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5000\★★★★特別高圧★★★★\01.要綱、様式、チラシ、要領\11月補正\0109HP掲載用\"/>
    </mc:Choice>
  </mc:AlternateContent>
  <xr:revisionPtr revIDLastSave="0" documentId="13_ncr:1_{06C59FDE-6182-4D5F-A88B-091045E2A9F7}" xr6:coauthVersionLast="47" xr6:coauthVersionMax="47" xr10:uidLastSave="{00000000-0000-0000-0000-000000000000}"/>
  <bookViews>
    <workbookView xWindow="28680" yWindow="-120" windowWidth="29040" windowHeight="15840" xr2:uid="{C67AE45C-B8F1-4F35-80F2-E299F0FF1625}"/>
  </bookViews>
  <sheets>
    <sheet name="様式第２号（所要額計算書） (１１月補正)" sheetId="8" r:id="rId1"/>
  </sheets>
  <definedNames>
    <definedName name="_xlnm.Print_Area" localSheetId="0">'様式第２号（所要額計算書） (１１月補正)'!$B$1:$M$27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8" l="1"/>
  <c r="L22" i="8"/>
  <c r="L16" i="8"/>
  <c r="L14" i="8"/>
  <c r="M13" i="8"/>
  <c r="L11" i="8"/>
  <c r="L12" i="8"/>
</calcChain>
</file>

<file path=xl/sharedStrings.xml><?xml version="1.0" encoding="utf-8"?>
<sst xmlns="http://schemas.openxmlformats.org/spreadsheetml/2006/main" count="42" uniqueCount="31">
  <si>
    <t>所　要　額　計　算　書</t>
    <rPh sb="0" eb="1">
      <t>トコロ</t>
    </rPh>
    <rPh sb="2" eb="3">
      <t>ヨウ</t>
    </rPh>
    <rPh sb="4" eb="5">
      <t>ガク</t>
    </rPh>
    <rPh sb="6" eb="7">
      <t>ケイ</t>
    </rPh>
    <rPh sb="8" eb="9">
      <t>サン</t>
    </rPh>
    <rPh sb="10" eb="11">
      <t>ショ</t>
    </rPh>
    <phoneticPr fontId="1"/>
  </si>
  <si>
    <t>様式第２号（第４条関係）</t>
    <rPh sb="0" eb="2">
      <t>ヨウシキ</t>
    </rPh>
    <rPh sb="2" eb="3">
      <t>ダイ</t>
    </rPh>
    <rPh sb="4" eb="5">
      <t>ゴウ</t>
    </rPh>
    <rPh sb="6" eb="7">
      <t>ダイ</t>
    </rPh>
    <rPh sb="8" eb="11">
      <t>ジョウカンケイ</t>
    </rPh>
    <phoneticPr fontId="1"/>
  </si>
  <si>
    <t>使用量(kwh)</t>
    <rPh sb="0" eb="3">
      <t>シヨウリョウ</t>
    </rPh>
    <phoneticPr fontId="1"/>
  </si>
  <si>
    <t>実績</t>
    <rPh sb="0" eb="2">
      <t>ジッセキ</t>
    </rPh>
    <phoneticPr fontId="1"/>
  </si>
  <si>
    <t>支払額(税込･円)</t>
    <rPh sb="0" eb="3">
      <t>シハライガク</t>
    </rPh>
    <rPh sb="4" eb="6">
      <t>ゼイコミ</t>
    </rPh>
    <rPh sb="7" eb="8">
      <t>エン</t>
    </rPh>
    <phoneticPr fontId="1"/>
  </si>
  <si>
    <t>小計</t>
    <rPh sb="0" eb="2">
      <t>ショウケイ</t>
    </rPh>
    <phoneticPr fontId="1"/>
  </si>
  <si>
    <t>合計（円）</t>
    <rPh sb="0" eb="2">
      <t>ゴウケイ</t>
    </rPh>
    <rPh sb="3" eb="4">
      <t>エン</t>
    </rPh>
    <phoneticPr fontId="1"/>
  </si>
  <si>
    <t>交付申請額</t>
    <rPh sb="0" eb="5">
      <t>コウフシンセイガク</t>
    </rPh>
    <phoneticPr fontId="1"/>
  </si>
  <si>
    <t>Ｂ：合計（円・千円未満切捨）</t>
    <rPh sb="2" eb="4">
      <t>ゴウケイ</t>
    </rPh>
    <rPh sb="5" eb="6">
      <t>エン</t>
    </rPh>
    <rPh sb="7" eb="11">
      <t>センエンミマン</t>
    </rPh>
    <rPh sb="11" eb="13">
      <t>キリス</t>
    </rPh>
    <phoneticPr fontId="1"/>
  </si>
  <si>
    <t>※特別高圧の実績金額が分かる書類（電力会社からの請求書等）を添付すること。</t>
    <rPh sb="1" eb="5">
      <t>トクベツコウアツ</t>
    </rPh>
    <rPh sb="6" eb="8">
      <t>ジッセキ</t>
    </rPh>
    <rPh sb="8" eb="9">
      <t>キン</t>
    </rPh>
    <rPh sb="9" eb="10">
      <t>ガク</t>
    </rPh>
    <rPh sb="11" eb="12">
      <t>ワ</t>
    </rPh>
    <rPh sb="14" eb="16">
      <t>ショルイ</t>
    </rPh>
    <rPh sb="17" eb="21">
      <t>デンリョクガイシャ</t>
    </rPh>
    <rPh sb="24" eb="27">
      <t>セイキュウショ</t>
    </rPh>
    <rPh sb="27" eb="28">
      <t>トウ</t>
    </rPh>
    <rPh sb="30" eb="32">
      <t>テンプ</t>
    </rPh>
    <phoneticPr fontId="1"/>
  </si>
  <si>
    <t>事業所・施設名</t>
    <rPh sb="0" eb="3">
      <t>ジギョウショ</t>
    </rPh>
    <rPh sb="4" eb="6">
      <t>シセツ</t>
    </rPh>
    <rPh sb="6" eb="7">
      <t>メイ</t>
    </rPh>
    <phoneticPr fontId="2"/>
  </si>
  <si>
    <t>※特別高圧の使用電力量実績値が分かる書類（電力会社からの請求書等）を添付すること。
※対象となる特別高圧電力使用量を含む、国、県、市町が実施する物価高騰分への支援補助と併用不可。
※対象となる特別高圧電力使用量に、公共施設分や住宅分を含まないこと。</t>
    <rPh sb="1" eb="5">
      <t>トクベツコウアツ</t>
    </rPh>
    <rPh sb="6" eb="10">
      <t>シヨウデンリョク</t>
    </rPh>
    <rPh sb="10" eb="11">
      <t>リョウ</t>
    </rPh>
    <rPh sb="11" eb="14">
      <t>ジッセキチ</t>
    </rPh>
    <rPh sb="15" eb="16">
      <t>ワ</t>
    </rPh>
    <rPh sb="18" eb="20">
      <t>ショルイ</t>
    </rPh>
    <rPh sb="21" eb="25">
      <t>デンリョクガイシャ</t>
    </rPh>
    <rPh sb="28" eb="31">
      <t>セイキュウショ</t>
    </rPh>
    <rPh sb="31" eb="32">
      <t>トウ</t>
    </rPh>
    <rPh sb="34" eb="36">
      <t>テンプ</t>
    </rPh>
    <rPh sb="43" eb="45">
      <t>タイショウ</t>
    </rPh>
    <rPh sb="48" eb="57">
      <t>トクベツコウアツデンリョクシヨウリョウ</t>
    </rPh>
    <rPh sb="58" eb="59">
      <t>フク</t>
    </rPh>
    <rPh sb="61" eb="62">
      <t>クニ</t>
    </rPh>
    <rPh sb="63" eb="64">
      <t>ケン</t>
    </rPh>
    <rPh sb="65" eb="67">
      <t>シチョウ</t>
    </rPh>
    <rPh sb="68" eb="70">
      <t>ジッシ</t>
    </rPh>
    <rPh sb="72" eb="74">
      <t>ブッカ</t>
    </rPh>
    <rPh sb="74" eb="76">
      <t>コウトウ</t>
    </rPh>
    <rPh sb="76" eb="77">
      <t>ブン</t>
    </rPh>
    <rPh sb="79" eb="81">
      <t>シエン</t>
    </rPh>
    <rPh sb="81" eb="83">
      <t>ホジョ</t>
    </rPh>
    <rPh sb="84" eb="86">
      <t>ヘイヨウ</t>
    </rPh>
    <rPh sb="86" eb="88">
      <t>フカ</t>
    </rPh>
    <rPh sb="91" eb="93">
      <t>タイショウ</t>
    </rPh>
    <rPh sb="96" eb="100">
      <t>トクベツコウアツ</t>
    </rPh>
    <rPh sb="100" eb="105">
      <t>デンリョクシヨウリョウ</t>
    </rPh>
    <phoneticPr fontId="1"/>
  </si>
  <si>
    <t>①</t>
    <phoneticPr fontId="1"/>
  </si>
  <si>
    <t>②</t>
    <phoneticPr fontId="1"/>
  </si>
  <si>
    <t>参考</t>
    <rPh sb="0" eb="2">
      <t>サンコウ</t>
    </rPh>
    <phoneticPr fontId="1"/>
  </si>
  <si>
    <t>R5.10</t>
    <phoneticPr fontId="1"/>
  </si>
  <si>
    <t>R5.11</t>
  </si>
  <si>
    <t>R5.12</t>
  </si>
  <si>
    <t>R6.１</t>
    <phoneticPr fontId="1"/>
  </si>
  <si>
    <t>R6.２</t>
  </si>
  <si>
    <t>R6.３</t>
  </si>
  <si>
    <t>R6.４</t>
  </si>
  <si>
    <t>R6.5</t>
    <phoneticPr fontId="1"/>
  </si>
  <si>
    <t>実績電気量（kwh）</t>
    <rPh sb="0" eb="2">
      <t>ジッセキ</t>
    </rPh>
    <rPh sb="2" eb="4">
      <t>デンキ</t>
    </rPh>
    <rPh sb="4" eb="5">
      <t>リョウ</t>
    </rPh>
    <phoneticPr fontId="1"/>
  </si>
  <si>
    <t>実績支払額（円）</t>
    <rPh sb="0" eb="2">
      <t>ジッセキ</t>
    </rPh>
    <rPh sb="2" eb="5">
      <t>シハライガク</t>
    </rPh>
    <rPh sb="6" eb="7">
      <t>エン</t>
    </rPh>
    <phoneticPr fontId="1"/>
  </si>
  <si>
    <t>↑上限額30,000千円と「B:合計」を比較し、小さい方を記載</t>
    <rPh sb="1" eb="3">
      <t>ジョウゲン</t>
    </rPh>
    <rPh sb="3" eb="4">
      <t>ガク</t>
    </rPh>
    <rPh sb="10" eb="12">
      <t>センエン</t>
    </rPh>
    <rPh sb="16" eb="18">
      <t>ゴウケイ</t>
    </rPh>
    <rPh sb="20" eb="22">
      <t>ヒカク</t>
    </rPh>
    <rPh sb="24" eb="25">
      <t>チイ</t>
    </rPh>
    <rPh sb="27" eb="28">
      <t>ホウ</t>
    </rPh>
    <rPh sb="29" eb="31">
      <t>キサイ</t>
    </rPh>
    <phoneticPr fontId="1"/>
  </si>
  <si>
    <t>補助金額算定（@0.9円）</t>
    <phoneticPr fontId="1"/>
  </si>
  <si>
    <t>補助金額算定（@0.45円）</t>
    <phoneticPr fontId="1"/>
  </si>
  <si>
    <t>特別高圧電力</t>
    <rPh sb="0" eb="4">
      <t>トクベツコウアツ</t>
    </rPh>
    <rPh sb="4" eb="6">
      <t>デンリョク</t>
    </rPh>
    <phoneticPr fontId="1"/>
  </si>
  <si>
    <t>↑（自動計算：５月分は1/2換算)</t>
    <rPh sb="2" eb="6">
      <t>ジドウケイサン</t>
    </rPh>
    <rPh sb="8" eb="10">
      <t>ガツブン</t>
    </rPh>
    <rPh sb="14" eb="16">
      <t>カンサン</t>
    </rPh>
    <phoneticPr fontId="1"/>
  </si>
  <si>
    <t>実績値を記載</t>
    <rPh sb="0" eb="3">
      <t>ジッセキチ</t>
    </rPh>
    <rPh sb="4" eb="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</si>
</sst>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UD デジタル 教科書体 NP-R"/>
      <family val="1"/>
      <charset val="128"/>
    </font>
    <font>
      <sz val="12"/>
      <color rgb="FF000000"/>
      <name val="UD デジタル 教科書体 NP-R"/>
      <family val="1"/>
      <charset val="128"/>
    </font>
    <font>
      <sz val="11"/>
      <color rgb="FF000000"/>
      <name val="UD デジタル 教科書体 NP-R"/>
      <family val="1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rgb="FF000000"/>
      <name val="UD デジタル 教科書体 NP-R"/>
      <family val="1"/>
      <charset val="128"/>
    </font>
    <font>
      <sz val="14"/>
      <name val="UD デジタル 教科書体 NP-R"/>
      <family val="1"/>
      <charset val="128"/>
    </font>
    <font>
      <sz val="14"/>
      <color theme="1"/>
      <name val="UD デジタル 教科書体 NP-R"/>
      <family val="1"/>
      <charset val="128"/>
    </font>
    <font>
      <sz val="20"/>
      <color rgb="FF000000"/>
      <name val="UD デジタル 教科書体 NP-R"/>
      <family val="1"/>
      <charset val="128"/>
    </font>
    <font>
      <sz val="12"/>
      <color rgb="FFFF0000"/>
      <name val="UD デジタル 教科書体 NP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176" fontId="5" fillId="0" borderId="0" xfId="0" applyNumberFormat="1" applyFont="1" applyAlignment="1">
      <alignment horizontal="left" vertical="center" wrapText="1"/>
    </xf>
    <xf numFmtId="176" fontId="6" fillId="0" borderId="0" xfId="0" applyNumberFormat="1" applyFont="1" applyAlignment="1">
      <alignment horizontal="left" vertical="center" wrapText="1"/>
    </xf>
    <xf numFmtId="176" fontId="9" fillId="0" borderId="0" xfId="0" applyNumberFormat="1" applyFont="1" applyAlignment="1">
      <alignment horizontal="left" vertical="center"/>
    </xf>
    <xf numFmtId="176" fontId="9" fillId="0" borderId="0" xfId="0" applyNumberFormat="1" applyFont="1" applyAlignment="1">
      <alignment horizontal="left" vertical="center" wrapText="1"/>
    </xf>
    <xf numFmtId="176" fontId="4" fillId="0" borderId="0" xfId="0" applyNumberFormat="1" applyFont="1">
      <alignment vertical="center"/>
    </xf>
    <xf numFmtId="176" fontId="10" fillId="0" borderId="0" xfId="1" applyNumberFormat="1" applyFont="1" applyBorder="1" applyAlignment="1">
      <alignment horizontal="center" vertical="center"/>
    </xf>
    <xf numFmtId="176" fontId="10" fillId="2" borderId="6" xfId="0" applyNumberFormat="1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/>
    </xf>
    <xf numFmtId="176" fontId="4" fillId="0" borderId="0" xfId="3" applyNumberFormat="1" applyFont="1">
      <alignment vertical="center"/>
    </xf>
    <xf numFmtId="176" fontId="6" fillId="0" borderId="0" xfId="0" applyNumberFormat="1" applyFont="1" applyAlignment="1">
      <alignment horizontal="center" vertical="center" wrapText="1"/>
    </xf>
    <xf numFmtId="176" fontId="9" fillId="0" borderId="6" xfId="0" applyNumberFormat="1" applyFont="1" applyBorder="1" applyAlignment="1">
      <alignment horizontal="left" vertical="center" wrapText="1"/>
    </xf>
    <xf numFmtId="176" fontId="9" fillId="0" borderId="3" xfId="0" applyNumberFormat="1" applyFont="1" applyBorder="1" applyAlignment="1">
      <alignment horizontal="left" vertical="center" wrapText="1"/>
    </xf>
    <xf numFmtId="176" fontId="9" fillId="3" borderId="14" xfId="0" applyNumberFormat="1" applyFont="1" applyFill="1" applyBorder="1" applyAlignment="1">
      <alignment vertical="center" shrinkToFit="1"/>
    </xf>
    <xf numFmtId="176" fontId="9" fillId="3" borderId="15" xfId="0" applyNumberFormat="1" applyFont="1" applyFill="1" applyBorder="1" applyAlignment="1">
      <alignment vertical="center" shrinkToFit="1"/>
    </xf>
    <xf numFmtId="176" fontId="9" fillId="3" borderId="16" xfId="0" applyNumberFormat="1" applyFont="1" applyFill="1" applyBorder="1" applyAlignment="1">
      <alignment vertical="center" shrinkToFit="1"/>
    </xf>
    <xf numFmtId="176" fontId="9" fillId="0" borderId="4" xfId="0" applyNumberFormat="1" applyFont="1" applyBorder="1" applyAlignment="1">
      <alignment vertical="center" shrinkToFit="1"/>
    </xf>
    <xf numFmtId="176" fontId="9" fillId="3" borderId="10" xfId="0" applyNumberFormat="1" applyFont="1" applyFill="1" applyBorder="1" applyAlignment="1">
      <alignment vertical="center" shrinkToFit="1"/>
    </xf>
    <xf numFmtId="176" fontId="9" fillId="0" borderId="2" xfId="0" applyNumberFormat="1" applyFont="1" applyBorder="1" applyAlignment="1">
      <alignment vertical="center" shrinkToFit="1"/>
    </xf>
    <xf numFmtId="176" fontId="9" fillId="0" borderId="13" xfId="0" applyNumberFormat="1" applyFont="1" applyBorder="1" applyAlignment="1">
      <alignment vertical="center" shrinkToFit="1"/>
    </xf>
    <xf numFmtId="176" fontId="9" fillId="0" borderId="7" xfId="0" applyNumberFormat="1" applyFont="1" applyBorder="1" applyAlignment="1">
      <alignment vertical="center" shrinkToFit="1"/>
    </xf>
    <xf numFmtId="176" fontId="13" fillId="0" borderId="0" xfId="1" applyNumberFormat="1" applyFont="1" applyBorder="1" applyAlignment="1">
      <alignment horizontal="left" vertical="center"/>
    </xf>
    <xf numFmtId="176" fontId="9" fillId="0" borderId="2" xfId="0" applyNumberFormat="1" applyFont="1" applyBorder="1" applyAlignment="1">
      <alignment horizontal="left" vertical="center" wrapText="1"/>
    </xf>
    <xf numFmtId="176" fontId="9" fillId="0" borderId="0" xfId="0" applyNumberFormat="1" applyFont="1" applyBorder="1" applyAlignment="1">
      <alignment horizontal="left" vertical="center" wrapText="1"/>
    </xf>
    <xf numFmtId="176" fontId="9" fillId="0" borderId="0" xfId="0" applyNumberFormat="1" applyFont="1" applyBorder="1" applyAlignment="1">
      <alignment vertical="center" shrinkToFit="1"/>
    </xf>
    <xf numFmtId="176" fontId="11" fillId="0" borderId="0" xfId="0" applyNumberFormat="1" applyFont="1">
      <alignment vertical="center"/>
    </xf>
    <xf numFmtId="176" fontId="5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176" fontId="10" fillId="0" borderId="0" xfId="1" applyNumberFormat="1" applyFont="1" applyBorder="1" applyAlignment="1">
      <alignment horizontal="left" vertical="center"/>
    </xf>
    <xf numFmtId="176" fontId="9" fillId="0" borderId="3" xfId="0" applyNumberFormat="1" applyFont="1" applyBorder="1" applyAlignment="1">
      <alignment horizontal="right" vertical="center" wrapText="1"/>
    </xf>
    <xf numFmtId="176" fontId="0" fillId="0" borderId="4" xfId="0" applyNumberFormat="1" applyBorder="1" applyAlignment="1">
      <alignment horizontal="right" vertical="center" wrapText="1"/>
    </xf>
    <xf numFmtId="176" fontId="0" fillId="0" borderId="11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left" vertical="center"/>
    </xf>
    <xf numFmtId="176" fontId="12" fillId="0" borderId="0" xfId="0" applyNumberFormat="1" applyFont="1" applyAlignment="1">
      <alignment horizontal="center" vertical="center"/>
    </xf>
    <xf numFmtId="176" fontId="10" fillId="2" borderId="1" xfId="1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center"/>
    </xf>
    <xf numFmtId="176" fontId="11" fillId="0" borderId="20" xfId="0" applyNumberFormat="1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176" fontId="13" fillId="0" borderId="11" xfId="1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176" fontId="9" fillId="2" borderId="2" xfId="0" applyNumberFormat="1" applyFont="1" applyFill="1" applyBorder="1" applyAlignment="1">
      <alignment horizontal="center" vertical="center" wrapText="1"/>
    </xf>
    <xf numFmtId="176" fontId="11" fillId="0" borderId="18" xfId="0" applyNumberFormat="1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176" fontId="9" fillId="2" borderId="22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76" fontId="9" fillId="2" borderId="2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76" fontId="9" fillId="0" borderId="9" xfId="0" applyNumberFormat="1" applyFont="1" applyBorder="1" applyAlignment="1">
      <alignment horizontal="right" vertical="center" wrapText="1"/>
    </xf>
    <xf numFmtId="176" fontId="0" fillId="0" borderId="9" xfId="0" applyNumberFormat="1" applyBorder="1" applyAlignment="1">
      <alignment horizontal="right" vertical="center" wrapText="1"/>
    </xf>
    <xf numFmtId="176" fontId="0" fillId="0" borderId="9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9" fillId="0" borderId="3" xfId="0" applyNumberFormat="1" applyFont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176" fontId="9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Border="1" applyAlignment="1">
      <alignment horizontal="right" vertical="center" wrapText="1"/>
    </xf>
    <xf numFmtId="176" fontId="0" fillId="0" borderId="0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5" fillId="0" borderId="9" xfId="0" applyNumberFormat="1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176" fontId="9" fillId="0" borderId="9" xfId="0" applyNumberFormat="1" applyFon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</cellXfs>
  <cellStyles count="4">
    <cellStyle name="桁区切り" xfId="3" builtinId="6"/>
    <cellStyle name="桁区切り 2" xfId="2" xr:uid="{DE10119B-B945-466D-BFC0-43AEDE7C1C47}"/>
    <cellStyle name="標準" xfId="0" builtinId="0"/>
    <cellStyle name="標準 2" xfId="1" xr:uid="{D59D61CE-173E-4060-8EDF-213A5D61CC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AE05F-8DB1-4840-BAA2-42B697844559}">
  <sheetPr>
    <pageSetUpPr fitToPage="1"/>
  </sheetPr>
  <dimension ref="A1:P30"/>
  <sheetViews>
    <sheetView tabSelected="1" topLeftCell="A4" zoomScale="85" zoomScaleNormal="85" zoomScaleSheetLayoutView="85" workbookViewId="0">
      <selection activeCell="C8" sqref="C8"/>
    </sheetView>
  </sheetViews>
  <sheetFormatPr defaultRowHeight="15" x14ac:dyDescent="0.4"/>
  <cols>
    <col min="1" max="1" width="1.75" style="5" customWidth="1"/>
    <col min="2" max="2" width="3.625" style="5" customWidth="1"/>
    <col min="3" max="3" width="20.5" style="5" customWidth="1"/>
    <col min="4" max="4" width="8.375" style="5" customWidth="1"/>
    <col min="5" max="13" width="14.125" style="5" customWidth="1"/>
    <col min="14" max="14" width="9" style="5"/>
    <col min="15" max="15" width="11.875" style="5" bestFit="1" customWidth="1"/>
    <col min="16" max="16384" width="9" style="5"/>
  </cols>
  <sheetData>
    <row r="1" spans="1:16" ht="24.95" customHeight="1" x14ac:dyDescent="0.4">
      <c r="A1" s="1"/>
      <c r="B1" s="2"/>
      <c r="C1" s="3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1"/>
    </row>
    <row r="2" spans="1:16" ht="41.25" customHeight="1" x14ac:dyDescent="0.4">
      <c r="A2" s="1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1"/>
    </row>
    <row r="3" spans="1:16" ht="47.25" customHeight="1" x14ac:dyDescent="0.4">
      <c r="A3" s="1"/>
      <c r="B3" s="2"/>
      <c r="C3" s="35" t="s">
        <v>0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1"/>
    </row>
    <row r="4" spans="1:16" ht="21" customHeight="1" x14ac:dyDescent="0.4">
      <c r="A4" s="1"/>
      <c r="B4" s="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1"/>
    </row>
    <row r="5" spans="1:16" ht="30" customHeight="1" x14ac:dyDescent="0.4">
      <c r="A5" s="1"/>
      <c r="B5" s="2"/>
      <c r="C5" s="36" t="s">
        <v>10</v>
      </c>
      <c r="D5" s="37"/>
      <c r="E5" s="4"/>
      <c r="F5" s="4"/>
      <c r="G5" s="4"/>
      <c r="H5" s="4"/>
      <c r="I5" s="4"/>
      <c r="J5" s="4"/>
      <c r="K5" s="4"/>
      <c r="L5" s="4"/>
      <c r="M5" s="4"/>
      <c r="N5" s="1"/>
    </row>
    <row r="6" spans="1:16" ht="45.75" customHeight="1" x14ac:dyDescent="0.4">
      <c r="A6" s="1"/>
      <c r="B6" s="2"/>
      <c r="C6" s="38"/>
      <c r="D6" s="37"/>
      <c r="E6" s="4"/>
      <c r="F6" s="4"/>
      <c r="G6" s="4"/>
      <c r="H6" s="4"/>
      <c r="I6" s="4"/>
      <c r="J6" s="4"/>
      <c r="K6" s="4"/>
      <c r="L6" s="4"/>
      <c r="M6" s="4"/>
      <c r="N6" s="1"/>
    </row>
    <row r="7" spans="1:16" ht="39.75" customHeight="1" x14ac:dyDescent="0.4">
      <c r="A7" s="1"/>
      <c r="B7" s="2"/>
      <c r="C7" s="6"/>
      <c r="D7" s="6"/>
      <c r="E7" s="4"/>
      <c r="F7" s="4"/>
      <c r="G7" s="4"/>
      <c r="H7" s="4"/>
      <c r="I7" s="4"/>
      <c r="J7" s="4"/>
      <c r="K7" s="4"/>
      <c r="L7" s="4"/>
      <c r="M7" s="4"/>
      <c r="N7" s="1"/>
    </row>
    <row r="8" spans="1:16" ht="45.75" customHeight="1" x14ac:dyDescent="0.4">
      <c r="A8" s="1"/>
      <c r="B8" s="28" t="s">
        <v>12</v>
      </c>
      <c r="C8" s="28" t="s">
        <v>30</v>
      </c>
      <c r="E8" s="41" t="s">
        <v>11</v>
      </c>
      <c r="F8" s="42"/>
      <c r="G8" s="42"/>
      <c r="H8" s="42"/>
      <c r="I8" s="42"/>
      <c r="J8" s="42"/>
      <c r="K8" s="42"/>
      <c r="L8" s="42"/>
      <c r="M8" s="42"/>
      <c r="N8" s="1"/>
    </row>
    <row r="9" spans="1:16" ht="27.75" customHeight="1" x14ac:dyDescent="0.4">
      <c r="A9" s="1"/>
      <c r="B9" s="2"/>
      <c r="C9" s="46" t="s">
        <v>28</v>
      </c>
      <c r="D9" s="47"/>
      <c r="E9" s="43" t="s">
        <v>23</v>
      </c>
      <c r="F9" s="43"/>
      <c r="G9" s="43"/>
      <c r="H9" s="43"/>
      <c r="I9" s="43"/>
      <c r="J9" s="43"/>
      <c r="K9" s="43"/>
      <c r="L9" s="43"/>
      <c r="M9" s="43"/>
      <c r="N9" s="1"/>
    </row>
    <row r="10" spans="1:16" ht="30" customHeight="1" thickBot="1" x14ac:dyDescent="0.45">
      <c r="A10" s="1"/>
      <c r="B10" s="2"/>
      <c r="C10" s="48"/>
      <c r="D10" s="49"/>
      <c r="E10" s="7" t="s">
        <v>15</v>
      </c>
      <c r="F10" s="7" t="s">
        <v>16</v>
      </c>
      <c r="G10" s="7" t="s">
        <v>17</v>
      </c>
      <c r="H10" s="7" t="s">
        <v>18</v>
      </c>
      <c r="I10" s="7" t="s">
        <v>19</v>
      </c>
      <c r="J10" s="7" t="s">
        <v>20</v>
      </c>
      <c r="K10" s="7" t="s">
        <v>21</v>
      </c>
      <c r="L10" s="8" t="s">
        <v>5</v>
      </c>
      <c r="M10" s="7" t="s">
        <v>22</v>
      </c>
      <c r="N10" s="1"/>
      <c r="O10" s="9"/>
      <c r="P10" s="9"/>
    </row>
    <row r="11" spans="1:16" ht="39" customHeight="1" thickBot="1" x14ac:dyDescent="0.45">
      <c r="A11" s="1"/>
      <c r="B11" s="10"/>
      <c r="C11" s="11" t="s">
        <v>2</v>
      </c>
      <c r="D11" s="12" t="s">
        <v>3</v>
      </c>
      <c r="E11" s="13"/>
      <c r="F11" s="14"/>
      <c r="G11" s="14"/>
      <c r="H11" s="14"/>
      <c r="I11" s="14"/>
      <c r="J11" s="14"/>
      <c r="K11" s="15"/>
      <c r="L11" s="16">
        <f>SUM(E11:K11)</f>
        <v>0</v>
      </c>
      <c r="M11" s="17"/>
      <c r="N11" s="1"/>
      <c r="O11" s="9"/>
      <c r="P11" s="9"/>
    </row>
    <row r="12" spans="1:16" ht="24.95" customHeight="1" x14ac:dyDescent="0.4">
      <c r="A12" s="1"/>
      <c r="B12" s="10"/>
      <c r="C12" s="29"/>
      <c r="D12" s="30"/>
      <c r="E12" s="31"/>
      <c r="F12" s="31"/>
      <c r="G12" s="31"/>
      <c r="H12" s="31"/>
      <c r="I12" s="31"/>
      <c r="J12" s="44" t="s">
        <v>26</v>
      </c>
      <c r="K12" s="45"/>
      <c r="L12" s="18">
        <f>L11*0.9</f>
        <v>0</v>
      </c>
      <c r="M12" s="19"/>
      <c r="N12" s="1"/>
      <c r="O12" s="9"/>
      <c r="P12" s="9"/>
    </row>
    <row r="13" spans="1:16" ht="24.95" customHeight="1" x14ac:dyDescent="0.4">
      <c r="A13" s="1"/>
      <c r="B13" s="10"/>
      <c r="C13" s="29"/>
      <c r="D13" s="30"/>
      <c r="E13" s="32"/>
      <c r="F13" s="32"/>
      <c r="G13" s="32"/>
      <c r="H13" s="32"/>
      <c r="I13" s="32"/>
      <c r="J13" s="39" t="s">
        <v>27</v>
      </c>
      <c r="K13" s="40"/>
      <c r="L13" s="20"/>
      <c r="M13" s="18">
        <f>M11*0.45</f>
        <v>0</v>
      </c>
      <c r="N13" s="1"/>
      <c r="O13" s="9"/>
      <c r="P13" s="9"/>
    </row>
    <row r="14" spans="1:16" ht="24.95" customHeight="1" x14ac:dyDescent="0.4">
      <c r="A14" s="1"/>
      <c r="B14" s="10"/>
      <c r="C14" s="50" t="s">
        <v>8</v>
      </c>
      <c r="D14" s="51"/>
      <c r="E14" s="52"/>
      <c r="F14" s="52"/>
      <c r="G14" s="52"/>
      <c r="H14" s="52"/>
      <c r="I14" s="52"/>
      <c r="J14" s="52"/>
      <c r="K14" s="53"/>
      <c r="L14" s="54">
        <f>ROUNDDOWN(L12+M13,-3)</f>
        <v>0</v>
      </c>
      <c r="M14" s="55"/>
      <c r="N14" s="1"/>
      <c r="O14" s="9"/>
      <c r="P14" s="9"/>
    </row>
    <row r="15" spans="1:16" ht="6.75" customHeight="1" x14ac:dyDescent="0.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24.95" customHeight="1" x14ac:dyDescent="0.4">
      <c r="A16" s="1"/>
      <c r="B16" s="10"/>
      <c r="C16" s="56" t="s">
        <v>7</v>
      </c>
      <c r="D16" s="57"/>
      <c r="E16" s="58"/>
      <c r="F16" s="58"/>
      <c r="G16" s="58"/>
      <c r="H16" s="58"/>
      <c r="I16" s="58"/>
      <c r="J16" s="58"/>
      <c r="K16" s="59"/>
      <c r="L16" s="54">
        <f>IF(L14&gt;30000000,30000000,L14)</f>
        <v>0</v>
      </c>
      <c r="M16" s="55"/>
      <c r="N16" s="1"/>
      <c r="O16" s="9"/>
      <c r="P16" s="9"/>
    </row>
    <row r="17" spans="1:16" ht="48" customHeight="1" x14ac:dyDescent="0.4">
      <c r="A17" s="1"/>
      <c r="B17" s="2"/>
      <c r="C17" s="6"/>
      <c r="D17" s="6"/>
      <c r="E17" s="4"/>
      <c r="F17" s="4"/>
      <c r="G17" s="4"/>
      <c r="H17" s="4"/>
      <c r="I17" s="4"/>
      <c r="J17" s="4"/>
      <c r="K17" s="4"/>
      <c r="L17" s="60" t="s">
        <v>25</v>
      </c>
      <c r="M17" s="61"/>
      <c r="N17" s="1"/>
    </row>
    <row r="18" spans="1:16" ht="48" customHeight="1" x14ac:dyDescent="0.4">
      <c r="A18" s="1"/>
      <c r="B18" s="2"/>
      <c r="C18" s="6"/>
      <c r="D18" s="6"/>
      <c r="E18" s="4"/>
      <c r="F18" s="4"/>
      <c r="G18" s="4"/>
      <c r="H18" s="4"/>
      <c r="I18" s="4"/>
      <c r="J18" s="4"/>
      <c r="K18" s="4"/>
      <c r="L18" s="26"/>
      <c r="M18" s="27"/>
      <c r="N18" s="1"/>
    </row>
    <row r="19" spans="1:16" ht="26.25" customHeight="1" x14ac:dyDescent="0.4">
      <c r="A19" s="1"/>
      <c r="B19" s="28" t="s">
        <v>13</v>
      </c>
      <c r="C19" s="28" t="s">
        <v>14</v>
      </c>
      <c r="E19" s="21" t="s">
        <v>9</v>
      </c>
      <c r="F19" s="4"/>
      <c r="G19" s="4"/>
      <c r="H19" s="4"/>
      <c r="I19" s="4"/>
      <c r="J19" s="4"/>
      <c r="K19" s="4"/>
      <c r="L19" s="4"/>
      <c r="M19" s="4"/>
      <c r="N19" s="1"/>
    </row>
    <row r="20" spans="1:16" ht="27.75" customHeight="1" x14ac:dyDescent="0.4">
      <c r="A20" s="1"/>
      <c r="B20" s="2"/>
      <c r="C20" s="46" t="s">
        <v>28</v>
      </c>
      <c r="D20" s="47"/>
      <c r="E20" s="43" t="s">
        <v>24</v>
      </c>
      <c r="F20" s="43"/>
      <c r="G20" s="43"/>
      <c r="H20" s="43"/>
      <c r="I20" s="43"/>
      <c r="J20" s="43"/>
      <c r="K20" s="43"/>
      <c r="L20" s="43"/>
      <c r="M20" s="43"/>
      <c r="N20" s="1"/>
    </row>
    <row r="21" spans="1:16" ht="30" customHeight="1" thickBot="1" x14ac:dyDescent="0.45">
      <c r="A21" s="1"/>
      <c r="B21" s="2"/>
      <c r="C21" s="48"/>
      <c r="D21" s="49"/>
      <c r="E21" s="7" t="s">
        <v>15</v>
      </c>
      <c r="F21" s="7" t="s">
        <v>16</v>
      </c>
      <c r="G21" s="7" t="s">
        <v>17</v>
      </c>
      <c r="H21" s="7" t="s">
        <v>18</v>
      </c>
      <c r="I21" s="7" t="s">
        <v>19</v>
      </c>
      <c r="J21" s="7" t="s">
        <v>20</v>
      </c>
      <c r="K21" s="7" t="s">
        <v>21</v>
      </c>
      <c r="L21" s="8" t="s">
        <v>5</v>
      </c>
      <c r="M21" s="7" t="s">
        <v>22</v>
      </c>
      <c r="N21" s="1"/>
      <c r="O21" s="9"/>
      <c r="P21" s="9"/>
    </row>
    <row r="22" spans="1:16" ht="39" customHeight="1" thickBot="1" x14ac:dyDescent="0.45">
      <c r="A22" s="1"/>
      <c r="B22" s="10"/>
      <c r="C22" s="22" t="s">
        <v>4</v>
      </c>
      <c r="D22" s="12" t="s">
        <v>3</v>
      </c>
      <c r="E22" s="13"/>
      <c r="F22" s="14"/>
      <c r="G22" s="14"/>
      <c r="H22" s="14"/>
      <c r="I22" s="14"/>
      <c r="J22" s="14"/>
      <c r="K22" s="15"/>
      <c r="L22" s="16">
        <f>SUM(E22:K22)</f>
        <v>0</v>
      </c>
      <c r="M22" s="17"/>
      <c r="N22" s="1"/>
      <c r="O22" s="9"/>
      <c r="P22" s="9"/>
    </row>
    <row r="23" spans="1:16" ht="24.95" customHeight="1" x14ac:dyDescent="0.4">
      <c r="A23" s="1"/>
      <c r="B23" s="10"/>
      <c r="C23" s="50" t="s">
        <v>6</v>
      </c>
      <c r="D23" s="51"/>
      <c r="E23" s="52"/>
      <c r="F23" s="52"/>
      <c r="G23" s="52"/>
      <c r="H23" s="52"/>
      <c r="I23" s="52"/>
      <c r="J23" s="52"/>
      <c r="K23" s="53"/>
      <c r="L23" s="54">
        <f>L22+M22/2</f>
        <v>0</v>
      </c>
      <c r="M23" s="55"/>
      <c r="N23" s="1"/>
      <c r="O23" s="9"/>
      <c r="P23" s="9"/>
    </row>
    <row r="24" spans="1:16" ht="24.95" customHeight="1" x14ac:dyDescent="0.4">
      <c r="A24" s="1"/>
      <c r="B24" s="10"/>
      <c r="C24" s="23"/>
      <c r="D24" s="23"/>
      <c r="E24" s="24"/>
      <c r="F24" s="24"/>
      <c r="G24" s="24"/>
      <c r="H24" s="24"/>
      <c r="I24" s="24"/>
      <c r="J24" s="24"/>
      <c r="K24" s="24"/>
      <c r="L24" s="62" t="s">
        <v>29</v>
      </c>
      <c r="M24" s="63"/>
      <c r="N24" s="1"/>
      <c r="O24" s="9"/>
      <c r="P24" s="9"/>
    </row>
    <row r="25" spans="1:16" ht="24.95" customHeight="1" x14ac:dyDescent="0.4"/>
    <row r="26" spans="1:16" ht="24.95" customHeight="1" x14ac:dyDescent="0.4">
      <c r="C26" s="25"/>
    </row>
    <row r="27" spans="1:16" ht="13.5" customHeight="1" x14ac:dyDescent="0.4"/>
    <row r="28" spans="1:16" ht="24.95" customHeight="1" x14ac:dyDescent="0.4"/>
    <row r="29" spans="1:16" ht="24.95" customHeight="1" x14ac:dyDescent="0.4"/>
    <row r="30" spans="1:16" ht="24.95" customHeight="1" x14ac:dyDescent="0.4"/>
  </sheetData>
  <mergeCells count="18">
    <mergeCell ref="E20:M20"/>
    <mergeCell ref="C23:K23"/>
    <mergeCell ref="L23:M23"/>
    <mergeCell ref="L24:M24"/>
    <mergeCell ref="C20:D21"/>
    <mergeCell ref="C14:K14"/>
    <mergeCell ref="L14:M14"/>
    <mergeCell ref="C16:K16"/>
    <mergeCell ref="L16:M16"/>
    <mergeCell ref="L17:M17"/>
    <mergeCell ref="C3:M3"/>
    <mergeCell ref="C5:D5"/>
    <mergeCell ref="C6:D6"/>
    <mergeCell ref="J13:K13"/>
    <mergeCell ref="E8:M8"/>
    <mergeCell ref="E9:M9"/>
    <mergeCell ref="J12:K12"/>
    <mergeCell ref="C9:D10"/>
  </mergeCells>
  <phoneticPr fontId="1"/>
  <printOptions horizontalCentered="1"/>
  <pageMargins left="0.31496062992125984" right="0.43307086614173229" top="0.70866141732283472" bottom="0.59055118110236227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様式第２号（所要額計算書） (１１月補正)</vt:lpstr>
      <vt:lpstr>'様式第２号（所要額計算書） (１１月補正)'!Print_Area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吉本 恵子</dc:creator>
  <cp:lastModifiedBy>大和 貴紀</cp:lastModifiedBy>
  <cp:lastPrinted>2024-01-11T03:15:04Z</cp:lastPrinted>
  <dcterms:created xsi:type="dcterms:W3CDTF">2022-10-03T08:24:43Z</dcterms:created>
  <dcterms:modified xsi:type="dcterms:W3CDTF">2024-01-11T03:15:06Z</dcterms:modified>
</cp:coreProperties>
</file>