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45" windowHeight="7770" activeTab="0"/>
  </bookViews>
  <sheets>
    <sheet name="表10-4" sheetId="1" r:id="rId1"/>
  </sheets>
  <definedNames>
    <definedName name="_xlnm.Print_Area" localSheetId="0">'表10-4'!$A$1:$M$193</definedName>
  </definedNames>
  <calcPr fullCalcOnLoad="1"/>
</workbook>
</file>

<file path=xl/sharedStrings.xml><?xml version="1.0" encoding="utf-8"?>
<sst xmlns="http://schemas.openxmlformats.org/spreadsheetml/2006/main" count="343" uniqueCount="161">
  <si>
    <t>年月</t>
  </si>
  <si>
    <t>長崎</t>
  </si>
  <si>
    <t>佐世保</t>
  </si>
  <si>
    <t>あじ</t>
  </si>
  <si>
    <t>（100g）</t>
  </si>
  <si>
    <t>（01）</t>
  </si>
  <si>
    <t>（02）</t>
  </si>
  <si>
    <t>（03）</t>
  </si>
  <si>
    <t>（04）</t>
  </si>
  <si>
    <t>（05）</t>
  </si>
  <si>
    <t>（06）</t>
  </si>
  <si>
    <t>前月比</t>
  </si>
  <si>
    <t>前年同月比</t>
  </si>
  <si>
    <t>【物価】</t>
  </si>
  <si>
    <t>いわし</t>
  </si>
  <si>
    <t>さば</t>
  </si>
  <si>
    <t>ぶり</t>
  </si>
  <si>
    <t>いか</t>
  </si>
  <si>
    <t>キャベツ</t>
  </si>
  <si>
    <t>（1㎏）</t>
  </si>
  <si>
    <t>バナナ</t>
  </si>
  <si>
    <t>鶏肉</t>
  </si>
  <si>
    <t>食パン</t>
  </si>
  <si>
    <t>（13）</t>
  </si>
  <si>
    <t>（14）</t>
  </si>
  <si>
    <t>（15）</t>
  </si>
  <si>
    <t>（16）</t>
  </si>
  <si>
    <t>（17）</t>
  </si>
  <si>
    <t>はくさい</t>
  </si>
  <si>
    <t>だいこん</t>
  </si>
  <si>
    <t>きゅうり</t>
  </si>
  <si>
    <t>たまねぎ</t>
  </si>
  <si>
    <t>トマト</t>
  </si>
  <si>
    <t>（07）</t>
  </si>
  <si>
    <t>（08）</t>
  </si>
  <si>
    <t>（09）</t>
  </si>
  <si>
    <t>（10）</t>
  </si>
  <si>
    <t>（11）</t>
  </si>
  <si>
    <t>（12）</t>
  </si>
  <si>
    <t>牛乳</t>
  </si>
  <si>
    <t>鶏卵</t>
  </si>
  <si>
    <t>しょう油</t>
  </si>
  <si>
    <t>みそ</t>
  </si>
  <si>
    <t>砂糖</t>
  </si>
  <si>
    <t>（19）</t>
  </si>
  <si>
    <t>（20）</t>
  </si>
  <si>
    <t>（21）</t>
  </si>
  <si>
    <t>（22）</t>
  </si>
  <si>
    <t>（23）</t>
  </si>
  <si>
    <t>（24）</t>
  </si>
  <si>
    <t>(単位：円）</t>
  </si>
  <si>
    <t>中華そば</t>
  </si>
  <si>
    <t>灯油</t>
  </si>
  <si>
    <t>ティシュぺー</t>
  </si>
  <si>
    <t>洗濯用洗剤</t>
  </si>
  <si>
    <t>ワイシャツ</t>
  </si>
  <si>
    <t>（25）</t>
  </si>
  <si>
    <t>（26）</t>
  </si>
  <si>
    <t>（28）</t>
  </si>
  <si>
    <t>（29）</t>
  </si>
  <si>
    <t>ノートブック</t>
  </si>
  <si>
    <t>理髪料</t>
  </si>
  <si>
    <t>パーマネント代</t>
  </si>
  <si>
    <t>（31）</t>
  </si>
  <si>
    <t>（32）</t>
  </si>
  <si>
    <t>（35）</t>
  </si>
  <si>
    <t>（1冊）</t>
  </si>
  <si>
    <t>（1回）</t>
  </si>
  <si>
    <t>前　月　比</t>
  </si>
  <si>
    <t>（27）</t>
  </si>
  <si>
    <t>キング（1足）</t>
  </si>
  <si>
    <t>(1枚)（30）</t>
  </si>
  <si>
    <t>（1ﾊﾟｯｸ）</t>
  </si>
  <si>
    <t>【物価】</t>
  </si>
  <si>
    <t>（18）</t>
  </si>
  <si>
    <t>（36）</t>
  </si>
  <si>
    <t>(100g)</t>
  </si>
  <si>
    <t>パー （1ﾊﾟｯｸ）</t>
  </si>
  <si>
    <t>（1箱・1.0㎏）</t>
  </si>
  <si>
    <t>じゃがいも</t>
  </si>
  <si>
    <t>(32)レギュラーガソリン，セルフサービス式を除く</t>
  </si>
  <si>
    <t>牛肉</t>
  </si>
  <si>
    <t>豚肉</t>
  </si>
  <si>
    <t>(1着)　</t>
  </si>
  <si>
    <t>(1個・77ｇ）</t>
  </si>
  <si>
    <t>（1本）</t>
  </si>
  <si>
    <t>（1袋）</t>
  </si>
  <si>
    <t>（1個）</t>
  </si>
  <si>
    <r>
      <t>（1本</t>
    </r>
    <r>
      <rPr>
        <sz val="12"/>
        <rFont val="ＭＳ 明朝"/>
        <family val="1"/>
      </rPr>
      <t>）</t>
    </r>
  </si>
  <si>
    <t>緑  茶</t>
  </si>
  <si>
    <t>カップ麺</t>
  </si>
  <si>
    <r>
      <t>（外食）</t>
    </r>
    <r>
      <rPr>
        <sz val="12"/>
        <rFont val="ＭＳ 明朝"/>
        <family val="1"/>
      </rPr>
      <t>（1杯）</t>
    </r>
  </si>
  <si>
    <t>婦人用ストッ</t>
  </si>
  <si>
    <t>ガソリン</t>
  </si>
  <si>
    <t>…</t>
  </si>
  <si>
    <t>令和元年平均</t>
  </si>
  <si>
    <t>クリーニング代</t>
  </si>
  <si>
    <t>…</t>
  </si>
  <si>
    <r>
      <t>（18</t>
    </r>
    <r>
      <rPr>
        <sz val="12"/>
        <rFont val="ＭＳ Ｐゴシック"/>
        <family val="3"/>
      </rPr>
      <t>ℓ</t>
    </r>
    <r>
      <rPr>
        <sz val="12"/>
        <rFont val="ＭＳ 明朝"/>
        <family val="1"/>
      </rPr>
      <t>）</t>
    </r>
    <r>
      <rPr>
        <sz val="12"/>
        <rFont val="ＭＳ 明朝"/>
        <family val="1"/>
      </rPr>
      <t xml:space="preserve"> </t>
    </r>
  </si>
  <si>
    <r>
      <rPr>
        <sz val="11"/>
        <rFont val="ＭＳ 明朝"/>
        <family val="1"/>
      </rPr>
      <t>（現金売り1</t>
    </r>
    <r>
      <rPr>
        <sz val="11"/>
        <rFont val="ＭＳ Ｐゴシック"/>
        <family val="3"/>
      </rPr>
      <t>ℓ</t>
    </r>
    <r>
      <rPr>
        <sz val="11"/>
        <rFont val="ＭＳ 明朝"/>
        <family val="1"/>
      </rPr>
      <t>）</t>
    </r>
  </si>
  <si>
    <t>　　３</t>
  </si>
  <si>
    <t xml:space="preserve"> (25）ラーメン，しょう油味（豚骨しょう油味を含む）持ち帰りは除く(26)白灯油，詰め替え売り，店頭売り</t>
  </si>
  <si>
    <t xml:space="preserve"> (27）パルプ100％又はパルプ・再生紙混合，1箱300～360枚（150～180組）入り，5箱入り(商標指定）
</t>
  </si>
  <si>
    <t xml:space="preserve"> (28) 合成洗剤，綿・麻・合成繊維用，液体，詰め替え用，袋入り（1,000～1,160ｇ入り）(商標指定）</t>
  </si>
  <si>
    <t>(31)背広服上下，ﾄﾞﾗｲｸﾘｰﾆﾝｸﾞ，持ち込み，料金前払い，配達なし</t>
  </si>
  <si>
    <t>(35)総合調髪（カット，シェービング，シャンプー，セット），男性（高校生以下を除く）</t>
  </si>
  <si>
    <t xml:space="preserve">(36)パーマネント（シャンプー,カット,ブロー又はセット込み）,ショート,女性（高校生以下を除く) </t>
  </si>
  <si>
    <t>駐車料金</t>
  </si>
  <si>
    <t>（33）</t>
  </si>
  <si>
    <t>（34）</t>
  </si>
  <si>
    <t>(34)事務・学用など,普通ノート,〔サイズ〕6号（179×252mm）,罫入り,中身枚数30枚</t>
  </si>
  <si>
    <t xml:space="preserve">(1時間) </t>
  </si>
  <si>
    <t>(33)時間貸し駐車料金，平日，昼間，小型自動車</t>
  </si>
  <si>
    <t>資料：総務省統計局「小売物価統計調査年報」、「小売物価統計調査報告」</t>
  </si>
  <si>
    <t xml:space="preserve">（銘柄）: </t>
  </si>
  <si>
    <t>　　　 　</t>
  </si>
  <si>
    <t xml:space="preserve">          </t>
  </si>
  <si>
    <t>(13)フィリピン産（高地栽培などを除く）</t>
  </si>
  <si>
    <t>(17)普通品</t>
  </si>
  <si>
    <t>(14)国産品，ロース</t>
  </si>
  <si>
    <t>(16)ブロイラー、もも肉</t>
  </si>
  <si>
    <t>(15)国産品，バラ（黒豚を除く）</t>
  </si>
  <si>
    <t>(18)中華タイプ,内容量78ｇ,「カップヌードル」</t>
  </si>
  <si>
    <r>
      <t>表１０－４ 小売価格（長崎市・佐世保市）</t>
    </r>
    <r>
      <rPr>
        <sz val="11"/>
        <rFont val="ＭＳ 明朝"/>
        <family val="1"/>
      </rPr>
      <t>※価格には、消費税が含まれています。</t>
    </r>
  </si>
  <si>
    <t>表１０－４ 小売価格（長崎市・佐世保市）つづき</t>
  </si>
  <si>
    <t>(19)牛乳，店頭売り，紙容器入り（1,000ｍＬ入り）</t>
  </si>
  <si>
    <t>(24)煎茶（抹茶入りを含む）,袋入り（100g～300ｇ入り）</t>
  </si>
  <si>
    <t>(22) 米みそ，カップ入り（750ｇ入り）,並　(23)上白、袋入り（１㎏入り）</t>
  </si>
  <si>
    <t xml:space="preserve">（銘柄）: </t>
  </si>
  <si>
    <t xml:space="preserve">（01）まあじ、丸（長さ約15㎝以上） 　（02）まいわし、丸（長さ約12㎝以上） </t>
  </si>
  <si>
    <t>　　　　　</t>
  </si>
  <si>
    <t>（03）「まさば」又は「ごまさば」，切り身，塩さばを除く</t>
  </si>
  <si>
    <t>　　　　　</t>
  </si>
  <si>
    <t>（04）切身（刺身用を除く）、長崎市・佐世保市とも「ぶり」</t>
  </si>
  <si>
    <t xml:space="preserve">（05）「やりいか」、「みずいか」  </t>
  </si>
  <si>
    <t>（07）山東菜を除く 　（10）赤玉ねぎを除く</t>
  </si>
  <si>
    <t>（12）ミニトマト（プチトマト）を除く</t>
  </si>
  <si>
    <t xml:space="preserve">（銘柄）: </t>
  </si>
  <si>
    <t>(21) 本醸造,こいくちしょうゆ,ＪＡＳ規格品・特級,ポリ容器入り（1Ｌ入り）,「キッコーマンしょうゆ」又は</t>
  </si>
  <si>
    <t xml:space="preserve">     「ヤマサしょうゆ」</t>
  </si>
  <si>
    <t>(20) 白色卵，パック詰（10個入り），サイズ混合，〔卵重〕「MS52ｇ～LL76ｇ未満」，「MS52ｇ～L70ｇ未満」</t>
  </si>
  <si>
    <t xml:space="preserve">     又は「M58ｇ～L70ｇ未満」</t>
  </si>
  <si>
    <t xml:space="preserve"> (29) 〔素材〕ナイロン・ポリウレタン混用,プレーン（無地）,〔サイズ〕Ｍ～Ｌ,中級品「満足」,「ASTIGU</t>
  </si>
  <si>
    <t>　　 （アスティ ー グ）」又は「SABRINA（サブリナ）」</t>
  </si>
  <si>
    <t xml:space="preserve"> (30) 長袖,シングルカフス,〔素材〕ポリエステル･綿混用,白（白織柄を含む）,〔サイズ〕えり回り39～41cm・</t>
  </si>
  <si>
    <t>　　  ゆき80～84cm又はＭ～Ｌ,普通品</t>
  </si>
  <si>
    <t>　　２</t>
  </si>
  <si>
    <t>　　４</t>
  </si>
  <si>
    <t xml:space="preserve">       12</t>
  </si>
  <si>
    <t>令和 5年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</si>
  <si>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</si>
  <si>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</si>
  <si>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</si>
  <si>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</si>
  <si>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</si>
  <si>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</si>
  <si>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</si>
  <si>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</si>
  <si>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令和 4年 11月</t>
  </si>
  <si>
    <t xml:space="preserve">       10</t>
  </si>
  <si>
    <t xml:space="preserve">       11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</si>
</sst>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;&quot;△ &quot;0.0"/>
    <numFmt numFmtId="192" formatCode="0.00000"/>
    <numFmt numFmtId="193" formatCode="0.0000"/>
    <numFmt numFmtId="194" formatCode="0.000"/>
    <numFmt numFmtId="195" formatCode="#,##0.000"/>
    <numFmt numFmtId="196" formatCode="\ ###,###,##0;&quot;-&quot;###,###,##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6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3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3" fontId="0" fillId="0" borderId="0" xfId="49" applyFont="1" applyFill="1" applyAlignment="1">
      <alignment/>
    </xf>
    <xf numFmtId="3" fontId="0" fillId="0" borderId="0" xfId="49" applyNumberFormat="1" applyFont="1" applyFill="1" applyAlignment="1">
      <alignment horizontal="right"/>
    </xf>
    <xf numFmtId="3" fontId="0" fillId="0" borderId="15" xfId="49" applyNumberFormat="1" applyFont="1" applyFill="1" applyBorder="1" applyAlignment="1">
      <alignment horizontal="right"/>
    </xf>
    <xf numFmtId="3" fontId="0" fillId="0" borderId="0" xfId="49" applyFont="1" applyFill="1" applyAlignment="1">
      <alignment horizontal="right"/>
    </xf>
    <xf numFmtId="177" fontId="0" fillId="0" borderId="19" xfId="49" applyNumberFormat="1" applyFon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center"/>
    </xf>
    <xf numFmtId="177" fontId="0" fillId="0" borderId="0" xfId="49" applyNumberFormat="1" applyFont="1" applyFill="1" applyAlignment="1">
      <alignment horizontal="right"/>
    </xf>
    <xf numFmtId="177" fontId="0" fillId="0" borderId="11" xfId="49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center"/>
    </xf>
    <xf numFmtId="3" fontId="0" fillId="0" borderId="0" xfId="49" applyNumberFormat="1" applyFont="1" applyFill="1" applyAlignment="1">
      <alignment horizontal="right"/>
    </xf>
    <xf numFmtId="0" fontId="0" fillId="0" borderId="16" xfId="0" applyFont="1" applyFill="1" applyBorder="1" applyAlignment="1">
      <alignment horizontal="distributed" vertical="center"/>
    </xf>
    <xf numFmtId="177" fontId="0" fillId="0" borderId="0" xfId="49" applyNumberFormat="1" applyFont="1" applyFill="1" applyAlignment="1">
      <alignment horizontal="right"/>
    </xf>
    <xf numFmtId="0" fontId="0" fillId="0" borderId="18" xfId="0" applyFont="1" applyFill="1" applyBorder="1" applyAlignment="1">
      <alignment horizontal="distributed" vertical="center"/>
    </xf>
    <xf numFmtId="177" fontId="0" fillId="0" borderId="11" xfId="49" applyNumberFormat="1" applyFont="1" applyFill="1" applyBorder="1" applyAlignment="1">
      <alignment horizontal="right"/>
    </xf>
    <xf numFmtId="177" fontId="0" fillId="0" borderId="19" xfId="49" applyNumberFormat="1" applyFont="1" applyFill="1" applyBorder="1" applyAlignment="1">
      <alignment horizontal="right"/>
    </xf>
    <xf numFmtId="177" fontId="0" fillId="0" borderId="15" xfId="49" applyNumberFormat="1" applyFont="1" applyFill="1" applyBorder="1" applyAlignment="1">
      <alignment horizontal="right"/>
    </xf>
    <xf numFmtId="3" fontId="0" fillId="0" borderId="19" xfId="49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200" fontId="0" fillId="0" borderId="16" xfId="0" applyNumberFormat="1" applyFill="1" applyBorder="1" applyAlignment="1">
      <alignment horizontal="center"/>
    </xf>
    <xf numFmtId="200" fontId="0" fillId="0" borderId="16" xfId="0" applyNumberFormat="1" applyFill="1" applyBorder="1" applyAlignment="1" quotePrefix="1">
      <alignment horizontal="center"/>
    </xf>
    <xf numFmtId="176" fontId="0" fillId="0" borderId="0" xfId="49" applyNumberFormat="1" applyFont="1" applyFill="1" applyAlignment="1">
      <alignment horizontal="right"/>
    </xf>
    <xf numFmtId="0" fontId="0" fillId="0" borderId="0" xfId="49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 shrinkToFit="1"/>
    </xf>
    <xf numFmtId="0" fontId="0" fillId="0" borderId="20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94"/>
  <sheetViews>
    <sheetView showGridLines="0" tabSelected="1" zoomScale="115" zoomScaleNormal="115" zoomScaleSheetLayoutView="100" workbookViewId="0" topLeftCell="A1">
      <selection activeCell="A1" sqref="A1"/>
    </sheetView>
  </sheetViews>
  <sheetFormatPr defaultColWidth="10.59765625" defaultRowHeight="15"/>
  <cols>
    <col min="1" max="1" width="13.5" style="1" customWidth="1"/>
    <col min="2" max="13" width="7.3984375" style="1" customWidth="1"/>
    <col min="14" max="14" width="7.09765625" style="1" customWidth="1"/>
    <col min="15" max="15" width="6.19921875" style="1" customWidth="1"/>
    <col min="16" max="16" width="8" style="1" customWidth="1"/>
    <col min="17" max="17" width="6" style="1" customWidth="1"/>
    <col min="18" max="18" width="6.09765625" style="1" customWidth="1"/>
    <col min="19" max="19" width="6.3984375" style="1" customWidth="1"/>
    <col min="20" max="20" width="6.69921875" style="1" customWidth="1"/>
    <col min="21" max="21" width="6.59765625" style="1" customWidth="1"/>
    <col min="22" max="22" width="6.5" style="1" customWidth="1"/>
    <col min="23" max="23" width="7" style="1" customWidth="1"/>
    <col min="24" max="24" width="7.09765625" style="1" customWidth="1"/>
    <col min="25" max="25" width="0.6953125" style="1" customWidth="1"/>
    <col min="26" max="26" width="12.69921875" style="1" customWidth="1"/>
    <col min="27" max="27" width="0.6953125" style="1" customWidth="1"/>
    <col min="28" max="16384" width="10.59765625" style="1" customWidth="1"/>
  </cols>
  <sheetData>
    <row r="1" ht="14.25" customHeight="1">
      <c r="M1" s="1" t="s">
        <v>13</v>
      </c>
    </row>
    <row r="2" spans="1:13" ht="39.75" customHeight="1" thickBot="1">
      <c r="A2" s="3" t="s">
        <v>123</v>
      </c>
      <c r="B2" s="4"/>
      <c r="C2" s="3"/>
      <c r="D2" s="5"/>
      <c r="F2" s="2"/>
      <c r="H2" s="48"/>
      <c r="K2" s="2"/>
      <c r="L2" s="2"/>
      <c r="M2" s="49" t="s">
        <v>50</v>
      </c>
    </row>
    <row r="3" spans="1:16" ht="21" customHeight="1">
      <c r="A3" s="70" t="s">
        <v>0</v>
      </c>
      <c r="B3" s="69" t="s">
        <v>3</v>
      </c>
      <c r="C3" s="70"/>
      <c r="D3" s="69" t="s">
        <v>14</v>
      </c>
      <c r="E3" s="68"/>
      <c r="F3" s="69" t="s">
        <v>15</v>
      </c>
      <c r="G3" s="68"/>
      <c r="H3" s="69" t="s">
        <v>16</v>
      </c>
      <c r="I3" s="68"/>
      <c r="J3" s="69" t="s">
        <v>17</v>
      </c>
      <c r="K3" s="68"/>
      <c r="L3" s="69" t="s">
        <v>18</v>
      </c>
      <c r="M3" s="68"/>
      <c r="N3" s="8"/>
      <c r="O3" s="8"/>
      <c r="P3" s="8"/>
    </row>
    <row r="4" spans="1:16" ht="14.25" customHeight="1">
      <c r="A4" s="73"/>
      <c r="B4" s="62" t="s">
        <v>4</v>
      </c>
      <c r="C4" s="75"/>
      <c r="D4" s="62" t="s">
        <v>4</v>
      </c>
      <c r="E4" s="75"/>
      <c r="F4" s="62" t="s">
        <v>4</v>
      </c>
      <c r="G4" s="75"/>
      <c r="H4" s="62" t="s">
        <v>4</v>
      </c>
      <c r="I4" s="75"/>
      <c r="J4" s="62" t="s">
        <v>4</v>
      </c>
      <c r="K4" s="75"/>
      <c r="L4" s="62" t="s">
        <v>19</v>
      </c>
      <c r="M4" s="75"/>
      <c r="N4" s="8"/>
      <c r="O4" s="8"/>
      <c r="P4" s="8"/>
    </row>
    <row r="5" spans="1:16" ht="14.25" customHeight="1">
      <c r="A5" s="73"/>
      <c r="B5" s="59" t="s">
        <v>5</v>
      </c>
      <c r="C5" s="60"/>
      <c r="D5" s="59" t="s">
        <v>6</v>
      </c>
      <c r="E5" s="60"/>
      <c r="F5" s="59" t="s">
        <v>7</v>
      </c>
      <c r="G5" s="60"/>
      <c r="H5" s="59" t="s">
        <v>8</v>
      </c>
      <c r="I5" s="60"/>
      <c r="J5" s="59" t="s">
        <v>9</v>
      </c>
      <c r="K5" s="60"/>
      <c r="L5" s="59" t="s">
        <v>10</v>
      </c>
      <c r="M5" s="61"/>
      <c r="N5" s="8"/>
      <c r="O5" s="8"/>
      <c r="P5" s="8"/>
    </row>
    <row r="6" spans="1:16" ht="14.25" customHeight="1">
      <c r="A6" s="74"/>
      <c r="B6" s="9" t="s">
        <v>1</v>
      </c>
      <c r="C6" s="10" t="s">
        <v>2</v>
      </c>
      <c r="D6" s="9" t="s">
        <v>1</v>
      </c>
      <c r="E6" s="10" t="s">
        <v>2</v>
      </c>
      <c r="F6" s="9" t="s">
        <v>1</v>
      </c>
      <c r="G6" s="10" t="s">
        <v>2</v>
      </c>
      <c r="H6" s="9" t="s">
        <v>1</v>
      </c>
      <c r="I6" s="10" t="s">
        <v>2</v>
      </c>
      <c r="J6" s="9" t="s">
        <v>1</v>
      </c>
      <c r="K6" s="10" t="s">
        <v>2</v>
      </c>
      <c r="L6" s="9" t="s">
        <v>1</v>
      </c>
      <c r="M6" s="11" t="s">
        <v>2</v>
      </c>
      <c r="N6" s="8"/>
      <c r="O6" s="8"/>
      <c r="P6" s="8"/>
    </row>
    <row r="7" spans="1:16" ht="24.75" customHeight="1">
      <c r="A7" s="22" t="s">
        <v>95</v>
      </c>
      <c r="B7" s="46">
        <v>196</v>
      </c>
      <c r="C7" s="46">
        <v>131</v>
      </c>
      <c r="D7" s="47">
        <v>115</v>
      </c>
      <c r="E7" s="47">
        <v>102</v>
      </c>
      <c r="F7" s="47">
        <v>130</v>
      </c>
      <c r="G7" s="47">
        <v>117</v>
      </c>
      <c r="H7" s="46">
        <v>264</v>
      </c>
      <c r="I7" s="46">
        <v>240</v>
      </c>
      <c r="J7" s="17">
        <v>273</v>
      </c>
      <c r="K7" s="47">
        <v>204</v>
      </c>
      <c r="L7" s="47">
        <v>181</v>
      </c>
      <c r="M7" s="47">
        <v>128</v>
      </c>
      <c r="N7" s="8"/>
      <c r="O7" s="8"/>
      <c r="P7" s="8"/>
    </row>
    <row r="8" spans="1:16" ht="14.25" customHeight="1">
      <c r="A8" s="22" t="s">
        <v>146</v>
      </c>
      <c r="B8" s="46">
        <v>191</v>
      </c>
      <c r="C8" s="46">
        <v>137</v>
      </c>
      <c r="D8" s="47">
        <v>124</v>
      </c>
      <c r="E8" s="47">
        <v>105</v>
      </c>
      <c r="F8" s="47">
        <v>135</v>
      </c>
      <c r="G8" s="47">
        <v>96</v>
      </c>
      <c r="H8" s="46">
        <v>286</v>
      </c>
      <c r="I8" s="46">
        <v>227</v>
      </c>
      <c r="J8" s="17">
        <v>273</v>
      </c>
      <c r="K8" s="47">
        <v>247</v>
      </c>
      <c r="L8" s="47">
        <v>213</v>
      </c>
      <c r="M8" s="47">
        <v>159</v>
      </c>
      <c r="N8" s="8"/>
      <c r="O8" s="8"/>
      <c r="P8" s="8"/>
    </row>
    <row r="9" spans="1:16" ht="14.25" customHeight="1">
      <c r="A9" s="42" t="s">
        <v>100</v>
      </c>
      <c r="B9" s="46">
        <v>158</v>
      </c>
      <c r="C9" s="46">
        <v>128</v>
      </c>
      <c r="D9" s="47">
        <v>126</v>
      </c>
      <c r="E9" s="47">
        <v>109</v>
      </c>
      <c r="F9" s="47">
        <v>132</v>
      </c>
      <c r="G9" s="47">
        <v>101</v>
      </c>
      <c r="H9" s="46">
        <v>324</v>
      </c>
      <c r="I9" s="46">
        <v>240</v>
      </c>
      <c r="J9" s="17">
        <v>284</v>
      </c>
      <c r="K9" s="47">
        <v>250</v>
      </c>
      <c r="L9" s="47">
        <v>189</v>
      </c>
      <c r="M9" s="47">
        <v>139</v>
      </c>
      <c r="N9" s="8"/>
      <c r="O9" s="8"/>
      <c r="P9" s="8"/>
    </row>
    <row r="10" spans="1:16" ht="14.25" customHeight="1">
      <c r="A10" s="42" t="s">
        <v>147</v>
      </c>
      <c r="B10" s="46">
        <v>137</v>
      </c>
      <c r="C10" s="46">
        <v>136</v>
      </c>
      <c r="D10" s="47">
        <v>132</v>
      </c>
      <c r="E10" s="47">
        <v>111</v>
      </c>
      <c r="F10" s="47">
        <v>129</v>
      </c>
      <c r="G10" s="47">
        <v>129</v>
      </c>
      <c r="H10" s="46">
        <v>406</v>
      </c>
      <c r="I10" s="46">
        <v>237</v>
      </c>
      <c r="J10" s="17">
        <v>292</v>
      </c>
      <c r="K10" s="17">
        <v>246</v>
      </c>
      <c r="L10" s="47">
        <v>208</v>
      </c>
      <c r="M10" s="47">
        <v>146</v>
      </c>
      <c r="N10" s="8"/>
      <c r="O10" s="8"/>
      <c r="P10" s="8"/>
    </row>
    <row r="11" spans="1:16" ht="14.25" customHeight="1">
      <c r="A11" s="15"/>
      <c r="B11" s="26"/>
      <c r="C11" s="17"/>
      <c r="D11" s="17"/>
      <c r="E11" s="17"/>
      <c r="F11" s="17"/>
      <c r="G11" s="17"/>
      <c r="H11" s="26"/>
      <c r="I11" s="26"/>
      <c r="J11" s="17"/>
      <c r="K11" s="17"/>
      <c r="L11" s="17"/>
      <c r="M11" s="17"/>
      <c r="N11" s="8"/>
      <c r="O11" s="8"/>
      <c r="P11" s="8"/>
    </row>
    <row r="12" spans="1:18" ht="14.25" customHeight="1">
      <c r="A12" s="30" t="s">
        <v>158</v>
      </c>
      <c r="B12" s="26">
        <v>119</v>
      </c>
      <c r="C12" s="26">
        <v>131</v>
      </c>
      <c r="D12" s="26">
        <v>142</v>
      </c>
      <c r="E12" s="26">
        <v>143</v>
      </c>
      <c r="F12" s="26">
        <v>137</v>
      </c>
      <c r="G12" s="26">
        <v>122</v>
      </c>
      <c r="H12" s="26">
        <v>442</v>
      </c>
      <c r="I12" s="26">
        <v>187</v>
      </c>
      <c r="J12" s="26">
        <v>259</v>
      </c>
      <c r="K12" s="26">
        <v>198</v>
      </c>
      <c r="L12" s="26">
        <v>250</v>
      </c>
      <c r="M12" s="26">
        <v>174</v>
      </c>
      <c r="N12" s="8"/>
      <c r="O12" s="8"/>
      <c r="P12" s="8"/>
      <c r="Q12" s="16"/>
      <c r="R12" s="16"/>
    </row>
    <row r="13" spans="1:18" ht="14.25" customHeight="1">
      <c r="A13" s="30" t="s">
        <v>148</v>
      </c>
      <c r="B13" s="26">
        <v>127</v>
      </c>
      <c r="C13" s="26">
        <v>142</v>
      </c>
      <c r="D13" s="26">
        <v>140</v>
      </c>
      <c r="E13" s="26">
        <v>109</v>
      </c>
      <c r="F13" s="26">
        <v>121</v>
      </c>
      <c r="G13" s="26">
        <v>122</v>
      </c>
      <c r="H13" s="26">
        <v>374</v>
      </c>
      <c r="I13" s="26">
        <v>277</v>
      </c>
      <c r="J13" s="26">
        <v>385</v>
      </c>
      <c r="K13" s="26">
        <v>227</v>
      </c>
      <c r="L13" s="26">
        <v>215</v>
      </c>
      <c r="M13" s="26">
        <v>134</v>
      </c>
      <c r="N13" s="8"/>
      <c r="O13" s="8"/>
      <c r="P13" s="8"/>
      <c r="Q13" s="16"/>
      <c r="R13" s="16"/>
    </row>
    <row r="14" spans="1:18" ht="14.25" customHeight="1">
      <c r="A14" s="30" t="s">
        <v>149</v>
      </c>
      <c r="B14" s="26">
        <v>127</v>
      </c>
      <c r="C14" s="26">
        <v>145</v>
      </c>
      <c r="D14" s="26">
        <v>126</v>
      </c>
      <c r="E14" s="26">
        <v>139</v>
      </c>
      <c r="F14" s="26">
        <v>139</v>
      </c>
      <c r="G14" s="26">
        <v>138</v>
      </c>
      <c r="H14" s="26">
        <v>455</v>
      </c>
      <c r="I14" s="26">
        <v>319</v>
      </c>
      <c r="J14" s="26">
        <v>345</v>
      </c>
      <c r="K14" s="26">
        <v>224</v>
      </c>
      <c r="L14" s="26">
        <v>227</v>
      </c>
      <c r="M14" s="26">
        <v>155</v>
      </c>
      <c r="N14" s="8"/>
      <c r="O14" s="8"/>
      <c r="P14" s="8"/>
      <c r="Q14" s="16"/>
      <c r="R14" s="16"/>
    </row>
    <row r="15" spans="1:18" ht="14.25" customHeight="1">
      <c r="A15" s="30" t="s">
        <v>150</v>
      </c>
      <c r="B15" s="26">
        <v>120</v>
      </c>
      <c r="C15" s="26">
        <v>160</v>
      </c>
      <c r="D15" s="26">
        <v>128</v>
      </c>
      <c r="E15" s="26">
        <v>123</v>
      </c>
      <c r="F15" s="26">
        <v>126</v>
      </c>
      <c r="G15" s="26">
        <v>164</v>
      </c>
      <c r="H15" s="26">
        <v>464</v>
      </c>
      <c r="I15" s="26">
        <v>320</v>
      </c>
      <c r="J15" s="26">
        <v>394</v>
      </c>
      <c r="K15" s="26">
        <v>260</v>
      </c>
      <c r="L15" s="26">
        <v>230</v>
      </c>
      <c r="M15" s="26">
        <v>179</v>
      </c>
      <c r="N15" s="8"/>
      <c r="O15" s="8"/>
      <c r="P15" s="8"/>
      <c r="Q15" s="16"/>
      <c r="R15" s="16"/>
    </row>
    <row r="16" spans="1:18" ht="14.25" customHeight="1">
      <c r="A16" s="30" t="s">
        <v>151</v>
      </c>
      <c r="B16" s="26">
        <v>125</v>
      </c>
      <c r="C16" s="26">
        <v>160</v>
      </c>
      <c r="D16" s="26">
        <v>120</v>
      </c>
      <c r="E16" s="26">
        <v>107</v>
      </c>
      <c r="F16" s="26">
        <v>133</v>
      </c>
      <c r="G16" s="26">
        <v>157</v>
      </c>
      <c r="H16" s="26">
        <v>440</v>
      </c>
      <c r="I16" s="26">
        <v>258</v>
      </c>
      <c r="J16" s="26">
        <v>358</v>
      </c>
      <c r="K16" s="26">
        <v>425</v>
      </c>
      <c r="L16" s="26">
        <v>191</v>
      </c>
      <c r="M16" s="26">
        <v>146</v>
      </c>
      <c r="N16" s="8"/>
      <c r="O16" s="8"/>
      <c r="P16" s="8"/>
      <c r="Q16" s="8"/>
      <c r="R16" s="8"/>
    </row>
    <row r="17" spans="1:18" ht="14.25" customHeight="1">
      <c r="A17" s="30" t="s">
        <v>152</v>
      </c>
      <c r="B17" s="26">
        <v>117</v>
      </c>
      <c r="C17" s="26">
        <v>152</v>
      </c>
      <c r="D17" s="26">
        <v>121</v>
      </c>
      <c r="E17" s="26">
        <v>113</v>
      </c>
      <c r="F17" s="26">
        <v>144</v>
      </c>
      <c r="G17" s="26">
        <v>167</v>
      </c>
      <c r="H17" s="26">
        <v>379</v>
      </c>
      <c r="I17" s="26">
        <v>205</v>
      </c>
      <c r="J17" s="26">
        <v>378</v>
      </c>
      <c r="K17" s="26">
        <v>312</v>
      </c>
      <c r="L17" s="26">
        <v>216</v>
      </c>
      <c r="M17" s="26">
        <v>168</v>
      </c>
      <c r="N17" s="8"/>
      <c r="O17" s="8"/>
      <c r="P17" s="8"/>
      <c r="Q17" s="16"/>
      <c r="R17" s="16"/>
    </row>
    <row r="18" spans="1:16" ht="14.25">
      <c r="A18" s="30" t="s">
        <v>153</v>
      </c>
      <c r="B18" s="26">
        <v>122</v>
      </c>
      <c r="C18" s="26">
        <v>131</v>
      </c>
      <c r="D18" s="26">
        <v>127</v>
      </c>
      <c r="E18" s="26">
        <v>108</v>
      </c>
      <c r="F18" s="26">
        <v>142</v>
      </c>
      <c r="G18" s="26">
        <v>136</v>
      </c>
      <c r="H18" s="26">
        <v>362</v>
      </c>
      <c r="I18" s="26">
        <v>199</v>
      </c>
      <c r="J18" s="26">
        <v>337</v>
      </c>
      <c r="K18" s="26">
        <v>253</v>
      </c>
      <c r="L18" s="26">
        <v>232</v>
      </c>
      <c r="M18" s="26">
        <v>193</v>
      </c>
      <c r="N18" s="8"/>
      <c r="O18" s="8"/>
      <c r="P18" s="8"/>
    </row>
    <row r="19" spans="1:16" ht="14.25" customHeight="1">
      <c r="A19" s="30" t="s">
        <v>154</v>
      </c>
      <c r="B19" s="26">
        <v>121</v>
      </c>
      <c r="C19" s="26">
        <v>134</v>
      </c>
      <c r="D19" s="26">
        <v>112</v>
      </c>
      <c r="E19" s="26">
        <v>98</v>
      </c>
      <c r="F19" s="26">
        <v>141</v>
      </c>
      <c r="G19" s="26">
        <v>126</v>
      </c>
      <c r="H19" s="26">
        <v>368</v>
      </c>
      <c r="I19" s="26">
        <v>215</v>
      </c>
      <c r="J19" s="26">
        <v>312</v>
      </c>
      <c r="K19" s="26">
        <v>273</v>
      </c>
      <c r="L19" s="26">
        <v>199</v>
      </c>
      <c r="M19" s="26">
        <v>123</v>
      </c>
      <c r="N19" s="8"/>
      <c r="O19" s="8"/>
      <c r="P19" s="8"/>
    </row>
    <row r="20" spans="1:16" ht="14.25" customHeight="1">
      <c r="A20" s="30" t="s">
        <v>155</v>
      </c>
      <c r="B20" s="26">
        <v>153</v>
      </c>
      <c r="C20" s="26">
        <v>147</v>
      </c>
      <c r="D20" s="26">
        <v>116</v>
      </c>
      <c r="E20" s="26">
        <v>104</v>
      </c>
      <c r="F20" s="26">
        <v>142</v>
      </c>
      <c r="G20" s="26">
        <v>144</v>
      </c>
      <c r="H20" s="26">
        <v>380</v>
      </c>
      <c r="I20" s="26">
        <v>172</v>
      </c>
      <c r="J20" s="26">
        <v>306</v>
      </c>
      <c r="K20" s="26">
        <v>324</v>
      </c>
      <c r="L20" s="26">
        <v>266</v>
      </c>
      <c r="M20" s="26">
        <v>171</v>
      </c>
      <c r="N20" s="8"/>
      <c r="O20" s="8"/>
      <c r="P20" s="8"/>
    </row>
    <row r="21" spans="1:16" ht="14.25" customHeight="1">
      <c r="A21" s="30" t="s">
        <v>156</v>
      </c>
      <c r="B21" s="26">
        <v>145</v>
      </c>
      <c r="C21" s="26">
        <v>163</v>
      </c>
      <c r="D21" s="26">
        <v>131</v>
      </c>
      <c r="E21" s="26">
        <v>107</v>
      </c>
      <c r="F21" s="26">
        <v>143</v>
      </c>
      <c r="G21" s="26">
        <v>121</v>
      </c>
      <c r="H21" s="26">
        <v>397</v>
      </c>
      <c r="I21" s="26">
        <v>169</v>
      </c>
      <c r="J21" s="26">
        <v>304</v>
      </c>
      <c r="K21" s="26">
        <v>311</v>
      </c>
      <c r="L21" s="26">
        <v>285</v>
      </c>
      <c r="M21" s="26">
        <v>188</v>
      </c>
      <c r="N21" s="8"/>
      <c r="O21" s="8"/>
      <c r="P21" s="8"/>
    </row>
    <row r="22" spans="1:16" ht="14.25" customHeight="1">
      <c r="A22" s="30" t="s">
        <v>157</v>
      </c>
      <c r="B22" s="26">
        <v>146</v>
      </c>
      <c r="C22" s="26">
        <v>156</v>
      </c>
      <c r="D22" s="26">
        <v>141</v>
      </c>
      <c r="E22" s="26">
        <v>114</v>
      </c>
      <c r="F22" s="26">
        <v>161</v>
      </c>
      <c r="G22" s="26">
        <v>112</v>
      </c>
      <c r="H22" s="26">
        <v>409</v>
      </c>
      <c r="I22" s="26">
        <v>168</v>
      </c>
      <c r="J22" s="26">
        <v>332</v>
      </c>
      <c r="K22" s="26">
        <v>308</v>
      </c>
      <c r="L22" s="26">
        <v>275</v>
      </c>
      <c r="M22" s="26">
        <v>140</v>
      </c>
      <c r="N22" s="8"/>
      <c r="O22" s="8"/>
      <c r="P22" s="8"/>
    </row>
    <row r="23" spans="1:16" ht="14.25" customHeight="1">
      <c r="A23" s="30" t="s">
        <v>159</v>
      </c>
      <c r="B23" s="26">
        <v>136</v>
      </c>
      <c r="C23" s="26">
        <v>134</v>
      </c>
      <c r="D23" s="26">
        <v>127</v>
      </c>
      <c r="E23" s="26">
        <v>101</v>
      </c>
      <c r="F23" s="26">
        <v>155</v>
      </c>
      <c r="G23" s="26">
        <v>127</v>
      </c>
      <c r="H23" s="26">
        <v>428</v>
      </c>
      <c r="I23" s="26">
        <v>204</v>
      </c>
      <c r="J23" s="26">
        <v>330</v>
      </c>
      <c r="K23" s="26">
        <v>249</v>
      </c>
      <c r="L23" s="26">
        <v>288</v>
      </c>
      <c r="M23" s="26">
        <v>177</v>
      </c>
      <c r="N23" s="8"/>
      <c r="O23" s="8"/>
      <c r="P23" s="8"/>
    </row>
    <row r="24" spans="1:16" ht="14.25" customHeight="1">
      <c r="A24" s="30" t="s">
        <v>160</v>
      </c>
      <c r="B24" s="26">
        <v>119</v>
      </c>
      <c r="C24" s="26">
        <v>142</v>
      </c>
      <c r="D24" s="26">
        <v>127</v>
      </c>
      <c r="E24" s="26">
        <v>135</v>
      </c>
      <c r="F24" s="26">
        <v>121</v>
      </c>
      <c r="G24" s="26">
        <v>134</v>
      </c>
      <c r="H24" s="26">
        <v>423</v>
      </c>
      <c r="I24" s="26">
        <v>283</v>
      </c>
      <c r="J24" s="26">
        <v>293</v>
      </c>
      <c r="K24" s="26">
        <v>224</v>
      </c>
      <c r="L24" s="26">
        <v>255</v>
      </c>
      <c r="M24" s="26">
        <v>201</v>
      </c>
      <c r="N24" s="8"/>
      <c r="O24" s="8"/>
      <c r="P24" s="8"/>
    </row>
    <row r="25" spans="1:16" ht="14.25" customHeight="1">
      <c r="A25" s="3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8"/>
      <c r="O25" s="8"/>
      <c r="P25" s="8"/>
    </row>
    <row r="26" spans="1:16" ht="14.25" customHeight="1">
      <c r="A26" s="23" t="s">
        <v>68</v>
      </c>
      <c r="B26" s="31">
        <f>B24/B23*100</f>
        <v>87.5</v>
      </c>
      <c r="C26" s="31">
        <f aca="true" t="shared" si="0" ref="C26:K26">C24/C23*100</f>
        <v>105.97014925373134</v>
      </c>
      <c r="D26" s="31">
        <f t="shared" si="0"/>
        <v>100</v>
      </c>
      <c r="E26" s="31">
        <f t="shared" si="0"/>
        <v>133.66336633663366</v>
      </c>
      <c r="F26" s="31">
        <f t="shared" si="0"/>
        <v>78.06451612903226</v>
      </c>
      <c r="G26" s="31">
        <f t="shared" si="0"/>
        <v>105.51181102362204</v>
      </c>
      <c r="H26" s="31">
        <f t="shared" si="0"/>
        <v>98.83177570093457</v>
      </c>
      <c r="I26" s="31">
        <f t="shared" si="0"/>
        <v>138.72549019607843</v>
      </c>
      <c r="J26" s="31">
        <f t="shared" si="0"/>
        <v>88.7878787878788</v>
      </c>
      <c r="K26" s="45">
        <f t="shared" si="0"/>
        <v>89.95983935742971</v>
      </c>
      <c r="L26" s="31">
        <f>L24/L23*100</f>
        <v>88.54166666666666</v>
      </c>
      <c r="M26" s="31">
        <f>M24/M23*100</f>
        <v>113.55932203389831</v>
      </c>
      <c r="N26" s="8"/>
      <c r="O26" s="8"/>
      <c r="P26" s="8"/>
    </row>
    <row r="27" spans="1:16" ht="14.25" customHeight="1">
      <c r="A27" s="24" t="s">
        <v>12</v>
      </c>
      <c r="B27" s="32">
        <f aca="true" t="shared" si="1" ref="B27:K27">B24/B12*100</f>
        <v>100</v>
      </c>
      <c r="C27" s="29">
        <f t="shared" si="1"/>
        <v>108.3969465648855</v>
      </c>
      <c r="D27" s="29">
        <f t="shared" si="1"/>
        <v>89.43661971830986</v>
      </c>
      <c r="E27" s="29">
        <f t="shared" si="1"/>
        <v>94.4055944055944</v>
      </c>
      <c r="F27" s="29">
        <f t="shared" si="1"/>
        <v>88.32116788321169</v>
      </c>
      <c r="G27" s="29">
        <f t="shared" si="1"/>
        <v>109.8360655737705</v>
      </c>
      <c r="H27" s="29">
        <f t="shared" si="1"/>
        <v>95.70135746606336</v>
      </c>
      <c r="I27" s="29">
        <f t="shared" si="1"/>
        <v>151.33689839572193</v>
      </c>
      <c r="J27" s="29">
        <f t="shared" si="1"/>
        <v>113.12741312741312</v>
      </c>
      <c r="K27" s="29">
        <f t="shared" si="1"/>
        <v>113.13131313131312</v>
      </c>
      <c r="L27" s="29">
        <f>L24/L12*100</f>
        <v>102</v>
      </c>
      <c r="M27" s="29">
        <f>M24/M12*100</f>
        <v>115.51724137931035</v>
      </c>
      <c r="N27" s="8"/>
      <c r="O27" s="8"/>
      <c r="P27" s="8"/>
    </row>
    <row r="28" spans="1:16" s="53" customFormat="1" ht="12">
      <c r="A28" s="57" t="s">
        <v>128</v>
      </c>
      <c r="B28" s="53" t="s">
        <v>129</v>
      </c>
      <c r="N28" s="55"/>
      <c r="O28" s="55"/>
      <c r="P28" s="55"/>
    </row>
    <row r="29" spans="1:16" s="53" customFormat="1" ht="12">
      <c r="A29" s="53" t="s">
        <v>130</v>
      </c>
      <c r="B29" s="53" t="s">
        <v>131</v>
      </c>
      <c r="N29" s="55"/>
      <c r="O29" s="55"/>
      <c r="P29" s="55"/>
    </row>
    <row r="30" spans="1:16" s="53" customFormat="1" ht="12">
      <c r="A30" s="53" t="s">
        <v>132</v>
      </c>
      <c r="B30" s="53" t="s">
        <v>133</v>
      </c>
      <c r="N30" s="55"/>
      <c r="O30" s="55"/>
      <c r="P30" s="55"/>
    </row>
    <row r="31" spans="1:16" s="53" customFormat="1" ht="12">
      <c r="A31" s="55" t="s">
        <v>130</v>
      </c>
      <c r="B31" s="55" t="s">
        <v>134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s="18" customFormat="1" ht="19.5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9"/>
      <c r="O32" s="19"/>
      <c r="P32" s="19"/>
    </row>
    <row r="33" spans="1:16" ht="21" customHeight="1">
      <c r="A33" s="73" t="s">
        <v>0</v>
      </c>
      <c r="B33" s="77" t="s">
        <v>28</v>
      </c>
      <c r="C33" s="77"/>
      <c r="D33" s="76" t="s">
        <v>79</v>
      </c>
      <c r="E33" s="73"/>
      <c r="F33" s="76" t="s">
        <v>29</v>
      </c>
      <c r="G33" s="77"/>
      <c r="H33" s="76" t="s">
        <v>31</v>
      </c>
      <c r="I33" s="77"/>
      <c r="J33" s="76" t="s">
        <v>30</v>
      </c>
      <c r="K33" s="77"/>
      <c r="L33" s="76" t="s">
        <v>32</v>
      </c>
      <c r="M33" s="77"/>
      <c r="N33" s="8"/>
      <c r="O33" s="8"/>
      <c r="P33" s="8"/>
    </row>
    <row r="34" spans="1:13" ht="14.25" customHeight="1">
      <c r="A34" s="73"/>
      <c r="B34" s="63" t="s">
        <v>19</v>
      </c>
      <c r="C34" s="63"/>
      <c r="D34" s="62" t="s">
        <v>19</v>
      </c>
      <c r="E34" s="65"/>
      <c r="F34" s="62" t="s">
        <v>19</v>
      </c>
      <c r="G34" s="75"/>
      <c r="H34" s="62" t="s">
        <v>19</v>
      </c>
      <c r="I34" s="75"/>
      <c r="J34" s="62" t="s">
        <v>19</v>
      </c>
      <c r="K34" s="75"/>
      <c r="L34" s="62" t="s">
        <v>19</v>
      </c>
      <c r="M34" s="75"/>
    </row>
    <row r="35" spans="1:13" ht="14.25" customHeight="1">
      <c r="A35" s="73"/>
      <c r="B35" s="61" t="s">
        <v>33</v>
      </c>
      <c r="C35" s="61"/>
      <c r="D35" s="59" t="s">
        <v>34</v>
      </c>
      <c r="E35" s="60"/>
      <c r="F35" s="59" t="s">
        <v>35</v>
      </c>
      <c r="G35" s="60"/>
      <c r="H35" s="59" t="s">
        <v>36</v>
      </c>
      <c r="I35" s="60"/>
      <c r="J35" s="59" t="s">
        <v>37</v>
      </c>
      <c r="K35" s="60"/>
      <c r="L35" s="59" t="s">
        <v>38</v>
      </c>
      <c r="M35" s="61"/>
    </row>
    <row r="36" spans="1:13" ht="14.25" customHeight="1">
      <c r="A36" s="74"/>
      <c r="B36" s="12" t="s">
        <v>1</v>
      </c>
      <c r="C36" s="10" t="s">
        <v>2</v>
      </c>
      <c r="D36" s="9" t="s">
        <v>1</v>
      </c>
      <c r="E36" s="10" t="s">
        <v>2</v>
      </c>
      <c r="F36" s="9" t="s">
        <v>1</v>
      </c>
      <c r="G36" s="10" t="s">
        <v>2</v>
      </c>
      <c r="H36" s="9" t="s">
        <v>1</v>
      </c>
      <c r="I36" s="10" t="s">
        <v>2</v>
      </c>
      <c r="J36" s="9" t="s">
        <v>1</v>
      </c>
      <c r="K36" s="10" t="s">
        <v>2</v>
      </c>
      <c r="L36" s="9" t="s">
        <v>1</v>
      </c>
      <c r="M36" s="11" t="s">
        <v>2</v>
      </c>
    </row>
    <row r="37" spans="1:13" ht="24.75" customHeight="1">
      <c r="A37" s="22" t="s">
        <v>95</v>
      </c>
      <c r="B37" s="46">
        <v>209</v>
      </c>
      <c r="C37" s="46">
        <v>173</v>
      </c>
      <c r="D37" s="46">
        <v>322</v>
      </c>
      <c r="E37" s="46">
        <v>297</v>
      </c>
      <c r="F37" s="46">
        <v>184</v>
      </c>
      <c r="G37" s="46">
        <v>145</v>
      </c>
      <c r="H37" s="46">
        <v>241</v>
      </c>
      <c r="I37" s="46">
        <v>232</v>
      </c>
      <c r="J37" s="46">
        <v>548</v>
      </c>
      <c r="K37" s="46">
        <v>548</v>
      </c>
      <c r="L37" s="46">
        <v>602</v>
      </c>
      <c r="M37" s="46">
        <v>737</v>
      </c>
    </row>
    <row r="38" spans="1:13" ht="14.25" customHeight="1">
      <c r="A38" s="22" t="s">
        <v>146</v>
      </c>
      <c r="B38" s="46">
        <v>260</v>
      </c>
      <c r="C38" s="46">
        <v>234</v>
      </c>
      <c r="D38" s="46">
        <v>407</v>
      </c>
      <c r="E38" s="46">
        <v>410</v>
      </c>
      <c r="F38" s="46">
        <v>184</v>
      </c>
      <c r="G38" s="46">
        <v>158</v>
      </c>
      <c r="H38" s="46">
        <v>241</v>
      </c>
      <c r="I38" s="46">
        <v>209</v>
      </c>
      <c r="J38" s="46">
        <v>571</v>
      </c>
      <c r="K38" s="46">
        <v>569</v>
      </c>
      <c r="L38" s="46">
        <v>620</v>
      </c>
      <c r="M38" s="46">
        <v>726</v>
      </c>
    </row>
    <row r="39" spans="1:13" ht="14.25" customHeight="1">
      <c r="A39" s="42" t="s">
        <v>100</v>
      </c>
      <c r="B39" s="46">
        <v>217</v>
      </c>
      <c r="C39" s="46">
        <v>179</v>
      </c>
      <c r="D39" s="46">
        <v>428</v>
      </c>
      <c r="E39" s="46">
        <v>432</v>
      </c>
      <c r="F39" s="46">
        <v>182</v>
      </c>
      <c r="G39" s="46">
        <v>164</v>
      </c>
      <c r="H39" s="46">
        <v>273</v>
      </c>
      <c r="I39" s="46">
        <v>253</v>
      </c>
      <c r="J39" s="46">
        <v>529</v>
      </c>
      <c r="K39" s="46">
        <v>493</v>
      </c>
      <c r="L39" s="46">
        <v>640</v>
      </c>
      <c r="M39" s="46">
        <v>698</v>
      </c>
    </row>
    <row r="40" spans="1:13" ht="14.25" customHeight="1">
      <c r="A40" s="42" t="s">
        <v>147</v>
      </c>
      <c r="B40" s="46">
        <v>207</v>
      </c>
      <c r="C40" s="46">
        <v>179</v>
      </c>
      <c r="D40" s="46">
        <v>419</v>
      </c>
      <c r="E40" s="46">
        <v>418</v>
      </c>
      <c r="F40" s="46">
        <v>231</v>
      </c>
      <c r="G40" s="46">
        <v>188</v>
      </c>
      <c r="H40" s="26">
        <v>390</v>
      </c>
      <c r="I40" s="26">
        <v>359</v>
      </c>
      <c r="J40" s="26">
        <v>543</v>
      </c>
      <c r="K40" s="26">
        <v>506</v>
      </c>
      <c r="L40" s="26">
        <v>685</v>
      </c>
      <c r="M40" s="26">
        <v>678</v>
      </c>
    </row>
    <row r="41" spans="1:13" ht="14.25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25" customHeight="1">
      <c r="A42" s="30" t="str">
        <f>A12</f>
        <v>令和 4年 11月</v>
      </c>
      <c r="B42" s="26">
        <v>224</v>
      </c>
      <c r="C42" s="26">
        <v>199</v>
      </c>
      <c r="D42" s="26">
        <v>376</v>
      </c>
      <c r="E42" s="26">
        <v>369</v>
      </c>
      <c r="F42" s="26">
        <v>226</v>
      </c>
      <c r="G42" s="26">
        <v>184</v>
      </c>
      <c r="H42" s="26">
        <v>283</v>
      </c>
      <c r="I42" s="26">
        <v>226</v>
      </c>
      <c r="J42" s="26">
        <v>525</v>
      </c>
      <c r="K42" s="26">
        <v>607</v>
      </c>
      <c r="L42" s="26">
        <v>893</v>
      </c>
      <c r="M42" s="26">
        <v>840</v>
      </c>
    </row>
    <row r="43" spans="1:13" ht="14.25" customHeight="1">
      <c r="A43" s="30" t="str">
        <f aca="true" t="shared" si="2" ref="A43:A54">A13</f>
        <v>       12</v>
      </c>
      <c r="B43" s="26">
        <v>175</v>
      </c>
      <c r="C43" s="26">
        <v>126</v>
      </c>
      <c r="D43" s="26">
        <v>334</v>
      </c>
      <c r="E43" s="26">
        <v>357</v>
      </c>
      <c r="F43" s="26">
        <v>189</v>
      </c>
      <c r="G43" s="26">
        <v>128</v>
      </c>
      <c r="H43" s="26">
        <v>278</v>
      </c>
      <c r="I43" s="26">
        <v>247</v>
      </c>
      <c r="J43" s="26">
        <v>530</v>
      </c>
      <c r="K43" s="26">
        <v>580</v>
      </c>
      <c r="L43" s="26">
        <v>762</v>
      </c>
      <c r="M43" s="26">
        <v>704</v>
      </c>
    </row>
    <row r="44" spans="1:13" ht="14.25" customHeight="1">
      <c r="A44" s="30" t="str">
        <f t="shared" si="2"/>
        <v>令和 5年 1月</v>
      </c>
      <c r="B44" s="26">
        <v>160</v>
      </c>
      <c r="C44" s="26">
        <v>148</v>
      </c>
      <c r="D44" s="26">
        <v>309</v>
      </c>
      <c r="E44" s="26">
        <v>358</v>
      </c>
      <c r="F44" s="26">
        <v>198</v>
      </c>
      <c r="G44" s="26">
        <v>165</v>
      </c>
      <c r="H44" s="26">
        <v>252</v>
      </c>
      <c r="I44" s="26">
        <v>247</v>
      </c>
      <c r="J44" s="26">
        <v>663</v>
      </c>
      <c r="K44" s="26">
        <v>1047</v>
      </c>
      <c r="L44" s="26">
        <v>660</v>
      </c>
      <c r="M44" s="26">
        <v>669</v>
      </c>
    </row>
    <row r="45" spans="1:13" ht="14.25" customHeight="1">
      <c r="A45" s="30" t="str">
        <f t="shared" si="2"/>
        <v>       2</v>
      </c>
      <c r="B45" s="26">
        <v>178</v>
      </c>
      <c r="C45" s="26">
        <v>164</v>
      </c>
      <c r="D45" s="26">
        <v>335</v>
      </c>
      <c r="E45" s="26">
        <v>358</v>
      </c>
      <c r="F45" s="26">
        <v>194</v>
      </c>
      <c r="G45" s="26">
        <v>165</v>
      </c>
      <c r="H45" s="26">
        <v>272</v>
      </c>
      <c r="I45" s="26">
        <v>263</v>
      </c>
      <c r="J45" s="26">
        <v>741</v>
      </c>
      <c r="K45" s="26">
        <v>712</v>
      </c>
      <c r="L45" s="26">
        <v>558</v>
      </c>
      <c r="M45" s="26">
        <v>617</v>
      </c>
    </row>
    <row r="46" spans="1:13" ht="14.25" customHeight="1">
      <c r="A46" s="30" t="str">
        <f t="shared" si="2"/>
        <v>       3</v>
      </c>
      <c r="B46" s="26">
        <v>182</v>
      </c>
      <c r="C46" s="26">
        <v>196</v>
      </c>
      <c r="D46" s="26">
        <v>359</v>
      </c>
      <c r="E46" s="26">
        <v>458</v>
      </c>
      <c r="F46" s="26">
        <v>194</v>
      </c>
      <c r="G46" s="26">
        <v>182</v>
      </c>
      <c r="H46" s="26">
        <v>310</v>
      </c>
      <c r="I46" s="26">
        <v>282</v>
      </c>
      <c r="J46" s="26">
        <v>738</v>
      </c>
      <c r="K46" s="26">
        <v>524</v>
      </c>
      <c r="L46" s="26">
        <v>583</v>
      </c>
      <c r="M46" s="26">
        <v>592</v>
      </c>
    </row>
    <row r="47" spans="1:13" ht="14.25" customHeight="1">
      <c r="A47" s="30" t="str">
        <f t="shared" si="2"/>
        <v>       4</v>
      </c>
      <c r="B47" s="26">
        <v>188</v>
      </c>
      <c r="C47" s="26">
        <v>187</v>
      </c>
      <c r="D47" s="26">
        <v>441</v>
      </c>
      <c r="E47" s="26">
        <v>564</v>
      </c>
      <c r="F47" s="26">
        <v>197</v>
      </c>
      <c r="G47" s="26">
        <v>184</v>
      </c>
      <c r="H47" s="26">
        <v>294</v>
      </c>
      <c r="I47" s="26">
        <v>236</v>
      </c>
      <c r="J47" s="26">
        <v>662</v>
      </c>
      <c r="K47" s="26">
        <v>520</v>
      </c>
      <c r="L47" s="26">
        <v>722</v>
      </c>
      <c r="M47" s="26">
        <v>756</v>
      </c>
    </row>
    <row r="48" spans="1:13" ht="14.25">
      <c r="A48" s="30" t="str">
        <f t="shared" si="2"/>
        <v>       5</v>
      </c>
      <c r="B48" s="26">
        <v>181</v>
      </c>
      <c r="C48" s="26">
        <v>232</v>
      </c>
      <c r="D48" s="26">
        <v>491</v>
      </c>
      <c r="E48" s="26">
        <v>471</v>
      </c>
      <c r="F48" s="26">
        <v>213</v>
      </c>
      <c r="G48" s="26">
        <v>183</v>
      </c>
      <c r="H48" s="26">
        <v>250</v>
      </c>
      <c r="I48" s="26">
        <v>203</v>
      </c>
      <c r="J48" s="26">
        <v>635</v>
      </c>
      <c r="K48" s="26">
        <v>436</v>
      </c>
      <c r="L48" s="26">
        <v>710</v>
      </c>
      <c r="M48" s="26">
        <v>667</v>
      </c>
    </row>
    <row r="49" spans="1:13" ht="14.25" customHeight="1">
      <c r="A49" s="30" t="str">
        <f t="shared" si="2"/>
        <v>       6</v>
      </c>
      <c r="B49" s="26">
        <v>235</v>
      </c>
      <c r="C49" s="26">
        <v>192</v>
      </c>
      <c r="D49" s="26">
        <v>389</v>
      </c>
      <c r="E49" s="26">
        <v>400</v>
      </c>
      <c r="F49" s="26">
        <v>220</v>
      </c>
      <c r="G49" s="26">
        <v>169</v>
      </c>
      <c r="H49" s="26">
        <v>244</v>
      </c>
      <c r="I49" s="26">
        <v>196</v>
      </c>
      <c r="J49" s="26">
        <v>574</v>
      </c>
      <c r="K49" s="26">
        <v>445</v>
      </c>
      <c r="L49" s="26">
        <v>573</v>
      </c>
      <c r="M49" s="26">
        <v>563</v>
      </c>
    </row>
    <row r="50" spans="1:13" ht="14.25" customHeight="1">
      <c r="A50" s="30" t="str">
        <f t="shared" si="2"/>
        <v>       7</v>
      </c>
      <c r="B50" s="26">
        <v>261</v>
      </c>
      <c r="C50" s="26">
        <v>224</v>
      </c>
      <c r="D50" s="26">
        <v>355</v>
      </c>
      <c r="E50" s="26">
        <v>360</v>
      </c>
      <c r="F50" s="26">
        <v>236</v>
      </c>
      <c r="G50" s="26">
        <v>196</v>
      </c>
      <c r="H50" s="26">
        <v>282</v>
      </c>
      <c r="I50" s="26">
        <v>202</v>
      </c>
      <c r="J50" s="26">
        <v>606</v>
      </c>
      <c r="K50" s="26">
        <v>535</v>
      </c>
      <c r="L50" s="26">
        <v>594</v>
      </c>
      <c r="M50" s="26">
        <v>645</v>
      </c>
    </row>
    <row r="51" spans="1:13" ht="14.25" customHeight="1">
      <c r="A51" s="30" t="str">
        <f t="shared" si="2"/>
        <v>       8</v>
      </c>
      <c r="B51" s="26">
        <v>264</v>
      </c>
      <c r="C51" s="26">
        <v>237</v>
      </c>
      <c r="D51" s="26">
        <v>335</v>
      </c>
      <c r="E51" s="26">
        <v>439</v>
      </c>
      <c r="F51" s="26">
        <v>243</v>
      </c>
      <c r="G51" s="26">
        <v>193</v>
      </c>
      <c r="H51" s="26">
        <v>331</v>
      </c>
      <c r="I51" s="26">
        <v>268</v>
      </c>
      <c r="J51" s="26">
        <v>619</v>
      </c>
      <c r="K51" s="26">
        <v>474</v>
      </c>
      <c r="L51" s="26">
        <v>747</v>
      </c>
      <c r="M51" s="26">
        <v>641</v>
      </c>
    </row>
    <row r="52" spans="1:13" ht="14.25" customHeight="1">
      <c r="A52" s="30" t="str">
        <f t="shared" si="2"/>
        <v>       9</v>
      </c>
      <c r="B52" s="26">
        <v>296</v>
      </c>
      <c r="C52" s="26">
        <v>301</v>
      </c>
      <c r="D52" s="26">
        <v>375</v>
      </c>
      <c r="E52" s="26">
        <v>426</v>
      </c>
      <c r="F52" s="26">
        <v>344</v>
      </c>
      <c r="G52" s="26">
        <v>301</v>
      </c>
      <c r="H52" s="26">
        <v>325</v>
      </c>
      <c r="I52" s="26">
        <v>259</v>
      </c>
      <c r="J52" s="26">
        <v>625</v>
      </c>
      <c r="K52" s="26">
        <v>615</v>
      </c>
      <c r="L52" s="26">
        <v>947</v>
      </c>
      <c r="M52" s="26">
        <v>975</v>
      </c>
    </row>
    <row r="53" spans="1:13" ht="14.25" customHeight="1">
      <c r="A53" s="30" t="str">
        <f t="shared" si="2"/>
        <v>       10</v>
      </c>
      <c r="B53" s="26">
        <v>292</v>
      </c>
      <c r="C53" s="26">
        <v>278</v>
      </c>
      <c r="D53" s="26">
        <v>372</v>
      </c>
      <c r="E53" s="26">
        <v>423</v>
      </c>
      <c r="F53" s="26">
        <v>285</v>
      </c>
      <c r="G53" s="26">
        <v>283</v>
      </c>
      <c r="H53" s="26">
        <v>292</v>
      </c>
      <c r="I53" s="26">
        <v>231</v>
      </c>
      <c r="J53" s="26">
        <v>607</v>
      </c>
      <c r="K53" s="26">
        <v>660</v>
      </c>
      <c r="L53" s="26">
        <v>1090</v>
      </c>
      <c r="M53" s="26">
        <v>1224</v>
      </c>
    </row>
    <row r="54" spans="1:13" ht="14.25" customHeight="1">
      <c r="A54" s="30" t="str">
        <f t="shared" si="2"/>
        <v>       11</v>
      </c>
      <c r="B54" s="26">
        <v>227</v>
      </c>
      <c r="C54" s="26">
        <v>198</v>
      </c>
      <c r="D54" s="26">
        <v>398</v>
      </c>
      <c r="E54" s="26">
        <v>353</v>
      </c>
      <c r="F54" s="26">
        <v>219</v>
      </c>
      <c r="G54" s="26">
        <v>168</v>
      </c>
      <c r="H54" s="26">
        <v>355</v>
      </c>
      <c r="I54" s="26">
        <v>298</v>
      </c>
      <c r="J54" s="26">
        <v>551</v>
      </c>
      <c r="K54" s="26">
        <v>651</v>
      </c>
      <c r="L54" s="26">
        <v>923</v>
      </c>
      <c r="M54" s="26">
        <v>1022</v>
      </c>
    </row>
    <row r="55" spans="1:13" ht="14.25" customHeight="1">
      <c r="A55" s="30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25" customHeight="1">
      <c r="A56" s="23" t="s">
        <v>68</v>
      </c>
      <c r="B56" s="31">
        <f aca="true" t="shared" si="3" ref="B56:M56">B54/B53*100</f>
        <v>77.73972602739725</v>
      </c>
      <c r="C56" s="31">
        <f t="shared" si="3"/>
        <v>71.22302158273382</v>
      </c>
      <c r="D56" s="31">
        <f t="shared" si="3"/>
        <v>106.98924731182795</v>
      </c>
      <c r="E56" s="31">
        <f t="shared" si="3"/>
        <v>83.451536643026</v>
      </c>
      <c r="F56" s="31">
        <f t="shared" si="3"/>
        <v>76.84210526315789</v>
      </c>
      <c r="G56" s="31">
        <f t="shared" si="3"/>
        <v>59.36395759717315</v>
      </c>
      <c r="H56" s="31">
        <f t="shared" si="3"/>
        <v>121.57534246575344</v>
      </c>
      <c r="I56" s="31">
        <f t="shared" si="3"/>
        <v>129.004329004329</v>
      </c>
      <c r="J56" s="31">
        <f t="shared" si="3"/>
        <v>90.77429983525536</v>
      </c>
      <c r="K56" s="31">
        <f t="shared" si="3"/>
        <v>98.63636363636363</v>
      </c>
      <c r="L56" s="31">
        <f t="shared" si="3"/>
        <v>84.6788990825688</v>
      </c>
      <c r="M56" s="31">
        <f t="shared" si="3"/>
        <v>83.49673202614379</v>
      </c>
    </row>
    <row r="57" spans="1:13" ht="14.25" customHeight="1">
      <c r="A57" s="24" t="s">
        <v>12</v>
      </c>
      <c r="B57" s="29">
        <f aca="true" t="shared" si="4" ref="B57:M57">B54/B42*100</f>
        <v>101.33928571428572</v>
      </c>
      <c r="C57" s="29">
        <f t="shared" si="4"/>
        <v>99.49748743718592</v>
      </c>
      <c r="D57" s="29">
        <f t="shared" si="4"/>
        <v>105.85106382978724</v>
      </c>
      <c r="E57" s="29">
        <f t="shared" si="4"/>
        <v>95.6639566395664</v>
      </c>
      <c r="F57" s="29">
        <f t="shared" si="4"/>
        <v>96.90265486725663</v>
      </c>
      <c r="G57" s="29">
        <f t="shared" si="4"/>
        <v>91.30434782608695</v>
      </c>
      <c r="H57" s="29">
        <f t="shared" si="4"/>
        <v>125.44169611307422</v>
      </c>
      <c r="I57" s="29">
        <f t="shared" si="4"/>
        <v>131.858407079646</v>
      </c>
      <c r="J57" s="29">
        <f t="shared" si="4"/>
        <v>104.95238095238095</v>
      </c>
      <c r="K57" s="29">
        <f t="shared" si="4"/>
        <v>107.24876441515651</v>
      </c>
      <c r="L57" s="29">
        <f t="shared" si="4"/>
        <v>103.35946248600223</v>
      </c>
      <c r="M57" s="29">
        <f t="shared" si="4"/>
        <v>121.66666666666666</v>
      </c>
    </row>
    <row r="58" s="53" customFormat="1" ht="12">
      <c r="B58" s="53" t="s">
        <v>135</v>
      </c>
    </row>
    <row r="59" spans="1:2" s="53" customFormat="1" ht="12" customHeight="1">
      <c r="A59" s="53" t="s">
        <v>130</v>
      </c>
      <c r="B59" s="53" t="s">
        <v>136</v>
      </c>
    </row>
    <row r="60" s="53" customFormat="1" ht="12">
      <c r="A60" s="53" t="s">
        <v>113</v>
      </c>
    </row>
    <row r="61" spans="1:13" ht="17.25">
      <c r="A61" s="50"/>
      <c r="B61" s="4"/>
      <c r="C61" s="50"/>
      <c r="D61" s="51"/>
      <c r="F61" s="8"/>
      <c r="I61" s="19"/>
      <c r="K61" s="8"/>
      <c r="L61" s="8"/>
      <c r="M61" s="8"/>
    </row>
    <row r="62" ht="14.25" customHeight="1">
      <c r="A62" s="1" t="s">
        <v>13</v>
      </c>
    </row>
    <row r="63" spans="1:13" s="18" customFormat="1" ht="39.75" customHeight="1" thickBot="1">
      <c r="A63" s="3" t="s">
        <v>124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49" t="s">
        <v>50</v>
      </c>
    </row>
    <row r="64" spans="1:13" ht="21" customHeight="1">
      <c r="A64" s="70" t="s">
        <v>0</v>
      </c>
      <c r="B64" s="69" t="s">
        <v>20</v>
      </c>
      <c r="C64" s="68"/>
      <c r="D64" s="69" t="s">
        <v>81</v>
      </c>
      <c r="E64" s="70"/>
      <c r="F64" s="69" t="s">
        <v>82</v>
      </c>
      <c r="G64" s="70"/>
      <c r="H64" s="69" t="s">
        <v>21</v>
      </c>
      <c r="I64" s="68"/>
      <c r="J64" s="69" t="s">
        <v>22</v>
      </c>
      <c r="K64" s="68"/>
      <c r="L64" s="78" t="s">
        <v>90</v>
      </c>
      <c r="M64" s="68"/>
    </row>
    <row r="65" spans="1:13" ht="14.25" customHeight="1">
      <c r="A65" s="73"/>
      <c r="B65" s="62" t="s">
        <v>19</v>
      </c>
      <c r="C65" s="63"/>
      <c r="D65" s="79" t="s">
        <v>4</v>
      </c>
      <c r="E65" s="80"/>
      <c r="F65" s="79" t="s">
        <v>4</v>
      </c>
      <c r="G65" s="80"/>
      <c r="H65" s="62" t="s">
        <v>4</v>
      </c>
      <c r="I65" s="63"/>
      <c r="J65" s="62" t="s">
        <v>19</v>
      </c>
      <c r="K65" s="63"/>
      <c r="L65" s="62" t="s">
        <v>84</v>
      </c>
      <c r="M65" s="63"/>
    </row>
    <row r="66" spans="1:13" ht="14.25" customHeight="1">
      <c r="A66" s="73"/>
      <c r="B66" s="59" t="s">
        <v>23</v>
      </c>
      <c r="C66" s="60"/>
      <c r="D66" s="59" t="s">
        <v>24</v>
      </c>
      <c r="E66" s="60"/>
      <c r="F66" s="59" t="s">
        <v>25</v>
      </c>
      <c r="G66" s="60"/>
      <c r="H66" s="59" t="s">
        <v>26</v>
      </c>
      <c r="I66" s="60"/>
      <c r="J66" s="59" t="s">
        <v>27</v>
      </c>
      <c r="K66" s="60"/>
      <c r="L66" s="59" t="s">
        <v>74</v>
      </c>
      <c r="M66" s="61"/>
    </row>
    <row r="67" spans="1:13" ht="15" customHeight="1">
      <c r="A67" s="74"/>
      <c r="B67" s="9" t="s">
        <v>1</v>
      </c>
      <c r="C67" s="10" t="s">
        <v>2</v>
      </c>
      <c r="D67" s="9" t="s">
        <v>1</v>
      </c>
      <c r="E67" s="10" t="s">
        <v>2</v>
      </c>
      <c r="F67" s="9" t="s">
        <v>1</v>
      </c>
      <c r="G67" s="10" t="s">
        <v>2</v>
      </c>
      <c r="H67" s="9" t="s">
        <v>1</v>
      </c>
      <c r="I67" s="10" t="s">
        <v>2</v>
      </c>
      <c r="J67" s="9" t="s">
        <v>1</v>
      </c>
      <c r="K67" s="10" t="s">
        <v>2</v>
      </c>
      <c r="L67" s="9" t="s">
        <v>1</v>
      </c>
      <c r="M67" s="11" t="s">
        <v>2</v>
      </c>
    </row>
    <row r="68" spans="1:9" ht="14.25" customHeight="1">
      <c r="A68" s="7"/>
      <c r="B68" s="13"/>
      <c r="D68" s="14"/>
      <c r="E68" s="14"/>
      <c r="H68" s="25"/>
      <c r="I68" s="25"/>
    </row>
    <row r="69" spans="1:13" ht="14.25" customHeight="1">
      <c r="A69" s="22" t="s">
        <v>95</v>
      </c>
      <c r="B69" s="46">
        <v>252</v>
      </c>
      <c r="C69" s="47">
        <v>286</v>
      </c>
      <c r="D69" s="17">
        <v>907</v>
      </c>
      <c r="E69" s="47">
        <v>838</v>
      </c>
      <c r="F69" s="47">
        <v>217</v>
      </c>
      <c r="G69" s="47">
        <v>214</v>
      </c>
      <c r="H69" s="46">
        <v>123</v>
      </c>
      <c r="I69" s="46">
        <v>110</v>
      </c>
      <c r="J69" s="47">
        <v>413</v>
      </c>
      <c r="K69" s="47">
        <v>404</v>
      </c>
      <c r="L69" s="47">
        <v>165</v>
      </c>
      <c r="M69" s="47">
        <v>152</v>
      </c>
    </row>
    <row r="70" spans="1:13" ht="14.25" customHeight="1">
      <c r="A70" s="22" t="s">
        <v>146</v>
      </c>
      <c r="B70" s="46">
        <v>282</v>
      </c>
      <c r="C70" s="47">
        <v>309</v>
      </c>
      <c r="D70" s="17">
        <v>837</v>
      </c>
      <c r="E70" s="47">
        <v>814</v>
      </c>
      <c r="F70" s="47">
        <v>214</v>
      </c>
      <c r="G70" s="47">
        <v>227</v>
      </c>
      <c r="H70" s="46">
        <v>117</v>
      </c>
      <c r="I70" s="46">
        <v>112</v>
      </c>
      <c r="J70" s="47">
        <v>409</v>
      </c>
      <c r="K70" s="47">
        <v>393</v>
      </c>
      <c r="L70" s="47">
        <v>163</v>
      </c>
      <c r="M70" s="47">
        <v>147</v>
      </c>
    </row>
    <row r="71" spans="1:13" ht="14.25" customHeight="1">
      <c r="A71" s="42" t="s">
        <v>100</v>
      </c>
      <c r="B71" s="46">
        <v>291</v>
      </c>
      <c r="C71" s="47">
        <v>323</v>
      </c>
      <c r="D71" s="47">
        <v>796</v>
      </c>
      <c r="E71" s="47">
        <v>1024</v>
      </c>
      <c r="F71" s="47">
        <v>215</v>
      </c>
      <c r="G71" s="47">
        <v>231</v>
      </c>
      <c r="H71" s="46">
        <v>120</v>
      </c>
      <c r="I71" s="46">
        <v>112</v>
      </c>
      <c r="J71" s="47">
        <v>404</v>
      </c>
      <c r="K71" s="47">
        <v>388</v>
      </c>
      <c r="L71" s="47">
        <v>163</v>
      </c>
      <c r="M71" s="47">
        <v>147</v>
      </c>
    </row>
    <row r="72" spans="1:13" ht="14.25" customHeight="1">
      <c r="A72" s="42" t="s">
        <v>147</v>
      </c>
      <c r="B72" s="26">
        <v>295</v>
      </c>
      <c r="C72" s="17">
        <v>334</v>
      </c>
      <c r="D72" s="17">
        <v>825</v>
      </c>
      <c r="E72" s="17">
        <v>981</v>
      </c>
      <c r="F72" s="17">
        <v>231</v>
      </c>
      <c r="G72" s="17">
        <v>225</v>
      </c>
      <c r="H72" s="26">
        <v>121</v>
      </c>
      <c r="I72" s="26">
        <v>119</v>
      </c>
      <c r="J72" s="17">
        <v>481</v>
      </c>
      <c r="K72" s="17">
        <v>458</v>
      </c>
      <c r="L72" s="17">
        <v>177</v>
      </c>
      <c r="M72" s="17">
        <v>162</v>
      </c>
    </row>
    <row r="73" spans="1:13" ht="14.25" customHeight="1">
      <c r="A73" s="15"/>
      <c r="B73" s="26"/>
      <c r="C73" s="17"/>
      <c r="D73" s="17"/>
      <c r="E73" s="17"/>
      <c r="F73" s="17"/>
      <c r="G73" s="17"/>
      <c r="H73" s="26"/>
      <c r="I73" s="26"/>
      <c r="J73" s="17"/>
      <c r="K73" s="17"/>
      <c r="L73" s="17"/>
      <c r="M73" s="17"/>
    </row>
    <row r="74" spans="1:13" ht="14.25" customHeight="1">
      <c r="A74" s="43" t="str">
        <f>A12</f>
        <v>令和 4年 11月</v>
      </c>
      <c r="B74" s="26">
        <v>304</v>
      </c>
      <c r="C74" s="26">
        <v>358</v>
      </c>
      <c r="D74" s="26">
        <v>882</v>
      </c>
      <c r="E74" s="26">
        <v>1006</v>
      </c>
      <c r="F74" s="26">
        <v>243</v>
      </c>
      <c r="G74" s="26">
        <v>224</v>
      </c>
      <c r="H74" s="26">
        <v>124</v>
      </c>
      <c r="I74" s="26">
        <v>119</v>
      </c>
      <c r="J74" s="26">
        <v>502</v>
      </c>
      <c r="K74" s="26">
        <v>469</v>
      </c>
      <c r="L74" s="26">
        <v>187</v>
      </c>
      <c r="M74" s="26">
        <v>173</v>
      </c>
    </row>
    <row r="75" spans="1:13" ht="14.25" customHeight="1">
      <c r="A75" s="43" t="str">
        <f aca="true" t="shared" si="5" ref="A75:A86">A13</f>
        <v>       12</v>
      </c>
      <c r="B75" s="26">
        <v>303</v>
      </c>
      <c r="C75" s="26">
        <v>354</v>
      </c>
      <c r="D75" s="26">
        <v>877</v>
      </c>
      <c r="E75" s="26">
        <v>962</v>
      </c>
      <c r="F75" s="26">
        <v>242</v>
      </c>
      <c r="G75" s="26">
        <v>243</v>
      </c>
      <c r="H75" s="26">
        <v>127</v>
      </c>
      <c r="I75" s="26">
        <v>127</v>
      </c>
      <c r="J75" s="26">
        <v>491</v>
      </c>
      <c r="K75" s="26">
        <v>458</v>
      </c>
      <c r="L75" s="26">
        <v>188</v>
      </c>
      <c r="M75" s="26">
        <v>173</v>
      </c>
    </row>
    <row r="76" spans="1:13" ht="14.25" customHeight="1">
      <c r="A76" s="43" t="str">
        <f t="shared" si="5"/>
        <v>令和 5年 1月</v>
      </c>
      <c r="B76" s="26">
        <v>304</v>
      </c>
      <c r="C76" s="26">
        <v>354</v>
      </c>
      <c r="D76" s="26">
        <v>877</v>
      </c>
      <c r="E76" s="26">
        <v>1006</v>
      </c>
      <c r="F76" s="26">
        <v>242</v>
      </c>
      <c r="G76" s="26">
        <v>243</v>
      </c>
      <c r="H76" s="26">
        <v>132</v>
      </c>
      <c r="I76" s="26">
        <v>136</v>
      </c>
      <c r="J76" s="26">
        <v>491</v>
      </c>
      <c r="K76" s="26">
        <v>464</v>
      </c>
      <c r="L76" s="26">
        <v>188</v>
      </c>
      <c r="M76" s="26">
        <v>173</v>
      </c>
    </row>
    <row r="77" spans="1:13" ht="14.25" customHeight="1">
      <c r="A77" s="43" t="str">
        <f t="shared" si="5"/>
        <v>       2</v>
      </c>
      <c r="B77" s="26">
        <v>295</v>
      </c>
      <c r="C77" s="26">
        <v>351</v>
      </c>
      <c r="D77" s="26">
        <v>877</v>
      </c>
      <c r="E77" s="26">
        <v>1004</v>
      </c>
      <c r="F77" s="26">
        <v>242</v>
      </c>
      <c r="G77" s="26">
        <v>243</v>
      </c>
      <c r="H77" s="26">
        <v>135</v>
      </c>
      <c r="I77" s="26">
        <v>135</v>
      </c>
      <c r="J77" s="26">
        <v>491</v>
      </c>
      <c r="K77" s="26">
        <v>461</v>
      </c>
      <c r="L77" s="26">
        <v>188</v>
      </c>
      <c r="M77" s="26">
        <v>173</v>
      </c>
    </row>
    <row r="78" spans="1:13" ht="14.25" customHeight="1">
      <c r="A78" s="43" t="str">
        <f t="shared" si="5"/>
        <v>       3</v>
      </c>
      <c r="B78" s="26">
        <v>371</v>
      </c>
      <c r="C78" s="26">
        <v>350</v>
      </c>
      <c r="D78" s="26">
        <v>909</v>
      </c>
      <c r="E78" s="26">
        <v>1033</v>
      </c>
      <c r="F78" s="26">
        <v>259</v>
      </c>
      <c r="G78" s="26">
        <v>243</v>
      </c>
      <c r="H78" s="26">
        <v>135</v>
      </c>
      <c r="I78" s="26">
        <v>135</v>
      </c>
      <c r="J78" s="26">
        <v>484</v>
      </c>
      <c r="K78" s="26">
        <v>455</v>
      </c>
      <c r="L78" s="26">
        <v>191</v>
      </c>
      <c r="M78" s="26">
        <v>173</v>
      </c>
    </row>
    <row r="79" spans="1:13" ht="14.25" customHeight="1">
      <c r="A79" s="43" t="str">
        <f t="shared" si="5"/>
        <v>       4</v>
      </c>
      <c r="B79" s="26">
        <v>326</v>
      </c>
      <c r="C79" s="26">
        <v>280</v>
      </c>
      <c r="D79" s="26">
        <v>801</v>
      </c>
      <c r="E79" s="26">
        <v>1031</v>
      </c>
      <c r="F79" s="26">
        <v>259</v>
      </c>
      <c r="G79" s="26">
        <v>243</v>
      </c>
      <c r="H79" s="26">
        <v>135</v>
      </c>
      <c r="I79" s="26">
        <v>136</v>
      </c>
      <c r="J79" s="26">
        <v>491</v>
      </c>
      <c r="K79" s="26">
        <v>457</v>
      </c>
      <c r="L79" s="26">
        <v>191</v>
      </c>
      <c r="M79" s="26">
        <v>157</v>
      </c>
    </row>
    <row r="80" spans="1:13" ht="14.25">
      <c r="A80" s="44" t="str">
        <f t="shared" si="5"/>
        <v>       5</v>
      </c>
      <c r="B80" s="26">
        <v>321</v>
      </c>
      <c r="C80" s="26">
        <v>294</v>
      </c>
      <c r="D80" s="26">
        <v>772</v>
      </c>
      <c r="E80" s="26">
        <v>1031</v>
      </c>
      <c r="F80" s="26">
        <v>259</v>
      </c>
      <c r="G80" s="26">
        <v>243</v>
      </c>
      <c r="H80" s="26">
        <v>135</v>
      </c>
      <c r="I80" s="26">
        <v>135</v>
      </c>
      <c r="J80" s="26">
        <v>491</v>
      </c>
      <c r="K80" s="26">
        <v>463</v>
      </c>
      <c r="L80" s="26">
        <v>186</v>
      </c>
      <c r="M80" s="26">
        <v>171</v>
      </c>
    </row>
    <row r="81" spans="1:13" ht="14.25" customHeight="1">
      <c r="A81" s="44" t="str">
        <f t="shared" si="5"/>
        <v>       6</v>
      </c>
      <c r="B81" s="26">
        <v>309</v>
      </c>
      <c r="C81" s="26">
        <v>364</v>
      </c>
      <c r="D81" s="26">
        <v>804</v>
      </c>
      <c r="E81" s="26">
        <v>1031</v>
      </c>
      <c r="F81" s="26">
        <v>259</v>
      </c>
      <c r="G81" s="26">
        <v>243</v>
      </c>
      <c r="H81" s="26">
        <v>135</v>
      </c>
      <c r="I81" s="26">
        <v>136</v>
      </c>
      <c r="J81" s="26">
        <v>454</v>
      </c>
      <c r="K81" s="26">
        <v>458</v>
      </c>
      <c r="L81" s="26">
        <v>209</v>
      </c>
      <c r="M81" s="26">
        <v>171</v>
      </c>
    </row>
    <row r="82" spans="1:13" ht="14.25" customHeight="1">
      <c r="A82" s="44" t="str">
        <f t="shared" si="5"/>
        <v>       7</v>
      </c>
      <c r="B82" s="26">
        <v>336</v>
      </c>
      <c r="C82" s="26">
        <v>358</v>
      </c>
      <c r="D82" s="26">
        <v>933</v>
      </c>
      <c r="E82" s="26">
        <v>1031</v>
      </c>
      <c r="F82" s="26">
        <v>259</v>
      </c>
      <c r="G82" s="26">
        <v>243</v>
      </c>
      <c r="H82" s="26">
        <v>140</v>
      </c>
      <c r="I82" s="26">
        <v>135</v>
      </c>
      <c r="J82" s="26">
        <v>492</v>
      </c>
      <c r="K82" s="26">
        <v>528</v>
      </c>
      <c r="L82" s="26">
        <v>209</v>
      </c>
      <c r="M82" s="26">
        <v>195</v>
      </c>
    </row>
    <row r="83" spans="1:13" ht="14.25" customHeight="1">
      <c r="A83" s="44" t="str">
        <f t="shared" si="5"/>
        <v>       8</v>
      </c>
      <c r="B83" s="26">
        <v>310</v>
      </c>
      <c r="C83" s="26">
        <v>327</v>
      </c>
      <c r="D83" s="26">
        <v>933</v>
      </c>
      <c r="E83" s="26">
        <v>1031</v>
      </c>
      <c r="F83" s="26">
        <v>259</v>
      </c>
      <c r="G83" s="26">
        <v>243</v>
      </c>
      <c r="H83" s="26">
        <v>140</v>
      </c>
      <c r="I83" s="26">
        <v>136</v>
      </c>
      <c r="J83" s="26">
        <v>519</v>
      </c>
      <c r="K83" s="26">
        <v>528</v>
      </c>
      <c r="L83" s="26">
        <v>201</v>
      </c>
      <c r="M83" s="26">
        <v>195</v>
      </c>
    </row>
    <row r="84" spans="1:13" ht="14.25" customHeight="1">
      <c r="A84" s="44" t="str">
        <f t="shared" si="5"/>
        <v>       9</v>
      </c>
      <c r="B84" s="26">
        <v>331</v>
      </c>
      <c r="C84" s="26">
        <v>351</v>
      </c>
      <c r="D84" s="26">
        <v>830</v>
      </c>
      <c r="E84" s="26">
        <v>1031</v>
      </c>
      <c r="F84" s="26">
        <v>262</v>
      </c>
      <c r="G84" s="26">
        <v>249</v>
      </c>
      <c r="H84" s="26">
        <v>140</v>
      </c>
      <c r="I84" s="26">
        <v>135</v>
      </c>
      <c r="J84" s="26">
        <v>496</v>
      </c>
      <c r="K84" s="26">
        <v>512</v>
      </c>
      <c r="L84" s="26">
        <v>209</v>
      </c>
      <c r="M84" s="26">
        <v>184</v>
      </c>
    </row>
    <row r="85" spans="1:13" ht="14.25" customHeight="1">
      <c r="A85" s="44" t="str">
        <f t="shared" si="5"/>
        <v>       10</v>
      </c>
      <c r="B85" s="26">
        <v>368</v>
      </c>
      <c r="C85" s="26">
        <v>378</v>
      </c>
      <c r="D85" s="26">
        <v>933</v>
      </c>
      <c r="E85" s="26">
        <v>1031</v>
      </c>
      <c r="F85" s="26">
        <v>262</v>
      </c>
      <c r="G85" s="26">
        <v>251</v>
      </c>
      <c r="H85" s="26">
        <v>132</v>
      </c>
      <c r="I85" s="26">
        <v>135</v>
      </c>
      <c r="J85" s="26">
        <v>496</v>
      </c>
      <c r="K85" s="26">
        <v>519</v>
      </c>
      <c r="L85" s="26">
        <v>209</v>
      </c>
      <c r="M85" s="26">
        <v>195</v>
      </c>
    </row>
    <row r="86" spans="1:13" ht="14.25" customHeight="1">
      <c r="A86" s="44" t="str">
        <f t="shared" si="5"/>
        <v>       11</v>
      </c>
      <c r="B86" s="26">
        <v>348</v>
      </c>
      <c r="C86" s="26">
        <v>378</v>
      </c>
      <c r="D86" s="26">
        <v>850</v>
      </c>
      <c r="E86" s="26">
        <v>1031</v>
      </c>
      <c r="F86" s="26">
        <v>261</v>
      </c>
      <c r="G86" s="26">
        <v>251</v>
      </c>
      <c r="H86" s="26">
        <v>132</v>
      </c>
      <c r="I86" s="26">
        <v>135</v>
      </c>
      <c r="J86" s="26">
        <v>482</v>
      </c>
      <c r="K86" s="26">
        <v>512</v>
      </c>
      <c r="L86" s="26">
        <v>201</v>
      </c>
      <c r="M86" s="26">
        <v>195</v>
      </c>
    </row>
    <row r="87" spans="1:13" ht="14.25" customHeight="1">
      <c r="A87" s="30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4.25" customHeight="1">
      <c r="A88" s="35" t="s">
        <v>11</v>
      </c>
      <c r="B88" s="36">
        <f>B86/B85*100</f>
        <v>94.56521739130434</v>
      </c>
      <c r="C88" s="36">
        <f aca="true" t="shared" si="6" ref="C88:M88">C86/C85*100</f>
        <v>100</v>
      </c>
      <c r="D88" s="36">
        <f t="shared" si="6"/>
        <v>91.10396570203643</v>
      </c>
      <c r="E88" s="36">
        <f t="shared" si="6"/>
        <v>100</v>
      </c>
      <c r="F88" s="36">
        <f t="shared" si="6"/>
        <v>99.61832061068702</v>
      </c>
      <c r="G88" s="36">
        <f t="shared" si="6"/>
        <v>100</v>
      </c>
      <c r="H88" s="36">
        <f t="shared" si="6"/>
        <v>100</v>
      </c>
      <c r="I88" s="36">
        <f t="shared" si="6"/>
        <v>100</v>
      </c>
      <c r="J88" s="36">
        <f t="shared" si="6"/>
        <v>97.17741935483872</v>
      </c>
      <c r="K88" s="36">
        <f t="shared" si="6"/>
        <v>98.65125240847784</v>
      </c>
      <c r="L88" s="36">
        <f t="shared" si="6"/>
        <v>96.17224880382776</v>
      </c>
      <c r="M88" s="36">
        <f t="shared" si="6"/>
        <v>100</v>
      </c>
    </row>
    <row r="89" spans="1:13" ht="14.25" customHeight="1">
      <c r="A89" s="37" t="s">
        <v>12</v>
      </c>
      <c r="B89" s="38">
        <f>B86/B74*100</f>
        <v>114.4736842105263</v>
      </c>
      <c r="C89" s="29">
        <f>C86/C74*100</f>
        <v>105.58659217877096</v>
      </c>
      <c r="D89" s="39">
        <f aca="true" t="shared" si="7" ref="D89:M89">D86/D74*100</f>
        <v>96.3718820861678</v>
      </c>
      <c r="E89" s="39">
        <f t="shared" si="7"/>
        <v>102.48508946322067</v>
      </c>
      <c r="F89" s="39">
        <f t="shared" si="7"/>
        <v>107.40740740740742</v>
      </c>
      <c r="G89" s="39">
        <f t="shared" si="7"/>
        <v>112.05357142857142</v>
      </c>
      <c r="H89" s="39">
        <f t="shared" si="7"/>
        <v>106.4516129032258</v>
      </c>
      <c r="I89" s="39">
        <f t="shared" si="7"/>
        <v>113.4453781512605</v>
      </c>
      <c r="J89" s="39">
        <f t="shared" si="7"/>
        <v>96.01593625498009</v>
      </c>
      <c r="K89" s="39">
        <f t="shared" si="7"/>
        <v>109.1684434968017</v>
      </c>
      <c r="L89" s="39">
        <f t="shared" si="7"/>
        <v>107.4866310160428</v>
      </c>
      <c r="M89" s="39">
        <f t="shared" si="7"/>
        <v>112.71676300578035</v>
      </c>
    </row>
    <row r="90" spans="1:8" s="53" customFormat="1" ht="12">
      <c r="A90" s="57" t="s">
        <v>114</v>
      </c>
      <c r="B90" s="53" t="s">
        <v>117</v>
      </c>
      <c r="H90" s="53" t="s">
        <v>119</v>
      </c>
    </row>
    <row r="91" spans="1:8" s="53" customFormat="1" ht="12">
      <c r="A91" s="53" t="s">
        <v>116</v>
      </c>
      <c r="B91" s="53" t="s">
        <v>121</v>
      </c>
      <c r="H91" s="53" t="s">
        <v>120</v>
      </c>
    </row>
    <row r="92" spans="1:8" s="53" customFormat="1" ht="12">
      <c r="A92" s="53" t="s">
        <v>116</v>
      </c>
      <c r="B92" s="53" t="s">
        <v>118</v>
      </c>
      <c r="H92" s="53" t="s">
        <v>122</v>
      </c>
    </row>
    <row r="93" s="18" customFormat="1" ht="19.5" customHeight="1" thickBot="1"/>
    <row r="94" spans="1:13" ht="21" customHeight="1">
      <c r="A94" s="70" t="s">
        <v>0</v>
      </c>
      <c r="B94" s="68" t="s">
        <v>39</v>
      </c>
      <c r="C94" s="68"/>
      <c r="D94" s="69" t="s">
        <v>40</v>
      </c>
      <c r="E94" s="70"/>
      <c r="F94" s="69" t="s">
        <v>41</v>
      </c>
      <c r="G94" s="68"/>
      <c r="H94" s="69" t="s">
        <v>42</v>
      </c>
      <c r="I94" s="68"/>
      <c r="J94" s="69" t="s">
        <v>43</v>
      </c>
      <c r="K94" s="68"/>
      <c r="L94" s="71" t="s">
        <v>89</v>
      </c>
      <c r="M94" s="72"/>
    </row>
    <row r="95" spans="1:13" ht="14.25" customHeight="1">
      <c r="A95" s="73"/>
      <c r="B95" s="64" t="s">
        <v>85</v>
      </c>
      <c r="C95" s="64"/>
      <c r="D95" s="62" t="s">
        <v>72</v>
      </c>
      <c r="E95" s="65"/>
      <c r="F95" s="66" t="s">
        <v>88</v>
      </c>
      <c r="G95" s="67"/>
      <c r="H95" s="62" t="s">
        <v>87</v>
      </c>
      <c r="I95" s="63"/>
      <c r="J95" s="62" t="s">
        <v>86</v>
      </c>
      <c r="K95" s="63"/>
      <c r="L95" s="62" t="s">
        <v>76</v>
      </c>
      <c r="M95" s="63"/>
    </row>
    <row r="96" spans="1:13" ht="14.25" customHeight="1">
      <c r="A96" s="73"/>
      <c r="B96" s="61" t="s">
        <v>44</v>
      </c>
      <c r="C96" s="61"/>
      <c r="D96" s="59" t="s">
        <v>45</v>
      </c>
      <c r="E96" s="60"/>
      <c r="F96" s="59" t="s">
        <v>46</v>
      </c>
      <c r="G96" s="60"/>
      <c r="H96" s="59" t="s">
        <v>47</v>
      </c>
      <c r="I96" s="60"/>
      <c r="J96" s="59" t="s">
        <v>48</v>
      </c>
      <c r="K96" s="60"/>
      <c r="L96" s="59" t="s">
        <v>49</v>
      </c>
      <c r="M96" s="61"/>
    </row>
    <row r="97" spans="1:13" ht="15" customHeight="1">
      <c r="A97" s="74"/>
      <c r="B97" s="12" t="s">
        <v>1</v>
      </c>
      <c r="C97" s="10" t="s">
        <v>2</v>
      </c>
      <c r="D97" s="9" t="s">
        <v>1</v>
      </c>
      <c r="E97" s="10" t="s">
        <v>2</v>
      </c>
      <c r="F97" s="9" t="s">
        <v>1</v>
      </c>
      <c r="G97" s="10" t="s">
        <v>2</v>
      </c>
      <c r="H97" s="9" t="s">
        <v>1</v>
      </c>
      <c r="I97" s="10" t="s">
        <v>2</v>
      </c>
      <c r="J97" s="9" t="s">
        <v>1</v>
      </c>
      <c r="K97" s="10" t="s">
        <v>2</v>
      </c>
      <c r="L97" s="9" t="s">
        <v>1</v>
      </c>
      <c r="M97" s="11" t="s">
        <v>2</v>
      </c>
    </row>
    <row r="98" spans="1:13" ht="24.75" customHeight="1">
      <c r="A98" s="22" t="s">
        <v>95</v>
      </c>
      <c r="B98" s="46">
        <v>215</v>
      </c>
      <c r="C98" s="47">
        <v>197</v>
      </c>
      <c r="D98" s="47">
        <v>229</v>
      </c>
      <c r="E98" s="47">
        <v>195</v>
      </c>
      <c r="F98" s="47">
        <v>354</v>
      </c>
      <c r="G98" s="47">
        <v>264</v>
      </c>
      <c r="H98" s="46">
        <v>335</v>
      </c>
      <c r="I98" s="46">
        <v>388</v>
      </c>
      <c r="J98" s="47">
        <v>223</v>
      </c>
      <c r="K98" s="47">
        <v>198</v>
      </c>
      <c r="L98" s="47">
        <v>425</v>
      </c>
      <c r="M98" s="47">
        <v>414</v>
      </c>
    </row>
    <row r="99" spans="1:13" ht="14.25" customHeight="1">
      <c r="A99" s="22" t="s">
        <v>146</v>
      </c>
      <c r="B99" s="46">
        <v>217</v>
      </c>
      <c r="C99" s="47">
        <v>204</v>
      </c>
      <c r="D99" s="47">
        <v>227</v>
      </c>
      <c r="E99" s="47">
        <v>196</v>
      </c>
      <c r="F99" s="47">
        <v>315</v>
      </c>
      <c r="G99" s="47">
        <v>264</v>
      </c>
      <c r="H99" s="46">
        <v>337</v>
      </c>
      <c r="I99" s="46">
        <v>388</v>
      </c>
      <c r="J99" s="47">
        <v>220</v>
      </c>
      <c r="K99" s="47">
        <v>193</v>
      </c>
      <c r="L99" s="47">
        <v>432</v>
      </c>
      <c r="M99" s="47">
        <v>412</v>
      </c>
    </row>
    <row r="100" spans="1:13" ht="14.25" customHeight="1">
      <c r="A100" s="42" t="s">
        <v>100</v>
      </c>
      <c r="B100" s="46">
        <v>218</v>
      </c>
      <c r="C100" s="47">
        <v>205</v>
      </c>
      <c r="D100" s="47">
        <v>215</v>
      </c>
      <c r="E100" s="47">
        <v>194</v>
      </c>
      <c r="F100" s="47">
        <v>270</v>
      </c>
      <c r="G100" s="47">
        <v>270</v>
      </c>
      <c r="H100" s="46">
        <v>342</v>
      </c>
      <c r="I100" s="46">
        <v>387</v>
      </c>
      <c r="J100" s="47">
        <v>217</v>
      </c>
      <c r="K100" s="47">
        <v>198</v>
      </c>
      <c r="L100" s="47">
        <v>458</v>
      </c>
      <c r="M100" s="47">
        <v>413</v>
      </c>
    </row>
    <row r="101" spans="1:13" ht="14.25" customHeight="1">
      <c r="A101" s="42" t="s">
        <v>147</v>
      </c>
      <c r="B101" s="26">
        <v>225</v>
      </c>
      <c r="C101" s="17">
        <v>206</v>
      </c>
      <c r="D101" s="17">
        <v>226</v>
      </c>
      <c r="E101" s="17">
        <v>206</v>
      </c>
      <c r="F101" s="17">
        <v>295</v>
      </c>
      <c r="G101" s="17">
        <v>302</v>
      </c>
      <c r="H101" s="26">
        <v>348</v>
      </c>
      <c r="I101" s="26">
        <v>393</v>
      </c>
      <c r="J101" s="17">
        <v>226</v>
      </c>
      <c r="K101" s="17">
        <v>227</v>
      </c>
      <c r="L101" s="17">
        <v>543</v>
      </c>
      <c r="M101" s="17">
        <v>405</v>
      </c>
    </row>
    <row r="102" spans="1:13" ht="14.25" customHeight="1">
      <c r="A102" s="15"/>
      <c r="B102" s="26"/>
      <c r="C102" s="17"/>
      <c r="D102" s="17"/>
      <c r="E102" s="17"/>
      <c r="F102" s="17"/>
      <c r="G102" s="17"/>
      <c r="H102" s="26"/>
      <c r="I102" s="26"/>
      <c r="J102" s="17"/>
      <c r="K102" s="17"/>
      <c r="L102" s="17"/>
      <c r="M102" s="17"/>
    </row>
    <row r="103" spans="1:13" ht="14.25" customHeight="1">
      <c r="A103" s="43" t="str">
        <f>A12</f>
        <v>令和 4年 11月</v>
      </c>
      <c r="B103" s="26">
        <v>240</v>
      </c>
      <c r="C103" s="26">
        <v>224</v>
      </c>
      <c r="D103" s="26">
        <v>241</v>
      </c>
      <c r="E103" s="26">
        <v>222</v>
      </c>
      <c r="F103" s="26">
        <v>303</v>
      </c>
      <c r="G103" s="26">
        <v>307</v>
      </c>
      <c r="H103" s="26">
        <v>352</v>
      </c>
      <c r="I103" s="26">
        <v>419</v>
      </c>
      <c r="J103" s="26">
        <v>248</v>
      </c>
      <c r="K103" s="26">
        <v>243</v>
      </c>
      <c r="L103" s="26">
        <v>533</v>
      </c>
      <c r="M103" s="26">
        <v>405</v>
      </c>
    </row>
    <row r="104" spans="1:13" ht="14.25" customHeight="1">
      <c r="A104" s="43" t="str">
        <f aca="true" t="shared" si="8" ref="A104:A115">A13</f>
        <v>       12</v>
      </c>
      <c r="B104" s="26">
        <v>241</v>
      </c>
      <c r="C104" s="26">
        <v>222</v>
      </c>
      <c r="D104" s="26">
        <v>252</v>
      </c>
      <c r="E104" s="26">
        <v>238</v>
      </c>
      <c r="F104" s="26">
        <v>303</v>
      </c>
      <c r="G104" s="26">
        <v>307</v>
      </c>
      <c r="H104" s="26">
        <v>352</v>
      </c>
      <c r="I104" s="26">
        <v>419</v>
      </c>
      <c r="J104" s="26">
        <v>249</v>
      </c>
      <c r="K104" s="26">
        <v>232</v>
      </c>
      <c r="L104" s="26">
        <v>533</v>
      </c>
      <c r="M104" s="26">
        <v>405</v>
      </c>
    </row>
    <row r="105" spans="1:13" ht="14.25" customHeight="1">
      <c r="A105" s="43" t="str">
        <f t="shared" si="8"/>
        <v>令和 5年 1月</v>
      </c>
      <c r="B105" s="26">
        <v>246</v>
      </c>
      <c r="C105" s="26">
        <v>222</v>
      </c>
      <c r="D105" s="26">
        <v>252</v>
      </c>
      <c r="E105" s="26">
        <v>238</v>
      </c>
      <c r="F105" s="26">
        <v>303</v>
      </c>
      <c r="G105" s="26">
        <v>307</v>
      </c>
      <c r="H105" s="26">
        <v>352</v>
      </c>
      <c r="I105" s="26">
        <v>419</v>
      </c>
      <c r="J105" s="26">
        <v>254</v>
      </c>
      <c r="K105" s="26">
        <v>232</v>
      </c>
      <c r="L105" s="26">
        <v>533</v>
      </c>
      <c r="M105" s="26">
        <v>405</v>
      </c>
    </row>
    <row r="106" spans="1:13" ht="14.25" customHeight="1">
      <c r="A106" s="43" t="str">
        <f t="shared" si="8"/>
        <v>       2</v>
      </c>
      <c r="B106" s="26">
        <v>246</v>
      </c>
      <c r="C106" s="26">
        <v>222</v>
      </c>
      <c r="D106" s="26">
        <v>257</v>
      </c>
      <c r="E106" s="26">
        <v>262</v>
      </c>
      <c r="F106" s="26">
        <v>303</v>
      </c>
      <c r="G106" s="26">
        <v>307</v>
      </c>
      <c r="H106" s="26">
        <v>352</v>
      </c>
      <c r="I106" s="26">
        <v>419</v>
      </c>
      <c r="J106" s="26">
        <v>265</v>
      </c>
      <c r="K106" s="26">
        <v>240</v>
      </c>
      <c r="L106" s="26">
        <v>533</v>
      </c>
      <c r="M106" s="26">
        <v>405</v>
      </c>
    </row>
    <row r="107" spans="1:13" ht="14.25" customHeight="1">
      <c r="A107" s="43" t="str">
        <f t="shared" si="8"/>
        <v>       3</v>
      </c>
      <c r="B107" s="26">
        <v>246</v>
      </c>
      <c r="C107" s="26">
        <v>222</v>
      </c>
      <c r="D107" s="26">
        <v>317</v>
      </c>
      <c r="E107" s="26">
        <v>276</v>
      </c>
      <c r="F107" s="26">
        <v>303</v>
      </c>
      <c r="G107" s="26">
        <v>307</v>
      </c>
      <c r="H107" s="26">
        <v>352</v>
      </c>
      <c r="I107" s="26">
        <v>419</v>
      </c>
      <c r="J107" s="26">
        <v>265</v>
      </c>
      <c r="K107" s="26">
        <v>246</v>
      </c>
      <c r="L107" s="26">
        <v>533</v>
      </c>
      <c r="M107" s="26">
        <v>405</v>
      </c>
    </row>
    <row r="108" spans="1:13" ht="14.25" customHeight="1">
      <c r="A108" s="43" t="str">
        <f t="shared" si="8"/>
        <v>       4</v>
      </c>
      <c r="B108" s="26">
        <v>251</v>
      </c>
      <c r="C108" s="26">
        <v>222</v>
      </c>
      <c r="D108" s="26">
        <v>312</v>
      </c>
      <c r="E108" s="26">
        <v>279</v>
      </c>
      <c r="F108" s="26">
        <v>315</v>
      </c>
      <c r="G108" s="26">
        <v>341</v>
      </c>
      <c r="H108" s="26">
        <v>352</v>
      </c>
      <c r="I108" s="26">
        <v>419</v>
      </c>
      <c r="J108" s="26">
        <v>270</v>
      </c>
      <c r="K108" s="26">
        <v>248</v>
      </c>
      <c r="L108" s="26">
        <v>533</v>
      </c>
      <c r="M108" s="26">
        <v>405</v>
      </c>
    </row>
    <row r="109" spans="1:13" ht="14.25">
      <c r="A109" s="44" t="str">
        <f t="shared" si="8"/>
        <v>       5</v>
      </c>
      <c r="B109" s="26">
        <v>256</v>
      </c>
      <c r="C109" s="26">
        <v>222</v>
      </c>
      <c r="D109" s="26">
        <v>322</v>
      </c>
      <c r="E109" s="26">
        <v>279</v>
      </c>
      <c r="F109" s="26">
        <v>333</v>
      </c>
      <c r="G109" s="26">
        <v>341</v>
      </c>
      <c r="H109" s="26">
        <v>352</v>
      </c>
      <c r="I109" s="26">
        <v>419</v>
      </c>
      <c r="J109" s="26">
        <v>270</v>
      </c>
      <c r="K109" s="26">
        <v>248</v>
      </c>
      <c r="L109" s="26">
        <v>533</v>
      </c>
      <c r="M109" s="26">
        <v>405</v>
      </c>
    </row>
    <row r="110" spans="1:13" ht="14.25" customHeight="1">
      <c r="A110" s="44" t="str">
        <f t="shared" si="8"/>
        <v>       6</v>
      </c>
      <c r="B110" s="26">
        <v>238</v>
      </c>
      <c r="C110" s="26">
        <v>222</v>
      </c>
      <c r="D110" s="26">
        <v>322</v>
      </c>
      <c r="E110" s="26">
        <v>279</v>
      </c>
      <c r="F110" s="26">
        <v>333</v>
      </c>
      <c r="G110" s="26">
        <v>341</v>
      </c>
      <c r="H110" s="26">
        <v>358</v>
      </c>
      <c r="I110" s="26">
        <v>419</v>
      </c>
      <c r="J110" s="26">
        <v>270</v>
      </c>
      <c r="K110" s="26">
        <v>248</v>
      </c>
      <c r="L110" s="26">
        <v>533</v>
      </c>
      <c r="M110" s="26">
        <v>429</v>
      </c>
    </row>
    <row r="111" spans="1:13" ht="14.25" customHeight="1">
      <c r="A111" s="44" t="str">
        <f t="shared" si="8"/>
        <v>       7</v>
      </c>
      <c r="B111" s="26">
        <v>241</v>
      </c>
      <c r="C111" s="26">
        <v>222</v>
      </c>
      <c r="D111" s="26">
        <v>328</v>
      </c>
      <c r="E111" s="26">
        <v>276</v>
      </c>
      <c r="F111" s="26">
        <v>333</v>
      </c>
      <c r="G111" s="26">
        <v>341</v>
      </c>
      <c r="H111" s="26">
        <v>358</v>
      </c>
      <c r="I111" s="26">
        <v>419</v>
      </c>
      <c r="J111" s="26">
        <v>270</v>
      </c>
      <c r="K111" s="26">
        <v>248</v>
      </c>
      <c r="L111" s="26">
        <v>533</v>
      </c>
      <c r="M111" s="26">
        <v>429</v>
      </c>
    </row>
    <row r="112" spans="1:13" ht="14.25" customHeight="1">
      <c r="A112" s="44" t="str">
        <f t="shared" si="8"/>
        <v>       8</v>
      </c>
      <c r="B112" s="26">
        <v>258</v>
      </c>
      <c r="C112" s="26">
        <v>257</v>
      </c>
      <c r="D112" s="26">
        <v>325</v>
      </c>
      <c r="E112" s="26">
        <v>289</v>
      </c>
      <c r="F112" s="26">
        <v>333</v>
      </c>
      <c r="G112" s="26">
        <v>341</v>
      </c>
      <c r="H112" s="26">
        <v>358</v>
      </c>
      <c r="I112" s="26">
        <v>419</v>
      </c>
      <c r="J112" s="26">
        <v>270</v>
      </c>
      <c r="K112" s="26">
        <v>251</v>
      </c>
      <c r="L112" s="26">
        <v>533</v>
      </c>
      <c r="M112" s="26">
        <v>429</v>
      </c>
    </row>
    <row r="113" spans="1:13" ht="14.25" customHeight="1">
      <c r="A113" s="44" t="str">
        <f t="shared" si="8"/>
        <v>       9</v>
      </c>
      <c r="B113" s="26">
        <v>258</v>
      </c>
      <c r="C113" s="26">
        <v>257</v>
      </c>
      <c r="D113" s="26">
        <v>323</v>
      </c>
      <c r="E113" s="26">
        <v>287</v>
      </c>
      <c r="F113" s="26">
        <v>333</v>
      </c>
      <c r="G113" s="26">
        <v>341</v>
      </c>
      <c r="H113" s="26">
        <v>358</v>
      </c>
      <c r="I113" s="26">
        <v>419</v>
      </c>
      <c r="J113" s="26">
        <v>270</v>
      </c>
      <c r="K113" s="26">
        <v>264</v>
      </c>
      <c r="L113" s="26">
        <v>533</v>
      </c>
      <c r="M113" s="26">
        <v>429</v>
      </c>
    </row>
    <row r="114" spans="1:13" ht="14.25" customHeight="1">
      <c r="A114" s="44" t="str">
        <f t="shared" si="8"/>
        <v>       10</v>
      </c>
      <c r="B114" s="26">
        <v>263</v>
      </c>
      <c r="C114" s="26">
        <v>257</v>
      </c>
      <c r="D114" s="26">
        <v>304</v>
      </c>
      <c r="E114" s="26">
        <v>295</v>
      </c>
      <c r="F114" s="26">
        <v>351</v>
      </c>
      <c r="G114" s="26">
        <v>341</v>
      </c>
      <c r="H114" s="26">
        <v>358</v>
      </c>
      <c r="I114" s="26">
        <v>457</v>
      </c>
      <c r="J114" s="26">
        <v>270</v>
      </c>
      <c r="K114" s="26">
        <v>264</v>
      </c>
      <c r="L114" s="26">
        <v>492</v>
      </c>
      <c r="M114" s="26">
        <v>429</v>
      </c>
    </row>
    <row r="115" spans="1:13" ht="14.25" customHeight="1">
      <c r="A115" s="44" t="str">
        <f t="shared" si="8"/>
        <v>       11</v>
      </c>
      <c r="B115" s="34">
        <v>263</v>
      </c>
      <c r="C115" s="34">
        <v>257</v>
      </c>
      <c r="D115" s="26">
        <v>304</v>
      </c>
      <c r="E115" s="26">
        <v>290</v>
      </c>
      <c r="F115" s="26">
        <v>351</v>
      </c>
      <c r="G115" s="26">
        <v>341</v>
      </c>
      <c r="H115" s="26">
        <v>358</v>
      </c>
      <c r="I115" s="26">
        <v>452</v>
      </c>
      <c r="J115" s="26">
        <v>270</v>
      </c>
      <c r="K115" s="26">
        <v>264</v>
      </c>
      <c r="L115" s="26">
        <v>492</v>
      </c>
      <c r="M115" s="26">
        <v>429</v>
      </c>
    </row>
    <row r="116" spans="1:13" ht="14.25" customHeight="1">
      <c r="A116" s="30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4.25" customHeight="1">
      <c r="A117" s="35" t="s">
        <v>11</v>
      </c>
      <c r="B117" s="36">
        <f>B115/B114*100</f>
        <v>100</v>
      </c>
      <c r="C117" s="36">
        <f aca="true" t="shared" si="9" ref="C117:M117">C115/C114*100</f>
        <v>100</v>
      </c>
      <c r="D117" s="36">
        <f t="shared" si="9"/>
        <v>100</v>
      </c>
      <c r="E117" s="36">
        <f t="shared" si="9"/>
        <v>98.30508474576271</v>
      </c>
      <c r="F117" s="36">
        <f t="shared" si="9"/>
        <v>100</v>
      </c>
      <c r="G117" s="36">
        <f t="shared" si="9"/>
        <v>100</v>
      </c>
      <c r="H117" s="36">
        <f t="shared" si="9"/>
        <v>100</v>
      </c>
      <c r="I117" s="36">
        <f t="shared" si="9"/>
        <v>98.90590809628009</v>
      </c>
      <c r="J117" s="36">
        <f t="shared" si="9"/>
        <v>100</v>
      </c>
      <c r="K117" s="36">
        <f t="shared" si="9"/>
        <v>100</v>
      </c>
      <c r="L117" s="36">
        <f t="shared" si="9"/>
        <v>100</v>
      </c>
      <c r="M117" s="36">
        <f t="shared" si="9"/>
        <v>100</v>
      </c>
    </row>
    <row r="118" spans="1:13" ht="14.25" customHeight="1">
      <c r="A118" s="37" t="s">
        <v>12</v>
      </c>
      <c r="B118" s="39">
        <f>B115/B103*100</f>
        <v>109.58333333333334</v>
      </c>
      <c r="C118" s="39">
        <f aca="true" t="shared" si="10" ref="C118:M118">C115/C103*100</f>
        <v>114.73214285714286</v>
      </c>
      <c r="D118" s="39">
        <f t="shared" si="10"/>
        <v>126.14107883817427</v>
      </c>
      <c r="E118" s="39">
        <f t="shared" si="10"/>
        <v>130.63063063063063</v>
      </c>
      <c r="F118" s="39">
        <f t="shared" si="10"/>
        <v>115.84158415841583</v>
      </c>
      <c r="G118" s="39">
        <f t="shared" si="10"/>
        <v>111.07491856677525</v>
      </c>
      <c r="H118" s="39">
        <f t="shared" si="10"/>
        <v>101.70454545454545</v>
      </c>
      <c r="I118" s="39">
        <f t="shared" si="10"/>
        <v>107.87589498806682</v>
      </c>
      <c r="J118" s="39">
        <f t="shared" si="10"/>
        <v>108.87096774193547</v>
      </c>
      <c r="K118" s="39">
        <f t="shared" si="10"/>
        <v>108.64197530864197</v>
      </c>
      <c r="L118" s="39">
        <f t="shared" si="10"/>
        <v>92.3076923076923</v>
      </c>
      <c r="M118" s="39">
        <f t="shared" si="10"/>
        <v>105.92592592592594</v>
      </c>
    </row>
    <row r="119" spans="1:2" s="53" customFormat="1" ht="12">
      <c r="A119" s="57"/>
      <c r="B119" s="53" t="s">
        <v>125</v>
      </c>
    </row>
    <row r="120" spans="1:2" s="53" customFormat="1" ht="12">
      <c r="A120" s="53" t="s">
        <v>115</v>
      </c>
      <c r="B120" s="53" t="s">
        <v>140</v>
      </c>
    </row>
    <row r="121" s="53" customFormat="1" ht="12">
      <c r="B121" s="53" t="s">
        <v>141</v>
      </c>
    </row>
    <row r="122" s="53" customFormat="1" ht="12">
      <c r="B122" s="53" t="s">
        <v>138</v>
      </c>
    </row>
    <row r="123" s="53" customFormat="1" ht="12">
      <c r="B123" s="53" t="s">
        <v>139</v>
      </c>
    </row>
    <row r="124" s="53" customFormat="1" ht="12">
      <c r="B124" s="53" t="s">
        <v>127</v>
      </c>
    </row>
    <row r="125" s="53" customFormat="1" ht="13.5" customHeight="1">
      <c r="B125" s="53" t="s">
        <v>126</v>
      </c>
    </row>
    <row r="126" ht="14.25">
      <c r="M126" s="1" t="s">
        <v>73</v>
      </c>
    </row>
    <row r="127" spans="1:13" ht="39.75" customHeight="1" thickBot="1">
      <c r="A127" s="3" t="s">
        <v>124</v>
      </c>
      <c r="B127" s="4"/>
      <c r="C127" s="3"/>
      <c r="D127" s="5"/>
      <c r="F127" s="2"/>
      <c r="I127" s="6"/>
      <c r="K127" s="2"/>
      <c r="L127" s="2"/>
      <c r="M127" s="49" t="s">
        <v>50</v>
      </c>
    </row>
    <row r="128" spans="1:13" ht="20.25" customHeight="1">
      <c r="A128" s="70" t="s">
        <v>0</v>
      </c>
      <c r="B128" s="69" t="s">
        <v>51</v>
      </c>
      <c r="C128" s="68"/>
      <c r="D128" s="69" t="s">
        <v>52</v>
      </c>
      <c r="E128" s="68"/>
      <c r="F128" s="88" t="s">
        <v>53</v>
      </c>
      <c r="G128" s="89"/>
      <c r="H128" s="88" t="s">
        <v>54</v>
      </c>
      <c r="I128" s="89"/>
      <c r="J128" s="90" t="s">
        <v>55</v>
      </c>
      <c r="K128" s="91"/>
      <c r="L128" s="81" t="s">
        <v>92</v>
      </c>
      <c r="M128" s="82"/>
    </row>
    <row r="129" spans="1:13" ht="14.25">
      <c r="A129" s="73"/>
      <c r="B129" s="83" t="s">
        <v>91</v>
      </c>
      <c r="C129" s="84"/>
      <c r="D129" s="62" t="s">
        <v>98</v>
      </c>
      <c r="E129" s="75"/>
      <c r="F129" s="85" t="s">
        <v>77</v>
      </c>
      <c r="G129" s="86"/>
      <c r="H129" s="85" t="s">
        <v>78</v>
      </c>
      <c r="I129" s="86"/>
      <c r="J129" s="85"/>
      <c r="K129" s="86"/>
      <c r="L129" s="85" t="s">
        <v>70</v>
      </c>
      <c r="M129" s="87"/>
    </row>
    <row r="130" spans="1:13" ht="14.25">
      <c r="A130" s="73"/>
      <c r="B130" s="59" t="s">
        <v>56</v>
      </c>
      <c r="C130" s="60"/>
      <c r="D130" s="59" t="s">
        <v>57</v>
      </c>
      <c r="E130" s="60"/>
      <c r="F130" s="59" t="s">
        <v>69</v>
      </c>
      <c r="G130" s="60"/>
      <c r="H130" s="59" t="s">
        <v>58</v>
      </c>
      <c r="I130" s="60"/>
      <c r="J130" s="59" t="s">
        <v>71</v>
      </c>
      <c r="K130" s="61"/>
      <c r="L130" s="92" t="s">
        <v>59</v>
      </c>
      <c r="M130" s="93"/>
    </row>
    <row r="131" spans="1:13" ht="14.25">
      <c r="A131" s="74"/>
      <c r="B131" s="9" t="s">
        <v>1</v>
      </c>
      <c r="C131" s="10" t="s">
        <v>2</v>
      </c>
      <c r="D131" s="9" t="s">
        <v>1</v>
      </c>
      <c r="E131" s="10" t="s">
        <v>2</v>
      </c>
      <c r="F131" s="9" t="s">
        <v>1</v>
      </c>
      <c r="G131" s="10" t="s">
        <v>2</v>
      </c>
      <c r="H131" s="9" t="s">
        <v>1</v>
      </c>
      <c r="I131" s="10" t="s">
        <v>2</v>
      </c>
      <c r="J131" s="9" t="s">
        <v>1</v>
      </c>
      <c r="K131" s="10" t="s">
        <v>2</v>
      </c>
      <c r="L131" s="10" t="s">
        <v>1</v>
      </c>
      <c r="M131" s="11" t="s">
        <v>2</v>
      </c>
    </row>
    <row r="132" spans="1:9" ht="14.25">
      <c r="A132" s="7"/>
      <c r="B132" s="13"/>
      <c r="D132" s="14"/>
      <c r="E132" s="14"/>
      <c r="H132" s="25"/>
      <c r="I132" s="25"/>
    </row>
    <row r="133" spans="1:13" ht="14.25">
      <c r="A133" s="22" t="s">
        <v>95</v>
      </c>
      <c r="B133" s="46">
        <v>713</v>
      </c>
      <c r="C133" s="47">
        <v>724</v>
      </c>
      <c r="D133" s="17">
        <v>1697</v>
      </c>
      <c r="E133" s="17">
        <v>1690</v>
      </c>
      <c r="F133" s="47">
        <v>352</v>
      </c>
      <c r="G133" s="47">
        <v>370</v>
      </c>
      <c r="H133" s="46">
        <v>266</v>
      </c>
      <c r="I133" s="46">
        <v>331</v>
      </c>
      <c r="J133" s="28">
        <v>2770</v>
      </c>
      <c r="K133" s="28">
        <v>3863</v>
      </c>
      <c r="L133" s="17">
        <v>543</v>
      </c>
      <c r="M133" s="17">
        <v>538</v>
      </c>
    </row>
    <row r="134" spans="1:13" ht="14.25">
      <c r="A134" s="22" t="s">
        <v>146</v>
      </c>
      <c r="B134" s="46">
        <v>706</v>
      </c>
      <c r="C134" s="47">
        <v>697</v>
      </c>
      <c r="D134" s="17">
        <v>1598</v>
      </c>
      <c r="E134" s="17">
        <v>1654</v>
      </c>
      <c r="F134" s="47">
        <v>352</v>
      </c>
      <c r="G134" s="47">
        <v>372</v>
      </c>
      <c r="H134" s="46">
        <v>251</v>
      </c>
      <c r="I134" s="46">
        <v>381</v>
      </c>
      <c r="J134" s="28">
        <v>2797</v>
      </c>
      <c r="K134" s="28">
        <v>3390</v>
      </c>
      <c r="L134" s="17">
        <v>541</v>
      </c>
      <c r="M134" s="17">
        <v>547</v>
      </c>
    </row>
    <row r="135" spans="1:13" ht="14.25">
      <c r="A135" s="42" t="s">
        <v>100</v>
      </c>
      <c r="B135" s="26">
        <v>715</v>
      </c>
      <c r="C135" s="17">
        <v>696</v>
      </c>
      <c r="D135" s="17">
        <v>1745</v>
      </c>
      <c r="E135" s="17">
        <v>1762</v>
      </c>
      <c r="F135" s="17">
        <v>353</v>
      </c>
      <c r="G135" s="17">
        <v>363</v>
      </c>
      <c r="H135" s="26">
        <v>254</v>
      </c>
      <c r="I135" s="26">
        <v>344</v>
      </c>
      <c r="J135" s="17">
        <v>2809</v>
      </c>
      <c r="K135" s="17">
        <v>3542</v>
      </c>
      <c r="L135" s="17">
        <v>549</v>
      </c>
      <c r="M135" s="17">
        <v>538</v>
      </c>
    </row>
    <row r="136" spans="1:13" ht="14.25">
      <c r="A136" s="42" t="s">
        <v>147</v>
      </c>
      <c r="B136" s="26">
        <v>720</v>
      </c>
      <c r="C136" s="17">
        <v>712</v>
      </c>
      <c r="D136" s="17">
        <v>1995</v>
      </c>
      <c r="E136" s="17">
        <v>2065</v>
      </c>
      <c r="F136" s="17">
        <v>380</v>
      </c>
      <c r="G136" s="17">
        <v>360</v>
      </c>
      <c r="H136" s="26">
        <v>333</v>
      </c>
      <c r="I136" s="26">
        <v>358</v>
      </c>
      <c r="J136" s="17">
        <v>2756</v>
      </c>
      <c r="K136" s="17">
        <v>3916</v>
      </c>
      <c r="L136" s="17">
        <v>550</v>
      </c>
      <c r="M136" s="17">
        <v>571</v>
      </c>
    </row>
    <row r="137" spans="1:13" ht="14.25">
      <c r="A137" s="15"/>
      <c r="B137" s="26"/>
      <c r="C137" s="17"/>
      <c r="D137" s="17"/>
      <c r="E137" s="17"/>
      <c r="F137" s="17"/>
      <c r="G137" s="17"/>
      <c r="H137" s="26"/>
      <c r="I137" s="26"/>
      <c r="J137" s="17"/>
      <c r="K137" s="17"/>
      <c r="L137" s="17"/>
      <c r="M137" s="17"/>
    </row>
    <row r="138" spans="1:13" ht="14.25">
      <c r="A138" s="43" t="str">
        <f>A12</f>
        <v>令和 4年 11月</v>
      </c>
      <c r="B138" s="27">
        <v>723</v>
      </c>
      <c r="C138" s="26">
        <v>733</v>
      </c>
      <c r="D138" s="26">
        <v>2022</v>
      </c>
      <c r="E138" s="26">
        <v>2065</v>
      </c>
      <c r="F138" s="26">
        <v>398</v>
      </c>
      <c r="G138" s="26">
        <v>340</v>
      </c>
      <c r="H138" s="26">
        <v>338</v>
      </c>
      <c r="I138" s="26">
        <v>365</v>
      </c>
      <c r="J138" s="26">
        <v>2842</v>
      </c>
      <c r="K138" s="26">
        <v>3916</v>
      </c>
      <c r="L138" s="26">
        <v>550</v>
      </c>
      <c r="M138" s="26">
        <v>587</v>
      </c>
    </row>
    <row r="139" spans="1:13" ht="14.25">
      <c r="A139" s="43" t="str">
        <f aca="true" t="shared" si="11" ref="A139:A150">A13</f>
        <v>       12</v>
      </c>
      <c r="B139" s="27">
        <v>740</v>
      </c>
      <c r="C139" s="26">
        <v>733</v>
      </c>
      <c r="D139" s="26">
        <v>1992</v>
      </c>
      <c r="E139" s="26">
        <v>2065</v>
      </c>
      <c r="F139" s="26">
        <v>376</v>
      </c>
      <c r="G139" s="26">
        <v>354</v>
      </c>
      <c r="H139" s="26">
        <v>335</v>
      </c>
      <c r="I139" s="26">
        <v>365</v>
      </c>
      <c r="J139" s="26">
        <v>2842</v>
      </c>
      <c r="K139" s="26">
        <v>3916</v>
      </c>
      <c r="L139" s="26">
        <v>550</v>
      </c>
      <c r="M139" s="26">
        <v>587</v>
      </c>
    </row>
    <row r="140" spans="1:13" ht="14.25">
      <c r="A140" s="43" t="str">
        <f t="shared" si="11"/>
        <v>令和 5年 1月</v>
      </c>
      <c r="B140" s="27">
        <v>740</v>
      </c>
      <c r="C140" s="26">
        <v>733</v>
      </c>
      <c r="D140" s="26">
        <v>1992</v>
      </c>
      <c r="E140" s="26">
        <v>2065</v>
      </c>
      <c r="F140" s="26">
        <v>389</v>
      </c>
      <c r="G140" s="26">
        <v>381</v>
      </c>
      <c r="H140" s="26">
        <v>319</v>
      </c>
      <c r="I140" s="26">
        <v>320</v>
      </c>
      <c r="J140" s="26">
        <v>2842</v>
      </c>
      <c r="K140" s="26">
        <v>3916</v>
      </c>
      <c r="L140" s="26">
        <v>550</v>
      </c>
      <c r="M140" s="26">
        <v>587</v>
      </c>
    </row>
    <row r="141" spans="1:13" ht="14.25">
      <c r="A141" s="43" t="str">
        <f t="shared" si="11"/>
        <v>       2</v>
      </c>
      <c r="B141" s="27">
        <v>740</v>
      </c>
      <c r="C141" s="26">
        <v>733</v>
      </c>
      <c r="D141" s="26">
        <v>1992</v>
      </c>
      <c r="E141" s="26">
        <v>2065</v>
      </c>
      <c r="F141" s="26">
        <v>440</v>
      </c>
      <c r="G141" s="26">
        <v>409</v>
      </c>
      <c r="H141" s="26">
        <v>346</v>
      </c>
      <c r="I141" s="26">
        <v>313</v>
      </c>
      <c r="J141" s="26">
        <v>2842</v>
      </c>
      <c r="K141" s="26">
        <v>3916</v>
      </c>
      <c r="L141" s="26">
        <v>550</v>
      </c>
      <c r="M141" s="26">
        <v>587</v>
      </c>
    </row>
    <row r="142" spans="1:13" ht="14.25">
      <c r="A142" s="43" t="str">
        <f t="shared" si="11"/>
        <v>       3</v>
      </c>
      <c r="B142" s="27">
        <v>740</v>
      </c>
      <c r="C142" s="26">
        <v>733</v>
      </c>
      <c r="D142" s="26">
        <v>1992</v>
      </c>
      <c r="E142" s="26">
        <v>2065</v>
      </c>
      <c r="F142" s="26">
        <v>480</v>
      </c>
      <c r="G142" s="26">
        <v>429</v>
      </c>
      <c r="H142" s="26">
        <v>395</v>
      </c>
      <c r="I142" s="26">
        <v>461</v>
      </c>
      <c r="J142" s="26">
        <v>2842</v>
      </c>
      <c r="K142" s="26">
        <v>3916</v>
      </c>
      <c r="L142" s="26">
        <v>532</v>
      </c>
      <c r="M142" s="26">
        <v>587</v>
      </c>
    </row>
    <row r="143" spans="1:13" ht="14.25">
      <c r="A143" s="43" t="str">
        <f t="shared" si="11"/>
        <v>       4</v>
      </c>
      <c r="B143" s="27">
        <v>740</v>
      </c>
      <c r="C143" s="26">
        <v>785</v>
      </c>
      <c r="D143" s="26">
        <v>1992</v>
      </c>
      <c r="E143" s="26">
        <v>2065</v>
      </c>
      <c r="F143" s="26">
        <v>480</v>
      </c>
      <c r="G143" s="26">
        <v>450</v>
      </c>
      <c r="H143" s="26">
        <v>395</v>
      </c>
      <c r="I143" s="26">
        <v>445</v>
      </c>
      <c r="J143" s="26">
        <v>2842</v>
      </c>
      <c r="K143" s="26">
        <v>3916</v>
      </c>
      <c r="L143" s="26">
        <v>587</v>
      </c>
      <c r="M143" s="26">
        <v>587</v>
      </c>
    </row>
    <row r="144" spans="1:13" ht="14.25">
      <c r="A144" s="44" t="str">
        <f t="shared" si="11"/>
        <v>       5</v>
      </c>
      <c r="B144" s="27">
        <v>740</v>
      </c>
      <c r="C144" s="26">
        <v>817</v>
      </c>
      <c r="D144" s="26">
        <v>1992</v>
      </c>
      <c r="E144" s="26">
        <v>2046</v>
      </c>
      <c r="F144" s="26">
        <v>471</v>
      </c>
      <c r="G144" s="26">
        <v>450</v>
      </c>
      <c r="H144" s="26">
        <v>410</v>
      </c>
      <c r="I144" s="26">
        <v>445</v>
      </c>
      <c r="J144" s="26">
        <v>2842</v>
      </c>
      <c r="K144" s="26">
        <v>3916</v>
      </c>
      <c r="L144" s="26">
        <v>660</v>
      </c>
      <c r="M144" s="26">
        <v>623</v>
      </c>
    </row>
    <row r="145" spans="1:13" ht="14.25">
      <c r="A145" s="44" t="str">
        <f t="shared" si="11"/>
        <v>       6</v>
      </c>
      <c r="B145" s="27">
        <v>760</v>
      </c>
      <c r="C145" s="26">
        <v>817</v>
      </c>
      <c r="D145" s="26">
        <v>1992</v>
      </c>
      <c r="E145" s="26">
        <v>2047</v>
      </c>
      <c r="F145" s="26">
        <v>471</v>
      </c>
      <c r="G145" s="26">
        <v>450</v>
      </c>
      <c r="H145" s="26">
        <v>410</v>
      </c>
      <c r="I145" s="26">
        <v>448</v>
      </c>
      <c r="J145" s="26">
        <v>2842</v>
      </c>
      <c r="K145" s="26">
        <v>3916</v>
      </c>
      <c r="L145" s="26">
        <v>660</v>
      </c>
      <c r="M145" s="26">
        <v>623</v>
      </c>
    </row>
    <row r="146" spans="1:13" ht="14.25">
      <c r="A146" s="44" t="str">
        <f t="shared" si="11"/>
        <v>       7</v>
      </c>
      <c r="B146" s="27">
        <v>760</v>
      </c>
      <c r="C146" s="26">
        <v>817</v>
      </c>
      <c r="D146" s="26">
        <v>2051</v>
      </c>
      <c r="E146" s="26">
        <v>2065</v>
      </c>
      <c r="F146" s="26">
        <v>464</v>
      </c>
      <c r="G146" s="26">
        <v>453</v>
      </c>
      <c r="H146" s="26">
        <v>410</v>
      </c>
      <c r="I146" s="26">
        <v>470</v>
      </c>
      <c r="J146" s="26">
        <v>2842</v>
      </c>
      <c r="K146" s="26">
        <v>3916</v>
      </c>
      <c r="L146" s="26">
        <v>660</v>
      </c>
      <c r="M146" s="26">
        <v>623</v>
      </c>
    </row>
    <row r="147" spans="1:13" ht="14.25">
      <c r="A147" s="44" t="str">
        <f t="shared" si="11"/>
        <v>       8</v>
      </c>
      <c r="B147" s="27">
        <v>760</v>
      </c>
      <c r="C147" s="26">
        <v>817</v>
      </c>
      <c r="D147" s="26">
        <v>2083</v>
      </c>
      <c r="E147" s="26">
        <v>2065</v>
      </c>
      <c r="F147" s="26">
        <v>464</v>
      </c>
      <c r="G147" s="26">
        <v>457</v>
      </c>
      <c r="H147" s="26">
        <v>410</v>
      </c>
      <c r="I147" s="26">
        <v>448</v>
      </c>
      <c r="J147" s="26">
        <v>2842</v>
      </c>
      <c r="K147" s="26">
        <v>3916</v>
      </c>
      <c r="L147" s="26">
        <v>660</v>
      </c>
      <c r="M147" s="26">
        <v>623</v>
      </c>
    </row>
    <row r="148" spans="1:13" ht="14.25">
      <c r="A148" s="44" t="str">
        <f t="shared" si="11"/>
        <v>       9</v>
      </c>
      <c r="B148" s="27">
        <v>760</v>
      </c>
      <c r="C148" s="26">
        <v>817</v>
      </c>
      <c r="D148" s="26">
        <v>2203</v>
      </c>
      <c r="E148" s="26">
        <v>2203</v>
      </c>
      <c r="F148" s="26">
        <v>469</v>
      </c>
      <c r="G148" s="26">
        <v>457</v>
      </c>
      <c r="H148" s="26">
        <v>372</v>
      </c>
      <c r="I148" s="26">
        <v>448</v>
      </c>
      <c r="J148" s="26">
        <v>2842</v>
      </c>
      <c r="K148" s="26">
        <v>3916</v>
      </c>
      <c r="L148" s="26">
        <v>660</v>
      </c>
      <c r="M148" s="26">
        <v>623</v>
      </c>
    </row>
    <row r="149" spans="1:13" ht="14.25">
      <c r="A149" s="44" t="str">
        <f t="shared" si="11"/>
        <v>       10</v>
      </c>
      <c r="B149" s="27">
        <v>760</v>
      </c>
      <c r="C149" s="26">
        <v>817</v>
      </c>
      <c r="D149" s="26">
        <v>2167</v>
      </c>
      <c r="E149" s="26">
        <v>2173</v>
      </c>
      <c r="F149" s="26">
        <v>469</v>
      </c>
      <c r="G149" s="26">
        <v>450</v>
      </c>
      <c r="H149" s="26">
        <v>371</v>
      </c>
      <c r="I149" s="26">
        <v>448</v>
      </c>
      <c r="J149" s="26">
        <v>2842</v>
      </c>
      <c r="K149" s="26">
        <v>3916</v>
      </c>
      <c r="L149" s="26">
        <v>660</v>
      </c>
      <c r="M149" s="26">
        <v>623</v>
      </c>
    </row>
    <row r="150" spans="1:13" ht="14.25">
      <c r="A150" s="44" t="str">
        <f t="shared" si="11"/>
        <v>       11</v>
      </c>
      <c r="B150" s="27">
        <v>760</v>
      </c>
      <c r="C150" s="26">
        <v>833</v>
      </c>
      <c r="D150" s="26">
        <v>2013</v>
      </c>
      <c r="E150" s="26">
        <v>2161</v>
      </c>
      <c r="F150" s="26">
        <v>460</v>
      </c>
      <c r="G150" s="26">
        <v>439</v>
      </c>
      <c r="H150" s="26">
        <v>336</v>
      </c>
      <c r="I150" s="26">
        <v>456</v>
      </c>
      <c r="J150" s="26">
        <v>2842</v>
      </c>
      <c r="K150" s="26">
        <v>3916</v>
      </c>
      <c r="L150" s="26">
        <v>660</v>
      </c>
      <c r="M150" s="26">
        <v>623</v>
      </c>
    </row>
    <row r="151" spans="1:13" ht="14.25">
      <c r="A151" s="30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4.25">
      <c r="A152" s="23" t="s">
        <v>68</v>
      </c>
      <c r="B152" s="40">
        <f>B150/B149*100</f>
        <v>100</v>
      </c>
      <c r="C152" s="36">
        <f aca="true" t="shared" si="12" ref="C152:M152">C150/C149*100</f>
        <v>101.95838433292535</v>
      </c>
      <c r="D152" s="36">
        <f t="shared" si="12"/>
        <v>92.89340101522842</v>
      </c>
      <c r="E152" s="36">
        <f t="shared" si="12"/>
        <v>99.44776806258628</v>
      </c>
      <c r="F152" s="36">
        <f t="shared" si="12"/>
        <v>98.08102345415777</v>
      </c>
      <c r="G152" s="36">
        <f t="shared" si="12"/>
        <v>97.55555555555556</v>
      </c>
      <c r="H152" s="36">
        <f t="shared" si="12"/>
        <v>90.56603773584906</v>
      </c>
      <c r="I152" s="36">
        <f t="shared" si="12"/>
        <v>101.78571428571428</v>
      </c>
      <c r="J152" s="36">
        <f t="shared" si="12"/>
        <v>100</v>
      </c>
      <c r="K152" s="36">
        <f t="shared" si="12"/>
        <v>100</v>
      </c>
      <c r="L152" s="36">
        <f t="shared" si="12"/>
        <v>100</v>
      </c>
      <c r="M152" s="36">
        <f t="shared" si="12"/>
        <v>100</v>
      </c>
    </row>
    <row r="153" spans="1:13" ht="14.25">
      <c r="A153" s="24" t="s">
        <v>12</v>
      </c>
      <c r="B153" s="38">
        <f>B150/B138*100</f>
        <v>105.11756569847857</v>
      </c>
      <c r="C153" s="39">
        <f aca="true" t="shared" si="13" ref="C153:M153">C150/C138*100</f>
        <v>113.6425648021828</v>
      </c>
      <c r="D153" s="39">
        <f t="shared" si="13"/>
        <v>99.55489614243324</v>
      </c>
      <c r="E153" s="39">
        <f t="shared" si="13"/>
        <v>104.64891041162228</v>
      </c>
      <c r="F153" s="39">
        <f t="shared" si="13"/>
        <v>115.57788944723617</v>
      </c>
      <c r="G153" s="39">
        <f t="shared" si="13"/>
        <v>129.11764705882354</v>
      </c>
      <c r="H153" s="39">
        <f t="shared" si="13"/>
        <v>99.40828402366864</v>
      </c>
      <c r="I153" s="39">
        <f t="shared" si="13"/>
        <v>124.93150684931507</v>
      </c>
      <c r="J153" s="39">
        <f t="shared" si="13"/>
        <v>100</v>
      </c>
      <c r="K153" s="39">
        <f t="shared" si="13"/>
        <v>100</v>
      </c>
      <c r="L153" s="39">
        <f t="shared" si="13"/>
        <v>120</v>
      </c>
      <c r="M153" s="39">
        <f t="shared" si="13"/>
        <v>106.1328790459966</v>
      </c>
    </row>
    <row r="154" spans="1:3" s="18" customFormat="1" ht="13.5" customHeight="1">
      <c r="A154" s="52" t="s">
        <v>137</v>
      </c>
      <c r="B154" s="53" t="s">
        <v>101</v>
      </c>
      <c r="C154" s="53"/>
    </row>
    <row r="155" spans="2:3" s="18" customFormat="1" ht="13.5" customHeight="1">
      <c r="B155" s="54" t="s">
        <v>102</v>
      </c>
      <c r="C155" s="53"/>
    </row>
    <row r="156" spans="2:13" ht="13.5" customHeight="1">
      <c r="B156" s="53" t="s">
        <v>103</v>
      </c>
      <c r="C156" s="53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2:13" ht="13.5" customHeight="1">
      <c r="B157" s="53" t="s">
        <v>142</v>
      </c>
      <c r="C157" s="53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2:3" s="18" customFormat="1" ht="13.5" customHeight="1">
      <c r="B158" s="55" t="s">
        <v>143</v>
      </c>
      <c r="C158" s="53"/>
    </row>
    <row r="159" spans="2:3" s="18" customFormat="1" ht="13.5" customHeight="1">
      <c r="B159" s="56" t="s">
        <v>144</v>
      </c>
      <c r="C159" s="53"/>
    </row>
    <row r="160" spans="2:3" s="18" customFormat="1" ht="13.5">
      <c r="B160" s="53" t="s">
        <v>145</v>
      </c>
      <c r="C160" s="53"/>
    </row>
    <row r="161" s="18" customFormat="1" ht="19.5" customHeight="1" thickBot="1"/>
    <row r="162" spans="1:13" ht="20.25" customHeight="1">
      <c r="A162" s="70" t="s">
        <v>0</v>
      </c>
      <c r="B162" s="94" t="s">
        <v>96</v>
      </c>
      <c r="C162" s="95"/>
      <c r="D162" s="90" t="s">
        <v>93</v>
      </c>
      <c r="E162" s="96"/>
      <c r="F162" s="97" t="s">
        <v>107</v>
      </c>
      <c r="G162" s="98"/>
      <c r="H162" s="81" t="s">
        <v>60</v>
      </c>
      <c r="I162" s="96"/>
      <c r="J162" s="99" t="s">
        <v>61</v>
      </c>
      <c r="K162" s="96"/>
      <c r="L162" s="103" t="s">
        <v>62</v>
      </c>
      <c r="M162" s="104"/>
    </row>
    <row r="163" spans="1:13" ht="14.25">
      <c r="A163" s="73"/>
      <c r="B163" s="62" t="s">
        <v>83</v>
      </c>
      <c r="C163" s="65"/>
      <c r="D163" s="101" t="s">
        <v>99</v>
      </c>
      <c r="E163" s="84"/>
      <c r="F163" s="62" t="s">
        <v>111</v>
      </c>
      <c r="G163" s="65"/>
      <c r="H163" s="62" t="s">
        <v>66</v>
      </c>
      <c r="I163" s="84"/>
      <c r="J163" s="62" t="s">
        <v>67</v>
      </c>
      <c r="K163" s="84"/>
      <c r="L163" s="62" t="s">
        <v>67</v>
      </c>
      <c r="M163" s="102"/>
    </row>
    <row r="164" spans="1:13" ht="14.25">
      <c r="A164" s="73"/>
      <c r="B164" s="59" t="s">
        <v>63</v>
      </c>
      <c r="C164" s="100"/>
      <c r="D164" s="59" t="s">
        <v>64</v>
      </c>
      <c r="E164" s="100"/>
      <c r="F164" s="59" t="s">
        <v>108</v>
      </c>
      <c r="G164" s="100"/>
      <c r="H164" s="59" t="s">
        <v>109</v>
      </c>
      <c r="I164" s="100"/>
      <c r="J164" s="59" t="s">
        <v>65</v>
      </c>
      <c r="K164" s="100"/>
      <c r="L164" s="59" t="s">
        <v>75</v>
      </c>
      <c r="M164" s="105"/>
    </row>
    <row r="165" spans="1:13" ht="14.25">
      <c r="A165" s="74"/>
      <c r="B165" s="12" t="s">
        <v>1</v>
      </c>
      <c r="C165" s="10" t="s">
        <v>2</v>
      </c>
      <c r="D165" s="9" t="s">
        <v>1</v>
      </c>
      <c r="E165" s="10" t="s">
        <v>2</v>
      </c>
      <c r="F165" s="9" t="s">
        <v>1</v>
      </c>
      <c r="G165" s="10" t="s">
        <v>2</v>
      </c>
      <c r="H165" s="9" t="s">
        <v>1</v>
      </c>
      <c r="I165" s="20" t="s">
        <v>2</v>
      </c>
      <c r="J165" s="9" t="s">
        <v>1</v>
      </c>
      <c r="K165" s="20" t="s">
        <v>2</v>
      </c>
      <c r="L165" s="9" t="s">
        <v>1</v>
      </c>
      <c r="M165" s="11" t="s">
        <v>2</v>
      </c>
    </row>
    <row r="166" spans="1:7" ht="14.25">
      <c r="A166" s="21"/>
      <c r="B166" s="8"/>
      <c r="D166" s="14"/>
      <c r="E166" s="14"/>
      <c r="F166" s="25"/>
      <c r="G166" s="25"/>
    </row>
    <row r="167" spans="1:13" ht="14.25">
      <c r="A167" s="22" t="s">
        <v>95</v>
      </c>
      <c r="B167" s="26">
        <v>1214</v>
      </c>
      <c r="C167" s="26">
        <v>1321</v>
      </c>
      <c r="D167" s="46">
        <v>154</v>
      </c>
      <c r="E167" s="46">
        <v>152</v>
      </c>
      <c r="F167" s="46">
        <v>300</v>
      </c>
      <c r="G167" s="46" t="s">
        <v>94</v>
      </c>
      <c r="H167" s="46">
        <v>159</v>
      </c>
      <c r="I167" s="46">
        <v>150</v>
      </c>
      <c r="J167" s="26">
        <v>3466</v>
      </c>
      <c r="K167" s="28" t="s">
        <v>94</v>
      </c>
      <c r="L167" s="26">
        <v>7973</v>
      </c>
      <c r="M167" s="28" t="s">
        <v>94</v>
      </c>
    </row>
    <row r="168" spans="1:13" ht="14.25">
      <c r="A168" s="22" t="s">
        <v>146</v>
      </c>
      <c r="B168" s="26">
        <v>1344</v>
      </c>
      <c r="C168" s="26">
        <v>1403</v>
      </c>
      <c r="D168" s="46">
        <v>144</v>
      </c>
      <c r="E168" s="46">
        <v>145</v>
      </c>
      <c r="F168" s="46">
        <v>300</v>
      </c>
      <c r="G168" s="46" t="s">
        <v>94</v>
      </c>
      <c r="H168" s="46">
        <v>169</v>
      </c>
      <c r="I168" s="46">
        <v>161</v>
      </c>
      <c r="J168" s="26">
        <v>3498</v>
      </c>
      <c r="K168" s="28" t="s">
        <v>94</v>
      </c>
      <c r="L168" s="26">
        <v>7825</v>
      </c>
      <c r="M168" s="28" t="s">
        <v>94</v>
      </c>
    </row>
    <row r="169" spans="1:13" ht="14.25">
      <c r="A169" s="42" t="s">
        <v>100</v>
      </c>
      <c r="B169" s="26">
        <v>1452</v>
      </c>
      <c r="C169" s="26">
        <v>1423</v>
      </c>
      <c r="D169" s="46">
        <v>160</v>
      </c>
      <c r="E169" s="46">
        <v>158</v>
      </c>
      <c r="F169" s="46">
        <v>300</v>
      </c>
      <c r="G169" s="46" t="s">
        <v>94</v>
      </c>
      <c r="H169" s="46">
        <v>169</v>
      </c>
      <c r="I169" s="46">
        <v>162</v>
      </c>
      <c r="J169" s="26">
        <v>3498</v>
      </c>
      <c r="K169" s="28" t="s">
        <v>94</v>
      </c>
      <c r="L169" s="26">
        <v>7825</v>
      </c>
      <c r="M169" s="28" t="s">
        <v>94</v>
      </c>
    </row>
    <row r="170" spans="1:13" ht="14.25">
      <c r="A170" s="42" t="s">
        <v>147</v>
      </c>
      <c r="B170" s="28">
        <v>1281</v>
      </c>
      <c r="C170" s="28">
        <v>1513</v>
      </c>
      <c r="D170" s="28">
        <v>178</v>
      </c>
      <c r="E170" s="28">
        <v>176</v>
      </c>
      <c r="F170" s="28">
        <v>300</v>
      </c>
      <c r="G170" s="28" t="s">
        <v>94</v>
      </c>
      <c r="H170" s="28">
        <v>169</v>
      </c>
      <c r="I170" s="28">
        <v>165</v>
      </c>
      <c r="J170" s="28">
        <v>3498</v>
      </c>
      <c r="K170" s="28" t="s">
        <v>94</v>
      </c>
      <c r="L170" s="28">
        <v>7533</v>
      </c>
      <c r="M170" s="28" t="s">
        <v>94</v>
      </c>
    </row>
    <row r="171" spans="1:13" ht="14.25">
      <c r="A171" s="33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4.25">
      <c r="A172" s="43" t="str">
        <f>A12</f>
        <v>令和 4年 11月</v>
      </c>
      <c r="B172" s="27">
        <v>1297</v>
      </c>
      <c r="C172" s="26">
        <v>1574</v>
      </c>
      <c r="D172" s="26">
        <v>177</v>
      </c>
      <c r="E172" s="26">
        <v>176</v>
      </c>
      <c r="F172" s="26">
        <v>300</v>
      </c>
      <c r="G172" s="26" t="s">
        <v>94</v>
      </c>
      <c r="H172" s="26">
        <v>169</v>
      </c>
      <c r="I172" s="26">
        <v>173</v>
      </c>
      <c r="J172" s="26">
        <v>3498</v>
      </c>
      <c r="K172" s="26" t="s">
        <v>94</v>
      </c>
      <c r="L172" s="26">
        <v>6950</v>
      </c>
      <c r="M172" s="26" t="s">
        <v>94</v>
      </c>
    </row>
    <row r="173" spans="1:13" ht="14.25">
      <c r="A173" s="43" t="str">
        <f aca="true" t="shared" si="14" ref="A173:A184">A13</f>
        <v>       12</v>
      </c>
      <c r="B173" s="27">
        <v>1297</v>
      </c>
      <c r="C173" s="26">
        <v>1574</v>
      </c>
      <c r="D173" s="26">
        <v>176</v>
      </c>
      <c r="E173" s="26">
        <v>176</v>
      </c>
      <c r="F173" s="26">
        <v>300</v>
      </c>
      <c r="G173" s="26" t="s">
        <v>94</v>
      </c>
      <c r="H173" s="26">
        <v>169</v>
      </c>
      <c r="I173" s="26">
        <v>173</v>
      </c>
      <c r="J173" s="26">
        <v>3498</v>
      </c>
      <c r="K173" s="26" t="s">
        <v>94</v>
      </c>
      <c r="L173" s="26">
        <v>6950</v>
      </c>
      <c r="M173" s="26" t="s">
        <v>94</v>
      </c>
    </row>
    <row r="174" spans="1:13" ht="14.25">
      <c r="A174" s="43" t="str">
        <f t="shared" si="14"/>
        <v>令和 5年 1月</v>
      </c>
      <c r="B174" s="27">
        <v>1307</v>
      </c>
      <c r="C174" s="26">
        <v>1574</v>
      </c>
      <c r="D174" s="26">
        <v>176</v>
      </c>
      <c r="E174" s="26">
        <v>176</v>
      </c>
      <c r="F174" s="26">
        <v>300</v>
      </c>
      <c r="G174" s="26" t="s">
        <v>94</v>
      </c>
      <c r="H174" s="26">
        <v>187</v>
      </c>
      <c r="I174" s="26">
        <v>173</v>
      </c>
      <c r="J174" s="26">
        <v>3498</v>
      </c>
      <c r="K174" s="26" t="s">
        <v>94</v>
      </c>
      <c r="L174" s="26">
        <v>6950</v>
      </c>
      <c r="M174" s="26" t="s">
        <v>94</v>
      </c>
    </row>
    <row r="175" spans="1:13" ht="14.25">
      <c r="A175" s="43" t="str">
        <f t="shared" si="14"/>
        <v>       2</v>
      </c>
      <c r="B175" s="27">
        <v>1307</v>
      </c>
      <c r="C175" s="26">
        <v>1574</v>
      </c>
      <c r="D175" s="26">
        <v>176</v>
      </c>
      <c r="E175" s="26">
        <v>176</v>
      </c>
      <c r="F175" s="26">
        <v>300</v>
      </c>
      <c r="G175" s="26" t="s">
        <v>94</v>
      </c>
      <c r="H175" s="26">
        <v>187</v>
      </c>
      <c r="I175" s="26">
        <v>173</v>
      </c>
      <c r="J175" s="26">
        <v>3498</v>
      </c>
      <c r="K175" s="26" t="s">
        <v>94</v>
      </c>
      <c r="L175" s="26">
        <v>6950</v>
      </c>
      <c r="M175" s="26" t="s">
        <v>94</v>
      </c>
    </row>
    <row r="176" spans="1:13" ht="14.25">
      <c r="A176" s="43" t="str">
        <f t="shared" si="14"/>
        <v>       3</v>
      </c>
      <c r="B176" s="27">
        <v>1313</v>
      </c>
      <c r="C176" s="26">
        <v>1611</v>
      </c>
      <c r="D176" s="26">
        <v>176</v>
      </c>
      <c r="E176" s="26">
        <v>174</v>
      </c>
      <c r="F176" s="26">
        <v>300</v>
      </c>
      <c r="G176" s="26" t="s">
        <v>94</v>
      </c>
      <c r="H176" s="26">
        <v>187</v>
      </c>
      <c r="I176" s="26">
        <v>173</v>
      </c>
      <c r="J176" s="26">
        <v>3498</v>
      </c>
      <c r="K176" s="26" t="s">
        <v>94</v>
      </c>
      <c r="L176" s="26">
        <v>6950</v>
      </c>
      <c r="M176" s="26" t="s">
        <v>94</v>
      </c>
    </row>
    <row r="177" spans="1:13" ht="14.25">
      <c r="A177" s="43" t="str">
        <f t="shared" si="14"/>
        <v>       4</v>
      </c>
      <c r="B177" s="27">
        <v>1313</v>
      </c>
      <c r="C177" s="26">
        <v>1611</v>
      </c>
      <c r="D177" s="26">
        <v>176</v>
      </c>
      <c r="E177" s="26">
        <v>174</v>
      </c>
      <c r="F177" s="26">
        <v>300</v>
      </c>
      <c r="G177" s="26" t="s">
        <v>94</v>
      </c>
      <c r="H177" s="26">
        <v>187</v>
      </c>
      <c r="I177" s="26">
        <v>173</v>
      </c>
      <c r="J177" s="26">
        <v>3498</v>
      </c>
      <c r="K177" s="26" t="s">
        <v>94</v>
      </c>
      <c r="L177" s="26">
        <v>6950</v>
      </c>
      <c r="M177" s="26" t="s">
        <v>94</v>
      </c>
    </row>
    <row r="178" spans="1:13" ht="14.25">
      <c r="A178" s="43" t="str">
        <f t="shared" si="14"/>
        <v>       5</v>
      </c>
      <c r="B178" s="27">
        <v>1313</v>
      </c>
      <c r="C178" s="26">
        <v>1611</v>
      </c>
      <c r="D178" s="26">
        <v>177</v>
      </c>
      <c r="E178" s="26">
        <v>171</v>
      </c>
      <c r="F178" s="26">
        <v>300</v>
      </c>
      <c r="G178" s="26" t="s">
        <v>94</v>
      </c>
      <c r="H178" s="26">
        <v>187</v>
      </c>
      <c r="I178" s="26">
        <v>173</v>
      </c>
      <c r="J178" s="26">
        <v>3498</v>
      </c>
      <c r="K178" s="26" t="s">
        <v>94</v>
      </c>
      <c r="L178" s="26">
        <v>6950</v>
      </c>
      <c r="M178" s="26" t="s">
        <v>94</v>
      </c>
    </row>
    <row r="179" spans="1:13" ht="14.25">
      <c r="A179" s="43" t="str">
        <f t="shared" si="14"/>
        <v>       6</v>
      </c>
      <c r="B179" s="27">
        <v>1313</v>
      </c>
      <c r="C179" s="26">
        <v>1687</v>
      </c>
      <c r="D179" s="26">
        <v>177</v>
      </c>
      <c r="E179" s="26">
        <v>171</v>
      </c>
      <c r="F179" s="26">
        <v>300</v>
      </c>
      <c r="G179" s="26" t="s">
        <v>94</v>
      </c>
      <c r="H179" s="26">
        <v>187</v>
      </c>
      <c r="I179" s="26">
        <v>173</v>
      </c>
      <c r="J179" s="26">
        <v>3498</v>
      </c>
      <c r="K179" s="26" t="s">
        <v>94</v>
      </c>
      <c r="L179" s="26">
        <v>6950</v>
      </c>
      <c r="M179" s="26" t="s">
        <v>94</v>
      </c>
    </row>
    <row r="180" spans="1:13" ht="14.25">
      <c r="A180" s="43" t="str">
        <f t="shared" si="14"/>
        <v>       7</v>
      </c>
      <c r="B180" s="27">
        <v>1313</v>
      </c>
      <c r="C180" s="26">
        <v>1687</v>
      </c>
      <c r="D180" s="26">
        <v>183</v>
      </c>
      <c r="E180" s="26">
        <v>176</v>
      </c>
      <c r="F180" s="26">
        <v>300</v>
      </c>
      <c r="G180" s="26" t="s">
        <v>94</v>
      </c>
      <c r="H180" s="26">
        <v>187</v>
      </c>
      <c r="I180" s="26">
        <v>173</v>
      </c>
      <c r="J180" s="26">
        <v>3498</v>
      </c>
      <c r="K180" s="26" t="s">
        <v>94</v>
      </c>
      <c r="L180" s="26">
        <v>6950</v>
      </c>
      <c r="M180" s="26" t="s">
        <v>94</v>
      </c>
    </row>
    <row r="181" spans="1:13" ht="14.25">
      <c r="A181" s="43" t="str">
        <f t="shared" si="14"/>
        <v>       8</v>
      </c>
      <c r="B181" s="27">
        <v>1313</v>
      </c>
      <c r="C181" s="26">
        <v>1687</v>
      </c>
      <c r="D181" s="26">
        <v>189</v>
      </c>
      <c r="E181" s="26">
        <v>180</v>
      </c>
      <c r="F181" s="26">
        <v>300</v>
      </c>
      <c r="G181" s="26" t="s">
        <v>94</v>
      </c>
      <c r="H181" s="26">
        <v>187</v>
      </c>
      <c r="I181" s="26">
        <v>173</v>
      </c>
      <c r="J181" s="26">
        <v>3498</v>
      </c>
      <c r="K181" s="26" t="s">
        <v>94</v>
      </c>
      <c r="L181" s="26">
        <v>6950</v>
      </c>
      <c r="M181" s="26" t="s">
        <v>94</v>
      </c>
    </row>
    <row r="182" spans="1:13" ht="14.25">
      <c r="A182" s="43" t="str">
        <f t="shared" si="14"/>
        <v>       9</v>
      </c>
      <c r="B182" s="27">
        <v>1313</v>
      </c>
      <c r="C182" s="26">
        <v>1687</v>
      </c>
      <c r="D182" s="26">
        <v>195</v>
      </c>
      <c r="E182" s="26">
        <v>187</v>
      </c>
      <c r="F182" s="26">
        <v>300</v>
      </c>
      <c r="G182" s="26" t="s">
        <v>94</v>
      </c>
      <c r="H182" s="26">
        <v>187</v>
      </c>
      <c r="I182" s="26">
        <v>162</v>
      </c>
      <c r="J182" s="26">
        <v>3498</v>
      </c>
      <c r="K182" s="26" t="s">
        <v>94</v>
      </c>
      <c r="L182" s="26">
        <v>6950</v>
      </c>
      <c r="M182" s="26" t="s">
        <v>94</v>
      </c>
    </row>
    <row r="183" spans="1:13" ht="14.25">
      <c r="A183" s="43" t="str">
        <f t="shared" si="14"/>
        <v>       10</v>
      </c>
      <c r="B183" s="27">
        <v>1313</v>
      </c>
      <c r="C183" s="26">
        <v>1687</v>
      </c>
      <c r="D183" s="26">
        <v>190</v>
      </c>
      <c r="E183" s="26">
        <v>186</v>
      </c>
      <c r="F183" s="58">
        <v>300</v>
      </c>
      <c r="G183" s="26" t="s">
        <v>94</v>
      </c>
      <c r="H183" s="26">
        <v>187</v>
      </c>
      <c r="I183" s="26">
        <v>162</v>
      </c>
      <c r="J183" s="26">
        <v>3498</v>
      </c>
      <c r="K183" s="26" t="s">
        <v>94</v>
      </c>
      <c r="L183" s="26">
        <v>6950</v>
      </c>
      <c r="M183" s="26" t="s">
        <v>94</v>
      </c>
    </row>
    <row r="184" spans="1:13" ht="14.25">
      <c r="A184" s="43" t="str">
        <f t="shared" si="14"/>
        <v>       11</v>
      </c>
      <c r="B184" s="27">
        <v>1313</v>
      </c>
      <c r="C184" s="26">
        <v>1687</v>
      </c>
      <c r="D184" s="26">
        <v>184</v>
      </c>
      <c r="E184" s="26">
        <v>182</v>
      </c>
      <c r="F184" s="26">
        <v>300</v>
      </c>
      <c r="G184" s="26" t="s">
        <v>94</v>
      </c>
      <c r="H184" s="26">
        <v>187</v>
      </c>
      <c r="I184" s="26">
        <v>162</v>
      </c>
      <c r="J184" s="26">
        <v>3498</v>
      </c>
      <c r="K184" s="26" t="s">
        <v>94</v>
      </c>
      <c r="L184" s="26">
        <v>6950</v>
      </c>
      <c r="M184" s="26" t="s">
        <v>94</v>
      </c>
    </row>
    <row r="185" spans="1:13" ht="14.25">
      <c r="A185" s="30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4.25">
      <c r="A186" s="23" t="s">
        <v>68</v>
      </c>
      <c r="B186" s="40">
        <f>B184/B183*100</f>
        <v>100</v>
      </c>
      <c r="C186" s="36">
        <f aca="true" t="shared" si="15" ref="C186:J186">C184/C183*100</f>
        <v>100</v>
      </c>
      <c r="D186" s="36">
        <f t="shared" si="15"/>
        <v>96.84210526315789</v>
      </c>
      <c r="E186" s="36">
        <f t="shared" si="15"/>
        <v>97.84946236559139</v>
      </c>
      <c r="F186" s="31">
        <f t="shared" si="15"/>
        <v>100</v>
      </c>
      <c r="G186" s="31" t="s">
        <v>97</v>
      </c>
      <c r="H186" s="36">
        <f t="shared" si="15"/>
        <v>100</v>
      </c>
      <c r="I186" s="36">
        <f t="shared" si="15"/>
        <v>100</v>
      </c>
      <c r="J186" s="36">
        <f t="shared" si="15"/>
        <v>100</v>
      </c>
      <c r="K186" s="34" t="s">
        <v>94</v>
      </c>
      <c r="L186" s="36">
        <f>L184/L183*100</f>
        <v>100</v>
      </c>
      <c r="M186" s="34" t="s">
        <v>94</v>
      </c>
    </row>
    <row r="187" spans="1:13" ht="14.25">
      <c r="A187" s="24" t="s">
        <v>12</v>
      </c>
      <c r="B187" s="38">
        <f>B184/B172*100</f>
        <v>101.23361603700849</v>
      </c>
      <c r="C187" s="39">
        <f aca="true" t="shared" si="16" ref="C187:J187">C184/C172*100</f>
        <v>107.17916137229989</v>
      </c>
      <c r="D187" s="39">
        <f t="shared" si="16"/>
        <v>103.954802259887</v>
      </c>
      <c r="E187" s="39">
        <f t="shared" si="16"/>
        <v>103.40909090909092</v>
      </c>
      <c r="F187" s="29">
        <f t="shared" si="16"/>
        <v>100</v>
      </c>
      <c r="G187" s="29" t="s">
        <v>97</v>
      </c>
      <c r="H187" s="39">
        <f t="shared" si="16"/>
        <v>110.65088757396451</v>
      </c>
      <c r="I187" s="39">
        <f t="shared" si="16"/>
        <v>93.64161849710982</v>
      </c>
      <c r="J187" s="39">
        <f t="shared" si="16"/>
        <v>100</v>
      </c>
      <c r="K187" s="41" t="s">
        <v>94</v>
      </c>
      <c r="L187" s="39">
        <f>L184/L172*100</f>
        <v>100</v>
      </c>
      <c r="M187" s="41" t="s">
        <v>94</v>
      </c>
    </row>
    <row r="188" s="53" customFormat="1" ht="12">
      <c r="B188" s="53" t="s">
        <v>104</v>
      </c>
    </row>
    <row r="189" s="53" customFormat="1" ht="12">
      <c r="B189" s="53" t="s">
        <v>80</v>
      </c>
    </row>
    <row r="190" s="53" customFormat="1" ht="12">
      <c r="B190" s="53" t="s">
        <v>112</v>
      </c>
    </row>
    <row r="191" s="53" customFormat="1" ht="12">
      <c r="B191" s="53" t="s">
        <v>110</v>
      </c>
    </row>
    <row r="192" s="53" customFormat="1" ht="12">
      <c r="B192" s="53" t="s">
        <v>105</v>
      </c>
    </row>
    <row r="193" s="53" customFormat="1" ht="12">
      <c r="B193" s="53" t="s">
        <v>106</v>
      </c>
    </row>
    <row r="194" ht="14.25">
      <c r="A194" s="18"/>
    </row>
  </sheetData>
  <sheetProtection/>
  <mergeCells count="114">
    <mergeCell ref="J163:K163"/>
    <mergeCell ref="L163:M163"/>
    <mergeCell ref="D164:E164"/>
    <mergeCell ref="L162:M162"/>
    <mergeCell ref="J164:K164"/>
    <mergeCell ref="L164:M164"/>
    <mergeCell ref="B163:C163"/>
    <mergeCell ref="D163:E163"/>
    <mergeCell ref="H163:I163"/>
    <mergeCell ref="F163:G163"/>
    <mergeCell ref="H164:I164"/>
    <mergeCell ref="F164:G164"/>
    <mergeCell ref="H130:I130"/>
    <mergeCell ref="J130:K130"/>
    <mergeCell ref="L130:M130"/>
    <mergeCell ref="A162:A165"/>
    <mergeCell ref="B162:C162"/>
    <mergeCell ref="D162:E162"/>
    <mergeCell ref="H162:I162"/>
    <mergeCell ref="F162:G162"/>
    <mergeCell ref="J162:K162"/>
    <mergeCell ref="B164:C164"/>
    <mergeCell ref="L129:M129"/>
    <mergeCell ref="B128:C128"/>
    <mergeCell ref="D128:E128"/>
    <mergeCell ref="F128:G128"/>
    <mergeCell ref="A128:A131"/>
    <mergeCell ref="H128:I128"/>
    <mergeCell ref="J128:K128"/>
    <mergeCell ref="B130:C130"/>
    <mergeCell ref="D130:E130"/>
    <mergeCell ref="F130:G130"/>
    <mergeCell ref="B65:C65"/>
    <mergeCell ref="L65:M65"/>
    <mergeCell ref="H65:I65"/>
    <mergeCell ref="J65:K65"/>
    <mergeCell ref="L128:M128"/>
    <mergeCell ref="B129:C129"/>
    <mergeCell ref="D129:E129"/>
    <mergeCell ref="F129:G129"/>
    <mergeCell ref="H129:I129"/>
    <mergeCell ref="J129:K129"/>
    <mergeCell ref="B66:C66"/>
    <mergeCell ref="D66:E66"/>
    <mergeCell ref="F66:G66"/>
    <mergeCell ref="H66:I66"/>
    <mergeCell ref="J66:K66"/>
    <mergeCell ref="L66:M66"/>
    <mergeCell ref="B33:C33"/>
    <mergeCell ref="B34:C34"/>
    <mergeCell ref="A64:A67"/>
    <mergeCell ref="B64:C64"/>
    <mergeCell ref="D64:E64"/>
    <mergeCell ref="F64:G64"/>
    <mergeCell ref="D65:E65"/>
    <mergeCell ref="F65:G65"/>
    <mergeCell ref="D33:E33"/>
    <mergeCell ref="F33:G33"/>
    <mergeCell ref="H64:I64"/>
    <mergeCell ref="J64:K64"/>
    <mergeCell ref="J5:K5"/>
    <mergeCell ref="L5:M5"/>
    <mergeCell ref="L64:M64"/>
    <mergeCell ref="H5:I5"/>
    <mergeCell ref="A3:A6"/>
    <mergeCell ref="B3:C3"/>
    <mergeCell ref="D3:E3"/>
    <mergeCell ref="F3:G3"/>
    <mergeCell ref="B5:C5"/>
    <mergeCell ref="D5:E5"/>
    <mergeCell ref="F5:G5"/>
    <mergeCell ref="A33:A36"/>
    <mergeCell ref="L3:M3"/>
    <mergeCell ref="L4:M4"/>
    <mergeCell ref="B4:C4"/>
    <mergeCell ref="D4:E4"/>
    <mergeCell ref="F4:G4"/>
    <mergeCell ref="H4:I4"/>
    <mergeCell ref="H3:I3"/>
    <mergeCell ref="J3:K3"/>
    <mergeCell ref="J4:K4"/>
    <mergeCell ref="D34:E34"/>
    <mergeCell ref="F34:G34"/>
    <mergeCell ref="H34:I34"/>
    <mergeCell ref="J34:K34"/>
    <mergeCell ref="L34:M34"/>
    <mergeCell ref="H33:I33"/>
    <mergeCell ref="J33:K33"/>
    <mergeCell ref="L33:M33"/>
    <mergeCell ref="H94:I94"/>
    <mergeCell ref="J94:K94"/>
    <mergeCell ref="L94:M94"/>
    <mergeCell ref="L35:M35"/>
    <mergeCell ref="A94:A97"/>
    <mergeCell ref="B35:C35"/>
    <mergeCell ref="D35:E35"/>
    <mergeCell ref="F35:G35"/>
    <mergeCell ref="H35:I35"/>
    <mergeCell ref="J35:K35"/>
    <mergeCell ref="B96:C96"/>
    <mergeCell ref="B95:C95"/>
    <mergeCell ref="D95:E95"/>
    <mergeCell ref="F95:G95"/>
    <mergeCell ref="B94:C94"/>
    <mergeCell ref="D94:E94"/>
    <mergeCell ref="F94:G94"/>
    <mergeCell ref="D96:E96"/>
    <mergeCell ref="F96:G96"/>
    <mergeCell ref="H96:I96"/>
    <mergeCell ref="J96:K96"/>
    <mergeCell ref="L96:M96"/>
    <mergeCell ref="H95:I95"/>
    <mergeCell ref="J95:K95"/>
    <mergeCell ref="L95:M95"/>
  </mergeCells>
  <printOptions/>
  <pageMargins left="0.5511811023622047" right="0.35433070866141736" top="0.5905511811023623" bottom="0.1968503937007874" header="0.5118110236220472" footer="0.5118110236220472"/>
  <pageSetup horizontalDpi="600" verticalDpi="600" orientation="portrait" pageOrder="overThenDown" paperSize="9" scale="84" r:id="rId1"/>
  <rowBreaks count="2" manualBreakCount="2">
    <brk id="61" max="12" man="1"/>
    <brk id="1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大場 一介</dc:creator>
  <cp:keywords/>
  <dc:description/>
  <cp:lastModifiedBy>田崎 千秋</cp:lastModifiedBy>
  <cp:lastPrinted>2024-01-15T05:56:42Z</cp:lastPrinted>
  <dcterms:created xsi:type="dcterms:W3CDTF">1998-04-16T07:38:24Z</dcterms:created>
  <dcterms:modified xsi:type="dcterms:W3CDTF">2024-01-15T05:56:46Z</dcterms:modified>
  <cp:category/>
  <cp:version/>
  <cp:contentType/>
  <cp:contentStatus/>
</cp:coreProperties>
</file>