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80" activeTab="0"/>
  </bookViews>
  <sheets>
    <sheet name="実数" sheetId="1" r:id="rId1"/>
    <sheet name="対前年度増加率" sheetId="2" r:id="rId2"/>
  </sheets>
  <definedNames>
    <definedName name="_xlnm.Print_Area" localSheetId="0">'実数'!$A$1:$M$43</definedName>
    <definedName name="_xlnm.Print_Area" localSheetId="1">'対前年度増加率'!$A$1:$M$43</definedName>
  </definedNames>
  <calcPr fullCalcOnLoad="1"/>
</workbook>
</file>

<file path=xl/sharedStrings.xml><?xml version="1.0" encoding="utf-8"?>
<sst xmlns="http://schemas.openxmlformats.org/spreadsheetml/2006/main" count="219" uniqueCount="117">
  <si>
    <t>項目</t>
  </si>
  <si>
    <t>１．民間最終消費支出</t>
  </si>
  <si>
    <t xml:space="preserve">       ａ　民間</t>
  </si>
  <si>
    <t xml:space="preserve">        ａ　民間企業</t>
  </si>
  <si>
    <t xml:space="preserve">       ｂ　公的</t>
  </si>
  <si>
    <t xml:space="preserve"> </t>
  </si>
  <si>
    <t xml:space="preserve">項                    目  </t>
  </si>
  <si>
    <t>１．民間最終消費支出</t>
  </si>
  <si>
    <t>（２）対家計民間非営利団体最終消費支出</t>
  </si>
  <si>
    <t xml:space="preserve"> 　　　　   (ａ)住宅     </t>
  </si>
  <si>
    <t xml:space="preserve">  　　　　  (ｂ)企業設備  </t>
  </si>
  <si>
    <t>-</t>
  </si>
  <si>
    <t>（１）総固定資本形成</t>
  </si>
  <si>
    <t>（１）家計最終消費支出</t>
  </si>
  <si>
    <t>（単位：％）</t>
  </si>
  <si>
    <t>1</t>
  </si>
  <si>
    <t>(1)</t>
  </si>
  <si>
    <t>(2)</t>
  </si>
  <si>
    <t>2</t>
  </si>
  <si>
    <t>3</t>
  </si>
  <si>
    <t>(1)</t>
  </si>
  <si>
    <t>a</t>
  </si>
  <si>
    <t>(a)</t>
  </si>
  <si>
    <t>(b)</t>
  </si>
  <si>
    <t>b</t>
  </si>
  <si>
    <t>(c)</t>
  </si>
  <si>
    <t>(2)</t>
  </si>
  <si>
    <t>a</t>
  </si>
  <si>
    <t>b</t>
  </si>
  <si>
    <t xml:space="preserve"> </t>
  </si>
  <si>
    <t>4</t>
  </si>
  <si>
    <t xml:space="preserve"> </t>
  </si>
  <si>
    <t>5</t>
  </si>
  <si>
    <t xml:space="preserve"> </t>
  </si>
  <si>
    <t>(2)</t>
  </si>
  <si>
    <t>2</t>
  </si>
  <si>
    <t>3</t>
  </si>
  <si>
    <t>5</t>
  </si>
  <si>
    <t>-</t>
  </si>
  <si>
    <r>
      <t xml:space="preserve">        ｂ　公的</t>
    </r>
    <r>
      <rPr>
        <sz val="10"/>
        <rFont val="ＭＳ 明朝"/>
        <family val="1"/>
      </rPr>
      <t>（公的企業・一般政府）</t>
    </r>
  </si>
  <si>
    <t>（１）家計最終消費支出</t>
  </si>
  <si>
    <t xml:space="preserve">       ｃ　被服・履物</t>
  </si>
  <si>
    <t xml:space="preserve">       ｆ　保健・医療</t>
  </si>
  <si>
    <t xml:space="preserve">       ｇ　交通</t>
  </si>
  <si>
    <t>（２）対家計民間非営利団体最終消費支出</t>
  </si>
  <si>
    <t xml:space="preserve"> 　　　　   (ａ)住宅     </t>
  </si>
  <si>
    <t xml:space="preserve">  　　　　  (ｂ)企業設備  </t>
  </si>
  <si>
    <t>４．財貨・サービスの移出入（純）・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</si>
  <si>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</si>
  <si>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</si>
  <si>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</si>
  <si>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</si>
  <si>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</si>
  <si>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</si>
  <si>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</si>
  <si>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</si>
  <si>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</si>
  <si>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</si>
  <si>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平成23年度</t>
  </si>
  <si>
    <t>３．県内総資本形成</t>
  </si>
  <si>
    <t>平成24年度</t>
  </si>
  <si>
    <t>平成25年度</t>
  </si>
  <si>
    <t>平成26年度</t>
  </si>
  <si>
    <t>平成27年度</t>
  </si>
  <si>
    <t xml:space="preserve">                     統計上の不突合・開差</t>
  </si>
  <si>
    <t xml:space="preserve"> （７）県内総生産（支出側)(デフレーター：連鎖方式）</t>
  </si>
  <si>
    <t>（２）在庫変動</t>
  </si>
  <si>
    <t>５．県内総生産(支出側)</t>
  </si>
  <si>
    <t>平成28年度</t>
  </si>
  <si>
    <t>平成29年度</t>
  </si>
  <si>
    <t>平成30年度</t>
  </si>
  <si>
    <t xml:space="preserve">       ｄ　住宅・電気・ガス・水道</t>
  </si>
  <si>
    <t xml:space="preserve">       ｇ　交通</t>
  </si>
  <si>
    <t xml:space="preserve">       ｈ　情報・通信</t>
  </si>
  <si>
    <t xml:space="preserve">       ｉ　娯楽・スポーツ・文化</t>
  </si>
  <si>
    <t xml:space="preserve">       ｊ　教育サービス</t>
  </si>
  <si>
    <t xml:space="preserve">       ｋ　外食・宿泊サービス</t>
  </si>
  <si>
    <t xml:space="preserve">       ｌ　保険・金融サービス</t>
  </si>
  <si>
    <t xml:space="preserve">       ｂ　アルコール飲料・たばこ</t>
  </si>
  <si>
    <t xml:space="preserve">       ｅ　家具・家庭用機器・家事サービス</t>
  </si>
  <si>
    <t>ｋ</t>
  </si>
  <si>
    <t>ｌ</t>
  </si>
  <si>
    <t>ｍ</t>
  </si>
  <si>
    <t>２．地方政府等最終消費支出</t>
  </si>
  <si>
    <t xml:space="preserve"> 　　　     (ｃ)一般政府 （中央政府等・地方政府等）</t>
  </si>
  <si>
    <t>（平成27暦年連鎖価格）</t>
  </si>
  <si>
    <t>令和元年度</t>
  </si>
  <si>
    <t>実　　　　　　　　　　　　　　　数</t>
  </si>
  <si>
    <t>対　　前　　年　　度　　増　　加　　率</t>
  </si>
  <si>
    <t>３．県内総資本形成</t>
  </si>
  <si>
    <t>（１）総固定資本形成</t>
  </si>
  <si>
    <t xml:space="preserve">       ｍ　個別ケア・社会保護・その他</t>
  </si>
  <si>
    <t xml:space="preserve">       ａ　食料・非アルコール</t>
  </si>
  <si>
    <t xml:space="preserve">       ａ　食料・非アルコール</t>
  </si>
  <si>
    <t xml:space="preserve">       ｂ　アルコール飲料・たばこ</t>
  </si>
  <si>
    <t xml:space="preserve">       ｄ　住宅・電気・ガス・水道</t>
  </si>
  <si>
    <t xml:space="preserve">       ｅ　家具・家庭用機器・家事サービス</t>
  </si>
  <si>
    <t xml:space="preserve">       ｈ　情報・通信</t>
  </si>
  <si>
    <t xml:space="preserve">       ｉ　娯楽・スポーツ・文化</t>
  </si>
  <si>
    <t xml:space="preserve">       ｋ　外食・宿泊サービス</t>
  </si>
  <si>
    <t xml:space="preserve">       ｌ　保険・金融サービス</t>
  </si>
  <si>
    <t xml:space="preserve">       ｍ　個別ケア・社会保護・その他</t>
  </si>
  <si>
    <t>２．地方政府等最終消費支出</t>
  </si>
  <si>
    <t xml:space="preserve">       ａ　民間</t>
  </si>
  <si>
    <t xml:space="preserve">       ｂ　公的</t>
  </si>
  <si>
    <t xml:space="preserve"> 　　　     (ｃ)一般政府 （中央政府等・地方政府等）</t>
  </si>
  <si>
    <t>（２）在庫変動</t>
  </si>
  <si>
    <t xml:space="preserve">        ａ　民間企業</t>
  </si>
  <si>
    <t xml:space="preserve">        ｂ　公的（公的企業・一般政府）</t>
  </si>
  <si>
    <t>４．財貨・サービスの移出入（純）・</t>
  </si>
  <si>
    <t>（平成27暦年連鎖価格）</t>
  </si>
  <si>
    <t xml:space="preserve"> （７）県内総生産（支出側)(デフレーター：連鎖方式）</t>
  </si>
  <si>
    <t xml:space="preserve">                     統計上の不突合・開差</t>
  </si>
  <si>
    <t>５．県内総生産(支出側)</t>
  </si>
  <si>
    <t>令和２年度</t>
  </si>
  <si>
    <t>\</t>
  </si>
  <si>
    <t>令和3年度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</si>
</sst>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_ "/>
    <numFmt numFmtId="178" formatCode="#,##0.0;\-#,##0.0"/>
    <numFmt numFmtId="179" formatCode="#,##0.0"/>
    <numFmt numFmtId="180" formatCode="#,##0.0_ ;[Red]\-#,##0.0\ "/>
    <numFmt numFmtId="181" formatCode="#,##0_ "/>
    <numFmt numFmtId="182" formatCode="#,##0.0_ "/>
    <numFmt numFmtId="183" formatCode="0.0_);[Red]\(0.0\)"/>
    <numFmt numFmtId="184" formatCode="#,##0.0000000;[Red]\-#,##0.0000000"/>
    <numFmt numFmtId="185" formatCode="#,##0.0000000_ ;[Red]\-#,##0.0000000\ 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1"/>
      <name val="ＭＳ 明朝"/>
      <family val="1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7"/>
      <name val="ＭＳ 明朝"/>
      <family val="1"/>
    </font>
    <font>
      <sz val="11"/>
      <color indexed="8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6" fillId="0" borderId="0" xfId="63" applyFont="1">
      <alignment/>
      <protection/>
    </xf>
    <xf numFmtId="0" fontId="6" fillId="0" borderId="10" xfId="0" applyFont="1" applyFill="1" applyBorder="1" applyAlignment="1" applyProtection="1">
      <alignment horizontal="left"/>
      <protection/>
    </xf>
    <xf numFmtId="49" fontId="11" fillId="0" borderId="10" xfId="63" applyNumberFormat="1" applyFont="1" applyBorder="1" applyAlignment="1">
      <alignment horizontal="center"/>
      <protection/>
    </xf>
    <xf numFmtId="0" fontId="11" fillId="0" borderId="10" xfId="63" applyFont="1" applyBorder="1">
      <alignment/>
      <protection/>
    </xf>
    <xf numFmtId="49" fontId="11" fillId="0" borderId="11" xfId="63" applyNumberFormat="1" applyFont="1" applyBorder="1" applyAlignment="1">
      <alignment horizontal="center"/>
      <protection/>
    </xf>
    <xf numFmtId="3" fontId="11" fillId="0" borderId="12" xfId="63" applyNumberFormat="1" applyFont="1" applyFill="1" applyBorder="1" applyAlignment="1">
      <alignment horizontal="center" vertical="center"/>
      <protection/>
    </xf>
    <xf numFmtId="177" fontId="11" fillId="0" borderId="11" xfId="63" applyNumberFormat="1" applyFont="1" applyFill="1" applyBorder="1" applyAlignment="1">
      <alignment horizontal="center" vertical="center"/>
      <protection/>
    </xf>
    <xf numFmtId="0" fontId="11" fillId="0" borderId="13" xfId="63" applyFont="1" applyBorder="1" applyAlignment="1">
      <alignment horizontal="right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6" fillId="0" borderId="10" xfId="63" applyFont="1" applyBorder="1">
      <alignment/>
      <protection/>
    </xf>
    <xf numFmtId="0" fontId="12" fillId="0" borderId="10" xfId="63" applyFont="1" applyBorder="1">
      <alignment/>
      <protection/>
    </xf>
    <xf numFmtId="0" fontId="11" fillId="0" borderId="11" xfId="63" applyFont="1" applyBorder="1">
      <alignment/>
      <protection/>
    </xf>
    <xf numFmtId="179" fontId="11" fillId="0" borderId="10" xfId="63" applyNumberFormat="1" applyFont="1" applyFill="1" applyBorder="1" applyAlignment="1">
      <alignment horizontal="right"/>
      <protection/>
    </xf>
    <xf numFmtId="0" fontId="11" fillId="0" borderId="13" xfId="61" applyFont="1" applyBorder="1" applyAlignment="1">
      <alignment horizontal="right"/>
      <protection/>
    </xf>
    <xf numFmtId="0" fontId="11" fillId="0" borderId="13" xfId="61" applyFont="1" applyFill="1" applyBorder="1" applyAlignment="1">
      <alignment horizontal="right"/>
      <protection/>
    </xf>
    <xf numFmtId="0" fontId="11" fillId="0" borderId="0" xfId="61" applyFont="1">
      <alignment/>
      <protection/>
    </xf>
    <xf numFmtId="49" fontId="11" fillId="0" borderId="12" xfId="63" applyNumberFormat="1" applyFont="1" applyFill="1" applyBorder="1" applyAlignment="1">
      <alignment horizontal="center"/>
      <protection/>
    </xf>
    <xf numFmtId="179" fontId="6" fillId="0" borderId="12" xfId="63" applyNumberFormat="1" applyFont="1" applyBorder="1">
      <alignment/>
      <protection/>
    </xf>
    <xf numFmtId="179" fontId="6" fillId="0" borderId="10" xfId="63" applyNumberFormat="1" applyFont="1" applyBorder="1">
      <alignment/>
      <protection/>
    </xf>
    <xf numFmtId="179" fontId="6" fillId="0" borderId="11" xfId="63" applyNumberFormat="1" applyFont="1" applyBorder="1">
      <alignment/>
      <protection/>
    </xf>
    <xf numFmtId="0" fontId="6" fillId="0" borderId="10" xfId="63" applyFont="1" applyBorder="1" applyAlignment="1">
      <alignment horizontal="right"/>
      <protection/>
    </xf>
    <xf numFmtId="0" fontId="6" fillId="0" borderId="12" xfId="63" applyFont="1" applyBorder="1" applyAlignment="1">
      <alignment horizontal="right"/>
      <protection/>
    </xf>
    <xf numFmtId="0" fontId="6" fillId="0" borderId="11" xfId="63" applyFont="1" applyBorder="1" applyAlignment="1">
      <alignment horizontal="right"/>
      <protection/>
    </xf>
    <xf numFmtId="0" fontId="5" fillId="0" borderId="0" xfId="0" applyFont="1" applyAlignment="1">
      <alignment/>
    </xf>
    <xf numFmtId="0" fontId="6" fillId="0" borderId="10" xfId="63" applyFont="1" applyFill="1" applyBorder="1">
      <alignment/>
      <protection/>
    </xf>
    <xf numFmtId="49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0" xfId="63" applyFont="1" applyBorder="1" applyAlignment="1">
      <alignment horizontal="right"/>
      <protection/>
    </xf>
    <xf numFmtId="3" fontId="11" fillId="0" borderId="10" xfId="63" applyNumberFormat="1" applyFont="1" applyFill="1" applyBorder="1" applyAlignment="1">
      <alignment horizontal="center" vertical="center"/>
      <protection/>
    </xf>
    <xf numFmtId="0" fontId="6" fillId="0" borderId="14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179" fontId="6" fillId="0" borderId="10" xfId="63" applyNumberFormat="1" applyFont="1" applyFill="1" applyBorder="1" applyAlignment="1">
      <alignment/>
      <protection/>
    </xf>
    <xf numFmtId="179" fontId="6" fillId="0" borderId="10" xfId="63" applyNumberFormat="1" applyFont="1" applyFill="1" applyBorder="1" applyAlignment="1">
      <alignment horizontal="right"/>
      <protection/>
    </xf>
    <xf numFmtId="177" fontId="6" fillId="0" borderId="11" xfId="63" applyNumberFormat="1" applyFont="1" applyFill="1" applyBorder="1" applyAlignment="1">
      <alignment horizontal="center" vertical="center"/>
      <protection/>
    </xf>
    <xf numFmtId="0" fontId="11" fillId="0" borderId="15" xfId="62" applyFont="1" applyFill="1" applyBorder="1" applyAlignment="1">
      <alignment horizontal="center" vertical="center"/>
      <protection/>
    </xf>
    <xf numFmtId="0" fontId="11" fillId="0" borderId="10" xfId="62" applyFont="1" applyFill="1" applyBorder="1" applyAlignment="1">
      <alignment horizontal="center" vertical="center"/>
      <protection/>
    </xf>
    <xf numFmtId="0" fontId="11" fillId="0" borderId="11" xfId="62" applyFont="1" applyFill="1" applyBorder="1" applyAlignment="1">
      <alignment horizontal="center" vertical="center"/>
      <protection/>
    </xf>
    <xf numFmtId="0" fontId="11" fillId="0" borderId="12" xfId="63" applyFont="1" applyBorder="1" applyAlignment="1">
      <alignment horizontal="center" vertical="center"/>
      <protection/>
    </xf>
    <xf numFmtId="0" fontId="11" fillId="0" borderId="10" xfId="63" applyFont="1" applyBorder="1" applyAlignment="1">
      <alignment horizontal="center" vertical="center"/>
      <protection/>
    </xf>
    <xf numFmtId="0" fontId="11" fillId="0" borderId="11" xfId="63" applyFont="1" applyBorder="1" applyAlignment="1">
      <alignment horizontal="center" vertical="center"/>
      <protection/>
    </xf>
    <xf numFmtId="0" fontId="11" fillId="0" borderId="16" xfId="62" applyFont="1" applyFill="1" applyBorder="1" applyAlignment="1">
      <alignment horizontal="center" vertical="center"/>
      <protection/>
    </xf>
    <xf numFmtId="0" fontId="11" fillId="0" borderId="17" xfId="62" applyFont="1" applyFill="1" applyBorder="1" applyAlignment="1">
      <alignment horizontal="center" vertical="center"/>
      <protection/>
    </xf>
    <xf numFmtId="0" fontId="11" fillId="0" borderId="18" xfId="62" applyFont="1" applyFill="1" applyBorder="1" applyAlignment="1">
      <alignment horizontal="center" vertical="center"/>
      <protection/>
    </xf>
    <xf numFmtId="0" fontId="11" fillId="0" borderId="15" xfId="63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ﾃﾞﾌﾚｰﾀｰ" xfId="61"/>
    <cellStyle name="標準_実質実数" xfId="62"/>
    <cellStyle name="標準_名目実数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view="pageBreakPreview" zoomScale="60" zoomScalePageLayoutView="0" workbookViewId="0" topLeftCell="A1">
      <selection activeCell="R15" sqref="R15"/>
    </sheetView>
  </sheetViews>
  <sheetFormatPr defaultColWidth="10.625" defaultRowHeight="13.5" customHeight="1"/>
  <cols>
    <col min="1" max="1" width="53.125" style="1" customWidth="1"/>
    <col min="2" max="12" width="14.75390625" style="1" customWidth="1"/>
    <col min="13" max="13" width="5.50390625" style="1" customWidth="1"/>
    <col min="14" max="42" width="6.625" style="1" customWidth="1"/>
    <col min="43" max="16384" width="10.625" style="1" customWidth="1"/>
  </cols>
  <sheetData>
    <row r="1" spans="1:13" ht="18.75" customHeight="1">
      <c r="A1" s="24" t="s">
        <v>65</v>
      </c>
      <c r="M1" s="16"/>
    </row>
    <row r="2" spans="1:12" ht="17.25" customHeight="1">
      <c r="A2" s="14" t="s">
        <v>85</v>
      </c>
      <c r="D2" s="8"/>
      <c r="E2" s="8"/>
      <c r="F2" s="8"/>
      <c r="G2" s="8"/>
      <c r="H2" s="8"/>
      <c r="I2" s="8"/>
      <c r="J2" s="28"/>
      <c r="K2" s="28"/>
      <c r="L2" s="28"/>
    </row>
    <row r="3" spans="1:13" ht="13.5" customHeight="1">
      <c r="A3" s="38" t="s">
        <v>6</v>
      </c>
      <c r="B3" s="41" t="s">
        <v>87</v>
      </c>
      <c r="C3" s="42"/>
      <c r="D3" s="42"/>
      <c r="E3" s="42"/>
      <c r="F3" s="42"/>
      <c r="G3" s="42"/>
      <c r="H3" s="42"/>
      <c r="I3" s="42"/>
      <c r="J3" s="42"/>
      <c r="K3" s="42"/>
      <c r="L3" s="43"/>
      <c r="M3" s="35" t="s">
        <v>0</v>
      </c>
    </row>
    <row r="4" spans="1:13" ht="13.5" customHeight="1">
      <c r="A4" s="39"/>
      <c r="B4" s="29" t="s">
        <v>58</v>
      </c>
      <c r="C4" s="29" t="s">
        <v>60</v>
      </c>
      <c r="D4" s="29" t="s">
        <v>61</v>
      </c>
      <c r="E4" s="29" t="s">
        <v>62</v>
      </c>
      <c r="F4" s="29" t="s">
        <v>63</v>
      </c>
      <c r="G4" s="29" t="s">
        <v>68</v>
      </c>
      <c r="H4" s="29" t="s">
        <v>69</v>
      </c>
      <c r="I4" s="29" t="s">
        <v>70</v>
      </c>
      <c r="J4" s="6" t="s">
        <v>86</v>
      </c>
      <c r="K4" s="6" t="s">
        <v>114</v>
      </c>
      <c r="L4" s="6" t="s">
        <v>116</v>
      </c>
      <c r="M4" s="36"/>
    </row>
    <row r="5" spans="1:13" ht="13.5" customHeight="1">
      <c r="A5" s="40"/>
      <c r="B5" s="7">
        <v>2011</v>
      </c>
      <c r="C5" s="7">
        <v>2012</v>
      </c>
      <c r="D5" s="7">
        <v>2013</v>
      </c>
      <c r="E5" s="7">
        <v>2014</v>
      </c>
      <c r="F5" s="7">
        <v>2015</v>
      </c>
      <c r="G5" s="7">
        <v>2016</v>
      </c>
      <c r="H5" s="7">
        <v>2017</v>
      </c>
      <c r="I5" s="7">
        <v>2018</v>
      </c>
      <c r="J5" s="7">
        <v>2019</v>
      </c>
      <c r="K5" s="34">
        <v>2020</v>
      </c>
      <c r="L5" s="34">
        <v>2021</v>
      </c>
      <c r="M5" s="37"/>
    </row>
    <row r="6" spans="1:13" ht="15.75" customHeight="1">
      <c r="A6" s="30" t="s">
        <v>7</v>
      </c>
      <c r="B6" s="32">
        <v>98.2523135514414</v>
      </c>
      <c r="C6" s="32">
        <v>97.40289420951508</v>
      </c>
      <c r="D6" s="32">
        <v>97.55271379875292</v>
      </c>
      <c r="E6" s="32">
        <v>99.76765285172515</v>
      </c>
      <c r="F6" s="32">
        <v>99.97289101682874</v>
      </c>
      <c r="G6" s="32">
        <v>99.87065474164851</v>
      </c>
      <c r="H6" s="32">
        <v>100.33522496254052</v>
      </c>
      <c r="I6" s="32">
        <v>100.77435053114306</v>
      </c>
      <c r="J6" s="32">
        <v>101.44100639710598</v>
      </c>
      <c r="K6" s="32">
        <v>101.51813661384462</v>
      </c>
      <c r="L6" s="32">
        <v>102.60632593189042</v>
      </c>
      <c r="M6" s="17" t="s">
        <v>15</v>
      </c>
    </row>
    <row r="7" spans="1:13" ht="15.75" customHeight="1">
      <c r="A7" s="31" t="s">
        <v>13</v>
      </c>
      <c r="B7" s="32">
        <v>98.21736675683658</v>
      </c>
      <c r="C7" s="32">
        <v>97.3834445550397</v>
      </c>
      <c r="D7" s="32">
        <v>97.53742590384343</v>
      </c>
      <c r="E7" s="32">
        <v>99.77833387482445</v>
      </c>
      <c r="F7" s="32">
        <v>99.98372421870813</v>
      </c>
      <c r="G7" s="32">
        <v>99.89010207351454</v>
      </c>
      <c r="H7" s="32">
        <v>100.34780659882823</v>
      </c>
      <c r="I7" s="32">
        <v>100.78792954423639</v>
      </c>
      <c r="J7" s="32">
        <v>101.4800233724523</v>
      </c>
      <c r="K7" s="32">
        <v>101.58247985138328</v>
      </c>
      <c r="L7" s="32">
        <v>102.65299309189201</v>
      </c>
      <c r="M7" s="3" t="s">
        <v>16</v>
      </c>
    </row>
    <row r="8" spans="1:13" ht="15.75" customHeight="1">
      <c r="A8" s="10" t="s">
        <v>92</v>
      </c>
      <c r="B8" s="32">
        <v>93.80000000000003</v>
      </c>
      <c r="C8" s="32">
        <v>93.20000000000003</v>
      </c>
      <c r="D8" s="32">
        <v>93.80000000000001</v>
      </c>
      <c r="E8" s="32">
        <v>97.90000000000003</v>
      </c>
      <c r="F8" s="32">
        <v>100.6</v>
      </c>
      <c r="G8" s="32">
        <v>102.2</v>
      </c>
      <c r="H8" s="32">
        <v>103.19999999999997</v>
      </c>
      <c r="I8" s="32">
        <v>103.59999999999997</v>
      </c>
      <c r="J8" s="32">
        <v>104.5</v>
      </c>
      <c r="K8" s="32">
        <v>104.79999999999998</v>
      </c>
      <c r="L8" s="32">
        <v>105.60000000000001</v>
      </c>
      <c r="M8" s="3" t="s">
        <v>48</v>
      </c>
    </row>
    <row r="9" spans="1:13" ht="15.75" customHeight="1">
      <c r="A9" s="10" t="s">
        <v>78</v>
      </c>
      <c r="B9" s="32">
        <v>97.50000000000001</v>
      </c>
      <c r="C9" s="32">
        <v>97.10000000000004</v>
      </c>
      <c r="D9" s="32">
        <v>96.70000000000002</v>
      </c>
      <c r="E9" s="32">
        <v>100.2</v>
      </c>
      <c r="F9" s="32">
        <v>99.9</v>
      </c>
      <c r="G9" s="32">
        <v>101</v>
      </c>
      <c r="H9" s="32">
        <v>103</v>
      </c>
      <c r="I9" s="32">
        <v>105.20000000000003</v>
      </c>
      <c r="J9" s="32">
        <v>108.50000000000004</v>
      </c>
      <c r="K9" s="32">
        <v>112.30000000000004</v>
      </c>
      <c r="L9" s="32">
        <v>117.90000000000003</v>
      </c>
      <c r="M9" s="3" t="s">
        <v>49</v>
      </c>
    </row>
    <row r="10" spans="1:13" ht="15.75" customHeight="1">
      <c r="A10" s="10" t="s">
        <v>41</v>
      </c>
      <c r="B10" s="32">
        <v>95.20000000000002</v>
      </c>
      <c r="C10" s="32">
        <v>95.30000000000004</v>
      </c>
      <c r="D10" s="32">
        <v>95.90000000000005</v>
      </c>
      <c r="E10" s="32">
        <v>98.90000000000005</v>
      </c>
      <c r="F10" s="32">
        <v>100.50000000000003</v>
      </c>
      <c r="G10" s="32">
        <v>101.90000000000006</v>
      </c>
      <c r="H10" s="32">
        <v>102.30000000000004</v>
      </c>
      <c r="I10" s="32">
        <v>102.10000000000004</v>
      </c>
      <c r="J10" s="32">
        <v>103.00000000000004</v>
      </c>
      <c r="K10" s="32">
        <v>103.70000000000006</v>
      </c>
      <c r="L10" s="32">
        <v>104.00000000000007</v>
      </c>
      <c r="M10" s="3" t="s">
        <v>50</v>
      </c>
    </row>
    <row r="11" spans="1:13" ht="15.75" customHeight="1">
      <c r="A11" s="10" t="s">
        <v>71</v>
      </c>
      <c r="B11" s="32">
        <v>100.8</v>
      </c>
      <c r="C11" s="32">
        <v>100.50000000000001</v>
      </c>
      <c r="D11" s="32">
        <v>100.50000000000003</v>
      </c>
      <c r="E11" s="32">
        <v>100.70000000000002</v>
      </c>
      <c r="F11" s="32">
        <v>99.50000000000001</v>
      </c>
      <c r="G11" s="32">
        <v>98.19999999999997</v>
      </c>
      <c r="H11" s="32">
        <v>98.29999999999998</v>
      </c>
      <c r="I11" s="32">
        <v>98.40000000000002</v>
      </c>
      <c r="J11" s="32">
        <v>98.29999999999998</v>
      </c>
      <c r="K11" s="32">
        <v>97.49999999999997</v>
      </c>
      <c r="L11" s="32">
        <v>99.19999999999997</v>
      </c>
      <c r="M11" s="3" t="s">
        <v>51</v>
      </c>
    </row>
    <row r="12" spans="1:13" ht="15.75" customHeight="1">
      <c r="A12" s="10" t="s">
        <v>79</v>
      </c>
      <c r="B12" s="32">
        <v>104.79999999999998</v>
      </c>
      <c r="C12" s="32">
        <v>98.9</v>
      </c>
      <c r="D12" s="32">
        <v>96.90000000000002</v>
      </c>
      <c r="E12" s="32">
        <v>99.9</v>
      </c>
      <c r="F12" s="32">
        <v>100</v>
      </c>
      <c r="G12" s="32">
        <v>99.69999999999999</v>
      </c>
      <c r="H12" s="32">
        <v>98.89999999999998</v>
      </c>
      <c r="I12" s="32">
        <v>98.1</v>
      </c>
      <c r="J12" s="32">
        <v>100.49999999999999</v>
      </c>
      <c r="K12" s="32">
        <v>102.19999999999997</v>
      </c>
      <c r="L12" s="32">
        <v>102.89999999999996</v>
      </c>
      <c r="M12" s="3" t="s">
        <v>52</v>
      </c>
    </row>
    <row r="13" spans="1:13" ht="15.75" customHeight="1">
      <c r="A13" s="10" t="s">
        <v>42</v>
      </c>
      <c r="B13" s="32">
        <v>99.50000000000001</v>
      </c>
      <c r="C13" s="32">
        <v>99.4</v>
      </c>
      <c r="D13" s="32">
        <v>99.3</v>
      </c>
      <c r="E13" s="32">
        <v>99.9</v>
      </c>
      <c r="F13" s="32">
        <v>100</v>
      </c>
      <c r="G13" s="32">
        <v>99.4</v>
      </c>
      <c r="H13" s="32">
        <v>99.39999999999998</v>
      </c>
      <c r="I13" s="32">
        <v>98.5</v>
      </c>
      <c r="J13" s="32">
        <v>98.79999999999998</v>
      </c>
      <c r="K13" s="32">
        <v>98.49999999999997</v>
      </c>
      <c r="L13" s="32">
        <v>98.09999999999998</v>
      </c>
      <c r="M13" s="3" t="s">
        <v>53</v>
      </c>
    </row>
    <row r="14" spans="1:13" ht="15.75" customHeight="1">
      <c r="A14" s="10" t="s">
        <v>72</v>
      </c>
      <c r="B14" s="32">
        <v>98.10000000000002</v>
      </c>
      <c r="C14" s="32">
        <v>98.20000000000005</v>
      </c>
      <c r="D14" s="32">
        <v>99.40000000000002</v>
      </c>
      <c r="E14" s="32">
        <v>102.90000000000002</v>
      </c>
      <c r="F14" s="32">
        <v>99.1</v>
      </c>
      <c r="G14" s="32">
        <v>98.2</v>
      </c>
      <c r="H14" s="32">
        <v>100.20000000000002</v>
      </c>
      <c r="I14" s="32">
        <v>102.80000000000003</v>
      </c>
      <c r="J14" s="32">
        <v>103.60000000000001</v>
      </c>
      <c r="K14" s="32">
        <v>102.90000000000003</v>
      </c>
      <c r="L14" s="32">
        <v>107.60000000000002</v>
      </c>
      <c r="M14" s="3" t="s">
        <v>54</v>
      </c>
    </row>
    <row r="15" spans="1:13" ht="15.75" customHeight="1">
      <c r="A15" s="10" t="s">
        <v>73</v>
      </c>
      <c r="B15" s="32">
        <v>101.69999999999999</v>
      </c>
      <c r="C15" s="32">
        <v>97.89999999999999</v>
      </c>
      <c r="D15" s="32">
        <v>98.09999999999997</v>
      </c>
      <c r="E15" s="32">
        <v>99.49999999999997</v>
      </c>
      <c r="F15" s="32">
        <v>100.50000000000001</v>
      </c>
      <c r="G15" s="32">
        <v>97.8</v>
      </c>
      <c r="H15" s="32">
        <v>95.80000000000003</v>
      </c>
      <c r="I15" s="32">
        <v>93.70000000000005</v>
      </c>
      <c r="J15" s="32">
        <v>91.50000000000003</v>
      </c>
      <c r="K15" s="32">
        <v>92.00000000000004</v>
      </c>
      <c r="L15" s="32">
        <v>88.40000000000003</v>
      </c>
      <c r="M15" s="3" t="s">
        <v>55</v>
      </c>
    </row>
    <row r="16" spans="1:13" ht="15.75" customHeight="1">
      <c r="A16" s="10" t="s">
        <v>74</v>
      </c>
      <c r="B16" s="32">
        <v>97.09999999999998</v>
      </c>
      <c r="C16" s="32">
        <v>96.69999999999999</v>
      </c>
      <c r="D16" s="32">
        <v>96.79999999999997</v>
      </c>
      <c r="E16" s="32">
        <v>99.49999999999999</v>
      </c>
      <c r="F16" s="32">
        <v>100.1</v>
      </c>
      <c r="G16" s="32">
        <v>100.89999999999999</v>
      </c>
      <c r="H16" s="32">
        <v>101.09999999999997</v>
      </c>
      <c r="I16" s="32">
        <v>101.9</v>
      </c>
      <c r="J16" s="32">
        <v>103.49999999999999</v>
      </c>
      <c r="K16" s="32">
        <v>104.89999999999999</v>
      </c>
      <c r="L16" s="32">
        <v>106.49999999999997</v>
      </c>
      <c r="M16" s="3" t="s">
        <v>56</v>
      </c>
    </row>
    <row r="17" spans="1:13" ht="15.75" customHeight="1">
      <c r="A17" s="10" t="s">
        <v>75</v>
      </c>
      <c r="B17" s="32">
        <v>99.60000000000001</v>
      </c>
      <c r="C17" s="32">
        <v>98.2</v>
      </c>
      <c r="D17" s="32">
        <v>98.00000000000001</v>
      </c>
      <c r="E17" s="32">
        <v>99.50000000000001</v>
      </c>
      <c r="F17" s="32">
        <v>100.00000000000003</v>
      </c>
      <c r="G17" s="32">
        <v>99.50000000000003</v>
      </c>
      <c r="H17" s="32">
        <v>100.00000000000003</v>
      </c>
      <c r="I17" s="32">
        <v>100.00000000000003</v>
      </c>
      <c r="J17" s="32">
        <v>99.50000000000003</v>
      </c>
      <c r="K17" s="32">
        <v>100.00000000000003</v>
      </c>
      <c r="L17" s="32">
        <v>101.90000000000003</v>
      </c>
      <c r="M17" s="3" t="s">
        <v>57</v>
      </c>
    </row>
    <row r="18" spans="1:13" ht="15.75" customHeight="1">
      <c r="A18" s="10" t="s">
        <v>76</v>
      </c>
      <c r="B18" s="32">
        <v>94.6</v>
      </c>
      <c r="C18" s="32">
        <v>94.79999999999998</v>
      </c>
      <c r="D18" s="32">
        <v>94.59999999999997</v>
      </c>
      <c r="E18" s="32">
        <v>98.6</v>
      </c>
      <c r="F18" s="32">
        <v>100.29999999999998</v>
      </c>
      <c r="G18" s="32">
        <v>101.1</v>
      </c>
      <c r="H18" s="32">
        <v>101.59999999999998</v>
      </c>
      <c r="I18" s="32">
        <v>102.79999999999995</v>
      </c>
      <c r="J18" s="32">
        <v>104.59999999999994</v>
      </c>
      <c r="K18" s="32">
        <v>104.99999999999994</v>
      </c>
      <c r="L18" s="32">
        <v>106.19999999999996</v>
      </c>
      <c r="M18" s="3" t="s">
        <v>80</v>
      </c>
    </row>
    <row r="19" spans="1:13" ht="15.75" customHeight="1">
      <c r="A19" s="10" t="s">
        <v>77</v>
      </c>
      <c r="B19" s="32">
        <v>103.3</v>
      </c>
      <c r="C19" s="32">
        <v>100.6</v>
      </c>
      <c r="D19" s="32">
        <v>99.59999999999998</v>
      </c>
      <c r="E19" s="32">
        <v>99.70000000000002</v>
      </c>
      <c r="F19" s="32">
        <v>100.2</v>
      </c>
      <c r="G19" s="32">
        <v>101.09999999999997</v>
      </c>
      <c r="H19" s="32">
        <v>102.79999999999995</v>
      </c>
      <c r="I19" s="32">
        <v>104.89999999999998</v>
      </c>
      <c r="J19" s="32">
        <v>106.19999999999999</v>
      </c>
      <c r="K19" s="32">
        <v>103.99999999999996</v>
      </c>
      <c r="L19" s="32">
        <v>103.39999999999998</v>
      </c>
      <c r="M19" s="3" t="s">
        <v>81</v>
      </c>
    </row>
    <row r="20" spans="1:13" ht="15.75" customHeight="1">
      <c r="A20" s="10" t="s">
        <v>91</v>
      </c>
      <c r="B20" s="32">
        <v>96.40000000000002</v>
      </c>
      <c r="C20" s="32">
        <v>95.90000000000002</v>
      </c>
      <c r="D20" s="32">
        <v>96.8</v>
      </c>
      <c r="E20" s="32">
        <v>99.6</v>
      </c>
      <c r="F20" s="32">
        <v>99.90000000000002</v>
      </c>
      <c r="G20" s="32">
        <v>99.9</v>
      </c>
      <c r="H20" s="32">
        <v>100.40000000000002</v>
      </c>
      <c r="I20" s="32">
        <v>101.00000000000003</v>
      </c>
      <c r="J20" s="32">
        <v>102.40000000000002</v>
      </c>
      <c r="K20" s="32">
        <v>103.30000000000001</v>
      </c>
      <c r="L20" s="32">
        <v>104.70000000000002</v>
      </c>
      <c r="M20" s="3" t="s">
        <v>82</v>
      </c>
    </row>
    <row r="21" spans="1:13" ht="15.75" customHeight="1">
      <c r="A21" s="31" t="s">
        <v>8</v>
      </c>
      <c r="B21" s="32">
        <v>99.6</v>
      </c>
      <c r="C21" s="32">
        <v>98.2</v>
      </c>
      <c r="D21" s="32">
        <v>98.2</v>
      </c>
      <c r="E21" s="32">
        <v>99.4</v>
      </c>
      <c r="F21" s="32">
        <v>99.6</v>
      </c>
      <c r="G21" s="32">
        <v>99.19999999999997</v>
      </c>
      <c r="H21" s="32">
        <v>99.89999999999999</v>
      </c>
      <c r="I21" s="32">
        <v>100.29999999999997</v>
      </c>
      <c r="J21" s="32">
        <v>100.09999999999997</v>
      </c>
      <c r="K21" s="32">
        <v>99.49999999999999</v>
      </c>
      <c r="L21" s="32">
        <v>101.1</v>
      </c>
      <c r="M21" s="3" t="s">
        <v>34</v>
      </c>
    </row>
    <row r="22" spans="1:13" ht="15.75" customHeight="1">
      <c r="A22" s="1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3"/>
    </row>
    <row r="23" spans="1:13" ht="15.75" customHeight="1">
      <c r="A23" s="31" t="s">
        <v>83</v>
      </c>
      <c r="B23" s="32">
        <v>99.50000000000001</v>
      </c>
      <c r="C23" s="32">
        <v>98.70000000000002</v>
      </c>
      <c r="D23" s="32">
        <v>98.4</v>
      </c>
      <c r="E23" s="32">
        <v>100.2</v>
      </c>
      <c r="F23" s="32">
        <v>100</v>
      </c>
      <c r="G23" s="32">
        <v>99.6</v>
      </c>
      <c r="H23" s="32">
        <v>100.20000000000002</v>
      </c>
      <c r="I23" s="32">
        <v>100.40000000000005</v>
      </c>
      <c r="J23" s="32">
        <v>100.80000000000004</v>
      </c>
      <c r="K23" s="32">
        <v>99.90000000000005</v>
      </c>
      <c r="L23" s="32">
        <v>101</v>
      </c>
      <c r="M23" s="3" t="s">
        <v>35</v>
      </c>
    </row>
    <row r="24" spans="1:13" ht="15.75" customHeight="1">
      <c r="A24" s="11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3"/>
    </row>
    <row r="25" spans="1:13" ht="15.75" customHeight="1">
      <c r="A25" s="4" t="s">
        <v>59</v>
      </c>
      <c r="B25" s="32">
        <v>96.57091231659334</v>
      </c>
      <c r="C25" s="32">
        <v>96.27463204259192</v>
      </c>
      <c r="D25" s="32">
        <v>97.49253231767446</v>
      </c>
      <c r="E25" s="32">
        <v>99.57437713842927</v>
      </c>
      <c r="F25" s="32">
        <v>99.85726719863997</v>
      </c>
      <c r="G25" s="32">
        <v>99.29487017011098</v>
      </c>
      <c r="H25" s="32">
        <v>100.47251780247306</v>
      </c>
      <c r="I25" s="32">
        <v>101.6438922902415</v>
      </c>
      <c r="J25" s="32">
        <v>102.30457263088508</v>
      </c>
      <c r="K25" s="32">
        <v>102.37222865546146</v>
      </c>
      <c r="L25" s="32">
        <v>105.41670304790662</v>
      </c>
      <c r="M25" s="3" t="s">
        <v>36</v>
      </c>
    </row>
    <row r="26" spans="1:13" ht="15.75" customHeight="1">
      <c r="A26" s="4" t="s">
        <v>12</v>
      </c>
      <c r="B26" s="32">
        <v>96.57185153264594</v>
      </c>
      <c r="C26" s="32">
        <v>96.28535238715115</v>
      </c>
      <c r="D26" s="32">
        <v>97.45667065920817</v>
      </c>
      <c r="E26" s="32">
        <v>99.5550730772162</v>
      </c>
      <c r="F26" s="32">
        <v>99.87712230321145</v>
      </c>
      <c r="G26" s="32">
        <v>99.30621071871872</v>
      </c>
      <c r="H26" s="32">
        <v>100.44068367885674</v>
      </c>
      <c r="I26" s="32">
        <v>101.63882609851791</v>
      </c>
      <c r="J26" s="32">
        <v>102.41706601739362</v>
      </c>
      <c r="K26" s="32">
        <v>102.33497973608496</v>
      </c>
      <c r="L26" s="32">
        <v>105.70452091301921</v>
      </c>
      <c r="M26" s="3" t="s">
        <v>20</v>
      </c>
    </row>
    <row r="27" spans="1:13" ht="15.75" customHeight="1">
      <c r="A27" s="4" t="s">
        <v>2</v>
      </c>
      <c r="B27" s="32">
        <v>97.25335861736258</v>
      </c>
      <c r="C27" s="32">
        <v>96.9187610144558</v>
      </c>
      <c r="D27" s="32">
        <v>97.9626341209721</v>
      </c>
      <c r="E27" s="32">
        <v>99.54619460093267</v>
      </c>
      <c r="F27" s="32">
        <v>99.9</v>
      </c>
      <c r="G27" s="32">
        <v>99.22010804822831</v>
      </c>
      <c r="H27" s="32">
        <v>100.19297218115493</v>
      </c>
      <c r="I27" s="32">
        <v>101.2058305946462</v>
      </c>
      <c r="J27" s="32">
        <v>101.70351466411101</v>
      </c>
      <c r="K27" s="32">
        <v>101.44826249273417</v>
      </c>
      <c r="L27" s="32">
        <v>104.78227853628836</v>
      </c>
      <c r="M27" s="3" t="s">
        <v>21</v>
      </c>
    </row>
    <row r="28" spans="1:13" ht="15.75" customHeight="1">
      <c r="A28" s="4" t="s">
        <v>9</v>
      </c>
      <c r="B28" s="32">
        <v>94.69999999999999</v>
      </c>
      <c r="C28" s="32">
        <v>94.20000000000002</v>
      </c>
      <c r="D28" s="32">
        <v>96.40000000000002</v>
      </c>
      <c r="E28" s="32">
        <v>99.8</v>
      </c>
      <c r="F28" s="32">
        <v>99.90000000000003</v>
      </c>
      <c r="G28" s="32">
        <v>99.8</v>
      </c>
      <c r="H28" s="32">
        <v>101.6</v>
      </c>
      <c r="I28" s="32">
        <v>103.20000000000005</v>
      </c>
      <c r="J28" s="32">
        <v>104.80000000000005</v>
      </c>
      <c r="K28" s="32">
        <v>105.40000000000003</v>
      </c>
      <c r="L28" s="32">
        <v>113.30000000000003</v>
      </c>
      <c r="M28" s="3" t="s">
        <v>22</v>
      </c>
    </row>
    <row r="29" spans="1:13" ht="15.75" customHeight="1">
      <c r="A29" s="4" t="s">
        <v>10</v>
      </c>
      <c r="B29" s="32">
        <v>97.8</v>
      </c>
      <c r="C29" s="32">
        <v>97.5</v>
      </c>
      <c r="D29" s="32">
        <v>98.3</v>
      </c>
      <c r="E29" s="32">
        <v>99.5</v>
      </c>
      <c r="F29" s="32">
        <v>99.9</v>
      </c>
      <c r="G29" s="32">
        <v>99.1</v>
      </c>
      <c r="H29" s="32">
        <v>99.89999999999999</v>
      </c>
      <c r="I29" s="32">
        <v>100.79999999999998</v>
      </c>
      <c r="J29" s="32">
        <v>101.1</v>
      </c>
      <c r="K29" s="32">
        <v>100.70000000000002</v>
      </c>
      <c r="L29" s="32">
        <v>103.3</v>
      </c>
      <c r="M29" s="3" t="s">
        <v>23</v>
      </c>
    </row>
    <row r="30" spans="1:13" ht="15.75" customHeight="1">
      <c r="A30" s="4" t="s">
        <v>4</v>
      </c>
      <c r="B30" s="32">
        <v>94.78838459363133</v>
      </c>
      <c r="C30" s="32">
        <v>94.63004530962685</v>
      </c>
      <c r="D30" s="32">
        <v>96.11693818214746</v>
      </c>
      <c r="E30" s="32">
        <v>99.58486874269686</v>
      </c>
      <c r="F30" s="32">
        <v>99.80034604355711</v>
      </c>
      <c r="G30" s="32">
        <v>99.54230729815448</v>
      </c>
      <c r="H30" s="32">
        <v>101.10228934060565</v>
      </c>
      <c r="I30" s="32">
        <v>102.86667654800543</v>
      </c>
      <c r="J30" s="32">
        <v>104.45712454549158</v>
      </c>
      <c r="K30" s="32">
        <v>104.8473502318578</v>
      </c>
      <c r="L30" s="32">
        <v>108.3155624173347</v>
      </c>
      <c r="M30" s="3" t="s">
        <v>24</v>
      </c>
    </row>
    <row r="31" spans="1:13" ht="15.75" customHeight="1">
      <c r="A31" s="4" t="s">
        <v>9</v>
      </c>
      <c r="B31" s="32">
        <v>94.79999999999998</v>
      </c>
      <c r="C31" s="32">
        <v>94.29999999999998</v>
      </c>
      <c r="D31" s="32">
        <v>96.3</v>
      </c>
      <c r="E31" s="32">
        <v>99.9</v>
      </c>
      <c r="F31" s="32">
        <v>99.8</v>
      </c>
      <c r="G31" s="32">
        <v>99.49999999999999</v>
      </c>
      <c r="H31" s="32">
        <v>101.2</v>
      </c>
      <c r="I31" s="32">
        <v>103</v>
      </c>
      <c r="J31" s="32">
        <v>105.10000000000002</v>
      </c>
      <c r="K31" s="32">
        <v>105.60000000000002</v>
      </c>
      <c r="L31" s="32">
        <v>111.4</v>
      </c>
      <c r="M31" s="3" t="s">
        <v>22</v>
      </c>
    </row>
    <row r="32" spans="1:13" ht="15.75" customHeight="1">
      <c r="A32" s="4" t="s">
        <v>10</v>
      </c>
      <c r="B32" s="32">
        <v>96.79999999999997</v>
      </c>
      <c r="C32" s="32">
        <v>96.4</v>
      </c>
      <c r="D32" s="32">
        <v>97.7</v>
      </c>
      <c r="E32" s="32">
        <v>99.49999999999999</v>
      </c>
      <c r="F32" s="32">
        <v>99.79999999999998</v>
      </c>
      <c r="G32" s="32">
        <v>99.2</v>
      </c>
      <c r="H32" s="32">
        <v>100.50000000000001</v>
      </c>
      <c r="I32" s="32">
        <v>102.1</v>
      </c>
      <c r="J32" s="32">
        <v>103</v>
      </c>
      <c r="K32" s="32">
        <v>102.90000000000003</v>
      </c>
      <c r="L32" s="32">
        <v>106.40000000000003</v>
      </c>
      <c r="M32" s="3" t="s">
        <v>23</v>
      </c>
    </row>
    <row r="33" spans="1:13" ht="15.75" customHeight="1">
      <c r="A33" s="4" t="s">
        <v>84</v>
      </c>
      <c r="B33" s="32">
        <v>94.40000000000003</v>
      </c>
      <c r="C33" s="32">
        <v>94.30000000000003</v>
      </c>
      <c r="D33" s="32">
        <v>95.80000000000001</v>
      </c>
      <c r="E33" s="32">
        <v>99.6</v>
      </c>
      <c r="F33" s="32">
        <v>99.8</v>
      </c>
      <c r="G33" s="32">
        <v>99.60000000000001</v>
      </c>
      <c r="H33" s="32">
        <v>101.2</v>
      </c>
      <c r="I33" s="32">
        <v>102.99999999999996</v>
      </c>
      <c r="J33" s="32">
        <v>104.69999999999999</v>
      </c>
      <c r="K33" s="32">
        <v>105.19999999999999</v>
      </c>
      <c r="L33" s="32">
        <v>108.59999999999998</v>
      </c>
      <c r="M33" s="3" t="s">
        <v>25</v>
      </c>
    </row>
    <row r="34" spans="1:13" ht="15.75" customHeight="1">
      <c r="A34" s="4" t="s">
        <v>66</v>
      </c>
      <c r="B34" s="32">
        <v>90.48216154612757</v>
      </c>
      <c r="C34" s="32">
        <v>89.62812845884768</v>
      </c>
      <c r="D34" s="32">
        <v>96.91591404262049</v>
      </c>
      <c r="E34" s="32">
        <v>100.42058572633144</v>
      </c>
      <c r="F34" s="32">
        <v>98.98690319509332</v>
      </c>
      <c r="G34" s="32">
        <v>97.89123781340582</v>
      </c>
      <c r="H34" s="32">
        <v>103.3350474709732</v>
      </c>
      <c r="I34" s="32">
        <v>102.93754471328747</v>
      </c>
      <c r="J34" s="32">
        <v>99.01594875249545</v>
      </c>
      <c r="K34" s="32">
        <v>94.00800619578152</v>
      </c>
      <c r="L34" s="32">
        <v>105.5397044718263</v>
      </c>
      <c r="M34" s="3" t="s">
        <v>26</v>
      </c>
    </row>
    <row r="35" spans="1:13" ht="15.75" customHeight="1">
      <c r="A35" s="4" t="s">
        <v>3</v>
      </c>
      <c r="B35" s="32">
        <v>100.20000000000002</v>
      </c>
      <c r="C35" s="32">
        <v>98.80000000000004</v>
      </c>
      <c r="D35" s="32">
        <v>101.60000000000002</v>
      </c>
      <c r="E35" s="32">
        <v>102</v>
      </c>
      <c r="F35" s="32">
        <v>98.70000000000002</v>
      </c>
      <c r="G35" s="32">
        <v>96.50000000000001</v>
      </c>
      <c r="H35" s="32">
        <v>99.30000000000003</v>
      </c>
      <c r="I35" s="32">
        <v>100.40000000000005</v>
      </c>
      <c r="J35" s="32">
        <v>98.10000000000005</v>
      </c>
      <c r="K35" s="32">
        <v>96.90000000000009</v>
      </c>
      <c r="L35" s="32">
        <v>107.30000000000011</v>
      </c>
      <c r="M35" s="3" t="s">
        <v>27</v>
      </c>
    </row>
    <row r="36" spans="1:13" ht="15.75" customHeight="1">
      <c r="A36" s="10" t="s">
        <v>39</v>
      </c>
      <c r="B36" s="32">
        <v>121.50000000000001</v>
      </c>
      <c r="C36" s="32">
        <v>124.60000000000002</v>
      </c>
      <c r="D36" s="32">
        <v>138.1</v>
      </c>
      <c r="E36" s="32">
        <v>124.30000000000001</v>
      </c>
      <c r="F36" s="32">
        <v>94.60000000000002</v>
      </c>
      <c r="G36" s="32">
        <v>95.39999999999999</v>
      </c>
      <c r="H36" s="32">
        <v>107.79999999999998</v>
      </c>
      <c r="I36" s="32">
        <v>120.7</v>
      </c>
      <c r="J36" s="32">
        <v>111.9</v>
      </c>
      <c r="K36" s="32">
        <v>99.1</v>
      </c>
      <c r="L36" s="32">
        <v>137</v>
      </c>
      <c r="M36" s="3" t="s">
        <v>28</v>
      </c>
    </row>
    <row r="37" spans="1:13" ht="15.75" customHeight="1">
      <c r="A37" s="4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3" t="s">
        <v>29</v>
      </c>
    </row>
    <row r="38" spans="1:13" ht="15.75" customHeight="1">
      <c r="A38" s="4" t="s">
        <v>47</v>
      </c>
      <c r="B38" s="33" t="s">
        <v>11</v>
      </c>
      <c r="C38" s="33" t="s">
        <v>11</v>
      </c>
      <c r="D38" s="33" t="s">
        <v>11</v>
      </c>
      <c r="E38" s="33" t="s">
        <v>11</v>
      </c>
      <c r="F38" s="33" t="s">
        <v>11</v>
      </c>
      <c r="G38" s="33" t="s">
        <v>11</v>
      </c>
      <c r="H38" s="33" t="s">
        <v>11</v>
      </c>
      <c r="I38" s="33" t="s">
        <v>11</v>
      </c>
      <c r="J38" s="33" t="s">
        <v>11</v>
      </c>
      <c r="K38" s="33"/>
      <c r="L38" s="33"/>
      <c r="M38" s="3" t="s">
        <v>30</v>
      </c>
    </row>
    <row r="39" spans="1:13" ht="15.75" customHeight="1">
      <c r="A39" s="4" t="s">
        <v>64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3" t="s">
        <v>31</v>
      </c>
    </row>
    <row r="40" spans="1:13" ht="15.75" customHeight="1">
      <c r="A40" s="12"/>
      <c r="B40" s="19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5" t="s">
        <v>31</v>
      </c>
    </row>
    <row r="41" spans="1:13" ht="15.75" customHeight="1">
      <c r="A41" s="4"/>
      <c r="B41" s="18"/>
      <c r="C41" s="18"/>
      <c r="D41" s="19"/>
      <c r="E41" s="19"/>
      <c r="F41" s="19"/>
      <c r="G41" s="19"/>
      <c r="H41" s="19"/>
      <c r="I41" s="19"/>
      <c r="J41" s="19"/>
      <c r="K41" s="19"/>
      <c r="L41" s="19"/>
      <c r="M41" s="3" t="s">
        <v>31</v>
      </c>
    </row>
    <row r="42" spans="1:13" ht="15.75" customHeight="1">
      <c r="A42" s="26" t="s">
        <v>67</v>
      </c>
      <c r="B42" s="32">
        <v>96.90746815868435</v>
      </c>
      <c r="C42" s="32">
        <v>96.64673061031604</v>
      </c>
      <c r="D42" s="32">
        <v>96.55045215619255</v>
      </c>
      <c r="E42" s="32">
        <v>98.32909137227043</v>
      </c>
      <c r="F42" s="32">
        <v>99.76193972913103</v>
      </c>
      <c r="G42" s="32">
        <v>100.68537072315902</v>
      </c>
      <c r="H42" s="32">
        <v>100.9040607557651</v>
      </c>
      <c r="I42" s="32">
        <v>100.69666259341065</v>
      </c>
      <c r="J42" s="32">
        <v>101.00027902915782</v>
      </c>
      <c r="K42" s="32">
        <v>102.05750346941602</v>
      </c>
      <c r="L42" s="32">
        <v>102.1238822654449</v>
      </c>
      <c r="M42" s="3" t="s">
        <v>37</v>
      </c>
    </row>
    <row r="43" spans="1:13" ht="15.75" customHeight="1">
      <c r="A43" s="12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5" t="s">
        <v>5</v>
      </c>
    </row>
    <row r="65" ht="13.5" customHeight="1">
      <c r="M65" s="1" t="s">
        <v>33</v>
      </c>
    </row>
  </sheetData>
  <sheetProtection/>
  <mergeCells count="3">
    <mergeCell ref="M3:M5"/>
    <mergeCell ref="A3:A5"/>
    <mergeCell ref="B3:L3"/>
  </mergeCells>
  <printOptions/>
  <pageMargins left="0.7874015748031497" right="0.1968503937007874" top="0.5905511811023623" bottom="0.7874015748031497" header="0.5118110236220472" footer="0.5118110236220472"/>
  <pageSetup horizontalDpi="600" verticalDpi="600" orientation="landscape" paperSize="9" scale="61" r:id="rId1"/>
  <ignoredErrors>
    <ignoredError sqref="M6:M4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view="pageBreakPreview" zoomScaleSheetLayoutView="100" zoomScalePageLayoutView="0" workbookViewId="0" topLeftCell="A1">
      <selection activeCell="A16" sqref="A16"/>
    </sheetView>
  </sheetViews>
  <sheetFormatPr defaultColWidth="10.625" defaultRowHeight="13.5" customHeight="1"/>
  <cols>
    <col min="1" max="1" width="53.00390625" style="1" customWidth="1"/>
    <col min="2" max="12" width="15.00390625" style="1" customWidth="1"/>
    <col min="13" max="13" width="5.375" style="1" customWidth="1"/>
    <col min="14" max="42" width="6.625" style="1" customWidth="1"/>
    <col min="43" max="16384" width="10.625" style="1" customWidth="1"/>
  </cols>
  <sheetData>
    <row r="1" ht="18.75" customHeight="1">
      <c r="A1" s="24" t="s">
        <v>111</v>
      </c>
    </row>
    <row r="2" spans="1:12" ht="17.25" customHeight="1">
      <c r="A2" s="15" t="s">
        <v>110</v>
      </c>
      <c r="B2" s="8"/>
      <c r="C2" s="8"/>
      <c r="D2" s="8"/>
      <c r="E2" s="8"/>
      <c r="F2" s="8"/>
      <c r="G2" s="8"/>
      <c r="H2" s="8"/>
      <c r="I2" s="8"/>
      <c r="K2" s="8"/>
      <c r="L2" s="8" t="s">
        <v>14</v>
      </c>
    </row>
    <row r="3" spans="1:13" ht="13.5" customHeight="1">
      <c r="A3" s="38" t="s">
        <v>6</v>
      </c>
      <c r="B3" s="47" t="s">
        <v>88</v>
      </c>
      <c r="C3" s="48"/>
      <c r="D3" s="48"/>
      <c r="E3" s="48"/>
      <c r="F3" s="48"/>
      <c r="G3" s="48"/>
      <c r="H3" s="48"/>
      <c r="I3" s="48"/>
      <c r="J3" s="48"/>
      <c r="K3" s="48"/>
      <c r="L3" s="49"/>
      <c r="M3" s="44" t="s">
        <v>0</v>
      </c>
    </row>
    <row r="4" spans="1:13" ht="13.5" customHeight="1">
      <c r="A4" s="39"/>
      <c r="B4" s="29" t="s">
        <v>58</v>
      </c>
      <c r="C4" s="29" t="s">
        <v>60</v>
      </c>
      <c r="D4" s="29" t="s">
        <v>61</v>
      </c>
      <c r="E4" s="29" t="s">
        <v>62</v>
      </c>
      <c r="F4" s="29" t="s">
        <v>63</v>
      </c>
      <c r="G4" s="29" t="s">
        <v>68</v>
      </c>
      <c r="H4" s="29" t="s">
        <v>69</v>
      </c>
      <c r="I4" s="29" t="s">
        <v>70</v>
      </c>
      <c r="J4" s="6" t="s">
        <v>86</v>
      </c>
      <c r="K4" s="6" t="s">
        <v>114</v>
      </c>
      <c r="L4" s="6" t="s">
        <v>116</v>
      </c>
      <c r="M4" s="45"/>
    </row>
    <row r="5" spans="1:13" ht="13.5" customHeight="1">
      <c r="A5" s="40"/>
      <c r="B5" s="7">
        <v>2011</v>
      </c>
      <c r="C5" s="34">
        <v>2012</v>
      </c>
      <c r="D5" s="34">
        <v>2013</v>
      </c>
      <c r="E5" s="34">
        <v>2014</v>
      </c>
      <c r="F5" s="34">
        <v>2015</v>
      </c>
      <c r="G5" s="34">
        <v>2016</v>
      </c>
      <c r="H5" s="34">
        <v>2017</v>
      </c>
      <c r="I5" s="34">
        <v>2018</v>
      </c>
      <c r="J5" s="34">
        <v>2019</v>
      </c>
      <c r="K5" s="34">
        <v>2020</v>
      </c>
      <c r="L5" s="34">
        <v>2021</v>
      </c>
      <c r="M5" s="46"/>
    </row>
    <row r="6" spans="1:13" ht="15.75" customHeight="1">
      <c r="A6" s="9" t="s">
        <v>1</v>
      </c>
      <c r="B6" s="13" t="s">
        <v>38</v>
      </c>
      <c r="C6" s="33">
        <f>'実数'!C6-'実数'!B6</f>
        <v>-0.8494193419263212</v>
      </c>
      <c r="D6" s="33">
        <f>'実数'!D6-'実数'!C6</f>
        <v>0.14981958923783623</v>
      </c>
      <c r="E6" s="33">
        <f>'実数'!E6-'実数'!D6</f>
        <v>2.214939052972227</v>
      </c>
      <c r="F6" s="33">
        <f>'実数'!F6-'実数'!E6</f>
        <v>0.20523816510359438</v>
      </c>
      <c r="G6" s="33">
        <f>'実数'!G6-'実数'!F6</f>
        <v>-0.10223627518023193</v>
      </c>
      <c r="H6" s="33">
        <f>'実数'!H6-'実数'!G6</f>
        <v>0.46457022089201416</v>
      </c>
      <c r="I6" s="33">
        <f>'実数'!I6-'実数'!H6</f>
        <v>0.4391255686025346</v>
      </c>
      <c r="J6" s="33">
        <f>'実数'!J6-'実数'!I6</f>
        <v>0.6666558659629231</v>
      </c>
      <c r="K6" s="33">
        <f>'実数'!K6-'実数'!J6</f>
        <v>0.07713021673863807</v>
      </c>
      <c r="L6" s="33">
        <f>'実数'!L6-'実数'!K6</f>
        <v>1.0881893180458064</v>
      </c>
      <c r="M6" s="17" t="s">
        <v>15</v>
      </c>
    </row>
    <row r="7" spans="1:13" ht="15.75" customHeight="1">
      <c r="A7" s="2" t="s">
        <v>40</v>
      </c>
      <c r="B7" s="13" t="s">
        <v>38</v>
      </c>
      <c r="C7" s="33">
        <f>'実数'!C7-'実数'!B7</f>
        <v>-0.8339222017968808</v>
      </c>
      <c r="D7" s="33">
        <f>'実数'!D7-'実数'!C7</f>
        <v>0.15398134880372538</v>
      </c>
      <c r="E7" s="33">
        <f>'実数'!E7-'実数'!D7</f>
        <v>2.240907970981027</v>
      </c>
      <c r="F7" s="33">
        <f>'実数'!F7-'実数'!E7</f>
        <v>0.20539034388367838</v>
      </c>
      <c r="G7" s="33">
        <f>'実数'!G7-'実数'!F7</f>
        <v>-0.09362214519359213</v>
      </c>
      <c r="H7" s="33">
        <f>'実数'!H7-'実数'!G7</f>
        <v>0.4577045253136873</v>
      </c>
      <c r="I7" s="33">
        <f>'実数'!I7-'実数'!H7</f>
        <v>0.440122945408163</v>
      </c>
      <c r="J7" s="33">
        <f>'実数'!J7-'実数'!I7</f>
        <v>0.6920938282159028</v>
      </c>
      <c r="K7" s="33">
        <f>'実数'!K7-'実数'!J7</f>
        <v>0.10245647893098919</v>
      </c>
      <c r="L7" s="33">
        <f>'実数'!L7-'実数'!K7</f>
        <v>1.0705132405087312</v>
      </c>
      <c r="M7" s="3" t="s">
        <v>16</v>
      </c>
    </row>
    <row r="8" spans="1:13" ht="15.75" customHeight="1">
      <c r="A8" s="25" t="s">
        <v>93</v>
      </c>
      <c r="B8" s="13" t="s">
        <v>38</v>
      </c>
      <c r="C8" s="33">
        <f>'実数'!C8-'実数'!B8</f>
        <v>-0.5999999999999943</v>
      </c>
      <c r="D8" s="33">
        <f>'実数'!D8-'実数'!C8</f>
        <v>0.5999999999999801</v>
      </c>
      <c r="E8" s="33">
        <f>'実数'!E8-'実数'!D8</f>
        <v>4.100000000000023</v>
      </c>
      <c r="F8" s="33">
        <f>'実数'!F8-'実数'!E8</f>
        <v>2.69999999999996</v>
      </c>
      <c r="G8" s="33">
        <f>'実数'!G8-'実数'!F8</f>
        <v>1.6000000000000085</v>
      </c>
      <c r="H8" s="33">
        <f>'実数'!H8-'実数'!G8</f>
        <v>0.9999999999999716</v>
      </c>
      <c r="I8" s="33">
        <f>'実数'!I8-'実数'!H8</f>
        <v>0.3999999999999915</v>
      </c>
      <c r="J8" s="33">
        <f>'実数'!J8-'実数'!I8</f>
        <v>0.9000000000000341</v>
      </c>
      <c r="K8" s="33">
        <f>'実数'!K8-'実数'!J8</f>
        <v>0.29999999999998295</v>
      </c>
      <c r="L8" s="33">
        <f>'実数'!L8-'実数'!K8</f>
        <v>0.8000000000000256</v>
      </c>
      <c r="M8" s="3" t="s">
        <v>48</v>
      </c>
    </row>
    <row r="9" spans="1:13" ht="15.75" customHeight="1">
      <c r="A9" s="25" t="s">
        <v>94</v>
      </c>
      <c r="B9" s="13" t="s">
        <v>38</v>
      </c>
      <c r="C9" s="33">
        <f>'実数'!C9-'実数'!B9</f>
        <v>-0.39999999999997726</v>
      </c>
      <c r="D9" s="33">
        <f>'実数'!D9-'実数'!C9</f>
        <v>-0.4000000000000199</v>
      </c>
      <c r="E9" s="33">
        <f>'実数'!E9-'実数'!D9</f>
        <v>3.499999999999986</v>
      </c>
      <c r="F9" s="33">
        <f>'実数'!F9-'実数'!E9</f>
        <v>-0.29999999999999716</v>
      </c>
      <c r="G9" s="33">
        <f>'実数'!G9-'実数'!F9</f>
        <v>1.0999999999999943</v>
      </c>
      <c r="H9" s="33">
        <f>'実数'!H9-'実数'!G9</f>
        <v>2</v>
      </c>
      <c r="I9" s="33">
        <f>'実数'!I9-'実数'!H9</f>
        <v>2.2000000000000313</v>
      </c>
      <c r="J9" s="33">
        <f>'実数'!J9-'実数'!I9</f>
        <v>3.3000000000000114</v>
      </c>
      <c r="K9" s="33">
        <f>'実数'!K9-'実数'!J9</f>
        <v>3.799999999999997</v>
      </c>
      <c r="L9" s="33">
        <f>'実数'!L9-'実数'!K9</f>
        <v>5.599999999999994</v>
      </c>
      <c r="M9" s="3" t="s">
        <v>49</v>
      </c>
    </row>
    <row r="10" spans="1:13" ht="15.75" customHeight="1">
      <c r="A10" s="25" t="s">
        <v>41</v>
      </c>
      <c r="B10" s="13" t="s">
        <v>38</v>
      </c>
      <c r="C10" s="33">
        <f>'実数'!C10-'実数'!B10</f>
        <v>0.10000000000002274</v>
      </c>
      <c r="D10" s="33">
        <f>'実数'!D10-'実数'!C10</f>
        <v>0.6000000000000085</v>
      </c>
      <c r="E10" s="33">
        <f>'実数'!E10-'実数'!D10</f>
        <v>3</v>
      </c>
      <c r="F10" s="33">
        <f>'実数'!F10-'実数'!E10</f>
        <v>1.59999999999998</v>
      </c>
      <c r="G10" s="33">
        <f>'実数'!G10-'実数'!F10</f>
        <v>1.400000000000034</v>
      </c>
      <c r="H10" s="33">
        <f>'実数'!H10-'実数'!G10</f>
        <v>0.39999999999997726</v>
      </c>
      <c r="I10" s="33">
        <f>'実数'!I10-'実数'!H10</f>
        <v>-0.20000000000000284</v>
      </c>
      <c r="J10" s="33">
        <f>'実数'!J10-'実数'!I10</f>
        <v>0.9000000000000057</v>
      </c>
      <c r="K10" s="33">
        <f>'実数'!K10-'実数'!J10</f>
        <v>0.700000000000017</v>
      </c>
      <c r="L10" s="33">
        <f>'実数'!L10-'実数'!K10</f>
        <v>0.30000000000001137</v>
      </c>
      <c r="M10" s="3" t="s">
        <v>50</v>
      </c>
    </row>
    <row r="11" spans="1:13" ht="15.75" customHeight="1">
      <c r="A11" s="25" t="s">
        <v>95</v>
      </c>
      <c r="B11" s="13" t="s">
        <v>38</v>
      </c>
      <c r="C11" s="33">
        <f>'実数'!C11-'実数'!B11</f>
        <v>-0.29999999999998295</v>
      </c>
      <c r="D11" s="33">
        <f>'実数'!D11-'実数'!C11</f>
        <v>0</v>
      </c>
      <c r="E11" s="33">
        <f>'実数'!E11-'実数'!D11</f>
        <v>0.19999999999998863</v>
      </c>
      <c r="F11" s="33">
        <f>'実数'!F11-'実数'!E11</f>
        <v>-1.2000000000000028</v>
      </c>
      <c r="G11" s="33">
        <f>'実数'!G11-'実数'!F11</f>
        <v>-1.3000000000000398</v>
      </c>
      <c r="H11" s="33">
        <f>'実数'!H11-'実数'!G11</f>
        <v>0.10000000000000853</v>
      </c>
      <c r="I11" s="33">
        <f>'実数'!I11-'実数'!H11</f>
        <v>0.10000000000003695</v>
      </c>
      <c r="J11" s="33">
        <f>'実数'!J11-'実数'!I11</f>
        <v>-0.10000000000003695</v>
      </c>
      <c r="K11" s="33">
        <f>'実数'!K11-'実数'!J11</f>
        <v>-0.8000000000000114</v>
      </c>
      <c r="L11" s="33">
        <f>'実数'!L11-'実数'!K11</f>
        <v>1.7000000000000028</v>
      </c>
      <c r="M11" s="3" t="s">
        <v>51</v>
      </c>
    </row>
    <row r="12" spans="1:13" ht="15.75" customHeight="1">
      <c r="A12" s="25" t="s">
        <v>96</v>
      </c>
      <c r="B12" s="13" t="s">
        <v>38</v>
      </c>
      <c r="C12" s="33">
        <f>'実数'!C12-'実数'!B12</f>
        <v>-5.899999999999977</v>
      </c>
      <c r="D12" s="33">
        <f>'実数'!D12-'実数'!C12</f>
        <v>-1.9999999999999858</v>
      </c>
      <c r="E12" s="33">
        <f>'実数'!E12-'実数'!D12</f>
        <v>2.999999999999986</v>
      </c>
      <c r="F12" s="33">
        <f>'実数'!F12-'実数'!E12</f>
        <v>0.09999999999999432</v>
      </c>
      <c r="G12" s="33">
        <f>'実数'!G12-'実数'!F12</f>
        <v>-0.30000000000001137</v>
      </c>
      <c r="H12" s="33">
        <f>'実数'!H12-'実数'!G12</f>
        <v>-0.8000000000000114</v>
      </c>
      <c r="I12" s="33">
        <f>'実数'!I12-'実数'!H12</f>
        <v>-0.799999999999983</v>
      </c>
      <c r="J12" s="33">
        <f>'実数'!J12-'実数'!I12</f>
        <v>2.3999999999999915</v>
      </c>
      <c r="K12" s="33">
        <f>'実数'!K12-'実数'!J12</f>
        <v>1.6999999999999886</v>
      </c>
      <c r="L12" s="33">
        <f>'実数'!L12-'実数'!K12</f>
        <v>0.6999999999999886</v>
      </c>
      <c r="M12" s="3" t="s">
        <v>52</v>
      </c>
    </row>
    <row r="13" spans="1:13" ht="15.75" customHeight="1">
      <c r="A13" s="25" t="s">
        <v>42</v>
      </c>
      <c r="B13" s="13" t="s">
        <v>38</v>
      </c>
      <c r="C13" s="33">
        <f>'実数'!C13-'実数'!B13</f>
        <v>-0.10000000000000853</v>
      </c>
      <c r="D13" s="33">
        <f>'実数'!D13-'実数'!C13</f>
        <v>-0.10000000000000853</v>
      </c>
      <c r="E13" s="33">
        <f>'実数'!E13-'実数'!D13</f>
        <v>0.6000000000000085</v>
      </c>
      <c r="F13" s="33">
        <f>'実数'!F13-'実数'!E13</f>
        <v>0.09999999999999432</v>
      </c>
      <c r="G13" s="33">
        <f>'実数'!G13-'実数'!F13</f>
        <v>-0.5999999999999943</v>
      </c>
      <c r="H13" s="33">
        <f>'実数'!H13-'実数'!G13</f>
        <v>0</v>
      </c>
      <c r="I13" s="33">
        <f>'実数'!I13-'実数'!H13</f>
        <v>-0.8999999999999773</v>
      </c>
      <c r="J13" s="33">
        <f>'実数'!J13-'実数'!I13</f>
        <v>0.29999999999998295</v>
      </c>
      <c r="K13" s="33">
        <f>'実数'!K13-'実数'!J13</f>
        <v>-0.30000000000001137</v>
      </c>
      <c r="L13" s="33">
        <f>'実数'!L13-'実数'!K13</f>
        <v>-0.3999999999999915</v>
      </c>
      <c r="M13" s="3" t="s">
        <v>53</v>
      </c>
    </row>
    <row r="14" spans="1:13" ht="15.75" customHeight="1">
      <c r="A14" s="25" t="s">
        <v>43</v>
      </c>
      <c r="B14" s="13" t="s">
        <v>38</v>
      </c>
      <c r="C14" s="33">
        <f>'実数'!C14-'実数'!B14</f>
        <v>0.10000000000002274</v>
      </c>
      <c r="D14" s="33">
        <f>'実数'!D14-'実数'!C14</f>
        <v>1.1999999999999744</v>
      </c>
      <c r="E14" s="33">
        <f>'実数'!E14-'実数'!D14</f>
        <v>3.5</v>
      </c>
      <c r="F14" s="33">
        <f>'実数'!F14-'実数'!E14</f>
        <v>-3.8000000000000256</v>
      </c>
      <c r="G14" s="33">
        <f>'実数'!G14-'実数'!F14</f>
        <v>-0.8999999999999915</v>
      </c>
      <c r="H14" s="33">
        <f>'実数'!H14-'実数'!G14</f>
        <v>2.000000000000014</v>
      </c>
      <c r="I14" s="33">
        <f>'実数'!I14-'実数'!H14</f>
        <v>2.6000000000000085</v>
      </c>
      <c r="J14" s="33">
        <f>'実数'!J14-'実数'!I14</f>
        <v>0.799999999999983</v>
      </c>
      <c r="K14" s="33">
        <f>'実数'!K14-'実数'!J14</f>
        <v>-0.6999999999999744</v>
      </c>
      <c r="L14" s="33">
        <f>'実数'!L14-'実数'!K14</f>
        <v>4.699999999999989</v>
      </c>
      <c r="M14" s="3" t="s">
        <v>54</v>
      </c>
    </row>
    <row r="15" spans="1:13" ht="15.75" customHeight="1">
      <c r="A15" s="25" t="s">
        <v>97</v>
      </c>
      <c r="B15" s="13" t="s">
        <v>38</v>
      </c>
      <c r="C15" s="33">
        <f>'実数'!C15-'実数'!B15</f>
        <v>-3.799999999999997</v>
      </c>
      <c r="D15" s="33">
        <f>'実数'!D15-'実数'!C15</f>
        <v>0.19999999999997442</v>
      </c>
      <c r="E15" s="33">
        <f>'実数'!E15-'実数'!D15</f>
        <v>1.4000000000000057</v>
      </c>
      <c r="F15" s="33">
        <f>'実数'!F15-'実数'!E15</f>
        <v>1.0000000000000426</v>
      </c>
      <c r="G15" s="33">
        <f>'実数'!G15-'実数'!F15</f>
        <v>-2.700000000000017</v>
      </c>
      <c r="H15" s="33">
        <f>'実数'!H15-'実数'!G15</f>
        <v>-1.9999999999999716</v>
      </c>
      <c r="I15" s="33">
        <f>'実数'!I15-'実数'!H15</f>
        <v>-2.09999999999998</v>
      </c>
      <c r="J15" s="33">
        <f>'実数'!J15-'実数'!I15</f>
        <v>-2.200000000000017</v>
      </c>
      <c r="K15" s="33">
        <f>'実数'!K15-'実数'!J15</f>
        <v>0.5000000000000142</v>
      </c>
      <c r="L15" s="33">
        <f>'実数'!L15-'実数'!K15</f>
        <v>-3.6000000000000085</v>
      </c>
      <c r="M15" s="3" t="s">
        <v>55</v>
      </c>
    </row>
    <row r="16" spans="1:13" ht="15.75" customHeight="1">
      <c r="A16" s="25" t="s">
        <v>98</v>
      </c>
      <c r="B16" s="13" t="s">
        <v>38</v>
      </c>
      <c r="C16" s="33">
        <f>'実数'!C16-'実数'!B16</f>
        <v>-0.3999999999999915</v>
      </c>
      <c r="D16" s="33">
        <f>'実数'!D16-'実数'!C16</f>
        <v>0.0999999999999801</v>
      </c>
      <c r="E16" s="33">
        <f>'実数'!E16-'実数'!D16</f>
        <v>2.700000000000017</v>
      </c>
      <c r="F16" s="33">
        <f>'実数'!F16-'実数'!E16</f>
        <v>0.6000000000000085</v>
      </c>
      <c r="G16" s="33">
        <f>'実数'!G16-'実数'!F16</f>
        <v>0.7999999999999972</v>
      </c>
      <c r="H16" s="33">
        <f>'実数'!H16-'実数'!G16</f>
        <v>0.19999999999997442</v>
      </c>
      <c r="I16" s="33">
        <f>'実数'!I16-'実数'!H16</f>
        <v>0.8000000000000398</v>
      </c>
      <c r="J16" s="33">
        <f>'実数'!J16-'実数'!I16</f>
        <v>1.59999999999998</v>
      </c>
      <c r="K16" s="33">
        <f>'実数'!K16-'実数'!J16</f>
        <v>1.4000000000000057</v>
      </c>
      <c r="L16" s="33">
        <f>'実数'!L16-'実数'!K16</f>
        <v>1.59999999999998</v>
      </c>
      <c r="M16" s="3" t="s">
        <v>56</v>
      </c>
    </row>
    <row r="17" spans="1:13" ht="15.75" customHeight="1">
      <c r="A17" s="25" t="s">
        <v>75</v>
      </c>
      <c r="B17" s="13" t="s">
        <v>38</v>
      </c>
      <c r="C17" s="33">
        <f>'実数'!C17-'実数'!B17</f>
        <v>-1.4000000000000057</v>
      </c>
      <c r="D17" s="33">
        <f>'実数'!D17-'実数'!C17</f>
        <v>-0.19999999999998863</v>
      </c>
      <c r="E17" s="33">
        <f>'実数'!E17-'実数'!D17</f>
        <v>1.5</v>
      </c>
      <c r="F17" s="33">
        <f>'実数'!F17-'実数'!E17</f>
        <v>0.5000000000000142</v>
      </c>
      <c r="G17" s="33">
        <f>'実数'!G17-'実数'!F17</f>
        <v>-0.5</v>
      </c>
      <c r="H17" s="33">
        <f>'実数'!H17-'実数'!G17</f>
        <v>0.5</v>
      </c>
      <c r="I17" s="33">
        <f>'実数'!I17-'実数'!H17</f>
        <v>0</v>
      </c>
      <c r="J17" s="33">
        <f>'実数'!J17-'実数'!I17</f>
        <v>-0.5</v>
      </c>
      <c r="K17" s="33">
        <f>'実数'!K17-'実数'!J17</f>
        <v>0.5</v>
      </c>
      <c r="L17" s="33">
        <f>'実数'!L17-'実数'!K17</f>
        <v>1.9000000000000057</v>
      </c>
      <c r="M17" s="3" t="s">
        <v>57</v>
      </c>
    </row>
    <row r="18" spans="1:13" ht="15.75" customHeight="1">
      <c r="A18" s="25" t="s">
        <v>99</v>
      </c>
      <c r="B18" s="13" t="s">
        <v>38</v>
      </c>
      <c r="C18" s="33">
        <f>'実数'!C18-'実数'!B18</f>
        <v>0.19999999999998863</v>
      </c>
      <c r="D18" s="33">
        <f>'実数'!D18-'実数'!C18</f>
        <v>-0.20000000000001705</v>
      </c>
      <c r="E18" s="33">
        <f>'実数'!E18-'実数'!D18</f>
        <v>4.000000000000028</v>
      </c>
      <c r="F18" s="33">
        <f>'実数'!F18-'実数'!E18</f>
        <v>1.6999999999999886</v>
      </c>
      <c r="G18" s="33">
        <f>'実数'!G18-'実数'!F18</f>
        <v>0.8000000000000114</v>
      </c>
      <c r="H18" s="33">
        <f>'実数'!H18-'実数'!G18</f>
        <v>0.4999999999999858</v>
      </c>
      <c r="I18" s="33">
        <f>'実数'!I18-'実数'!H18</f>
        <v>1.1999999999999744</v>
      </c>
      <c r="J18" s="33">
        <f>'実数'!J18-'実数'!I18</f>
        <v>1.799999999999983</v>
      </c>
      <c r="K18" s="33">
        <f>'実数'!K18-'実数'!J18</f>
        <v>0.4000000000000057</v>
      </c>
      <c r="L18" s="33">
        <f>'実数'!L18-'実数'!K18</f>
        <v>1.200000000000017</v>
      </c>
      <c r="M18" s="3" t="s">
        <v>80</v>
      </c>
    </row>
    <row r="19" spans="1:13" ht="15.75" customHeight="1">
      <c r="A19" s="25" t="s">
        <v>100</v>
      </c>
      <c r="B19" s="13" t="s">
        <v>38</v>
      </c>
      <c r="C19" s="33">
        <f>'実数'!C19-'実数'!B19</f>
        <v>-2.700000000000003</v>
      </c>
      <c r="D19" s="33">
        <f>'実数'!D19-'実数'!C19</f>
        <v>-1.0000000000000142</v>
      </c>
      <c r="E19" s="33">
        <f>'実数'!E19-'実数'!D19</f>
        <v>0.10000000000003695</v>
      </c>
      <c r="F19" s="33">
        <f>'実数'!F19-'実数'!E19</f>
        <v>0.4999999999999858</v>
      </c>
      <c r="G19" s="33">
        <f>'実数'!G19-'実数'!F19</f>
        <v>0.899999999999963</v>
      </c>
      <c r="H19" s="33">
        <f>'実数'!H19-'実数'!G19</f>
        <v>1.6999999999999886</v>
      </c>
      <c r="I19" s="33">
        <f>'実数'!I19-'実数'!H19</f>
        <v>2.1000000000000227</v>
      </c>
      <c r="J19" s="33">
        <f>'実数'!J19-'実数'!I19</f>
        <v>1.3000000000000114</v>
      </c>
      <c r="K19" s="33">
        <f>'実数'!K19-'実数'!J19</f>
        <v>-2.2000000000000313</v>
      </c>
      <c r="L19" s="33">
        <f>'実数'!L19-'実数'!K19</f>
        <v>-0.5999999999999801</v>
      </c>
      <c r="M19" s="3" t="s">
        <v>81</v>
      </c>
    </row>
    <row r="20" spans="1:13" ht="15.75" customHeight="1">
      <c r="A20" s="25" t="s">
        <v>101</v>
      </c>
      <c r="B20" s="13" t="s">
        <v>38</v>
      </c>
      <c r="C20" s="33">
        <f>'実数'!C20-'実数'!B20</f>
        <v>-0.5</v>
      </c>
      <c r="D20" s="33">
        <f>'実数'!D20-'実数'!C20</f>
        <v>0.8999999999999773</v>
      </c>
      <c r="E20" s="33">
        <f>'実数'!E20-'実数'!D20</f>
        <v>2.799999999999997</v>
      </c>
      <c r="F20" s="33">
        <f>'実数'!F20-'実数'!E20</f>
        <v>0.3000000000000256</v>
      </c>
      <c r="G20" s="33">
        <f>'実数'!G20-'実数'!F20</f>
        <v>0</v>
      </c>
      <c r="H20" s="33">
        <f>'実数'!H20-'実数'!G20</f>
        <v>0.5000000000000142</v>
      </c>
      <c r="I20" s="33">
        <f>'実数'!I20-'実数'!H20</f>
        <v>0.6000000000000085</v>
      </c>
      <c r="J20" s="33">
        <f>'実数'!J20-'実数'!I20</f>
        <v>1.3999999999999915</v>
      </c>
      <c r="K20" s="33">
        <f>'実数'!K20-'実数'!J20</f>
        <v>0.8999999999999915</v>
      </c>
      <c r="L20" s="33">
        <f>'実数'!L20-'実数'!K20</f>
        <v>1.4000000000000057</v>
      </c>
      <c r="M20" s="3" t="s">
        <v>82</v>
      </c>
    </row>
    <row r="21" spans="1:13" ht="15.75" customHeight="1">
      <c r="A21" s="2" t="s">
        <v>44</v>
      </c>
      <c r="B21" s="13" t="s">
        <v>38</v>
      </c>
      <c r="C21" s="33">
        <f>'実数'!C21-'実数'!B21</f>
        <v>-1.3999999999999915</v>
      </c>
      <c r="D21" s="33">
        <f>'実数'!D21-'実数'!C21</f>
        <v>0</v>
      </c>
      <c r="E21" s="33">
        <f>'実数'!E21-'実数'!D21</f>
        <v>1.2000000000000028</v>
      </c>
      <c r="F21" s="33">
        <f>'実数'!F21-'実数'!E21</f>
        <v>0.19999999999998863</v>
      </c>
      <c r="G21" s="33">
        <f>'実数'!G21-'実数'!F21</f>
        <v>-0.4000000000000199</v>
      </c>
      <c r="H21" s="33">
        <f>'実数'!H21-'実数'!G21</f>
        <v>0.700000000000017</v>
      </c>
      <c r="I21" s="33">
        <f>'実数'!I21-'実数'!H21</f>
        <v>0.39999999999997726</v>
      </c>
      <c r="J21" s="33">
        <f>'実数'!J21-'実数'!I21</f>
        <v>-0.20000000000000284</v>
      </c>
      <c r="K21" s="33">
        <f>'実数'!K21-'実数'!J21</f>
        <v>-0.5999999999999801</v>
      </c>
      <c r="L21" s="33">
        <f>'実数'!L21-'実数'!K21</f>
        <v>1.6000000000000085</v>
      </c>
      <c r="M21" s="3" t="s">
        <v>17</v>
      </c>
    </row>
    <row r="22" spans="1:13" ht="15.75" customHeight="1">
      <c r="A22" s="10"/>
      <c r="B22" s="21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"/>
    </row>
    <row r="23" spans="1:13" ht="15.75" customHeight="1">
      <c r="A23" s="2" t="s">
        <v>102</v>
      </c>
      <c r="B23" s="13" t="s">
        <v>38</v>
      </c>
      <c r="C23" s="33">
        <f>'実数'!C23-'実数'!B23</f>
        <v>-0.7999999999999972</v>
      </c>
      <c r="D23" s="33">
        <f>'実数'!D23-'実数'!C23</f>
        <v>-0.30000000000001137</v>
      </c>
      <c r="E23" s="33">
        <f>'実数'!E23-'実数'!D23</f>
        <v>1.7999999999999972</v>
      </c>
      <c r="F23" s="33">
        <f>'実数'!F23-'実数'!E23</f>
        <v>-0.20000000000000284</v>
      </c>
      <c r="G23" s="33">
        <f>'実数'!G23-'実数'!F23</f>
        <v>-0.4000000000000057</v>
      </c>
      <c r="H23" s="33">
        <f>'実数'!H23-'実数'!G23</f>
        <v>0.6000000000000227</v>
      </c>
      <c r="I23" s="33">
        <f>'実数'!I23-'実数'!H23</f>
        <v>0.20000000000003126</v>
      </c>
      <c r="J23" s="33">
        <f>'実数'!J23-'実数'!I23</f>
        <v>0.3999999999999915</v>
      </c>
      <c r="K23" s="33">
        <f>'実数'!K23-'実数'!J23</f>
        <v>-0.8999999999999915</v>
      </c>
      <c r="L23" s="33">
        <f>'実数'!L23-'実数'!K23</f>
        <v>1.0999999999999517</v>
      </c>
      <c r="M23" s="3" t="s">
        <v>18</v>
      </c>
    </row>
    <row r="24" spans="1:13" ht="15.75" customHeight="1">
      <c r="A24" s="11" t="s">
        <v>115</v>
      </c>
      <c r="B24" s="21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"/>
    </row>
    <row r="25" spans="1:13" ht="15.75" customHeight="1">
      <c r="A25" s="27" t="s">
        <v>89</v>
      </c>
      <c r="B25" s="13" t="s">
        <v>38</v>
      </c>
      <c r="C25" s="33">
        <f>'実数'!C25-'実数'!B25</f>
        <v>-0.2962802740014183</v>
      </c>
      <c r="D25" s="33">
        <f>'実数'!D25-'実数'!C25</f>
        <v>1.2179002750825418</v>
      </c>
      <c r="E25" s="33">
        <f>'実数'!E25-'実数'!D25</f>
        <v>2.08184482075481</v>
      </c>
      <c r="F25" s="33">
        <f>'実数'!F25-'実数'!E25</f>
        <v>0.28289006021070406</v>
      </c>
      <c r="G25" s="33">
        <f>'実数'!G25-'実数'!F25</f>
        <v>-0.5623970285289914</v>
      </c>
      <c r="H25" s="33">
        <f>'実数'!H25-'実数'!G25</f>
        <v>1.1776476323620813</v>
      </c>
      <c r="I25" s="33">
        <f>'実数'!I25-'実数'!H25</f>
        <v>1.171374487768432</v>
      </c>
      <c r="J25" s="33">
        <f>'実数'!J25-'実数'!I25</f>
        <v>0.6606803406435802</v>
      </c>
      <c r="K25" s="33">
        <f>'実数'!K25-'実数'!J25</f>
        <v>0.06765602457637954</v>
      </c>
      <c r="L25" s="33">
        <f>'実数'!L25-'実数'!K25</f>
        <v>3.044474392445167</v>
      </c>
      <c r="M25" s="3" t="s">
        <v>19</v>
      </c>
    </row>
    <row r="26" spans="1:13" ht="15.75" customHeight="1">
      <c r="A26" s="4" t="s">
        <v>90</v>
      </c>
      <c r="B26" s="13" t="s">
        <v>38</v>
      </c>
      <c r="C26" s="33">
        <f>'実数'!C26-'実数'!B26</f>
        <v>-0.28649914549478694</v>
      </c>
      <c r="D26" s="33">
        <f>'実数'!D26-'実数'!C26</f>
        <v>1.1713182720570217</v>
      </c>
      <c r="E26" s="33">
        <f>'実数'!E26-'実数'!D26</f>
        <v>2.0984024180080354</v>
      </c>
      <c r="F26" s="33">
        <f>'実数'!F26-'実数'!E26</f>
        <v>0.32204922599524366</v>
      </c>
      <c r="G26" s="33">
        <f>'実数'!G26-'実数'!F26</f>
        <v>-0.5709115844927339</v>
      </c>
      <c r="H26" s="33">
        <f>'実数'!H26-'実数'!G26</f>
        <v>1.1344729601380266</v>
      </c>
      <c r="I26" s="33">
        <f>'実数'!I26-'実数'!H26</f>
        <v>1.198142419661167</v>
      </c>
      <c r="J26" s="33">
        <f>'実数'!J26-'実数'!I26</f>
        <v>0.7782399188757125</v>
      </c>
      <c r="K26" s="33">
        <f>'実数'!K26-'実数'!J26</f>
        <v>-0.08208628130866202</v>
      </c>
      <c r="L26" s="33">
        <f>'実数'!L26-'実数'!K26</f>
        <v>3.3695411769342485</v>
      </c>
      <c r="M26" s="3" t="s">
        <v>16</v>
      </c>
    </row>
    <row r="27" spans="1:13" ht="15.75" customHeight="1">
      <c r="A27" s="4" t="s">
        <v>103</v>
      </c>
      <c r="B27" s="13" t="s">
        <v>38</v>
      </c>
      <c r="C27" s="33">
        <f>'実数'!C27-'実数'!B27</f>
        <v>-0.33459760290678275</v>
      </c>
      <c r="D27" s="33">
        <f>'実数'!D27-'実数'!C27</f>
        <v>1.0438731065163012</v>
      </c>
      <c r="E27" s="33">
        <f>'実数'!E27-'実数'!D27</f>
        <v>1.5835604799605676</v>
      </c>
      <c r="F27" s="33">
        <f>'実数'!F27-'実数'!E27</f>
        <v>0.35380539906734043</v>
      </c>
      <c r="G27" s="33">
        <f>'実数'!G27-'実数'!F27</f>
        <v>-0.6798919517716939</v>
      </c>
      <c r="H27" s="33">
        <f>'実数'!H27-'実数'!G27</f>
        <v>0.9728641329266168</v>
      </c>
      <c r="I27" s="33">
        <f>'実数'!I27-'実数'!H27</f>
        <v>1.0128584134912728</v>
      </c>
      <c r="J27" s="33">
        <f>'実数'!J27-'実数'!I27</f>
        <v>0.49768406946481036</v>
      </c>
      <c r="K27" s="33">
        <f>'実数'!K27-'実数'!J27</f>
        <v>-0.25525217137683853</v>
      </c>
      <c r="L27" s="33">
        <f>'実数'!L27-'実数'!K27</f>
        <v>3.334016043554186</v>
      </c>
      <c r="M27" s="3" t="s">
        <v>21</v>
      </c>
    </row>
    <row r="28" spans="1:13" ht="15.75" customHeight="1">
      <c r="A28" s="4" t="s">
        <v>45</v>
      </c>
      <c r="B28" s="13" t="s">
        <v>38</v>
      </c>
      <c r="C28" s="33">
        <f>'実数'!C28-'実数'!B28</f>
        <v>-0.4999999999999716</v>
      </c>
      <c r="D28" s="33">
        <f>'実数'!D28-'実数'!C28</f>
        <v>2.200000000000003</v>
      </c>
      <c r="E28" s="33">
        <f>'実数'!E28-'実数'!D28</f>
        <v>3.3999999999999773</v>
      </c>
      <c r="F28" s="33">
        <f>'実数'!F28-'実数'!E28</f>
        <v>0.10000000000003695</v>
      </c>
      <c r="G28" s="33">
        <f>'実数'!G28-'実数'!F28</f>
        <v>-0.10000000000003695</v>
      </c>
      <c r="H28" s="33">
        <f>'実数'!H28-'実数'!G28</f>
        <v>1.7999999999999972</v>
      </c>
      <c r="I28" s="33">
        <f>'実数'!I28-'実数'!H28</f>
        <v>1.6000000000000512</v>
      </c>
      <c r="J28" s="33">
        <f>'実数'!J28-'実数'!I28</f>
        <v>1.6000000000000085</v>
      </c>
      <c r="K28" s="33">
        <f>'実数'!K28-'実数'!J28</f>
        <v>0.5999999999999801</v>
      </c>
      <c r="L28" s="33">
        <f>'実数'!L28-'実数'!K28</f>
        <v>7.8999999999999915</v>
      </c>
      <c r="M28" s="3" t="s">
        <v>22</v>
      </c>
    </row>
    <row r="29" spans="1:13" ht="15.75" customHeight="1">
      <c r="A29" s="4" t="s">
        <v>46</v>
      </c>
      <c r="B29" s="13" t="s">
        <v>38</v>
      </c>
      <c r="C29" s="33">
        <f>'実数'!C29-'実数'!B29</f>
        <v>-0.29999999999999716</v>
      </c>
      <c r="D29" s="33">
        <f>'実数'!D29-'実数'!C29</f>
        <v>0.7999999999999972</v>
      </c>
      <c r="E29" s="33">
        <f>'実数'!E29-'実数'!D29</f>
        <v>1.2000000000000028</v>
      </c>
      <c r="F29" s="33">
        <f>'実数'!F29-'実数'!E29</f>
        <v>0.4000000000000057</v>
      </c>
      <c r="G29" s="33">
        <f>'実数'!G29-'実数'!F29</f>
        <v>-0.8000000000000114</v>
      </c>
      <c r="H29" s="33">
        <f>'実数'!H29-'実数'!G29</f>
        <v>0.7999999999999972</v>
      </c>
      <c r="I29" s="33">
        <f>'実数'!I29-'実数'!H29</f>
        <v>0.8999999999999915</v>
      </c>
      <c r="J29" s="33">
        <f>'実数'!J29-'実数'!I29</f>
        <v>0.30000000000001137</v>
      </c>
      <c r="K29" s="33">
        <f>'実数'!K29-'実数'!J29</f>
        <v>-0.39999999999997726</v>
      </c>
      <c r="L29" s="33">
        <f>'実数'!L29-'実数'!K29</f>
        <v>2.59999999999998</v>
      </c>
      <c r="M29" s="3" t="s">
        <v>23</v>
      </c>
    </row>
    <row r="30" spans="1:13" ht="15.75" customHeight="1">
      <c r="A30" s="4" t="s">
        <v>104</v>
      </c>
      <c r="B30" s="13" t="s">
        <v>38</v>
      </c>
      <c r="C30" s="33">
        <f>'実数'!C30-'実数'!B30</f>
        <v>-0.15833928400448372</v>
      </c>
      <c r="D30" s="33">
        <f>'実数'!D30-'実数'!C30</f>
        <v>1.4868928725206132</v>
      </c>
      <c r="E30" s="33">
        <f>'実数'!E30-'実数'!D30</f>
        <v>3.467930560549391</v>
      </c>
      <c r="F30" s="33">
        <f>'実数'!F30-'実数'!E30</f>
        <v>0.21547730086025751</v>
      </c>
      <c r="G30" s="33">
        <f>'実数'!G30-'実数'!F30</f>
        <v>-0.2580387454026294</v>
      </c>
      <c r="H30" s="33">
        <f>'実数'!H30-'実数'!G30</f>
        <v>1.5599820424511677</v>
      </c>
      <c r="I30" s="33">
        <f>'実数'!I30-'実数'!H30</f>
        <v>1.7643872073997784</v>
      </c>
      <c r="J30" s="33">
        <f>'実数'!J30-'実数'!I30</f>
        <v>1.5904479974861516</v>
      </c>
      <c r="K30" s="33">
        <f>'実数'!K30-'実数'!J30</f>
        <v>0.3902256863662217</v>
      </c>
      <c r="L30" s="33">
        <f>'実数'!L30-'実数'!K30</f>
        <v>3.468212185476901</v>
      </c>
      <c r="M30" s="3" t="s">
        <v>24</v>
      </c>
    </row>
    <row r="31" spans="1:13" ht="15.75" customHeight="1">
      <c r="A31" s="4" t="s">
        <v>45</v>
      </c>
      <c r="B31" s="13" t="s">
        <v>38</v>
      </c>
      <c r="C31" s="33">
        <f>'実数'!C31-'実数'!B31</f>
        <v>-0.5</v>
      </c>
      <c r="D31" s="33">
        <f>'実数'!D31-'実数'!C31</f>
        <v>2.000000000000014</v>
      </c>
      <c r="E31" s="33">
        <f>'実数'!E31-'実数'!D31</f>
        <v>3.6000000000000085</v>
      </c>
      <c r="F31" s="33">
        <f>'実数'!F31-'実数'!E31</f>
        <v>-0.10000000000000853</v>
      </c>
      <c r="G31" s="33">
        <f>'実数'!G31-'実数'!F31</f>
        <v>-0.30000000000001137</v>
      </c>
      <c r="H31" s="33">
        <f>'実数'!H31-'実数'!G31</f>
        <v>1.700000000000017</v>
      </c>
      <c r="I31" s="33">
        <f>'実数'!I31-'実数'!H31</f>
        <v>1.7999999999999972</v>
      </c>
      <c r="J31" s="33">
        <f>'実数'!J31-'実数'!I31</f>
        <v>2.1000000000000227</v>
      </c>
      <c r="K31" s="33">
        <f>'実数'!K31-'実数'!J31</f>
        <v>0.5</v>
      </c>
      <c r="L31" s="33">
        <f>'実数'!L31-'実数'!K31</f>
        <v>5.799999999999983</v>
      </c>
      <c r="M31" s="3" t="s">
        <v>22</v>
      </c>
    </row>
    <row r="32" spans="1:13" ht="15.75" customHeight="1">
      <c r="A32" s="4" t="s">
        <v>46</v>
      </c>
      <c r="B32" s="13" t="s">
        <v>38</v>
      </c>
      <c r="C32" s="33">
        <f>'実数'!C32-'実数'!B32</f>
        <v>-0.39999999999996305</v>
      </c>
      <c r="D32" s="33">
        <f>'実数'!D32-'実数'!C32</f>
        <v>1.2999999999999972</v>
      </c>
      <c r="E32" s="33">
        <f>'実数'!E32-'実数'!D32</f>
        <v>1.799999999999983</v>
      </c>
      <c r="F32" s="33">
        <f>'実数'!F32-'実数'!E32</f>
        <v>0.29999999999999716</v>
      </c>
      <c r="G32" s="33">
        <f>'実数'!G32-'実数'!F32</f>
        <v>-0.5999999999999801</v>
      </c>
      <c r="H32" s="33">
        <f>'実数'!H32-'実数'!G32</f>
        <v>1.3000000000000114</v>
      </c>
      <c r="I32" s="33">
        <f>'実数'!I32-'実数'!H32</f>
        <v>1.59999999999998</v>
      </c>
      <c r="J32" s="33">
        <f>'実数'!J32-'実数'!I32</f>
        <v>0.9000000000000057</v>
      </c>
      <c r="K32" s="33">
        <f>'実数'!K32-'実数'!J32</f>
        <v>-0.0999999999999659</v>
      </c>
      <c r="L32" s="33">
        <f>'実数'!L32-'実数'!K32</f>
        <v>3.5</v>
      </c>
      <c r="M32" s="3" t="s">
        <v>23</v>
      </c>
    </row>
    <row r="33" spans="1:13" ht="15.75" customHeight="1">
      <c r="A33" s="4" t="s">
        <v>105</v>
      </c>
      <c r="B33" s="13" t="s">
        <v>38</v>
      </c>
      <c r="C33" s="33">
        <f>'実数'!C33-'実数'!B33</f>
        <v>-0.10000000000000853</v>
      </c>
      <c r="D33" s="33">
        <f>'実数'!D33-'実数'!C33</f>
        <v>1.4999999999999858</v>
      </c>
      <c r="E33" s="33">
        <f>'実数'!E33-'実数'!D33</f>
        <v>3.799999999999983</v>
      </c>
      <c r="F33" s="33">
        <f>'実数'!F33-'実数'!E33</f>
        <v>0.20000000000000284</v>
      </c>
      <c r="G33" s="33">
        <f>'実数'!G33-'実数'!F33</f>
        <v>-0.19999999999998863</v>
      </c>
      <c r="H33" s="33">
        <f>'実数'!H33-'実数'!G33</f>
        <v>1.5999999999999943</v>
      </c>
      <c r="I33" s="33">
        <f>'実数'!I33-'実数'!H33</f>
        <v>1.7999999999999545</v>
      </c>
      <c r="J33" s="33">
        <f>'実数'!J33-'実数'!I33</f>
        <v>1.7000000000000313</v>
      </c>
      <c r="K33" s="33">
        <f>'実数'!K33-'実数'!J33</f>
        <v>0.5</v>
      </c>
      <c r="L33" s="33">
        <f>'実数'!L33-'実数'!K33</f>
        <v>3.3999999999999915</v>
      </c>
      <c r="M33" s="3" t="s">
        <v>25</v>
      </c>
    </row>
    <row r="34" spans="1:13" ht="15.75" customHeight="1">
      <c r="A34" s="4" t="s">
        <v>106</v>
      </c>
      <c r="B34" s="13" t="s">
        <v>38</v>
      </c>
      <c r="C34" s="33">
        <f>'実数'!C34-'実数'!B34</f>
        <v>-0.8540330872798876</v>
      </c>
      <c r="D34" s="33">
        <f>'実数'!D34-'実数'!C34</f>
        <v>7.287785583772802</v>
      </c>
      <c r="E34" s="33">
        <f>'実数'!E34-'実数'!D34</f>
        <v>3.504671683710953</v>
      </c>
      <c r="F34" s="33">
        <f>'実数'!F34-'実数'!E34</f>
        <v>-1.4336825312381194</v>
      </c>
      <c r="G34" s="33">
        <f>'実数'!G34-'実数'!F34</f>
        <v>-1.0956653816874962</v>
      </c>
      <c r="H34" s="33">
        <f>'実数'!H34-'実数'!G34</f>
        <v>5.443809657567371</v>
      </c>
      <c r="I34" s="33">
        <f>'実数'!I34-'実数'!H34</f>
        <v>-0.3975027576857286</v>
      </c>
      <c r="J34" s="33">
        <f>'実数'!J34-'実数'!I34</f>
        <v>-3.9215959607920183</v>
      </c>
      <c r="K34" s="33">
        <f>'実数'!K34-'実数'!J34</f>
        <v>-5.007942556713928</v>
      </c>
      <c r="L34" s="33">
        <f>'実数'!L34-'実数'!K34</f>
        <v>11.531698276044779</v>
      </c>
      <c r="M34" s="3" t="s">
        <v>17</v>
      </c>
    </row>
    <row r="35" spans="1:13" ht="15.75" customHeight="1">
      <c r="A35" s="4" t="s">
        <v>107</v>
      </c>
      <c r="B35" s="13" t="s">
        <v>38</v>
      </c>
      <c r="C35" s="33">
        <f>'実数'!C35-'実数'!B35</f>
        <v>-1.3999999999999773</v>
      </c>
      <c r="D35" s="33">
        <f>'実数'!D35-'実数'!C35</f>
        <v>2.799999999999983</v>
      </c>
      <c r="E35" s="33">
        <f>'実数'!E35-'実数'!D35</f>
        <v>0.39999999999997726</v>
      </c>
      <c r="F35" s="33">
        <f>'実数'!F35-'実数'!E35</f>
        <v>-3.299999999999983</v>
      </c>
      <c r="G35" s="33">
        <f>'実数'!G35-'実数'!F35</f>
        <v>-2.200000000000003</v>
      </c>
      <c r="H35" s="33">
        <f>'実数'!H35-'実数'!G35</f>
        <v>2.8000000000000114</v>
      </c>
      <c r="I35" s="33">
        <f>'実数'!I35-'実数'!H35</f>
        <v>1.1000000000000227</v>
      </c>
      <c r="J35" s="33">
        <f>'実数'!J35-'実数'!I35</f>
        <v>-2.299999999999997</v>
      </c>
      <c r="K35" s="33">
        <f>'実数'!K35-'実数'!J35</f>
        <v>-1.1999999999999602</v>
      </c>
      <c r="L35" s="33">
        <f>'実数'!L35-'実数'!K35</f>
        <v>10.40000000000002</v>
      </c>
      <c r="M35" s="3" t="s">
        <v>21</v>
      </c>
    </row>
    <row r="36" spans="1:13" ht="15.75" customHeight="1">
      <c r="A36" s="10" t="s">
        <v>108</v>
      </c>
      <c r="B36" s="13" t="s">
        <v>38</v>
      </c>
      <c r="C36" s="33">
        <f>'実数'!C36-'実数'!B36</f>
        <v>3.1000000000000085</v>
      </c>
      <c r="D36" s="33">
        <f>'実数'!D36-'実数'!C36</f>
        <v>13.499999999999972</v>
      </c>
      <c r="E36" s="33">
        <f>'実数'!E36-'実数'!D36</f>
        <v>-13.799999999999983</v>
      </c>
      <c r="F36" s="33">
        <f>'実数'!F36-'実数'!E36</f>
        <v>-29.69999999999999</v>
      </c>
      <c r="G36" s="33">
        <f>'実数'!G36-'実数'!F36</f>
        <v>0.7999999999999687</v>
      </c>
      <c r="H36" s="33">
        <f>'実数'!H36-'実数'!G36</f>
        <v>12.399999999999991</v>
      </c>
      <c r="I36" s="33">
        <f>'実数'!I36-'実数'!H36</f>
        <v>12.90000000000002</v>
      </c>
      <c r="J36" s="33">
        <f>'実数'!J36-'実数'!I36</f>
        <v>-8.799999999999997</v>
      </c>
      <c r="K36" s="33">
        <f>'実数'!K36-'実数'!J36</f>
        <v>-12.800000000000011</v>
      </c>
      <c r="L36" s="33">
        <f>'実数'!L36-'実数'!K36</f>
        <v>37.900000000000006</v>
      </c>
      <c r="M36" s="3" t="s">
        <v>24</v>
      </c>
    </row>
    <row r="37" spans="1:13" ht="15.75" customHeight="1">
      <c r="A37" s="4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3" t="s">
        <v>5</v>
      </c>
    </row>
    <row r="38" spans="1:13" ht="15.75" customHeight="1">
      <c r="A38" s="4" t="s">
        <v>109</v>
      </c>
      <c r="B38" s="13" t="s">
        <v>38</v>
      </c>
      <c r="C38" s="33" t="s">
        <v>38</v>
      </c>
      <c r="D38" s="33" t="s">
        <v>38</v>
      </c>
      <c r="E38" s="33" t="s">
        <v>38</v>
      </c>
      <c r="F38" s="33" t="s">
        <v>38</v>
      </c>
      <c r="G38" s="33" t="s">
        <v>38</v>
      </c>
      <c r="H38" s="33" t="s">
        <v>38</v>
      </c>
      <c r="I38" s="33" t="s">
        <v>38</v>
      </c>
      <c r="J38" s="33" t="s">
        <v>38</v>
      </c>
      <c r="K38" s="33"/>
      <c r="L38" s="33"/>
      <c r="M38" s="3" t="s">
        <v>30</v>
      </c>
    </row>
    <row r="39" spans="1:13" ht="15.75" customHeight="1">
      <c r="A39" s="4" t="s">
        <v>112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3" t="s">
        <v>5</v>
      </c>
    </row>
    <row r="40" spans="1:13" ht="15.75" customHeight="1">
      <c r="A40" s="12"/>
      <c r="B40" s="21"/>
      <c r="C40" s="21"/>
      <c r="D40" s="23"/>
      <c r="E40" s="23"/>
      <c r="F40" s="23"/>
      <c r="G40" s="23"/>
      <c r="H40" s="23"/>
      <c r="I40" s="23"/>
      <c r="J40" s="23"/>
      <c r="K40" s="23"/>
      <c r="L40" s="23"/>
      <c r="M40" s="5" t="s">
        <v>5</v>
      </c>
    </row>
    <row r="41" spans="1:13" ht="15.75" customHeight="1">
      <c r="A41" s="4"/>
      <c r="B41" s="22"/>
      <c r="C41" s="22"/>
      <c r="D41" s="21"/>
      <c r="E41" s="21"/>
      <c r="F41" s="21"/>
      <c r="G41" s="21"/>
      <c r="H41" s="21"/>
      <c r="I41" s="21"/>
      <c r="J41" s="21"/>
      <c r="K41" s="21"/>
      <c r="L41" s="21"/>
      <c r="M41" s="3" t="s">
        <v>5</v>
      </c>
    </row>
    <row r="42" spans="1:13" ht="15.75" customHeight="1">
      <c r="A42" s="26" t="s">
        <v>113</v>
      </c>
      <c r="B42" s="13" t="s">
        <v>38</v>
      </c>
      <c r="C42" s="33">
        <f>'実数'!C42-'実数'!B42</f>
        <v>-0.2607375483683114</v>
      </c>
      <c r="D42" s="33">
        <f>'実数'!D42-'実数'!C42</f>
        <v>-0.09627845412349245</v>
      </c>
      <c r="E42" s="33">
        <f>'実数'!E42-'実数'!D42</f>
        <v>1.7786392160778774</v>
      </c>
      <c r="F42" s="33">
        <f>'実数'!F42-'実数'!E42</f>
        <v>1.4328483568606032</v>
      </c>
      <c r="G42" s="33">
        <f>'実数'!G42-'実数'!F42</f>
        <v>0.9234309940279957</v>
      </c>
      <c r="H42" s="33">
        <f>'実数'!H42-'実数'!G42</f>
        <v>0.21869003260607656</v>
      </c>
      <c r="I42" s="33">
        <f>'実数'!I42-'実数'!H42</f>
        <v>-0.2073981623544512</v>
      </c>
      <c r="J42" s="33">
        <f>'実数'!J42-'実数'!I42</f>
        <v>0.30361643574717334</v>
      </c>
      <c r="K42" s="33">
        <f>'実数'!K42-'実数'!J42</f>
        <v>1.0572244402581958</v>
      </c>
      <c r="L42" s="33">
        <f>'実数'!L42-'実数'!K42</f>
        <v>0.06637879602888574</v>
      </c>
      <c r="M42" s="3" t="s">
        <v>32</v>
      </c>
    </row>
    <row r="43" spans="1:13" ht="15.75" customHeight="1">
      <c r="A43" s="1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5" t="s">
        <v>5</v>
      </c>
    </row>
  </sheetData>
  <sheetProtection/>
  <mergeCells count="3">
    <mergeCell ref="A3:A5"/>
    <mergeCell ref="M3:M5"/>
    <mergeCell ref="B3:L3"/>
  </mergeCells>
  <printOptions/>
  <pageMargins left="0.7874015748031497" right="0.1968503937007874" top="0.7874015748031497" bottom="0.5905511811023623" header="0.5118110236220472" footer="0.5118110236220472"/>
  <pageSetup horizontalDpi="600" verticalDpi="600" orientation="landscape" paperSize="9" scale="61" r:id="rId1"/>
  <ignoredErrors>
    <ignoredError sqref="M6:M21 M25:M42 M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峰松 圭吾</cp:lastModifiedBy>
  <cp:lastPrinted>2023-05-31T05:47:24Z</cp:lastPrinted>
  <dcterms:created xsi:type="dcterms:W3CDTF">1998-10-02T04:37:29Z</dcterms:created>
  <dcterms:modified xsi:type="dcterms:W3CDTF">2024-02-26T02:36:25Z</dcterms:modified>
  <cp:category/>
  <cp:version/>
  <cp:contentType/>
  <cp:contentStatus/>
</cp:coreProperties>
</file>