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0" windowHeight="6360" activeTab="0"/>
  </bookViews>
  <sheets>
    <sheet name="(1)全管" sheetId="1" r:id="rId1"/>
    <sheet name="(2)新受事件種別" sheetId="2" r:id="rId2"/>
    <sheet name="(2)データ" sheetId="3" r:id="rId3"/>
  </sheets>
  <definedNames>
    <definedName name="_xlnm.Print_Area" localSheetId="0">'(1)全管'!$A$1:$P$36</definedName>
    <definedName name="_xlnm.Print_Area" localSheetId="1">'(2)新受事件種別'!$A$1:$R$52</definedName>
  </definedNames>
  <calcPr fullCalcOnLoad="1"/>
</workbook>
</file>

<file path=xl/sharedStrings.xml><?xml version="1.0" encoding="utf-8"?>
<sst xmlns="http://schemas.openxmlformats.org/spreadsheetml/2006/main" count="228" uniqueCount="60">
  <si>
    <t>家    事    審    判    事    件</t>
  </si>
  <si>
    <t>家    事    調    停    事    件</t>
  </si>
  <si>
    <t>家        事        調        停        事        件</t>
  </si>
  <si>
    <t>総数</t>
  </si>
  <si>
    <t>旧受</t>
  </si>
  <si>
    <t>新受</t>
  </si>
  <si>
    <t>既済</t>
  </si>
  <si>
    <t>未済</t>
  </si>
  <si>
    <t>離縁</t>
  </si>
  <si>
    <t>扶養</t>
  </si>
  <si>
    <t>長崎家庭裁判所</t>
  </si>
  <si>
    <t xml:space="preserve">  単位：件</t>
  </si>
  <si>
    <t>裁   判   所</t>
  </si>
  <si>
    <t xml:space="preserve">   人 事 ・ 通 常 訴 訟 事 件 </t>
  </si>
  <si>
    <t xml:space="preserve">資料　長崎家庭裁判所調    </t>
  </si>
  <si>
    <t>遺産
分割</t>
  </si>
  <si>
    <t>親族間
の紛争</t>
  </si>
  <si>
    <t>婚姻外
の男女
間事件</t>
  </si>
  <si>
    <t>子の
監護</t>
  </si>
  <si>
    <t>その他</t>
  </si>
  <si>
    <t>婚姻中
の夫婦
間事件</t>
  </si>
  <si>
    <t>親権者
指　定　　　　　　変　更</t>
  </si>
  <si>
    <t>夫婦同居婚姻費用分担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</si>
  <si>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</si>
  <si>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</si>
  <si>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</si>
  <si>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</si>
  <si>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</si>
  <si>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</si>
  <si>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</si>
  <si>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諫早出張所</t>
  </si>
  <si>
    <t>新上五島出張所</t>
  </si>
  <si>
    <t>上県出張所</t>
  </si>
  <si>
    <t>-</t>
  </si>
  <si>
    <t>その他</t>
  </si>
  <si>
    <t>親権者の指定変更</t>
  </si>
  <si>
    <t>保護者
選任等</t>
  </si>
  <si>
    <t>戸籍
訂正</t>
  </si>
  <si>
    <t>氏名の変  更</t>
  </si>
  <si>
    <t>相続  放棄</t>
  </si>
  <si>
    <t>後見人等選任</t>
  </si>
  <si>
    <t>特  別
代理人
選  任</t>
  </si>
  <si>
    <t>1)
養子
離縁</t>
  </si>
  <si>
    <t>1)
養子
縁組</t>
  </si>
  <si>
    <t>子の氏 の変更</t>
  </si>
  <si>
    <t>失踪
宣告等</t>
  </si>
  <si>
    <t>家        事        審        判        事        件</t>
  </si>
  <si>
    <t xml:space="preserve">(2) 新受事件種別 </t>
  </si>
  <si>
    <t>1)　特別養子縁組・特別養子離縁は含まない。</t>
  </si>
  <si>
    <t>(1) 全管</t>
  </si>
  <si>
    <t xml:space="preserve">単位：件 </t>
  </si>
  <si>
    <t>受　理</t>
  </si>
  <si>
    <t>裁　判　所</t>
  </si>
  <si>
    <t>親子関係存否等(家事審判法23条)事件</t>
  </si>
  <si>
    <t>令 和   元   年</t>
  </si>
  <si>
    <t>-</t>
  </si>
  <si>
    <r>
      <rPr>
        <sz val="16"/>
        <color indexed="8"/>
        <rFont val="ＭＳ 明朝"/>
        <family val="1"/>
      </rPr>
      <t>２２－８　家事審判及び調停件数</t>
    </r>
    <r>
      <rPr>
        <sz val="1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（令和3年）</t>
    </r>
  </si>
  <si>
    <r>
      <rPr>
        <sz val="10"/>
        <color indexed="9"/>
        <rFont val="ＭＳ 明朝"/>
        <family val="1"/>
      </rPr>
      <t>平 成</t>
    </r>
    <r>
      <rPr>
        <sz val="10"/>
        <color indexed="8"/>
        <rFont val="ＭＳ 明朝"/>
        <family val="1"/>
      </rPr>
      <t xml:space="preserve">   2  </t>
    </r>
    <r>
      <rPr>
        <sz val="10"/>
        <color indexed="9"/>
        <rFont val="ＭＳ 明朝"/>
        <family val="1"/>
      </rPr>
      <t xml:space="preserve"> 年</t>
    </r>
  </si>
  <si>
    <r>
      <rPr>
        <b/>
        <sz val="10"/>
        <color indexed="9"/>
        <rFont val="ＭＳ 明朝"/>
        <family val="1"/>
      </rPr>
      <t>平 成</t>
    </r>
    <r>
      <rPr>
        <b/>
        <sz val="10"/>
        <color indexed="8"/>
        <rFont val="ＭＳ 明朝"/>
        <family val="1"/>
      </rPr>
      <t xml:space="preserve">   3  </t>
    </r>
    <r>
      <rPr>
        <b/>
        <sz val="10"/>
        <color indexed="9"/>
        <rFont val="ＭＳ 明朝"/>
        <family val="1"/>
      </rPr>
      <t xml:space="preserve"> 年</t>
    </r>
  </si>
  <si>
    <r>
      <rPr>
        <sz val="16"/>
        <color indexed="8"/>
        <rFont val="ＭＳ 明朝"/>
        <family val="1"/>
      </rPr>
      <t>２２－８　家事審判及び調停件数</t>
    </r>
    <r>
      <rPr>
        <sz val="20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（令和3年）</t>
    </r>
    <r>
      <rPr>
        <sz val="12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（続）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</si>
</sst>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b/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/>
    </xf>
    <xf numFmtId="38" fontId="1" fillId="0" borderId="0" xfId="49" applyFont="1" applyFill="1" applyAlignment="1">
      <alignment/>
    </xf>
    <xf numFmtId="0" fontId="0" fillId="0" borderId="0" xfId="0" applyFill="1" applyAlignment="1">
      <alignment/>
    </xf>
    <xf numFmtId="38" fontId="1" fillId="0" borderId="10" xfId="49" applyFon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0" xfId="51" applyFont="1" applyFill="1" applyAlignment="1">
      <alignment/>
    </xf>
    <xf numFmtId="38" fontId="1" fillId="0" borderId="0" xfId="51" applyFont="1" applyFill="1" applyBorder="1" applyAlignment="1">
      <alignment/>
    </xf>
    <xf numFmtId="38" fontId="1" fillId="0" borderId="0" xfId="49" applyFont="1" applyFill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" fillId="0" borderId="11" xfId="49" applyFont="1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0" fillId="0" borderId="0" xfId="0" applyNumberFormat="1" applyFill="1" applyAlignment="1">
      <alignment vertical="center"/>
    </xf>
    <xf numFmtId="38" fontId="7" fillId="0" borderId="11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14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38" fontId="7" fillId="0" borderId="10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8" fontId="7" fillId="0" borderId="0" xfId="49" applyFont="1" applyFill="1" applyAlignment="1">
      <alignment/>
    </xf>
    <xf numFmtId="38" fontId="9" fillId="0" borderId="0" xfId="49" applyFont="1" applyFill="1" applyBorder="1" applyAlignment="1">
      <alignment horizontal="right"/>
    </xf>
    <xf numFmtId="38" fontId="7" fillId="0" borderId="15" xfId="51" applyFont="1" applyFill="1" applyBorder="1" applyAlignment="1">
      <alignment/>
    </xf>
    <xf numFmtId="38" fontId="7" fillId="0" borderId="12" xfId="51" applyFont="1" applyFill="1" applyBorder="1" applyAlignment="1">
      <alignment/>
    </xf>
    <xf numFmtId="38" fontId="7" fillId="0" borderId="14" xfId="51" applyFont="1" applyFill="1" applyBorder="1" applyAlignment="1">
      <alignment horizontal="distributed" vertical="center"/>
    </xf>
    <xf numFmtId="38" fontId="7" fillId="0" borderId="14" xfId="51" applyFont="1" applyFill="1" applyBorder="1" applyAlignment="1">
      <alignment horizontal="distributed" vertical="center" wrapText="1"/>
    </xf>
    <xf numFmtId="38" fontId="7" fillId="0" borderId="16" xfId="51" applyFont="1" applyFill="1" applyBorder="1" applyAlignment="1">
      <alignment horizontal="distributed" vertical="center"/>
    </xf>
    <xf numFmtId="38" fontId="7" fillId="0" borderId="13" xfId="51" applyFont="1" applyFill="1" applyBorder="1" applyAlignment="1">
      <alignment/>
    </xf>
    <xf numFmtId="38" fontId="7" fillId="0" borderId="0" xfId="51" applyFont="1" applyFill="1" applyBorder="1" applyAlignment="1">
      <alignment/>
    </xf>
    <xf numFmtId="38" fontId="7" fillId="0" borderId="0" xfId="51" applyFont="1" applyFill="1" applyBorder="1" applyAlignment="1">
      <alignment horizontal="right"/>
    </xf>
    <xf numFmtId="38" fontId="7" fillId="0" borderId="13" xfId="51" applyFont="1" applyFill="1" applyBorder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38" fontId="7" fillId="0" borderId="10" xfId="5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8" fontId="9" fillId="0" borderId="0" xfId="51" applyFont="1" applyFill="1" applyBorder="1" applyAlignment="1">
      <alignment horizontal="centerContinuous"/>
    </xf>
    <xf numFmtId="38" fontId="7" fillId="0" borderId="16" xfId="49" applyFont="1" applyFill="1" applyBorder="1" applyAlignment="1">
      <alignment horizontal="distributed" vertical="center"/>
    </xf>
    <xf numFmtId="38" fontId="7" fillId="0" borderId="16" xfId="49" applyFont="1" applyFill="1" applyBorder="1" applyAlignment="1">
      <alignment horizontal="distributed" vertical="center" wrapText="1"/>
    </xf>
    <xf numFmtId="38" fontId="7" fillId="0" borderId="16" xfId="49" applyFont="1" applyFill="1" applyBorder="1" applyAlignment="1">
      <alignment horizontal="distributed" vertical="center" wrapText="1"/>
    </xf>
    <xf numFmtId="38" fontId="7" fillId="0" borderId="14" xfId="49" applyFont="1" applyFill="1" applyBorder="1" applyAlignment="1">
      <alignment horizontal="distributed" vertical="center" wrapText="1"/>
    </xf>
    <xf numFmtId="38" fontId="7" fillId="0" borderId="16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center" vertical="center" wrapText="1"/>
    </xf>
    <xf numFmtId="38" fontId="9" fillId="0" borderId="16" xfId="49" applyFont="1" applyFill="1" applyBorder="1" applyAlignment="1">
      <alignment horizontal="distributed" vertical="center" wrapText="1"/>
    </xf>
    <xf numFmtId="38" fontId="7" fillId="0" borderId="0" xfId="49" applyFont="1" applyFill="1" applyBorder="1" applyAlignment="1">
      <alignment horizontal="right" vertical="center"/>
    </xf>
    <xf numFmtId="38" fontId="9" fillId="0" borderId="0" xfId="49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38" fontId="11" fillId="0" borderId="0" xfId="49" applyFont="1" applyFill="1" applyBorder="1" applyAlignment="1">
      <alignment/>
    </xf>
    <xf numFmtId="38" fontId="12" fillId="0" borderId="13" xfId="49" applyFont="1" applyFill="1" applyBorder="1" applyAlignment="1">
      <alignment/>
    </xf>
    <xf numFmtId="38" fontId="11" fillId="0" borderId="0" xfId="49" applyFont="1" applyFill="1" applyAlignment="1">
      <alignment/>
    </xf>
    <xf numFmtId="0" fontId="14" fillId="0" borderId="0" xfId="0" applyFont="1" applyFill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Border="1" applyAlignment="1">
      <alignment horizontal="right"/>
    </xf>
    <xf numFmtId="38" fontId="7" fillId="0" borderId="0" xfId="51" applyFont="1" applyFill="1" applyBorder="1" applyAlignment="1">
      <alignment/>
    </xf>
    <xf numFmtId="38" fontId="12" fillId="0" borderId="0" xfId="49" applyFont="1" applyFill="1" applyBorder="1" applyAlignment="1">
      <alignment/>
    </xf>
    <xf numFmtId="38" fontId="7" fillId="0" borderId="0" xfId="49" applyFont="1" applyFill="1" applyAlignment="1">
      <alignment horizontal="right"/>
    </xf>
    <xf numFmtId="38" fontId="12" fillId="0" borderId="13" xfId="51" applyFont="1" applyFill="1" applyBorder="1" applyAlignment="1">
      <alignment/>
    </xf>
    <xf numFmtId="38" fontId="17" fillId="0" borderId="0" xfId="51" applyFont="1" applyFill="1" applyBorder="1" applyAlignment="1">
      <alignment/>
    </xf>
    <xf numFmtId="38" fontId="17" fillId="0" borderId="0" xfId="51" applyFont="1" applyFill="1" applyBorder="1" applyAlignment="1">
      <alignment horizontal="right"/>
    </xf>
    <xf numFmtId="38" fontId="14" fillId="0" borderId="0" xfId="0" applyNumberFormat="1" applyFont="1" applyFill="1" applyAlignment="1">
      <alignment/>
    </xf>
    <xf numFmtId="38" fontId="12" fillId="0" borderId="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left"/>
    </xf>
    <xf numFmtId="38" fontId="7" fillId="0" borderId="0" xfId="49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center" vertical="top"/>
    </xf>
    <xf numFmtId="38" fontId="7" fillId="0" borderId="11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38" fontId="7" fillId="0" borderId="22" xfId="49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38" fontId="7" fillId="0" borderId="22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7" fillId="0" borderId="0" xfId="51" applyFont="1" applyFill="1" applyBorder="1" applyAlignment="1">
      <alignment horizontal="distributed"/>
    </xf>
    <xf numFmtId="38" fontId="7" fillId="0" borderId="16" xfId="5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38" fontId="7" fillId="0" borderId="11" xfId="5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4" fillId="0" borderId="0" xfId="51" applyFont="1" applyFill="1" applyAlignment="1">
      <alignment horizontal="center" vertical="top"/>
    </xf>
    <xf numFmtId="38" fontId="7" fillId="0" borderId="0" xfId="51" applyFont="1" applyFill="1" applyBorder="1" applyAlignment="1">
      <alignment horizontal="left" shrinkToFit="1"/>
    </xf>
    <xf numFmtId="0" fontId="8" fillId="0" borderId="10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38" fontId="7" fillId="0" borderId="13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left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796875" defaultRowHeight="15"/>
  <cols>
    <col min="1" max="1" width="0.4921875" style="2" customWidth="1"/>
    <col min="2" max="2" width="3.19921875" style="2" customWidth="1"/>
    <col min="3" max="5" width="4.19921875" style="2" customWidth="1"/>
    <col min="6" max="6" width="0.6953125" style="2" customWidth="1"/>
    <col min="7" max="16" width="7.69921875" style="2" customWidth="1"/>
    <col min="17" max="17" width="2" style="2" customWidth="1"/>
    <col min="18" max="18" width="9.69921875" style="8" customWidth="1"/>
    <col min="19" max="19" width="11.69921875" style="2" customWidth="1"/>
    <col min="20" max="16384" width="9" style="2" customWidth="1"/>
  </cols>
  <sheetData>
    <row r="1" spans="1:20" s="14" customFormat="1" ht="30" customHeight="1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2"/>
      <c r="R1" s="13"/>
      <c r="S1" s="12"/>
      <c r="T1" s="12"/>
    </row>
    <row r="2" spans="1:20" ht="30" customHeight="1">
      <c r="A2" s="3"/>
      <c r="B2" s="25" t="s">
        <v>49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7" t="s">
        <v>11</v>
      </c>
      <c r="Q2" s="1"/>
      <c r="R2" s="3"/>
      <c r="S2" s="3"/>
      <c r="T2" s="1"/>
    </row>
    <row r="3" spans="1:20" s="6" customFormat="1" ht="15" customHeight="1">
      <c r="A3" s="15"/>
      <c r="B3" s="88" t="s">
        <v>12</v>
      </c>
      <c r="C3" s="88"/>
      <c r="D3" s="88"/>
      <c r="E3" s="88"/>
      <c r="F3" s="19"/>
      <c r="G3" s="91" t="s">
        <v>0</v>
      </c>
      <c r="H3" s="100"/>
      <c r="I3" s="100"/>
      <c r="J3" s="100"/>
      <c r="K3" s="101"/>
      <c r="L3" s="98" t="s">
        <v>1</v>
      </c>
      <c r="M3" s="99"/>
      <c r="N3" s="99"/>
      <c r="O3" s="99"/>
      <c r="P3" s="99"/>
      <c r="Q3" s="5"/>
      <c r="R3" s="4"/>
      <c r="S3" s="4"/>
      <c r="T3" s="4"/>
    </row>
    <row r="4" spans="1:20" s="6" customFormat="1" ht="15" customHeight="1">
      <c r="A4" s="4"/>
      <c r="B4" s="85"/>
      <c r="C4" s="85"/>
      <c r="D4" s="85"/>
      <c r="E4" s="85"/>
      <c r="F4" s="20"/>
      <c r="G4" s="91" t="s">
        <v>51</v>
      </c>
      <c r="H4" s="92"/>
      <c r="I4" s="93"/>
      <c r="J4" s="94" t="s">
        <v>6</v>
      </c>
      <c r="K4" s="94" t="s">
        <v>7</v>
      </c>
      <c r="L4" s="91" t="s">
        <v>51</v>
      </c>
      <c r="M4" s="92"/>
      <c r="N4" s="93"/>
      <c r="O4" s="94" t="s">
        <v>6</v>
      </c>
      <c r="P4" s="96" t="s">
        <v>7</v>
      </c>
      <c r="Q4" s="5"/>
      <c r="R4" s="4"/>
      <c r="S4" s="4"/>
      <c r="T4" s="4"/>
    </row>
    <row r="5" spans="1:20" s="6" customFormat="1" ht="15" customHeight="1">
      <c r="A5" s="7"/>
      <c r="B5" s="86"/>
      <c r="C5" s="86"/>
      <c r="D5" s="86"/>
      <c r="E5" s="86"/>
      <c r="F5" s="21"/>
      <c r="G5" s="22" t="s">
        <v>3</v>
      </c>
      <c r="H5" s="22" t="s">
        <v>4</v>
      </c>
      <c r="I5" s="22" t="s">
        <v>5</v>
      </c>
      <c r="J5" s="95"/>
      <c r="K5" s="95"/>
      <c r="L5" s="22" t="s">
        <v>3</v>
      </c>
      <c r="M5" s="22" t="s">
        <v>4</v>
      </c>
      <c r="N5" s="22" t="s">
        <v>5</v>
      </c>
      <c r="O5" s="95"/>
      <c r="P5" s="97"/>
      <c r="Q5" s="5"/>
      <c r="R5" s="4"/>
      <c r="S5" s="4"/>
      <c r="T5" s="4"/>
    </row>
    <row r="6" spans="1:20" ht="19.5" customHeight="1">
      <c r="A6" s="3"/>
      <c r="B6" s="83" t="s">
        <v>54</v>
      </c>
      <c r="C6" s="83"/>
      <c r="D6" s="84"/>
      <c r="E6" s="84"/>
      <c r="F6" s="24"/>
      <c r="G6" s="25">
        <v>10495</v>
      </c>
      <c r="H6" s="25">
        <v>627</v>
      </c>
      <c r="I6" s="25">
        <v>9868</v>
      </c>
      <c r="J6" s="25">
        <v>9927</v>
      </c>
      <c r="K6" s="25">
        <v>568</v>
      </c>
      <c r="L6" s="25">
        <v>1928</v>
      </c>
      <c r="M6" s="25">
        <v>617</v>
      </c>
      <c r="N6" s="25">
        <v>1311</v>
      </c>
      <c r="O6" s="25">
        <v>1342</v>
      </c>
      <c r="P6" s="25">
        <v>586</v>
      </c>
      <c r="Q6" s="1"/>
      <c r="R6" s="3"/>
      <c r="S6" s="1"/>
      <c r="T6" s="1"/>
    </row>
    <row r="7" spans="1:20" ht="14.25" customHeight="1">
      <c r="A7" s="3"/>
      <c r="B7" s="83" t="s">
        <v>57</v>
      </c>
      <c r="C7" s="83"/>
      <c r="D7" s="84"/>
      <c r="E7" s="84"/>
      <c r="F7" s="24"/>
      <c r="G7" s="25">
        <v>11126</v>
      </c>
      <c r="H7" s="25">
        <v>568</v>
      </c>
      <c r="I7" s="25">
        <v>10558</v>
      </c>
      <c r="J7" s="25">
        <v>10435</v>
      </c>
      <c r="K7" s="25">
        <v>691</v>
      </c>
      <c r="L7" s="25">
        <v>1816</v>
      </c>
      <c r="M7" s="25">
        <v>586</v>
      </c>
      <c r="N7" s="25">
        <v>1230</v>
      </c>
      <c r="O7" s="25">
        <v>1260</v>
      </c>
      <c r="P7" s="25">
        <v>556</v>
      </c>
      <c r="Q7" s="1"/>
      <c r="R7" s="3"/>
      <c r="S7" s="1"/>
      <c r="T7" s="1"/>
    </row>
    <row r="8" spans="1:20" s="67" customFormat="1" ht="30" customHeight="1">
      <c r="A8" s="64"/>
      <c r="B8" s="102" t="s">
        <v>58</v>
      </c>
      <c r="C8" s="102"/>
      <c r="D8" s="103"/>
      <c r="E8" s="103"/>
      <c r="F8" s="65"/>
      <c r="G8" s="71">
        <f>SUM(G9:G19)</f>
        <v>11561</v>
      </c>
      <c r="H8" s="71">
        <f aca="true" t="shared" si="0" ref="H8:P8">SUM(H9:H19)</f>
        <v>691</v>
      </c>
      <c r="I8" s="71">
        <f t="shared" si="0"/>
        <v>10870</v>
      </c>
      <c r="J8" s="71">
        <f t="shared" si="0"/>
        <v>10974</v>
      </c>
      <c r="K8" s="71">
        <f t="shared" si="0"/>
        <v>587</v>
      </c>
      <c r="L8" s="71">
        <f t="shared" si="0"/>
        <v>1778</v>
      </c>
      <c r="M8" s="71">
        <f t="shared" si="0"/>
        <v>556</v>
      </c>
      <c r="N8" s="71">
        <f t="shared" si="0"/>
        <v>1222</v>
      </c>
      <c r="O8" s="71">
        <f t="shared" si="0"/>
        <v>1298</v>
      </c>
      <c r="P8" s="71">
        <f t="shared" si="0"/>
        <v>480</v>
      </c>
      <c r="Q8" s="66"/>
      <c r="R8" s="64"/>
      <c r="S8" s="66"/>
      <c r="T8" s="66"/>
    </row>
    <row r="9" spans="1:20" s="6" customFormat="1" ht="30" customHeight="1">
      <c r="A9" s="4"/>
      <c r="B9" s="78" t="s">
        <v>10</v>
      </c>
      <c r="C9" s="78"/>
      <c r="D9" s="82"/>
      <c r="E9" s="82"/>
      <c r="F9" s="20"/>
      <c r="G9" s="29">
        <v>4491</v>
      </c>
      <c r="H9" s="29">
        <v>261</v>
      </c>
      <c r="I9" s="29">
        <v>4230</v>
      </c>
      <c r="J9" s="29">
        <v>4284</v>
      </c>
      <c r="K9" s="29">
        <v>207</v>
      </c>
      <c r="L9" s="29">
        <v>685</v>
      </c>
      <c r="M9" s="29">
        <v>221</v>
      </c>
      <c r="N9" s="29">
        <v>464</v>
      </c>
      <c r="O9" s="29">
        <v>477</v>
      </c>
      <c r="P9" s="29">
        <v>208</v>
      </c>
      <c r="Q9" s="5"/>
      <c r="R9" s="4"/>
      <c r="S9" s="5"/>
      <c r="T9" s="5"/>
    </row>
    <row r="10" spans="1:20" ht="14.25" customHeight="1">
      <c r="A10" s="3"/>
      <c r="B10" s="23"/>
      <c r="C10" s="78" t="s">
        <v>23</v>
      </c>
      <c r="D10" s="78"/>
      <c r="E10" s="78"/>
      <c r="F10" s="24"/>
      <c r="G10" s="25">
        <v>2815</v>
      </c>
      <c r="H10" s="25">
        <v>206</v>
      </c>
      <c r="I10" s="25">
        <v>2609</v>
      </c>
      <c r="J10" s="25">
        <v>2659</v>
      </c>
      <c r="K10" s="25">
        <v>156</v>
      </c>
      <c r="L10" s="28">
        <v>455</v>
      </c>
      <c r="M10" s="25">
        <v>126</v>
      </c>
      <c r="N10" s="25">
        <v>329</v>
      </c>
      <c r="O10" s="25">
        <v>338</v>
      </c>
      <c r="P10" s="25">
        <v>117</v>
      </c>
      <c r="Q10" s="1"/>
      <c r="R10" s="3"/>
      <c r="S10" s="1"/>
      <c r="T10" s="1"/>
    </row>
    <row r="11" spans="1:20" ht="14.25" customHeight="1">
      <c r="A11" s="3"/>
      <c r="B11" s="23"/>
      <c r="C11" s="78" t="s">
        <v>24</v>
      </c>
      <c r="D11" s="78"/>
      <c r="E11" s="78"/>
      <c r="F11" s="24"/>
      <c r="G11" s="25">
        <v>704</v>
      </c>
      <c r="H11" s="25">
        <v>24</v>
      </c>
      <c r="I11" s="25">
        <v>680</v>
      </c>
      <c r="J11" s="25">
        <v>687</v>
      </c>
      <c r="K11" s="25">
        <v>17</v>
      </c>
      <c r="L11" s="28">
        <v>154</v>
      </c>
      <c r="M11" s="25">
        <v>53</v>
      </c>
      <c r="N11" s="25">
        <v>101</v>
      </c>
      <c r="O11" s="25">
        <v>107</v>
      </c>
      <c r="P11" s="25">
        <v>47</v>
      </c>
      <c r="Q11" s="1"/>
      <c r="R11" s="3"/>
      <c r="S11" s="1"/>
      <c r="T11" s="1"/>
    </row>
    <row r="12" spans="1:20" ht="14.25" customHeight="1">
      <c r="A12" s="3"/>
      <c r="B12" s="23"/>
      <c r="C12" s="78" t="s">
        <v>25</v>
      </c>
      <c r="D12" s="78"/>
      <c r="E12" s="78"/>
      <c r="F12" s="24"/>
      <c r="G12" s="25">
        <v>1108</v>
      </c>
      <c r="H12" s="25">
        <v>55</v>
      </c>
      <c r="I12" s="25">
        <v>1053</v>
      </c>
      <c r="J12" s="25">
        <v>1055</v>
      </c>
      <c r="K12" s="25">
        <v>53</v>
      </c>
      <c r="L12" s="28">
        <v>154</v>
      </c>
      <c r="M12" s="25">
        <v>52</v>
      </c>
      <c r="N12" s="25">
        <v>102</v>
      </c>
      <c r="O12" s="25">
        <v>125</v>
      </c>
      <c r="P12" s="25">
        <v>29</v>
      </c>
      <c r="Q12" s="1"/>
      <c r="R12" s="3"/>
      <c r="S12" s="1"/>
      <c r="T12" s="1"/>
    </row>
    <row r="13" spans="1:20" ht="26.25" customHeight="1">
      <c r="A13" s="3"/>
      <c r="B13" s="23"/>
      <c r="C13" s="78" t="s">
        <v>26</v>
      </c>
      <c r="D13" s="78"/>
      <c r="E13" s="78"/>
      <c r="F13" s="24"/>
      <c r="G13" s="25">
        <v>571</v>
      </c>
      <c r="H13" s="25">
        <v>18</v>
      </c>
      <c r="I13" s="25">
        <v>553</v>
      </c>
      <c r="J13" s="25">
        <v>537</v>
      </c>
      <c r="K13" s="25">
        <v>34</v>
      </c>
      <c r="L13" s="29">
        <v>39</v>
      </c>
      <c r="M13" s="25">
        <v>13</v>
      </c>
      <c r="N13" s="25">
        <v>26</v>
      </c>
      <c r="O13" s="25">
        <v>27</v>
      </c>
      <c r="P13" s="25">
        <v>12</v>
      </c>
      <c r="Q13" s="1"/>
      <c r="R13" s="3"/>
      <c r="S13" s="1"/>
      <c r="T13" s="1"/>
    </row>
    <row r="14" spans="1:20" ht="14.25" customHeight="1">
      <c r="A14" s="3"/>
      <c r="B14" s="23"/>
      <c r="C14" s="78" t="s">
        <v>27</v>
      </c>
      <c r="D14" s="78"/>
      <c r="E14" s="78"/>
      <c r="F14" s="24"/>
      <c r="G14" s="25">
        <v>196</v>
      </c>
      <c r="H14" s="25">
        <v>20</v>
      </c>
      <c r="I14" s="25">
        <v>176</v>
      </c>
      <c r="J14" s="25">
        <v>180</v>
      </c>
      <c r="K14" s="25">
        <v>16</v>
      </c>
      <c r="L14" s="28">
        <v>26</v>
      </c>
      <c r="M14" s="25">
        <v>14</v>
      </c>
      <c r="N14" s="25">
        <v>12</v>
      </c>
      <c r="O14" s="25">
        <v>23</v>
      </c>
      <c r="P14" s="25">
        <v>3</v>
      </c>
      <c r="Q14" s="1"/>
      <c r="R14" s="3"/>
      <c r="S14" s="1"/>
      <c r="T14" s="1"/>
    </row>
    <row r="15" spans="1:20" ht="14.25" customHeight="1">
      <c r="A15" s="3"/>
      <c r="B15" s="23"/>
      <c r="C15" s="78" t="s">
        <v>28</v>
      </c>
      <c r="D15" s="78"/>
      <c r="E15" s="78"/>
      <c r="F15" s="24"/>
      <c r="G15" s="25">
        <v>366</v>
      </c>
      <c r="H15" s="25">
        <v>11</v>
      </c>
      <c r="I15" s="25">
        <v>355</v>
      </c>
      <c r="J15" s="25">
        <v>348</v>
      </c>
      <c r="K15" s="25">
        <v>18</v>
      </c>
      <c r="L15" s="28">
        <v>27</v>
      </c>
      <c r="M15" s="25">
        <v>8</v>
      </c>
      <c r="N15" s="25">
        <v>19</v>
      </c>
      <c r="O15" s="25">
        <v>23</v>
      </c>
      <c r="P15" s="25">
        <v>4</v>
      </c>
      <c r="Q15" s="1"/>
      <c r="R15" s="3"/>
      <c r="S15" s="1"/>
      <c r="T15" s="1"/>
    </row>
    <row r="16" spans="1:20" ht="14.25" customHeight="1">
      <c r="A16" s="3"/>
      <c r="B16" s="23"/>
      <c r="C16" s="78" t="s">
        <v>29</v>
      </c>
      <c r="D16" s="78"/>
      <c r="E16" s="78"/>
      <c r="F16" s="24"/>
      <c r="G16" s="25">
        <v>138</v>
      </c>
      <c r="H16" s="69">
        <v>4</v>
      </c>
      <c r="I16" s="25">
        <v>134</v>
      </c>
      <c r="J16" s="25">
        <v>132</v>
      </c>
      <c r="K16" s="69">
        <v>6</v>
      </c>
      <c r="L16" s="28">
        <v>17</v>
      </c>
      <c r="M16" s="25">
        <v>3</v>
      </c>
      <c r="N16" s="25">
        <v>14</v>
      </c>
      <c r="O16" s="25">
        <v>13</v>
      </c>
      <c r="P16" s="25">
        <v>4</v>
      </c>
      <c r="Q16" s="1"/>
      <c r="R16" s="3"/>
      <c r="S16" s="1"/>
      <c r="T16" s="1"/>
    </row>
    <row r="17" spans="1:20" ht="26.25" customHeight="1">
      <c r="A17" s="3"/>
      <c r="B17" s="23"/>
      <c r="C17" s="78" t="s">
        <v>30</v>
      </c>
      <c r="D17" s="78"/>
      <c r="E17" s="78"/>
      <c r="F17" s="24"/>
      <c r="G17" s="25">
        <v>996</v>
      </c>
      <c r="H17" s="25">
        <v>84</v>
      </c>
      <c r="I17" s="25">
        <v>912</v>
      </c>
      <c r="J17" s="25">
        <v>932</v>
      </c>
      <c r="K17" s="25">
        <v>64</v>
      </c>
      <c r="L17" s="29">
        <v>207</v>
      </c>
      <c r="M17" s="25">
        <v>65</v>
      </c>
      <c r="N17" s="25">
        <v>142</v>
      </c>
      <c r="O17" s="25">
        <v>152</v>
      </c>
      <c r="P17" s="25">
        <v>55</v>
      </c>
      <c r="Q17" s="1"/>
      <c r="R17" s="3"/>
      <c r="S17" s="1"/>
      <c r="T17" s="1"/>
    </row>
    <row r="18" spans="1:20" ht="14.25" customHeight="1">
      <c r="A18" s="3"/>
      <c r="B18" s="23"/>
      <c r="C18" s="79" t="s">
        <v>31</v>
      </c>
      <c r="D18" s="79"/>
      <c r="E18" s="79"/>
      <c r="F18" s="24"/>
      <c r="G18" s="25">
        <v>90</v>
      </c>
      <c r="H18" s="69">
        <v>5</v>
      </c>
      <c r="I18" s="25">
        <v>85</v>
      </c>
      <c r="J18" s="25">
        <v>82</v>
      </c>
      <c r="K18" s="25">
        <v>8</v>
      </c>
      <c r="L18" s="28">
        <v>14</v>
      </c>
      <c r="M18" s="69">
        <v>1</v>
      </c>
      <c r="N18" s="25">
        <v>13</v>
      </c>
      <c r="O18" s="25">
        <v>13</v>
      </c>
      <c r="P18" s="69">
        <v>1</v>
      </c>
      <c r="Q18" s="1"/>
      <c r="R18" s="3"/>
      <c r="S18" s="1"/>
      <c r="T18" s="3"/>
    </row>
    <row r="19" spans="1:20" ht="14.25" customHeight="1">
      <c r="A19" s="3"/>
      <c r="B19" s="23"/>
      <c r="C19" s="78" t="s">
        <v>32</v>
      </c>
      <c r="D19" s="78"/>
      <c r="E19" s="78"/>
      <c r="F19" s="24"/>
      <c r="G19" s="25">
        <v>86</v>
      </c>
      <c r="H19" s="69">
        <v>3</v>
      </c>
      <c r="I19" s="25">
        <v>83</v>
      </c>
      <c r="J19" s="25">
        <v>78</v>
      </c>
      <c r="K19" s="69">
        <v>8</v>
      </c>
      <c r="L19" s="60" t="s">
        <v>55</v>
      </c>
      <c r="M19" s="69" t="s">
        <v>55</v>
      </c>
      <c r="N19" s="69" t="s">
        <v>55</v>
      </c>
      <c r="O19" s="69" t="s">
        <v>55</v>
      </c>
      <c r="P19" s="69" t="s">
        <v>55</v>
      </c>
      <c r="Q19" s="1"/>
      <c r="R19" s="3"/>
      <c r="S19" s="1"/>
      <c r="T19" s="3"/>
    </row>
    <row r="20" spans="1:20" ht="8.25" customHeight="1">
      <c r="A20" s="16"/>
      <c r="B20" s="30"/>
      <c r="C20" s="30"/>
      <c r="D20" s="30"/>
      <c r="E20" s="30"/>
      <c r="F20" s="31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"/>
      <c r="R20" s="3"/>
      <c r="S20" s="1"/>
      <c r="T20" s="1"/>
    </row>
    <row r="21" spans="1:20" s="6" customFormat="1" ht="15" customHeight="1">
      <c r="A21" s="4"/>
      <c r="B21" s="85" t="s">
        <v>12</v>
      </c>
      <c r="C21" s="85"/>
      <c r="D21" s="85"/>
      <c r="E21" s="85"/>
      <c r="F21" s="29"/>
      <c r="G21" s="89" t="s">
        <v>13</v>
      </c>
      <c r="H21" s="90"/>
      <c r="I21" s="90"/>
      <c r="J21" s="90"/>
      <c r="K21" s="90"/>
      <c r="L21" s="26"/>
      <c r="M21" s="26"/>
      <c r="N21" s="26"/>
      <c r="O21" s="26"/>
      <c r="P21" s="26"/>
      <c r="Q21" s="5"/>
      <c r="R21" s="4"/>
      <c r="S21" s="4"/>
      <c r="T21" s="4"/>
    </row>
    <row r="22" spans="1:20" s="6" customFormat="1" ht="15" customHeight="1">
      <c r="A22" s="4"/>
      <c r="B22" s="85"/>
      <c r="C22" s="85"/>
      <c r="D22" s="85"/>
      <c r="E22" s="85"/>
      <c r="F22" s="20"/>
      <c r="G22" s="91" t="s">
        <v>51</v>
      </c>
      <c r="H22" s="92"/>
      <c r="I22" s="93"/>
      <c r="J22" s="94" t="s">
        <v>6</v>
      </c>
      <c r="K22" s="96" t="s">
        <v>7</v>
      </c>
      <c r="L22" s="26"/>
      <c r="M22" s="32"/>
      <c r="N22" s="32"/>
      <c r="O22" s="33"/>
      <c r="P22" s="33"/>
      <c r="Q22" s="5"/>
      <c r="R22" s="4"/>
      <c r="S22" s="4"/>
      <c r="T22" s="4"/>
    </row>
    <row r="23" spans="1:20" s="6" customFormat="1" ht="15" customHeight="1">
      <c r="A23" s="7"/>
      <c r="B23" s="86"/>
      <c r="C23" s="86"/>
      <c r="D23" s="86"/>
      <c r="E23" s="86"/>
      <c r="F23" s="21"/>
      <c r="G23" s="22" t="s">
        <v>3</v>
      </c>
      <c r="H23" s="22" t="s">
        <v>4</v>
      </c>
      <c r="I23" s="22" t="s">
        <v>5</v>
      </c>
      <c r="J23" s="95"/>
      <c r="K23" s="97"/>
      <c r="L23" s="33"/>
      <c r="M23" s="33"/>
      <c r="N23" s="33"/>
      <c r="O23" s="34"/>
      <c r="P23" s="34"/>
      <c r="Q23" s="5"/>
      <c r="R23" s="4"/>
      <c r="S23" s="4"/>
      <c r="T23" s="4"/>
    </row>
    <row r="24" spans="1:20" ht="19.5" customHeight="1">
      <c r="A24" s="1"/>
      <c r="B24" s="83" t="s">
        <v>54</v>
      </c>
      <c r="C24" s="83"/>
      <c r="D24" s="83"/>
      <c r="E24" s="83"/>
      <c r="F24" s="24"/>
      <c r="G24" s="25">
        <v>136</v>
      </c>
      <c r="H24" s="25">
        <v>67</v>
      </c>
      <c r="I24" s="25">
        <v>69</v>
      </c>
      <c r="J24" s="25">
        <v>66</v>
      </c>
      <c r="K24" s="25">
        <v>70</v>
      </c>
      <c r="L24" s="25"/>
      <c r="M24" s="25"/>
      <c r="N24" s="25"/>
      <c r="O24" s="25"/>
      <c r="P24" s="25"/>
      <c r="Q24" s="1"/>
      <c r="R24" s="3"/>
      <c r="S24" s="1"/>
      <c r="T24" s="1"/>
    </row>
    <row r="25" spans="1:20" ht="14.25" customHeight="1">
      <c r="A25" s="1"/>
      <c r="B25" s="83" t="s">
        <v>57</v>
      </c>
      <c r="C25" s="83"/>
      <c r="D25" s="84"/>
      <c r="E25" s="84"/>
      <c r="F25" s="24"/>
      <c r="G25" s="25">
        <v>133</v>
      </c>
      <c r="H25" s="25">
        <v>70</v>
      </c>
      <c r="I25" s="25">
        <v>63</v>
      </c>
      <c r="J25" s="25">
        <v>60</v>
      </c>
      <c r="K25" s="25">
        <v>73</v>
      </c>
      <c r="L25" s="25"/>
      <c r="M25" s="25"/>
      <c r="N25" s="25"/>
      <c r="O25" s="25"/>
      <c r="P25" s="25"/>
      <c r="Q25" s="1"/>
      <c r="R25" s="3"/>
      <c r="S25" s="1"/>
      <c r="T25" s="1"/>
    </row>
    <row r="26" spans="1:20" s="6" customFormat="1" ht="30" customHeight="1">
      <c r="A26" s="5"/>
      <c r="B26" s="102" t="s">
        <v>58</v>
      </c>
      <c r="C26" s="102"/>
      <c r="D26" s="103"/>
      <c r="E26" s="103"/>
      <c r="F26" s="65"/>
      <c r="G26" s="71">
        <f>SUM(G27:G34)</f>
        <v>138</v>
      </c>
      <c r="H26" s="71">
        <f>SUM(H27:H34)</f>
        <v>73</v>
      </c>
      <c r="I26" s="71">
        <f>SUM(I27:I34)</f>
        <v>65</v>
      </c>
      <c r="J26" s="71">
        <f>SUM(J27:J34)</f>
        <v>86</v>
      </c>
      <c r="K26" s="71">
        <f>SUM(K27:K34)</f>
        <v>52</v>
      </c>
      <c r="L26" s="29"/>
      <c r="M26" s="62"/>
      <c r="N26" s="29"/>
      <c r="O26" s="29"/>
      <c r="P26" s="29"/>
      <c r="Q26" s="5"/>
      <c r="R26" s="63"/>
      <c r="S26" s="4"/>
      <c r="T26" s="5"/>
    </row>
    <row r="27" spans="1:20" s="6" customFormat="1" ht="30" customHeight="1">
      <c r="A27" s="5"/>
      <c r="B27" s="80" t="s">
        <v>10</v>
      </c>
      <c r="C27" s="80"/>
      <c r="D27" s="81"/>
      <c r="E27" s="81"/>
      <c r="F27" s="20"/>
      <c r="G27" s="29">
        <v>60</v>
      </c>
      <c r="H27" s="72">
        <v>31</v>
      </c>
      <c r="I27" s="68">
        <v>29</v>
      </c>
      <c r="J27" s="68">
        <v>35</v>
      </c>
      <c r="K27" s="29">
        <v>25</v>
      </c>
      <c r="L27" s="29"/>
      <c r="M27" s="62"/>
      <c r="N27" s="68"/>
      <c r="O27" s="68"/>
      <c r="P27" s="68"/>
      <c r="Q27" s="5"/>
      <c r="R27" s="63"/>
      <c r="S27" s="4"/>
      <c r="T27" s="5"/>
    </row>
    <row r="28" spans="1:20" ht="14.25" customHeight="1">
      <c r="A28" s="1"/>
      <c r="B28" s="35"/>
      <c r="C28" s="80" t="s">
        <v>23</v>
      </c>
      <c r="D28" s="80"/>
      <c r="E28" s="80"/>
      <c r="F28" s="24"/>
      <c r="G28" s="25">
        <v>27</v>
      </c>
      <c r="H28" s="72">
        <v>14</v>
      </c>
      <c r="I28" s="36">
        <v>13</v>
      </c>
      <c r="J28" s="36">
        <v>18</v>
      </c>
      <c r="K28" s="25">
        <v>9</v>
      </c>
      <c r="L28" s="25"/>
      <c r="M28" s="35"/>
      <c r="N28" s="36"/>
      <c r="O28" s="36"/>
      <c r="P28" s="36"/>
      <c r="Q28" s="1"/>
      <c r="S28" s="3"/>
      <c r="T28" s="1"/>
    </row>
    <row r="29" spans="1:20" ht="14.25" customHeight="1">
      <c r="A29" s="1"/>
      <c r="B29" s="35"/>
      <c r="C29" s="80" t="s">
        <v>24</v>
      </c>
      <c r="D29" s="80"/>
      <c r="E29" s="80"/>
      <c r="F29" s="24"/>
      <c r="G29" s="25">
        <v>24</v>
      </c>
      <c r="H29" s="72">
        <v>16</v>
      </c>
      <c r="I29" s="36">
        <v>8</v>
      </c>
      <c r="J29" s="36">
        <v>16</v>
      </c>
      <c r="K29" s="25">
        <v>8</v>
      </c>
      <c r="L29" s="25"/>
      <c r="M29" s="35"/>
      <c r="N29" s="36"/>
      <c r="O29" s="36"/>
      <c r="P29" s="36"/>
      <c r="Q29" s="1"/>
      <c r="S29" s="3"/>
      <c r="T29" s="1"/>
    </row>
    <row r="30" spans="1:20" ht="14.25" customHeight="1">
      <c r="A30" s="1"/>
      <c r="B30" s="35"/>
      <c r="C30" s="80" t="s">
        <v>25</v>
      </c>
      <c r="D30" s="80"/>
      <c r="E30" s="80"/>
      <c r="F30" s="24"/>
      <c r="G30" s="25">
        <v>16</v>
      </c>
      <c r="H30" s="72">
        <v>8</v>
      </c>
      <c r="I30" s="36">
        <v>8</v>
      </c>
      <c r="J30" s="72">
        <v>9</v>
      </c>
      <c r="K30" s="25">
        <v>7</v>
      </c>
      <c r="L30" s="25"/>
      <c r="M30" s="35"/>
      <c r="N30" s="36"/>
      <c r="O30" s="36"/>
      <c r="P30" s="36"/>
      <c r="Q30" s="1"/>
      <c r="S30" s="3"/>
      <c r="T30" s="1"/>
    </row>
    <row r="31" spans="1:20" ht="26.25" customHeight="1">
      <c r="A31" s="1"/>
      <c r="B31" s="35"/>
      <c r="C31" s="80" t="s">
        <v>26</v>
      </c>
      <c r="D31" s="80"/>
      <c r="E31" s="80"/>
      <c r="F31" s="24"/>
      <c r="G31" s="69">
        <v>1</v>
      </c>
      <c r="H31" s="72">
        <v>1</v>
      </c>
      <c r="I31" s="72" t="s">
        <v>55</v>
      </c>
      <c r="J31" s="72">
        <v>1</v>
      </c>
      <c r="K31" s="69" t="s">
        <v>55</v>
      </c>
      <c r="L31" s="25"/>
      <c r="M31" s="35"/>
      <c r="N31" s="36"/>
      <c r="O31" s="36"/>
      <c r="P31" s="36"/>
      <c r="Q31" s="1"/>
      <c r="S31" s="3"/>
      <c r="T31" s="1"/>
    </row>
    <row r="32" spans="1:20" ht="14.25" customHeight="1">
      <c r="A32" s="1"/>
      <c r="B32" s="35"/>
      <c r="C32" s="80" t="s">
        <v>27</v>
      </c>
      <c r="D32" s="80"/>
      <c r="E32" s="80"/>
      <c r="F32" s="24"/>
      <c r="G32" s="25">
        <v>4</v>
      </c>
      <c r="H32" s="69">
        <v>1</v>
      </c>
      <c r="I32" s="69">
        <v>3</v>
      </c>
      <c r="J32" s="69">
        <v>3</v>
      </c>
      <c r="K32" s="69">
        <v>1</v>
      </c>
      <c r="L32" s="25"/>
      <c r="M32" s="35"/>
      <c r="N32" s="36"/>
      <c r="O32" s="36"/>
      <c r="P32" s="36"/>
      <c r="Q32" s="1"/>
      <c r="S32" s="3"/>
      <c r="T32" s="1"/>
    </row>
    <row r="33" spans="1:20" ht="14.25" customHeight="1">
      <c r="A33" s="1"/>
      <c r="B33" s="35"/>
      <c r="C33" s="80" t="s">
        <v>28</v>
      </c>
      <c r="D33" s="80"/>
      <c r="E33" s="80"/>
      <c r="F33" s="24"/>
      <c r="G33" s="25">
        <v>4</v>
      </c>
      <c r="H33" s="72">
        <v>2</v>
      </c>
      <c r="I33" s="69">
        <v>2</v>
      </c>
      <c r="J33" s="72">
        <v>4</v>
      </c>
      <c r="K33" s="69" t="s">
        <v>55</v>
      </c>
      <c r="L33" s="25"/>
      <c r="M33" s="35"/>
      <c r="N33" s="36"/>
      <c r="O33" s="36"/>
      <c r="P33" s="36"/>
      <c r="Q33" s="1"/>
      <c r="S33" s="3"/>
      <c r="T33" s="1"/>
    </row>
    <row r="34" spans="1:20" ht="14.25" customHeight="1">
      <c r="A34" s="1"/>
      <c r="B34" s="35"/>
      <c r="C34" s="80" t="s">
        <v>29</v>
      </c>
      <c r="D34" s="80"/>
      <c r="E34" s="80"/>
      <c r="F34" s="24"/>
      <c r="G34" s="69">
        <v>2</v>
      </c>
      <c r="H34" s="69" t="s">
        <v>55</v>
      </c>
      <c r="I34" s="72">
        <v>2</v>
      </c>
      <c r="J34" s="72" t="s">
        <v>55</v>
      </c>
      <c r="K34" s="69">
        <v>2</v>
      </c>
      <c r="L34" s="25"/>
      <c r="M34" s="35"/>
      <c r="N34" s="36"/>
      <c r="O34" s="36"/>
      <c r="P34" s="36"/>
      <c r="Q34" s="1"/>
      <c r="S34" s="3"/>
      <c r="T34" s="1"/>
    </row>
    <row r="35" spans="1:20" ht="8.25" customHeight="1">
      <c r="A35" s="16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3"/>
      <c r="M35" s="3"/>
      <c r="N35" s="3"/>
      <c r="O35" s="3"/>
      <c r="P35" s="3"/>
      <c r="Q35" s="1"/>
      <c r="R35" s="3"/>
      <c r="S35" s="1"/>
      <c r="T35" s="1"/>
    </row>
    <row r="36" spans="4:5" ht="16.5" customHeight="1">
      <c r="D36" s="5"/>
      <c r="E36" s="5"/>
    </row>
  </sheetData>
  <sheetProtection/>
  <mergeCells count="40">
    <mergeCell ref="C28:E28"/>
    <mergeCell ref="C13:E13"/>
    <mergeCell ref="C12:E12"/>
    <mergeCell ref="C11:E11"/>
    <mergeCell ref="C10:E10"/>
    <mergeCell ref="C34:E34"/>
    <mergeCell ref="C33:E33"/>
    <mergeCell ref="C32:E32"/>
    <mergeCell ref="C31:E31"/>
    <mergeCell ref="C30:E30"/>
    <mergeCell ref="C29:E29"/>
    <mergeCell ref="L3:P3"/>
    <mergeCell ref="K4:K5"/>
    <mergeCell ref="G3:K3"/>
    <mergeCell ref="B8:E8"/>
    <mergeCell ref="B26:E26"/>
    <mergeCell ref="G4:I4"/>
    <mergeCell ref="J4:J5"/>
    <mergeCell ref="B7:E7"/>
    <mergeCell ref="G22:I22"/>
    <mergeCell ref="A1:P1"/>
    <mergeCell ref="B24:E24"/>
    <mergeCell ref="B3:E5"/>
    <mergeCell ref="B6:E6"/>
    <mergeCell ref="G21:K21"/>
    <mergeCell ref="L4:N4"/>
    <mergeCell ref="O4:O5"/>
    <mergeCell ref="P4:P5"/>
    <mergeCell ref="J22:J23"/>
    <mergeCell ref="K22:K23"/>
    <mergeCell ref="C19:E19"/>
    <mergeCell ref="C18:E18"/>
    <mergeCell ref="C17:E17"/>
    <mergeCell ref="C16:E16"/>
    <mergeCell ref="B27:E27"/>
    <mergeCell ref="B9:E9"/>
    <mergeCell ref="B25:E25"/>
    <mergeCell ref="B21:E23"/>
    <mergeCell ref="C15:E15"/>
    <mergeCell ref="C14:E1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="145" zoomScaleNormal="145" zoomScaleSheetLayoutView="115" zoomScalePageLayoutView="0" workbookViewId="0" topLeftCell="A1">
      <selection activeCell="A1" sqref="A1:R1"/>
    </sheetView>
  </sheetViews>
  <sheetFormatPr defaultColWidth="8.796875" defaultRowHeight="15"/>
  <cols>
    <col min="1" max="4" width="3.19921875" style="2" customWidth="1"/>
    <col min="5" max="5" width="1" style="2" customWidth="1"/>
    <col min="6" max="6" width="6.3984375" style="2" customWidth="1"/>
    <col min="7" max="18" width="6.19921875" style="2" customWidth="1"/>
    <col min="19" max="19" width="1.69921875" style="2" customWidth="1"/>
    <col min="20" max="16384" width="9" style="2" customWidth="1"/>
  </cols>
  <sheetData>
    <row r="1" spans="1:18" s="6" customFormat="1" ht="30" customHeight="1">
      <c r="A1" s="111" t="s">
        <v>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6" customFormat="1" ht="24.75" customHeight="1">
      <c r="A2" s="44" t="s">
        <v>47</v>
      </c>
      <c r="B2" s="11"/>
      <c r="C2" s="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52" t="s">
        <v>50</v>
      </c>
    </row>
    <row r="3" spans="1:18" s="6" customFormat="1" ht="18" customHeight="1">
      <c r="A3" s="107" t="s">
        <v>52</v>
      </c>
      <c r="B3" s="107"/>
      <c r="C3" s="107"/>
      <c r="D3" s="107"/>
      <c r="E3" s="38"/>
      <c r="F3" s="105" t="s">
        <v>46</v>
      </c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36">
      <c r="A4" s="108"/>
      <c r="B4" s="108"/>
      <c r="C4" s="108"/>
      <c r="D4" s="108"/>
      <c r="E4" s="39"/>
      <c r="F4" s="40" t="s">
        <v>3</v>
      </c>
      <c r="G4" s="41" t="s">
        <v>45</v>
      </c>
      <c r="H4" s="40" t="s">
        <v>44</v>
      </c>
      <c r="I4" s="41" t="s">
        <v>43</v>
      </c>
      <c r="J4" s="41" t="s">
        <v>42</v>
      </c>
      <c r="K4" s="41" t="s">
        <v>41</v>
      </c>
      <c r="L4" s="40" t="s">
        <v>40</v>
      </c>
      <c r="M4" s="40" t="s">
        <v>39</v>
      </c>
      <c r="N4" s="40" t="s">
        <v>38</v>
      </c>
      <c r="O4" s="41" t="s">
        <v>37</v>
      </c>
      <c r="P4" s="41" t="s">
        <v>36</v>
      </c>
      <c r="Q4" s="40" t="s">
        <v>35</v>
      </c>
      <c r="R4" s="42" t="s">
        <v>34</v>
      </c>
    </row>
    <row r="5" spans="1:18" ht="27.75" customHeight="1">
      <c r="A5" s="109" t="s">
        <v>54</v>
      </c>
      <c r="B5" s="109"/>
      <c r="C5" s="110"/>
      <c r="D5" s="110"/>
      <c r="E5" s="43"/>
      <c r="F5" s="44">
        <v>9868</v>
      </c>
      <c r="G5" s="44">
        <v>28</v>
      </c>
      <c r="H5" s="44">
        <v>2124</v>
      </c>
      <c r="I5" s="44">
        <v>4</v>
      </c>
      <c r="J5" s="45" t="s">
        <v>33</v>
      </c>
      <c r="K5" s="44">
        <v>69</v>
      </c>
      <c r="L5" s="44">
        <v>78</v>
      </c>
      <c r="M5" s="44">
        <v>2575</v>
      </c>
      <c r="N5" s="44">
        <v>179</v>
      </c>
      <c r="O5" s="44">
        <v>8</v>
      </c>
      <c r="P5" s="45">
        <v>1</v>
      </c>
      <c r="Q5" s="44">
        <v>15</v>
      </c>
      <c r="R5" s="44">
        <v>4787</v>
      </c>
    </row>
    <row r="6" spans="1:20" s="14" customFormat="1" ht="18" customHeight="1">
      <c r="A6" s="83" t="s">
        <v>57</v>
      </c>
      <c r="B6" s="83"/>
      <c r="C6" s="84"/>
      <c r="D6" s="84"/>
      <c r="E6" s="46"/>
      <c r="F6" s="47">
        <v>10558</v>
      </c>
      <c r="G6" s="47">
        <v>31</v>
      </c>
      <c r="H6" s="47">
        <v>2013</v>
      </c>
      <c r="I6" s="47">
        <v>2</v>
      </c>
      <c r="J6" s="48" t="s">
        <v>33</v>
      </c>
      <c r="K6" s="47">
        <v>60</v>
      </c>
      <c r="L6" s="47">
        <v>121</v>
      </c>
      <c r="M6" s="47">
        <v>2993</v>
      </c>
      <c r="N6" s="47">
        <v>183</v>
      </c>
      <c r="O6" s="47">
        <v>5</v>
      </c>
      <c r="P6" s="48" t="s">
        <v>33</v>
      </c>
      <c r="Q6" s="47">
        <v>16</v>
      </c>
      <c r="R6" s="47">
        <v>5134</v>
      </c>
      <c r="T6" s="18"/>
    </row>
    <row r="7" spans="1:20" s="67" customFormat="1" ht="24.75" customHeight="1">
      <c r="A7" s="102" t="s">
        <v>58</v>
      </c>
      <c r="B7" s="102"/>
      <c r="C7" s="103"/>
      <c r="D7" s="103"/>
      <c r="E7" s="73"/>
      <c r="F7" s="74">
        <f>SUM(F8:F18)</f>
        <v>10870</v>
      </c>
      <c r="G7" s="74">
        <f>SUM(G8:G18)</f>
        <v>19</v>
      </c>
      <c r="H7" s="74">
        <f>SUM(H8:H18)</f>
        <v>1819</v>
      </c>
      <c r="I7" s="74">
        <f>SUM(I8:I18)</f>
        <v>4</v>
      </c>
      <c r="J7" s="75" t="s">
        <v>55</v>
      </c>
      <c r="K7" s="74">
        <f>SUM(K8:K18)</f>
        <v>57</v>
      </c>
      <c r="L7" s="74">
        <f>SUM(L8:L18)</f>
        <v>93</v>
      </c>
      <c r="M7" s="74">
        <f>SUM(M8:M18)</f>
        <v>3357</v>
      </c>
      <c r="N7" s="74">
        <f>SUM(N8:N18)</f>
        <v>179</v>
      </c>
      <c r="O7" s="74">
        <f>SUM(O8:O18)</f>
        <v>6</v>
      </c>
      <c r="P7" s="75">
        <v>2</v>
      </c>
      <c r="Q7" s="74">
        <f>SUM(Q8:Q18)</f>
        <v>20</v>
      </c>
      <c r="R7" s="74">
        <f>SUM(R8:R18)</f>
        <v>5314</v>
      </c>
      <c r="T7" s="76"/>
    </row>
    <row r="8" spans="1:20" ht="24.75" customHeight="1">
      <c r="A8" s="104" t="s">
        <v>10</v>
      </c>
      <c r="B8" s="104"/>
      <c r="C8" s="82"/>
      <c r="D8" s="82"/>
      <c r="E8" s="43"/>
      <c r="F8" s="44">
        <v>4230</v>
      </c>
      <c r="G8" s="44">
        <v>4</v>
      </c>
      <c r="H8" s="44">
        <v>645</v>
      </c>
      <c r="I8" s="45">
        <v>1</v>
      </c>
      <c r="J8" s="45" t="s">
        <v>55</v>
      </c>
      <c r="K8" s="44">
        <v>17</v>
      </c>
      <c r="L8" s="44">
        <v>45</v>
      </c>
      <c r="M8" s="44">
        <v>1064</v>
      </c>
      <c r="N8" s="44">
        <v>75</v>
      </c>
      <c r="O8" s="45">
        <v>3</v>
      </c>
      <c r="P8" s="45">
        <v>1</v>
      </c>
      <c r="Q8" s="44">
        <v>9</v>
      </c>
      <c r="R8" s="44">
        <v>2366</v>
      </c>
      <c r="T8" s="9"/>
    </row>
    <row r="9" spans="1:20" ht="18" customHeight="1">
      <c r="A9" s="51"/>
      <c r="B9" s="104" t="s">
        <v>23</v>
      </c>
      <c r="C9" s="104"/>
      <c r="D9" s="104"/>
      <c r="E9" s="43"/>
      <c r="F9" s="44">
        <v>2609</v>
      </c>
      <c r="G9" s="45">
        <v>7</v>
      </c>
      <c r="H9" s="44">
        <v>456</v>
      </c>
      <c r="I9" s="45" t="s">
        <v>55</v>
      </c>
      <c r="J9" s="45" t="s">
        <v>55</v>
      </c>
      <c r="K9" s="44">
        <v>10</v>
      </c>
      <c r="L9" s="44">
        <v>14</v>
      </c>
      <c r="M9" s="44">
        <v>952</v>
      </c>
      <c r="N9" s="44">
        <v>48</v>
      </c>
      <c r="O9" s="45">
        <v>1</v>
      </c>
      <c r="P9" s="45" t="s">
        <v>55</v>
      </c>
      <c r="Q9" s="44">
        <v>4</v>
      </c>
      <c r="R9" s="44">
        <v>1117</v>
      </c>
      <c r="T9" s="9"/>
    </row>
    <row r="10" spans="1:20" ht="18" customHeight="1">
      <c r="A10" s="51"/>
      <c r="B10" s="104" t="s">
        <v>24</v>
      </c>
      <c r="C10" s="104"/>
      <c r="D10" s="104"/>
      <c r="E10" s="43"/>
      <c r="F10" s="44">
        <v>680</v>
      </c>
      <c r="G10" s="45">
        <v>2</v>
      </c>
      <c r="H10" s="44">
        <v>204</v>
      </c>
      <c r="I10" s="45">
        <v>2</v>
      </c>
      <c r="J10" s="45" t="s">
        <v>55</v>
      </c>
      <c r="K10" s="44">
        <v>8</v>
      </c>
      <c r="L10" s="45">
        <v>2</v>
      </c>
      <c r="M10" s="44">
        <v>206</v>
      </c>
      <c r="N10" s="44">
        <v>14</v>
      </c>
      <c r="O10" s="45">
        <v>1</v>
      </c>
      <c r="P10" s="45" t="s">
        <v>55</v>
      </c>
      <c r="Q10" s="45">
        <v>4</v>
      </c>
      <c r="R10" s="44">
        <v>237</v>
      </c>
      <c r="T10" s="9"/>
    </row>
    <row r="11" spans="1:20" ht="24.75" customHeight="1">
      <c r="A11" s="51"/>
      <c r="B11" s="104" t="s">
        <v>25</v>
      </c>
      <c r="C11" s="104"/>
      <c r="D11" s="104"/>
      <c r="E11" s="43"/>
      <c r="F11" s="44">
        <v>1053</v>
      </c>
      <c r="G11" s="45">
        <v>2</v>
      </c>
      <c r="H11" s="44">
        <v>147</v>
      </c>
      <c r="I11" s="45">
        <v>1</v>
      </c>
      <c r="J11" s="45" t="s">
        <v>55</v>
      </c>
      <c r="K11" s="44">
        <v>3</v>
      </c>
      <c r="L11" s="44">
        <v>8</v>
      </c>
      <c r="M11" s="44">
        <v>354</v>
      </c>
      <c r="N11" s="44">
        <v>8</v>
      </c>
      <c r="O11" s="45" t="s">
        <v>55</v>
      </c>
      <c r="P11" s="45">
        <v>1</v>
      </c>
      <c r="Q11" s="45" t="s">
        <v>55</v>
      </c>
      <c r="R11" s="44">
        <v>529</v>
      </c>
      <c r="T11" s="9"/>
    </row>
    <row r="12" spans="1:20" ht="18" customHeight="1">
      <c r="A12" s="51"/>
      <c r="B12" s="104" t="s">
        <v>26</v>
      </c>
      <c r="C12" s="104"/>
      <c r="D12" s="104"/>
      <c r="E12" s="43"/>
      <c r="F12" s="44">
        <v>553</v>
      </c>
      <c r="G12" s="45">
        <v>2</v>
      </c>
      <c r="H12" s="44">
        <v>39</v>
      </c>
      <c r="I12" s="45" t="s">
        <v>55</v>
      </c>
      <c r="J12" s="45" t="s">
        <v>55</v>
      </c>
      <c r="K12" s="45">
        <v>3</v>
      </c>
      <c r="L12" s="45">
        <v>3</v>
      </c>
      <c r="M12" s="44">
        <v>325</v>
      </c>
      <c r="N12" s="44">
        <v>3</v>
      </c>
      <c r="O12" s="45" t="s">
        <v>55</v>
      </c>
      <c r="P12" s="45" t="s">
        <v>55</v>
      </c>
      <c r="Q12" s="45">
        <v>3</v>
      </c>
      <c r="R12" s="44">
        <v>175</v>
      </c>
      <c r="T12" s="9"/>
    </row>
    <row r="13" spans="1:20" ht="18" customHeight="1">
      <c r="A13" s="51"/>
      <c r="B13" s="104" t="s">
        <v>27</v>
      </c>
      <c r="C13" s="104"/>
      <c r="D13" s="104"/>
      <c r="E13" s="43"/>
      <c r="F13" s="44">
        <v>176</v>
      </c>
      <c r="G13" s="45" t="s">
        <v>55</v>
      </c>
      <c r="H13" s="44">
        <v>37</v>
      </c>
      <c r="I13" s="45" t="s">
        <v>55</v>
      </c>
      <c r="J13" s="45" t="s">
        <v>55</v>
      </c>
      <c r="K13" s="45">
        <v>3</v>
      </c>
      <c r="L13" s="45">
        <v>9</v>
      </c>
      <c r="M13" s="44">
        <v>44</v>
      </c>
      <c r="N13" s="44">
        <v>3</v>
      </c>
      <c r="O13" s="45">
        <v>1</v>
      </c>
      <c r="P13" s="45" t="s">
        <v>55</v>
      </c>
      <c r="Q13" s="45" t="s">
        <v>55</v>
      </c>
      <c r="R13" s="44">
        <v>79</v>
      </c>
      <c r="T13" s="9"/>
    </row>
    <row r="14" spans="1:20" ht="18" customHeight="1">
      <c r="A14" s="51"/>
      <c r="B14" s="104" t="s">
        <v>28</v>
      </c>
      <c r="C14" s="104"/>
      <c r="D14" s="104"/>
      <c r="E14" s="43"/>
      <c r="F14" s="44">
        <v>355</v>
      </c>
      <c r="G14" s="45" t="s">
        <v>55</v>
      </c>
      <c r="H14" s="44">
        <v>36</v>
      </c>
      <c r="I14" s="45" t="s">
        <v>55</v>
      </c>
      <c r="J14" s="45" t="s">
        <v>55</v>
      </c>
      <c r="K14" s="45" t="s">
        <v>55</v>
      </c>
      <c r="L14" s="45">
        <v>1</v>
      </c>
      <c r="M14" s="44">
        <v>143</v>
      </c>
      <c r="N14" s="44">
        <v>6</v>
      </c>
      <c r="O14" s="45" t="s">
        <v>55</v>
      </c>
      <c r="P14" s="45" t="s">
        <v>55</v>
      </c>
      <c r="Q14" s="45" t="s">
        <v>55</v>
      </c>
      <c r="R14" s="44">
        <v>169</v>
      </c>
      <c r="T14" s="9"/>
    </row>
    <row r="15" spans="1:20" ht="18" customHeight="1">
      <c r="A15" s="51"/>
      <c r="B15" s="104" t="s">
        <v>29</v>
      </c>
      <c r="C15" s="104"/>
      <c r="D15" s="104"/>
      <c r="E15" s="43"/>
      <c r="F15" s="44">
        <v>134</v>
      </c>
      <c r="G15" s="45" t="s">
        <v>55</v>
      </c>
      <c r="H15" s="44">
        <v>36</v>
      </c>
      <c r="I15" s="45" t="s">
        <v>55</v>
      </c>
      <c r="J15" s="45" t="s">
        <v>55</v>
      </c>
      <c r="K15" s="45" t="s">
        <v>55</v>
      </c>
      <c r="L15" s="45">
        <v>2</v>
      </c>
      <c r="M15" s="44">
        <v>17</v>
      </c>
      <c r="N15" s="44">
        <v>2</v>
      </c>
      <c r="O15" s="45" t="s">
        <v>55</v>
      </c>
      <c r="P15" s="45" t="s">
        <v>55</v>
      </c>
      <c r="Q15" s="45" t="s">
        <v>55</v>
      </c>
      <c r="R15" s="44">
        <v>77</v>
      </c>
      <c r="T15" s="9"/>
    </row>
    <row r="16" spans="1:20" ht="24.75" customHeight="1">
      <c r="A16" s="51"/>
      <c r="B16" s="104" t="s">
        <v>30</v>
      </c>
      <c r="C16" s="104"/>
      <c r="D16" s="104"/>
      <c r="E16" s="43"/>
      <c r="F16" s="44">
        <v>912</v>
      </c>
      <c r="G16" s="45">
        <v>2</v>
      </c>
      <c r="H16" s="44">
        <v>193</v>
      </c>
      <c r="I16" s="45" t="s">
        <v>55</v>
      </c>
      <c r="J16" s="45" t="s">
        <v>55</v>
      </c>
      <c r="K16" s="44">
        <v>13</v>
      </c>
      <c r="L16" s="44">
        <v>7</v>
      </c>
      <c r="M16" s="44">
        <v>190</v>
      </c>
      <c r="N16" s="44">
        <v>17</v>
      </c>
      <c r="O16" s="45" t="s">
        <v>55</v>
      </c>
      <c r="P16" s="45" t="s">
        <v>55</v>
      </c>
      <c r="Q16" s="45" t="s">
        <v>55</v>
      </c>
      <c r="R16" s="70">
        <v>490</v>
      </c>
      <c r="T16" s="9"/>
    </row>
    <row r="17" spans="1:20" ht="18" customHeight="1">
      <c r="A17" s="51"/>
      <c r="B17" s="112" t="s">
        <v>31</v>
      </c>
      <c r="C17" s="112"/>
      <c r="D17" s="112"/>
      <c r="E17" s="43"/>
      <c r="F17" s="44">
        <v>85</v>
      </c>
      <c r="G17" s="45" t="s">
        <v>55</v>
      </c>
      <c r="H17" s="44">
        <v>15</v>
      </c>
      <c r="I17" s="45" t="s">
        <v>55</v>
      </c>
      <c r="J17" s="45" t="s">
        <v>55</v>
      </c>
      <c r="K17" s="45" t="s">
        <v>55</v>
      </c>
      <c r="L17" s="45">
        <v>1</v>
      </c>
      <c r="M17" s="44">
        <v>36</v>
      </c>
      <c r="N17" s="45">
        <v>2</v>
      </c>
      <c r="O17" s="45" t="s">
        <v>55</v>
      </c>
      <c r="P17" s="45" t="s">
        <v>55</v>
      </c>
      <c r="Q17" s="45" t="s">
        <v>55</v>
      </c>
      <c r="R17" s="45">
        <v>31</v>
      </c>
      <c r="T17" s="9"/>
    </row>
    <row r="18" spans="1:18" ht="18" customHeight="1">
      <c r="A18" s="51"/>
      <c r="B18" s="104" t="s">
        <v>32</v>
      </c>
      <c r="C18" s="104"/>
      <c r="D18" s="104"/>
      <c r="E18" s="43"/>
      <c r="F18" s="44">
        <v>83</v>
      </c>
      <c r="G18" s="45" t="s">
        <v>55</v>
      </c>
      <c r="H18" s="44">
        <v>11</v>
      </c>
      <c r="I18" s="45" t="s">
        <v>55</v>
      </c>
      <c r="J18" s="45" t="s">
        <v>55</v>
      </c>
      <c r="K18" s="45" t="s">
        <v>55</v>
      </c>
      <c r="L18" s="45">
        <v>1</v>
      </c>
      <c r="M18" s="45">
        <v>26</v>
      </c>
      <c r="N18" s="45">
        <v>1</v>
      </c>
      <c r="O18" s="45" t="s">
        <v>55</v>
      </c>
      <c r="P18" s="45" t="s">
        <v>55</v>
      </c>
      <c r="Q18" s="45" t="s">
        <v>55</v>
      </c>
      <c r="R18" s="45">
        <v>44</v>
      </c>
    </row>
    <row r="19" spans="1:18" ht="4.5" customHeight="1">
      <c r="A19" s="49"/>
      <c r="B19" s="49"/>
      <c r="C19" s="49"/>
      <c r="D19" s="49"/>
      <c r="E19" s="3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3:18" ht="15" customHeight="1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ht="15"/>
    <row r="22" ht="15"/>
    <row r="23" ht="15"/>
    <row r="24" ht="15"/>
    <row r="25" ht="15"/>
    <row r="26" ht="15"/>
    <row r="27" ht="15"/>
    <row r="28" ht="15"/>
    <row r="29" ht="15"/>
    <row r="30" s="14" customFormat="1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sheetProtection/>
  <mergeCells count="17">
    <mergeCell ref="A1:R1"/>
    <mergeCell ref="B18:D18"/>
    <mergeCell ref="B17:D17"/>
    <mergeCell ref="B16:D16"/>
    <mergeCell ref="B15:D15"/>
    <mergeCell ref="B14:D14"/>
    <mergeCell ref="B13:D13"/>
    <mergeCell ref="B12:D12"/>
    <mergeCell ref="B11:D11"/>
    <mergeCell ref="B10:D10"/>
    <mergeCell ref="B9:D9"/>
    <mergeCell ref="F3:R3"/>
    <mergeCell ref="A8:D8"/>
    <mergeCell ref="A3:D4"/>
    <mergeCell ref="A7:D7"/>
    <mergeCell ref="A5:D5"/>
    <mergeCell ref="A6:D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3.19921875" style="2" customWidth="1"/>
    <col min="5" max="5" width="1.203125" style="2" customWidth="1"/>
    <col min="6" max="17" width="6.69921875" style="2" customWidth="1"/>
    <col min="18" max="16384" width="9" style="2" customWidth="1"/>
  </cols>
  <sheetData>
    <row r="1" spans="1:19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s="6" customFormat="1" ht="24.75" customHeight="1">
      <c r="A2" s="85" t="s">
        <v>12</v>
      </c>
      <c r="B2" s="85"/>
      <c r="C2" s="85"/>
      <c r="D2" s="85"/>
      <c r="E2" s="116"/>
      <c r="F2" s="89" t="s">
        <v>2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4"/>
      <c r="S2" s="4"/>
    </row>
    <row r="3" spans="1:19" s="6" customFormat="1" ht="56.25">
      <c r="A3" s="86"/>
      <c r="B3" s="86"/>
      <c r="C3" s="86"/>
      <c r="D3" s="86"/>
      <c r="E3" s="117"/>
      <c r="F3" s="53" t="s">
        <v>3</v>
      </c>
      <c r="G3" s="54" t="s">
        <v>20</v>
      </c>
      <c r="H3" s="58" t="s">
        <v>53</v>
      </c>
      <c r="I3" s="56" t="s">
        <v>17</v>
      </c>
      <c r="J3" s="53" t="s">
        <v>8</v>
      </c>
      <c r="K3" s="55" t="s">
        <v>15</v>
      </c>
      <c r="L3" s="53" t="s">
        <v>9</v>
      </c>
      <c r="M3" s="55" t="s">
        <v>16</v>
      </c>
      <c r="N3" s="59" t="s">
        <v>22</v>
      </c>
      <c r="O3" s="55" t="s">
        <v>18</v>
      </c>
      <c r="P3" s="55" t="s">
        <v>21</v>
      </c>
      <c r="Q3" s="57" t="s">
        <v>19</v>
      </c>
      <c r="R3" s="4"/>
      <c r="S3" s="4"/>
    </row>
    <row r="4" spans="1:20" ht="6.75" customHeight="1">
      <c r="A4" s="23"/>
      <c r="B4" s="23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  <c r="S4" s="9"/>
      <c r="T4" s="1"/>
    </row>
    <row r="5" spans="1:20" s="14" customFormat="1" ht="26.25" customHeight="1">
      <c r="A5" s="109" t="s">
        <v>54</v>
      </c>
      <c r="B5" s="109"/>
      <c r="C5" s="110"/>
      <c r="D5" s="110"/>
      <c r="E5" s="27"/>
      <c r="F5" s="28">
        <v>1311</v>
      </c>
      <c r="G5" s="28">
        <v>409</v>
      </c>
      <c r="H5" s="28">
        <v>15</v>
      </c>
      <c r="I5" s="28">
        <v>1</v>
      </c>
      <c r="J5" s="28">
        <v>15</v>
      </c>
      <c r="K5" s="28">
        <v>145</v>
      </c>
      <c r="L5" s="60">
        <v>3</v>
      </c>
      <c r="M5" s="28">
        <v>22</v>
      </c>
      <c r="N5" s="28">
        <v>174</v>
      </c>
      <c r="O5" s="28">
        <v>351</v>
      </c>
      <c r="P5" s="28">
        <v>79</v>
      </c>
      <c r="Q5" s="28">
        <v>97</v>
      </c>
      <c r="R5" s="12"/>
      <c r="S5" s="18"/>
      <c r="T5" s="12"/>
    </row>
    <row r="6" spans="1:20" s="14" customFormat="1" ht="18" customHeight="1">
      <c r="A6" s="83" t="s">
        <v>57</v>
      </c>
      <c r="B6" s="83"/>
      <c r="C6" s="84"/>
      <c r="D6" s="84"/>
      <c r="E6" s="27"/>
      <c r="F6" s="28">
        <v>1230</v>
      </c>
      <c r="G6" s="28">
        <v>351</v>
      </c>
      <c r="H6" s="28">
        <v>23</v>
      </c>
      <c r="I6" s="60" t="s">
        <v>33</v>
      </c>
      <c r="J6" s="28">
        <v>14</v>
      </c>
      <c r="K6" s="28">
        <v>131</v>
      </c>
      <c r="L6" s="60">
        <v>1</v>
      </c>
      <c r="M6" s="28">
        <v>19</v>
      </c>
      <c r="N6" s="28">
        <v>181</v>
      </c>
      <c r="O6" s="28">
        <v>355</v>
      </c>
      <c r="P6" s="28">
        <v>70</v>
      </c>
      <c r="Q6" s="28">
        <v>85</v>
      </c>
      <c r="R6" s="12"/>
      <c r="S6" s="18"/>
      <c r="T6" s="12"/>
    </row>
    <row r="7" spans="1:19" s="67" customFormat="1" ht="24.75" customHeight="1">
      <c r="A7" s="102" t="s">
        <v>58</v>
      </c>
      <c r="B7" s="102"/>
      <c r="C7" s="103"/>
      <c r="D7" s="103"/>
      <c r="E7" s="65"/>
      <c r="F7" s="71">
        <f>SUM(F8:F18)</f>
        <v>1222</v>
      </c>
      <c r="G7" s="71">
        <f>SUM(G8:G18)</f>
        <v>343</v>
      </c>
      <c r="H7" s="71">
        <f>SUM(H8:H18)</f>
        <v>17</v>
      </c>
      <c r="I7" s="77" t="s">
        <v>55</v>
      </c>
      <c r="J7" s="71">
        <f aca="true" t="shared" si="0" ref="J7:Q7">SUM(J8:J18)</f>
        <v>10</v>
      </c>
      <c r="K7" s="71">
        <f t="shared" si="0"/>
        <v>148</v>
      </c>
      <c r="L7" s="77">
        <f t="shared" si="0"/>
        <v>5</v>
      </c>
      <c r="M7" s="71">
        <f t="shared" si="0"/>
        <v>13</v>
      </c>
      <c r="N7" s="71">
        <f t="shared" si="0"/>
        <v>176</v>
      </c>
      <c r="O7" s="71">
        <f t="shared" si="0"/>
        <v>366</v>
      </c>
      <c r="P7" s="71">
        <f t="shared" si="0"/>
        <v>73</v>
      </c>
      <c r="Q7" s="71">
        <f t="shared" si="0"/>
        <v>71</v>
      </c>
      <c r="R7" s="66"/>
      <c r="S7" s="66"/>
    </row>
    <row r="8" spans="1:19" ht="24.75" customHeight="1">
      <c r="A8" s="114" t="s">
        <v>10</v>
      </c>
      <c r="B8" s="114"/>
      <c r="C8" s="115"/>
      <c r="D8" s="115"/>
      <c r="E8" s="24"/>
      <c r="F8" s="25">
        <v>464</v>
      </c>
      <c r="G8" s="25">
        <v>115</v>
      </c>
      <c r="H8" s="25">
        <v>7</v>
      </c>
      <c r="I8" s="69" t="s">
        <v>55</v>
      </c>
      <c r="J8" s="69">
        <v>2</v>
      </c>
      <c r="K8" s="25">
        <v>67</v>
      </c>
      <c r="L8" s="69">
        <v>4</v>
      </c>
      <c r="M8" s="25">
        <v>3</v>
      </c>
      <c r="N8" s="25">
        <v>65</v>
      </c>
      <c r="O8" s="25">
        <v>121</v>
      </c>
      <c r="P8" s="25">
        <v>41</v>
      </c>
      <c r="Q8" s="25">
        <v>39</v>
      </c>
      <c r="R8" s="1"/>
      <c r="S8" s="1"/>
    </row>
    <row r="9" spans="1:19" ht="18" customHeight="1">
      <c r="A9" s="23"/>
      <c r="B9" s="114" t="s">
        <v>23</v>
      </c>
      <c r="C9" s="114"/>
      <c r="D9" s="114"/>
      <c r="E9" s="24"/>
      <c r="F9" s="25">
        <v>329</v>
      </c>
      <c r="G9" s="25">
        <v>99</v>
      </c>
      <c r="H9" s="69">
        <v>5</v>
      </c>
      <c r="I9" s="69" t="s">
        <v>55</v>
      </c>
      <c r="J9" s="69">
        <v>2</v>
      </c>
      <c r="K9" s="25">
        <v>37</v>
      </c>
      <c r="L9" s="69">
        <v>1</v>
      </c>
      <c r="M9" s="25">
        <v>2</v>
      </c>
      <c r="N9" s="25">
        <v>49</v>
      </c>
      <c r="O9" s="25">
        <v>102</v>
      </c>
      <c r="P9" s="25">
        <v>18</v>
      </c>
      <c r="Q9" s="25">
        <v>14</v>
      </c>
      <c r="R9" s="1"/>
      <c r="S9" s="1"/>
    </row>
    <row r="10" spans="1:19" ht="18" customHeight="1">
      <c r="A10" s="23"/>
      <c r="B10" s="78" t="s">
        <v>24</v>
      </c>
      <c r="C10" s="78"/>
      <c r="D10" s="78"/>
      <c r="E10" s="24"/>
      <c r="F10" s="25">
        <v>101</v>
      </c>
      <c r="G10" s="25">
        <v>35</v>
      </c>
      <c r="H10" s="69">
        <v>2</v>
      </c>
      <c r="I10" s="69" t="s">
        <v>55</v>
      </c>
      <c r="J10" s="69">
        <v>1</v>
      </c>
      <c r="K10" s="25">
        <v>14</v>
      </c>
      <c r="L10" s="69" t="s">
        <v>55</v>
      </c>
      <c r="M10" s="69">
        <v>1</v>
      </c>
      <c r="N10" s="69">
        <v>13</v>
      </c>
      <c r="O10" s="69">
        <v>25</v>
      </c>
      <c r="P10" s="25">
        <v>6</v>
      </c>
      <c r="Q10" s="25">
        <v>4</v>
      </c>
      <c r="R10" s="1"/>
      <c r="S10" s="1"/>
    </row>
    <row r="11" spans="1:19" ht="18" customHeight="1">
      <c r="A11" s="23"/>
      <c r="B11" s="78" t="s">
        <v>25</v>
      </c>
      <c r="C11" s="78"/>
      <c r="D11" s="78"/>
      <c r="E11" s="24"/>
      <c r="F11" s="25">
        <v>102</v>
      </c>
      <c r="G11" s="25">
        <v>22</v>
      </c>
      <c r="H11" s="69">
        <v>1</v>
      </c>
      <c r="I11" s="69" t="s">
        <v>55</v>
      </c>
      <c r="J11" s="69">
        <v>1</v>
      </c>
      <c r="K11" s="25">
        <v>14</v>
      </c>
      <c r="L11" s="69" t="s">
        <v>55</v>
      </c>
      <c r="M11" s="69">
        <v>4</v>
      </c>
      <c r="N11" s="69">
        <v>13</v>
      </c>
      <c r="O11" s="25">
        <v>42</v>
      </c>
      <c r="P11" s="25">
        <v>1</v>
      </c>
      <c r="Q11" s="25">
        <v>4</v>
      </c>
      <c r="R11" s="1"/>
      <c r="S11" s="1"/>
    </row>
    <row r="12" spans="1:19" ht="24.75" customHeight="1">
      <c r="A12" s="23"/>
      <c r="B12" s="78" t="s">
        <v>26</v>
      </c>
      <c r="C12" s="78"/>
      <c r="D12" s="78"/>
      <c r="E12" s="24"/>
      <c r="F12" s="25">
        <v>26</v>
      </c>
      <c r="G12" s="25">
        <v>10</v>
      </c>
      <c r="H12" s="69" t="s">
        <v>55</v>
      </c>
      <c r="I12" s="69" t="s">
        <v>55</v>
      </c>
      <c r="J12" s="69" t="s">
        <v>55</v>
      </c>
      <c r="K12" s="69">
        <v>2</v>
      </c>
      <c r="L12" s="69" t="s">
        <v>55</v>
      </c>
      <c r="M12" s="69">
        <v>1</v>
      </c>
      <c r="N12" s="69">
        <v>6</v>
      </c>
      <c r="O12" s="69">
        <v>5</v>
      </c>
      <c r="P12" s="69">
        <v>1</v>
      </c>
      <c r="Q12" s="69">
        <v>1</v>
      </c>
      <c r="R12" s="1"/>
      <c r="S12" s="1"/>
    </row>
    <row r="13" spans="1:19" ht="18" customHeight="1">
      <c r="A13" s="23"/>
      <c r="B13" s="78" t="s">
        <v>27</v>
      </c>
      <c r="C13" s="78"/>
      <c r="D13" s="78"/>
      <c r="E13" s="24"/>
      <c r="F13" s="25">
        <v>12</v>
      </c>
      <c r="G13" s="25">
        <v>5</v>
      </c>
      <c r="H13" s="69" t="s">
        <v>55</v>
      </c>
      <c r="I13" s="69" t="s">
        <v>55</v>
      </c>
      <c r="J13" s="69" t="s">
        <v>55</v>
      </c>
      <c r="K13" s="69" t="s">
        <v>55</v>
      </c>
      <c r="L13" s="69" t="s">
        <v>55</v>
      </c>
      <c r="M13" s="69" t="s">
        <v>55</v>
      </c>
      <c r="N13" s="69">
        <v>1</v>
      </c>
      <c r="O13" s="69">
        <v>2</v>
      </c>
      <c r="P13" s="69">
        <v>3</v>
      </c>
      <c r="Q13" s="69">
        <v>1</v>
      </c>
      <c r="R13" s="1"/>
      <c r="S13" s="1"/>
    </row>
    <row r="14" spans="1:19" ht="18" customHeight="1">
      <c r="A14" s="23"/>
      <c r="B14" s="78" t="s">
        <v>28</v>
      </c>
      <c r="C14" s="78"/>
      <c r="D14" s="78"/>
      <c r="E14" s="24"/>
      <c r="F14" s="25">
        <v>19</v>
      </c>
      <c r="G14" s="25">
        <v>6</v>
      </c>
      <c r="H14" s="69" t="s">
        <v>55</v>
      </c>
      <c r="I14" s="69" t="s">
        <v>55</v>
      </c>
      <c r="J14" s="69" t="s">
        <v>55</v>
      </c>
      <c r="K14" s="69">
        <v>2</v>
      </c>
      <c r="L14" s="69" t="s">
        <v>55</v>
      </c>
      <c r="M14" s="69" t="s">
        <v>55</v>
      </c>
      <c r="N14" s="69">
        <v>1</v>
      </c>
      <c r="O14" s="69">
        <v>7</v>
      </c>
      <c r="P14" s="69">
        <v>3</v>
      </c>
      <c r="Q14" s="69" t="s">
        <v>55</v>
      </c>
      <c r="R14" s="1"/>
      <c r="S14" s="3"/>
    </row>
    <row r="15" spans="1:19" ht="18" customHeight="1">
      <c r="A15" s="23"/>
      <c r="B15" s="78" t="s">
        <v>29</v>
      </c>
      <c r="C15" s="78"/>
      <c r="D15" s="78"/>
      <c r="E15" s="24"/>
      <c r="F15" s="25">
        <v>14</v>
      </c>
      <c r="G15" s="69">
        <v>6</v>
      </c>
      <c r="H15" s="69" t="s">
        <v>55</v>
      </c>
      <c r="I15" s="69" t="s">
        <v>55</v>
      </c>
      <c r="J15" s="69">
        <v>1</v>
      </c>
      <c r="K15" s="69" t="s">
        <v>55</v>
      </c>
      <c r="L15" s="69" t="s">
        <v>55</v>
      </c>
      <c r="M15" s="69">
        <v>1</v>
      </c>
      <c r="N15" s="69">
        <v>1</v>
      </c>
      <c r="O15" s="69">
        <v>3</v>
      </c>
      <c r="P15" s="69" t="s">
        <v>55</v>
      </c>
      <c r="Q15" s="69">
        <v>2</v>
      </c>
      <c r="R15" s="1"/>
      <c r="S15" s="3"/>
    </row>
    <row r="16" spans="1:19" ht="24.75" customHeight="1">
      <c r="A16" s="23"/>
      <c r="B16" s="114" t="s">
        <v>30</v>
      </c>
      <c r="C16" s="114"/>
      <c r="D16" s="114"/>
      <c r="E16" s="24"/>
      <c r="F16" s="25">
        <v>142</v>
      </c>
      <c r="G16" s="25">
        <v>42</v>
      </c>
      <c r="H16" s="69">
        <v>2</v>
      </c>
      <c r="I16" s="69" t="s">
        <v>55</v>
      </c>
      <c r="J16" s="69">
        <v>2</v>
      </c>
      <c r="K16" s="69">
        <v>12</v>
      </c>
      <c r="L16" s="69" t="s">
        <v>55</v>
      </c>
      <c r="M16" s="69">
        <v>1</v>
      </c>
      <c r="N16" s="69">
        <v>26</v>
      </c>
      <c r="O16" s="25">
        <v>54</v>
      </c>
      <c r="P16" s="69" t="s">
        <v>55</v>
      </c>
      <c r="Q16" s="25">
        <v>3</v>
      </c>
      <c r="R16" s="1"/>
      <c r="S16" s="1"/>
    </row>
    <row r="17" spans="1:19" ht="18" customHeight="1">
      <c r="A17" s="23"/>
      <c r="B17" s="118" t="s">
        <v>31</v>
      </c>
      <c r="C17" s="118"/>
      <c r="D17" s="118"/>
      <c r="E17" s="24"/>
      <c r="F17" s="25">
        <v>13</v>
      </c>
      <c r="G17" s="69">
        <v>3</v>
      </c>
      <c r="H17" s="69" t="s">
        <v>55</v>
      </c>
      <c r="I17" s="69" t="s">
        <v>55</v>
      </c>
      <c r="J17" s="69">
        <v>1</v>
      </c>
      <c r="K17" s="69" t="s">
        <v>55</v>
      </c>
      <c r="L17" s="69" t="s">
        <v>55</v>
      </c>
      <c r="M17" s="69" t="s">
        <v>55</v>
      </c>
      <c r="N17" s="69">
        <v>1</v>
      </c>
      <c r="O17" s="69">
        <v>5</v>
      </c>
      <c r="P17" s="69" t="s">
        <v>55</v>
      </c>
      <c r="Q17" s="69">
        <v>3</v>
      </c>
      <c r="R17" s="1"/>
      <c r="S17" s="1"/>
    </row>
    <row r="18" spans="1:19" ht="18" customHeight="1">
      <c r="A18" s="23"/>
      <c r="B18" s="114" t="s">
        <v>32</v>
      </c>
      <c r="C18" s="114"/>
      <c r="D18" s="114"/>
      <c r="E18" s="24"/>
      <c r="F18" s="69" t="s">
        <v>55</v>
      </c>
      <c r="G18" s="69" t="s">
        <v>55</v>
      </c>
      <c r="H18" s="69" t="s">
        <v>55</v>
      </c>
      <c r="I18" s="69" t="s">
        <v>55</v>
      </c>
      <c r="J18" s="69" t="s">
        <v>55</v>
      </c>
      <c r="K18" s="69" t="s">
        <v>55</v>
      </c>
      <c r="L18" s="69" t="s">
        <v>55</v>
      </c>
      <c r="M18" s="69" t="s">
        <v>55</v>
      </c>
      <c r="N18" s="69" t="s">
        <v>55</v>
      </c>
      <c r="O18" s="69" t="s">
        <v>55</v>
      </c>
      <c r="P18" s="69" t="s">
        <v>55</v>
      </c>
      <c r="Q18" s="69" t="s">
        <v>55</v>
      </c>
      <c r="R18" s="1"/>
      <c r="S18" s="1"/>
    </row>
    <row r="19" spans="1:19" ht="6.75" customHeight="1">
      <c r="A19" s="16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"/>
      <c r="S19" s="1"/>
    </row>
    <row r="20" spans="1:19" ht="14.25">
      <c r="A20" s="61" t="s">
        <v>48</v>
      </c>
      <c r="B20" s="1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</row>
    <row r="21" spans="1:19" ht="14.25">
      <c r="A21" s="61" t="s">
        <v>14</v>
      </c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8" ht="12" customHeight="1"/>
  </sheetData>
  <sheetProtection/>
  <mergeCells count="16">
    <mergeCell ref="B12:D12"/>
    <mergeCell ref="B11:D11"/>
    <mergeCell ref="B10:D10"/>
    <mergeCell ref="B9:D9"/>
    <mergeCell ref="B18:D18"/>
    <mergeCell ref="B17:D17"/>
    <mergeCell ref="B16:D16"/>
    <mergeCell ref="B15:D15"/>
    <mergeCell ref="B14:D14"/>
    <mergeCell ref="B13:D13"/>
    <mergeCell ref="F2:Q2"/>
    <mergeCell ref="A5:D5"/>
    <mergeCell ref="A8:D8"/>
    <mergeCell ref="A6:D6"/>
    <mergeCell ref="A7:D7"/>
    <mergeCell ref="A2:E3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user</cp:lastModifiedBy>
  <cp:lastPrinted>2023-09-27T04:33:40Z</cp:lastPrinted>
  <dcterms:created xsi:type="dcterms:W3CDTF">1999-12-17T00:40:55Z</dcterms:created>
  <dcterms:modified xsi:type="dcterms:W3CDTF">2024-03-16T17:02:51Z</dcterms:modified>
  <cp:category/>
  <cp:version/>
  <cp:contentType/>
  <cp:contentStatus/>
</cp:coreProperties>
</file>