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divfile\division\16050\40_人口生活統計班\4.住宅・土地統計調査\R5\R7\Ｒ５調査結果ＨＰ更新\1.ＨＰ掲載内容\"/>
    </mc:Choice>
  </mc:AlternateContent>
  <xr:revisionPtr revIDLastSave="0" documentId="13_ncr:1_{5ABED33F-AD50-4BE0-9189-BC31C5876DBD}" xr6:coauthVersionLast="47" xr6:coauthVersionMax="47" xr10:uidLastSave="{00000000-0000-0000-0000-000000000000}"/>
  <bookViews>
    <workbookView xWindow="-105" yWindow="0" windowWidth="19410" windowHeight="23385" xr2:uid="{FA9A392F-A9FB-4EC4-8E4A-E19135818197}"/>
  </bookViews>
  <sheets>
    <sheet name="目次" sheetId="21" r:id="rId1"/>
    <sheet name="表1" sheetId="1" r:id="rId2"/>
    <sheet name="付表１" sheetId="4" r:id="rId3"/>
    <sheet name="表２" sheetId="2" r:id="rId4"/>
    <sheet name="付表２" sheetId="3" r:id="rId5"/>
    <sheet name="表３" sheetId="5" r:id="rId6"/>
    <sheet name="付表３" sheetId="6" r:id="rId7"/>
    <sheet name="表４" sheetId="7" r:id="rId8"/>
    <sheet name="付表４" sheetId="8" r:id="rId9"/>
    <sheet name="表５" sheetId="9" r:id="rId10"/>
    <sheet name="付表5" sheetId="10" r:id="rId11"/>
    <sheet name="表6" sheetId="11" r:id="rId12"/>
    <sheet name="表7" sheetId="12" r:id="rId13"/>
    <sheet name="付表7" sheetId="13" r:id="rId14"/>
    <sheet name="表８" sheetId="14" r:id="rId15"/>
    <sheet name="表9" sheetId="15" r:id="rId16"/>
    <sheet name="付表9" sheetId="16" r:id="rId17"/>
    <sheet name="表10" sheetId="17" r:id="rId18"/>
    <sheet name="表11-1" sheetId="18" r:id="rId19"/>
    <sheet name="表11-2" sheetId="19" r:id="rId20"/>
    <sheet name="付表11" sheetId="20" r:id="rId21"/>
  </sheets>
  <externalReferences>
    <externalReference r:id="rId22"/>
    <externalReference r:id="rId23"/>
    <externalReference r:id="rId24"/>
    <externalReference r:id="rId25"/>
  </externalReferences>
  <definedNames>
    <definedName name="_xlnm._FilterDatabase" localSheetId="11" hidden="1">表6!$B$1:$B$16</definedName>
    <definedName name="_xlnm._FilterDatabase" localSheetId="15" hidden="1">表9!$B$1:$B$16</definedName>
    <definedName name="code" localSheetId="18">#REF!</definedName>
    <definedName name="code" localSheetId="19">#REF!</definedName>
    <definedName name="code" localSheetId="20">#REF!</definedName>
    <definedName name="code">#REF!</definedName>
    <definedName name="Data" localSheetId="18">#REF!</definedName>
    <definedName name="Data" localSheetId="19">#REF!</definedName>
    <definedName name="Data" localSheetId="20">#REF!</definedName>
    <definedName name="Data">#REF!</definedName>
    <definedName name="DataEnd" localSheetId="18">#REF!</definedName>
    <definedName name="DataEnd" localSheetId="19">#REF!</definedName>
    <definedName name="DataEnd" localSheetId="20">#REF!</definedName>
    <definedName name="DataEnd">#REF!</definedName>
    <definedName name="Hyousoku" localSheetId="18">#REF!</definedName>
    <definedName name="Hyousoku" localSheetId="19">#REF!</definedName>
    <definedName name="Hyousoku" localSheetId="20">#REF!</definedName>
    <definedName name="Hyousoku">#REF!</definedName>
    <definedName name="HyousokuArea" localSheetId="18">#REF!</definedName>
    <definedName name="HyousokuArea" localSheetId="19">#REF!</definedName>
    <definedName name="HyousokuArea" localSheetId="20">#REF!</definedName>
    <definedName name="HyousokuArea">#REF!</definedName>
    <definedName name="HyousokuEnd" localSheetId="18">#REF!</definedName>
    <definedName name="HyousokuEnd" localSheetId="19">#REF!</definedName>
    <definedName name="HyousokuEnd" localSheetId="20">#REF!</definedName>
    <definedName name="HyousokuEnd">#REF!</definedName>
    <definedName name="Hyoutou" localSheetId="18">#REF!</definedName>
    <definedName name="Hyoutou" localSheetId="19">#REF!</definedName>
    <definedName name="Hyoutou" localSheetId="20">#REF!</definedName>
    <definedName name="Hyoutou">#REF!</definedName>
    <definedName name="_xlnm.Print_Area" localSheetId="1">表1!$A$1:$G$19</definedName>
    <definedName name="_xlnm.Print_Area" localSheetId="17">表10!$A$1:$I$17</definedName>
    <definedName name="_xlnm.Print_Area" localSheetId="5">表３!#REF!</definedName>
    <definedName name="_xlnm.Print_Area" localSheetId="9">表５!$A$1:$H$30</definedName>
    <definedName name="_xlnm.Print_Area" localSheetId="12">表7!$A$1:$I$16</definedName>
    <definedName name="_xlnm.Print_Area" localSheetId="14">表８!$A$1:$H$18</definedName>
    <definedName name="Rangai" localSheetId="18">#REF!</definedName>
    <definedName name="Rangai" localSheetId="19">#REF!</definedName>
    <definedName name="Rangai" localSheetId="20">#REF!</definedName>
    <definedName name="Rangai">#REF!</definedName>
    <definedName name="Rangai0" localSheetId="18">#REF!</definedName>
    <definedName name="Rangai0" localSheetId="19">#REF!</definedName>
    <definedName name="Rangai0" localSheetId="20">#REF!</definedName>
    <definedName name="Rangai0">#REF!</definedName>
    <definedName name="RangaiEng" localSheetId="18">#REF!</definedName>
    <definedName name="RangaiEng" localSheetId="19">#REF!</definedName>
    <definedName name="RangaiEng" localSheetId="20">#REF!</definedName>
    <definedName name="RangaiEng">#REF!</definedName>
    <definedName name="Title" localSheetId="18">#REF!</definedName>
    <definedName name="Title" localSheetId="19">#REF!</definedName>
    <definedName name="Title" localSheetId="20">#REF!</definedName>
    <definedName name="Title">#REF!</definedName>
    <definedName name="TitleEnglish" localSheetId="18">#REF!</definedName>
    <definedName name="TitleEnglish" localSheetId="19">#REF!</definedName>
    <definedName name="TitleEnglish" localSheetId="20">#REF!</definedName>
    <definedName name="TitleEnglish">#REF!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19" l="1"/>
  <c r="I23" i="19"/>
  <c r="G23" i="19"/>
  <c r="E23" i="19"/>
  <c r="K22" i="19"/>
  <c r="I22" i="19"/>
  <c r="G22" i="19"/>
  <c r="E22" i="19"/>
  <c r="K21" i="19"/>
  <c r="I21" i="19"/>
  <c r="G21" i="19"/>
  <c r="E21" i="19"/>
  <c r="K20" i="19"/>
  <c r="I20" i="19"/>
  <c r="G20" i="19"/>
  <c r="E20" i="19"/>
  <c r="K19" i="19"/>
  <c r="I19" i="19"/>
  <c r="G19" i="19"/>
  <c r="E19" i="19"/>
  <c r="K18" i="19"/>
  <c r="I18" i="19"/>
  <c r="G18" i="19"/>
  <c r="E18" i="19"/>
  <c r="K17" i="19"/>
  <c r="I17" i="19"/>
  <c r="G17" i="19"/>
  <c r="E17" i="19"/>
  <c r="K16" i="19"/>
  <c r="I16" i="19"/>
  <c r="G16" i="19"/>
  <c r="E16" i="19"/>
  <c r="K15" i="19"/>
  <c r="I15" i="19"/>
  <c r="G15" i="19"/>
  <c r="E15" i="19"/>
  <c r="K14" i="19"/>
  <c r="I14" i="19"/>
  <c r="G14" i="19"/>
  <c r="E14" i="19"/>
  <c r="K13" i="19"/>
  <c r="I13" i="19"/>
  <c r="G13" i="19"/>
  <c r="E13" i="19"/>
  <c r="K12" i="19"/>
  <c r="I12" i="19"/>
  <c r="G12" i="19"/>
  <c r="E12" i="19"/>
  <c r="K11" i="19"/>
  <c r="I11" i="19"/>
  <c r="G11" i="19"/>
  <c r="E11" i="19"/>
  <c r="K10" i="19"/>
  <c r="I10" i="19"/>
  <c r="G10" i="19"/>
  <c r="E10" i="19"/>
  <c r="K9" i="19"/>
  <c r="I9" i="19"/>
  <c r="G9" i="19"/>
  <c r="E9" i="19"/>
  <c r="K8" i="19"/>
  <c r="I8" i="19"/>
  <c r="G8" i="19"/>
  <c r="E8" i="19"/>
  <c r="N22" i="18"/>
  <c r="L22" i="18"/>
  <c r="K22" i="18"/>
  <c r="I22" i="18"/>
  <c r="G22" i="18"/>
  <c r="F22" i="18"/>
  <c r="N21" i="18"/>
  <c r="L21" i="18"/>
  <c r="K21" i="18"/>
  <c r="I21" i="18"/>
  <c r="G21" i="18"/>
  <c r="F21" i="18"/>
  <c r="N20" i="18"/>
  <c r="L20" i="18"/>
  <c r="K20" i="18"/>
  <c r="I20" i="18"/>
  <c r="G20" i="18"/>
  <c r="F20" i="18"/>
  <c r="N19" i="18"/>
  <c r="L19" i="18"/>
  <c r="K19" i="18"/>
  <c r="I19" i="18"/>
  <c r="G19" i="18"/>
  <c r="F19" i="18"/>
  <c r="N12" i="18"/>
  <c r="K12" i="18"/>
  <c r="I12" i="18"/>
  <c r="G12" i="18"/>
  <c r="F12" i="18"/>
  <c r="N11" i="18"/>
  <c r="L11" i="18"/>
  <c r="K11" i="18"/>
  <c r="I11" i="18"/>
  <c r="G11" i="18"/>
  <c r="F11" i="18"/>
  <c r="N10" i="18"/>
  <c r="L10" i="18"/>
  <c r="K10" i="18"/>
  <c r="I10" i="18"/>
  <c r="G10" i="18"/>
  <c r="F10" i="18"/>
  <c r="N9" i="18"/>
  <c r="L9" i="18"/>
  <c r="K9" i="18"/>
  <c r="I9" i="18"/>
  <c r="G9" i="18"/>
  <c r="F9" i="18"/>
  <c r="H18" i="17"/>
  <c r="E18" i="17"/>
  <c r="H17" i="17"/>
  <c r="E17" i="17"/>
  <c r="H16" i="17"/>
  <c r="E16" i="17"/>
  <c r="H15" i="17"/>
  <c r="E15" i="17"/>
  <c r="H14" i="17"/>
  <c r="E14" i="17"/>
  <c r="H13" i="17"/>
  <c r="E13" i="17"/>
  <c r="H12" i="17"/>
  <c r="E12" i="17"/>
  <c r="H11" i="17"/>
  <c r="E11" i="17"/>
  <c r="H10" i="17"/>
  <c r="E10" i="17"/>
  <c r="H9" i="17"/>
  <c r="E9" i="17"/>
  <c r="R16" i="15"/>
  <c r="P16" i="15"/>
  <c r="N16" i="15"/>
  <c r="L16" i="15"/>
  <c r="J16" i="15"/>
  <c r="H16" i="15"/>
  <c r="F16" i="15"/>
  <c r="D16" i="15"/>
  <c r="R15" i="15"/>
  <c r="P15" i="15"/>
  <c r="N15" i="15"/>
  <c r="L15" i="15"/>
  <c r="J15" i="15"/>
  <c r="H15" i="15"/>
  <c r="F15" i="15"/>
  <c r="D15" i="15"/>
  <c r="R14" i="15"/>
  <c r="P14" i="15"/>
  <c r="N14" i="15"/>
  <c r="L14" i="15"/>
  <c r="J14" i="15"/>
  <c r="H14" i="15"/>
  <c r="F14" i="15"/>
  <c r="D14" i="15"/>
  <c r="R13" i="15"/>
  <c r="P13" i="15"/>
  <c r="N13" i="15"/>
  <c r="L13" i="15"/>
  <c r="J13" i="15"/>
  <c r="H13" i="15"/>
  <c r="F13" i="15"/>
  <c r="D13" i="15"/>
  <c r="R12" i="15"/>
  <c r="P12" i="15"/>
  <c r="N12" i="15"/>
  <c r="L12" i="15"/>
  <c r="J12" i="15"/>
  <c r="H12" i="15"/>
  <c r="F12" i="15"/>
  <c r="D12" i="15"/>
  <c r="R11" i="15"/>
  <c r="P11" i="15"/>
  <c r="N11" i="15"/>
  <c r="L11" i="15"/>
  <c r="J11" i="15"/>
  <c r="H11" i="15"/>
  <c r="F11" i="15"/>
  <c r="D11" i="15"/>
  <c r="R10" i="15"/>
  <c r="P10" i="15"/>
  <c r="N10" i="15"/>
  <c r="L10" i="15"/>
  <c r="J10" i="15"/>
  <c r="H10" i="15"/>
  <c r="F10" i="15"/>
  <c r="D10" i="15"/>
  <c r="R9" i="15"/>
  <c r="P9" i="15"/>
  <c r="N9" i="15"/>
  <c r="L9" i="15"/>
  <c r="J9" i="15"/>
  <c r="H9" i="15"/>
  <c r="F9" i="15"/>
  <c r="D9" i="15"/>
  <c r="R8" i="15"/>
  <c r="P8" i="15"/>
  <c r="N8" i="15"/>
  <c r="L8" i="15"/>
  <c r="J8" i="15"/>
  <c r="H8" i="15"/>
  <c r="F8" i="15"/>
  <c r="D8" i="15"/>
  <c r="R7" i="15"/>
  <c r="P7" i="15"/>
  <c r="N7" i="15"/>
  <c r="L7" i="15"/>
  <c r="J7" i="15"/>
  <c r="H7" i="15"/>
  <c r="F7" i="15"/>
  <c r="D7" i="15"/>
  <c r="E17" i="14"/>
  <c r="E16" i="14"/>
  <c r="E15" i="14"/>
  <c r="G14" i="14"/>
  <c r="E14" i="14"/>
  <c r="G13" i="14"/>
  <c r="E13" i="14"/>
  <c r="G12" i="14"/>
  <c r="E12" i="14"/>
  <c r="G11" i="14"/>
  <c r="E11" i="14"/>
  <c r="G10" i="14"/>
  <c r="E10" i="14"/>
  <c r="G9" i="14"/>
  <c r="E9" i="14"/>
  <c r="G8" i="14"/>
  <c r="E8" i="14"/>
  <c r="G7" i="14"/>
  <c r="E7" i="14"/>
  <c r="I35" i="11"/>
  <c r="J35" i="11" s="1"/>
  <c r="H35" i="11"/>
  <c r="G35" i="11"/>
  <c r="E35" i="11"/>
  <c r="C35" i="11"/>
  <c r="F35" i="11" s="1"/>
  <c r="J34" i="11"/>
  <c r="H34" i="11"/>
  <c r="F34" i="11"/>
  <c r="D34" i="11"/>
  <c r="J33" i="11"/>
  <c r="H33" i="11"/>
  <c r="F33" i="11"/>
  <c r="D33" i="11"/>
  <c r="J32" i="11"/>
  <c r="H32" i="11"/>
  <c r="F32" i="11"/>
  <c r="D32" i="11"/>
  <c r="J31" i="11"/>
  <c r="H31" i="11"/>
  <c r="F31" i="11"/>
  <c r="D31" i="11"/>
  <c r="J30" i="11"/>
  <c r="H30" i="11"/>
  <c r="F30" i="11"/>
  <c r="D30" i="11"/>
  <c r="J29" i="11"/>
  <c r="H29" i="11"/>
  <c r="F29" i="11"/>
  <c r="D29" i="11"/>
  <c r="J28" i="11"/>
  <c r="H28" i="11"/>
  <c r="F28" i="11"/>
  <c r="D28" i="11"/>
  <c r="J27" i="11"/>
  <c r="H27" i="11"/>
  <c r="F27" i="11"/>
  <c r="D27" i="11"/>
  <c r="J26" i="11"/>
  <c r="H26" i="11"/>
  <c r="F26" i="11"/>
  <c r="D26" i="11"/>
  <c r="J25" i="11"/>
  <c r="H25" i="11"/>
  <c r="F25" i="11"/>
  <c r="D25" i="11"/>
  <c r="I16" i="11"/>
  <c r="G16" i="11"/>
  <c r="E16" i="11"/>
  <c r="F16" i="11" s="1"/>
  <c r="C16" i="11"/>
  <c r="D16" i="11" s="1"/>
  <c r="J15" i="11"/>
  <c r="H15" i="11"/>
  <c r="F15" i="11"/>
  <c r="D15" i="11"/>
  <c r="J14" i="11"/>
  <c r="H14" i="11"/>
  <c r="F14" i="11"/>
  <c r="D14" i="11"/>
  <c r="J13" i="11"/>
  <c r="H13" i="11"/>
  <c r="F13" i="11"/>
  <c r="D13" i="11"/>
  <c r="J12" i="11"/>
  <c r="H12" i="11"/>
  <c r="F12" i="11"/>
  <c r="D12" i="11"/>
  <c r="J11" i="11"/>
  <c r="H11" i="11"/>
  <c r="F11" i="11"/>
  <c r="D11" i="11"/>
  <c r="J10" i="11"/>
  <c r="H10" i="11"/>
  <c r="F10" i="11"/>
  <c r="D10" i="11"/>
  <c r="J9" i="11"/>
  <c r="H9" i="11"/>
  <c r="F9" i="11"/>
  <c r="D9" i="11"/>
  <c r="J8" i="11"/>
  <c r="H8" i="11"/>
  <c r="F8" i="11"/>
  <c r="D8" i="11"/>
  <c r="J7" i="11"/>
  <c r="H7" i="11"/>
  <c r="F7" i="11"/>
  <c r="D7" i="11"/>
  <c r="J6" i="11"/>
  <c r="H6" i="11"/>
  <c r="F6" i="11"/>
  <c r="D6" i="11"/>
  <c r="M8" i="10"/>
  <c r="M9" i="10"/>
  <c r="G14" i="9"/>
  <c r="E14" i="9"/>
  <c r="P8" i="8"/>
  <c r="I8" i="8"/>
  <c r="P7" i="8"/>
  <c r="I7" i="8"/>
  <c r="L12" i="7"/>
  <c r="K12" i="7"/>
  <c r="I12" i="7"/>
  <c r="H12" i="7"/>
  <c r="F12" i="7"/>
  <c r="L11" i="7"/>
  <c r="K11" i="7"/>
  <c r="I11" i="7"/>
  <c r="H11" i="7"/>
  <c r="F11" i="7"/>
  <c r="L10" i="7"/>
  <c r="K10" i="7"/>
  <c r="I10" i="7"/>
  <c r="H10" i="7"/>
  <c r="F10" i="7"/>
  <c r="L9" i="7"/>
  <c r="K9" i="7"/>
  <c r="H9" i="7"/>
  <c r="E9" i="7"/>
  <c r="I9" i="7" s="1"/>
  <c r="L8" i="7"/>
  <c r="K8" i="7"/>
  <c r="I8" i="7"/>
  <c r="H8" i="7"/>
  <c r="F8" i="7"/>
  <c r="L7" i="7"/>
  <c r="K7" i="7"/>
  <c r="I7" i="7"/>
  <c r="H7" i="7"/>
  <c r="F7" i="7"/>
  <c r="L14" i="5"/>
  <c r="K14" i="5"/>
  <c r="I14" i="5"/>
  <c r="H14" i="5"/>
  <c r="F14" i="5"/>
  <c r="L13" i="5"/>
  <c r="K13" i="5"/>
  <c r="I13" i="5"/>
  <c r="H13" i="5"/>
  <c r="F13" i="5"/>
  <c r="L12" i="5"/>
  <c r="K12" i="5"/>
  <c r="I12" i="5"/>
  <c r="H12" i="5"/>
  <c r="F12" i="5"/>
  <c r="L11" i="5"/>
  <c r="K11" i="5"/>
  <c r="I11" i="5"/>
  <c r="H11" i="5"/>
  <c r="F11" i="5"/>
  <c r="L10" i="5"/>
  <c r="K10" i="5"/>
  <c r="I10" i="5"/>
  <c r="H10" i="5"/>
  <c r="F10" i="5"/>
  <c r="L9" i="5"/>
  <c r="K9" i="5"/>
  <c r="I9" i="5"/>
  <c r="H9" i="5"/>
  <c r="F9" i="5"/>
  <c r="L8" i="5"/>
  <c r="K8" i="5"/>
  <c r="I8" i="5"/>
  <c r="H8" i="5"/>
  <c r="F8" i="5"/>
  <c r="L7" i="5"/>
  <c r="K7" i="5"/>
  <c r="I7" i="5"/>
  <c r="H7" i="5"/>
  <c r="F7" i="5"/>
  <c r="K18" i="2"/>
  <c r="J18" i="2"/>
  <c r="H18" i="2"/>
  <c r="G18" i="2"/>
  <c r="E18" i="2"/>
  <c r="K17" i="2"/>
  <c r="J17" i="2"/>
  <c r="H17" i="2"/>
  <c r="G17" i="2"/>
  <c r="E17" i="2"/>
  <c r="K16" i="2"/>
  <c r="J16" i="2"/>
  <c r="H16" i="2"/>
  <c r="G16" i="2"/>
  <c r="E16" i="2"/>
  <c r="K15" i="2"/>
  <c r="J15" i="2"/>
  <c r="H15" i="2"/>
  <c r="G15" i="2"/>
  <c r="E15" i="2"/>
  <c r="K9" i="2"/>
  <c r="J9" i="2"/>
  <c r="H9" i="2"/>
  <c r="G9" i="2"/>
  <c r="E9" i="2"/>
  <c r="K8" i="2"/>
  <c r="J8" i="2"/>
  <c r="H8" i="2"/>
  <c r="G8" i="2"/>
  <c r="E8" i="2"/>
  <c r="K7" i="2"/>
  <c r="J7" i="2"/>
  <c r="H7" i="2"/>
  <c r="G7" i="2"/>
  <c r="E7" i="2"/>
  <c r="K6" i="2"/>
  <c r="J6" i="2"/>
  <c r="H6" i="2"/>
  <c r="G6" i="2"/>
  <c r="E6" i="2"/>
  <c r="F18" i="1"/>
  <c r="D18" i="1"/>
  <c r="F17" i="1"/>
  <c r="D17" i="1"/>
  <c r="F16" i="1"/>
  <c r="D16" i="1"/>
  <c r="F15" i="1"/>
  <c r="D15" i="1"/>
  <c r="F14" i="1"/>
  <c r="D14" i="1"/>
  <c r="F13" i="1"/>
  <c r="D13" i="1"/>
  <c r="F12" i="1"/>
  <c r="D12" i="1"/>
  <c r="F11" i="1"/>
  <c r="D11" i="1"/>
  <c r="F10" i="1"/>
  <c r="D10" i="1"/>
  <c r="F9" i="1"/>
  <c r="D9" i="1"/>
  <c r="F8" i="1"/>
  <c r="D8" i="1"/>
  <c r="F7" i="1"/>
  <c r="D7" i="1"/>
  <c r="D35" i="11" l="1"/>
  <c r="H16" i="11"/>
  <c r="J16" i="11"/>
  <c r="F9" i="7"/>
</calcChain>
</file>

<file path=xl/sharedStrings.xml><?xml version="1.0" encoding="utf-8"?>
<sst xmlns="http://schemas.openxmlformats.org/spreadsheetml/2006/main" count="774" uniqueCount="278">
  <si>
    <t>表１　総住宅数、総世帯数の推移（昭和38年～令和5年）</t>
    <rPh sb="0" eb="1">
      <t>ヒョウ</t>
    </rPh>
    <rPh sb="3" eb="4">
      <t>ソウ</t>
    </rPh>
    <rPh sb="4" eb="7">
      <t>ジュウタクスウ</t>
    </rPh>
    <rPh sb="8" eb="9">
      <t>ソウ</t>
    </rPh>
    <rPh sb="9" eb="12">
      <t>セタイスウ</t>
    </rPh>
    <rPh sb="13" eb="15">
      <t>スイイ</t>
    </rPh>
    <rPh sb="16" eb="18">
      <t>ショウワ</t>
    </rPh>
    <rPh sb="20" eb="21">
      <t>ネン</t>
    </rPh>
    <rPh sb="22" eb="24">
      <t>レイワ</t>
    </rPh>
    <rPh sb="25" eb="26">
      <t>ネン</t>
    </rPh>
    <phoneticPr fontId="4"/>
  </si>
  <si>
    <t>単位：戸、世帯、％</t>
    <rPh sb="0" eb="2">
      <t>タンイ</t>
    </rPh>
    <rPh sb="3" eb="4">
      <t>ト</t>
    </rPh>
    <rPh sb="5" eb="7">
      <t>セタイ</t>
    </rPh>
    <phoneticPr fontId="4"/>
  </si>
  <si>
    <t>長崎県</t>
    <rPh sb="0" eb="3">
      <t>ナガサキケン</t>
    </rPh>
    <phoneticPr fontId="4"/>
  </si>
  <si>
    <t>総住宅数</t>
    <rPh sb="0" eb="1">
      <t>ソウ</t>
    </rPh>
    <rPh sb="1" eb="4">
      <t>ジュウタクスウ</t>
    </rPh>
    <phoneticPr fontId="4"/>
  </si>
  <si>
    <t>増減率</t>
    <rPh sb="0" eb="2">
      <t>ゾウゲン</t>
    </rPh>
    <rPh sb="2" eb="3">
      <t>リツ</t>
    </rPh>
    <phoneticPr fontId="4"/>
  </si>
  <si>
    <t>総世帯数</t>
    <rPh sb="0" eb="1">
      <t>ソウ</t>
    </rPh>
    <rPh sb="1" eb="4">
      <t>セタイスウ</t>
    </rPh>
    <phoneticPr fontId="4"/>
  </si>
  <si>
    <t>昭和38年</t>
    <rPh sb="0" eb="2">
      <t>ショウワ</t>
    </rPh>
    <rPh sb="4" eb="5">
      <t>ネン</t>
    </rPh>
    <phoneticPr fontId="4"/>
  </si>
  <si>
    <t>-</t>
    <phoneticPr fontId="4"/>
  </si>
  <si>
    <t>43年</t>
    <rPh sb="2" eb="3">
      <t>ネン</t>
    </rPh>
    <phoneticPr fontId="4"/>
  </si>
  <si>
    <t>48年</t>
    <rPh sb="2" eb="3">
      <t>ネン</t>
    </rPh>
    <phoneticPr fontId="4"/>
  </si>
  <si>
    <t>53年</t>
    <rPh sb="2" eb="3">
      <t>ネン</t>
    </rPh>
    <phoneticPr fontId="4"/>
  </si>
  <si>
    <t>58年</t>
    <rPh sb="2" eb="3">
      <t>ネン</t>
    </rPh>
    <phoneticPr fontId="4"/>
  </si>
  <si>
    <t>63年</t>
    <rPh sb="2" eb="3">
      <t>ネン</t>
    </rPh>
    <phoneticPr fontId="4"/>
  </si>
  <si>
    <t>平成 5年</t>
    <rPh sb="0" eb="2">
      <t>ヘイセイ</t>
    </rPh>
    <rPh sb="4" eb="5">
      <t>ネン</t>
    </rPh>
    <phoneticPr fontId="4"/>
  </si>
  <si>
    <t>10年</t>
    <rPh sb="2" eb="3">
      <t>ネン</t>
    </rPh>
    <phoneticPr fontId="4"/>
  </si>
  <si>
    <t>15年</t>
    <rPh sb="2" eb="3">
      <t>ネン</t>
    </rPh>
    <phoneticPr fontId="4"/>
  </si>
  <si>
    <t>20年</t>
    <rPh sb="2" eb="3">
      <t>ネン</t>
    </rPh>
    <phoneticPr fontId="4"/>
  </si>
  <si>
    <t>25年</t>
    <rPh sb="2" eb="3">
      <t>ネン</t>
    </rPh>
    <phoneticPr fontId="4"/>
  </si>
  <si>
    <t>30年</t>
    <rPh sb="2" eb="3">
      <t>ネン</t>
    </rPh>
    <phoneticPr fontId="4"/>
  </si>
  <si>
    <t>令和 5年</t>
    <rPh sb="0" eb="2">
      <t>レイワ</t>
    </rPh>
    <rPh sb="4" eb="5">
      <t>ネン</t>
    </rPh>
    <phoneticPr fontId="4"/>
  </si>
  <si>
    <t>表２　居住世帯の有無別住宅数</t>
    <rPh sb="0" eb="1">
      <t>ヒョウ</t>
    </rPh>
    <rPh sb="3" eb="5">
      <t>キョジュウ</t>
    </rPh>
    <rPh sb="5" eb="7">
      <t>セタイ</t>
    </rPh>
    <rPh sb="8" eb="10">
      <t>ウム</t>
    </rPh>
    <rPh sb="10" eb="11">
      <t>ベツ</t>
    </rPh>
    <rPh sb="11" eb="14">
      <t>ジュウタクスウ</t>
    </rPh>
    <phoneticPr fontId="4"/>
  </si>
  <si>
    <t>単位：戸、％</t>
    <rPh sb="0" eb="2">
      <t>タンイ</t>
    </rPh>
    <rPh sb="3" eb="4">
      <t>ト</t>
    </rPh>
    <phoneticPr fontId="4"/>
  </si>
  <si>
    <t>長崎県</t>
    <rPh sb="0" eb="2">
      <t>ナガサキ</t>
    </rPh>
    <rPh sb="2" eb="3">
      <t>ケン</t>
    </rPh>
    <phoneticPr fontId="4"/>
  </si>
  <si>
    <t>平成25年</t>
    <rPh sb="0" eb="2">
      <t>ヘイセイ</t>
    </rPh>
    <rPh sb="4" eb="5">
      <t>ネン</t>
    </rPh>
    <phoneticPr fontId="4"/>
  </si>
  <si>
    <t>平成30年</t>
    <rPh sb="0" eb="2">
      <t>ヘイセイ</t>
    </rPh>
    <rPh sb="4" eb="5">
      <t>ネン</t>
    </rPh>
    <phoneticPr fontId="4"/>
  </si>
  <si>
    <t>増減率</t>
    <rPh sb="0" eb="2">
      <t>ゾウゲン</t>
    </rPh>
    <rPh sb="2" eb="3">
      <t>リツ</t>
    </rPh>
    <phoneticPr fontId="4"/>
  </si>
  <si>
    <t>令和5年</t>
    <rPh sb="0" eb="2">
      <t>レイワ</t>
    </rPh>
    <rPh sb="3" eb="4">
      <t>ネン</t>
    </rPh>
    <phoneticPr fontId="4"/>
  </si>
  <si>
    <t>構成比</t>
    <rPh sb="0" eb="2">
      <t>コウセイ</t>
    </rPh>
    <rPh sb="2" eb="3">
      <t>ヒ</t>
    </rPh>
    <phoneticPr fontId="4"/>
  </si>
  <si>
    <t>H25-30</t>
    <phoneticPr fontId="4"/>
  </si>
  <si>
    <t>H30-R5</t>
    <phoneticPr fontId="4"/>
  </si>
  <si>
    <t>総住宅数</t>
    <rPh sb="0" eb="1">
      <t>ソウ</t>
    </rPh>
    <rPh sb="1" eb="4">
      <t>ジュウタクスウ</t>
    </rPh>
    <phoneticPr fontId="4"/>
  </si>
  <si>
    <t>居住世帯あり</t>
    <rPh sb="0" eb="2">
      <t>キョジュウ</t>
    </rPh>
    <rPh sb="2" eb="4">
      <t>セタイ</t>
    </rPh>
    <phoneticPr fontId="4"/>
  </si>
  <si>
    <t>居住世帯なし</t>
    <rPh sb="0" eb="2">
      <t>キョジュウ</t>
    </rPh>
    <rPh sb="2" eb="4">
      <t>セタイ</t>
    </rPh>
    <phoneticPr fontId="4"/>
  </si>
  <si>
    <t>空き家</t>
    <rPh sb="0" eb="1">
      <t>ア</t>
    </rPh>
    <rPh sb="2" eb="3">
      <t>ヤ</t>
    </rPh>
    <phoneticPr fontId="4"/>
  </si>
  <si>
    <t>※構成比は、総住宅数に占める割合</t>
    <rPh sb="1" eb="4">
      <t>コウセイヒ</t>
    </rPh>
    <rPh sb="6" eb="7">
      <t>ソウ</t>
    </rPh>
    <rPh sb="7" eb="10">
      <t>ジュウタクスウ</t>
    </rPh>
    <rPh sb="11" eb="12">
      <t>シ</t>
    </rPh>
    <rPh sb="14" eb="16">
      <t>ワリアイ</t>
    </rPh>
    <phoneticPr fontId="4"/>
  </si>
  <si>
    <t>全国</t>
    <rPh sb="0" eb="2">
      <t>ゼンコク</t>
    </rPh>
    <phoneticPr fontId="4"/>
  </si>
  <si>
    <t>増減率(H25-30)</t>
    <rPh sb="0" eb="2">
      <t>ゾウゲン</t>
    </rPh>
    <rPh sb="2" eb="3">
      <t>リツ</t>
    </rPh>
    <phoneticPr fontId="4"/>
  </si>
  <si>
    <t>構成比</t>
    <phoneticPr fontId="4"/>
  </si>
  <si>
    <t>順位</t>
    <rPh sb="0" eb="2">
      <t>ジュンイ</t>
    </rPh>
    <phoneticPr fontId="4"/>
  </si>
  <si>
    <t>全国</t>
    <rPh sb="0" eb="1">
      <t>ゼン</t>
    </rPh>
    <rPh sb="1" eb="2">
      <t>クニ</t>
    </rPh>
    <phoneticPr fontId="6"/>
  </si>
  <si>
    <t>－</t>
    <phoneticPr fontId="4"/>
  </si>
  <si>
    <t>長崎県</t>
  </si>
  <si>
    <t>付表２　空き家数の全国との比較</t>
    <rPh sb="0" eb="2">
      <t>フヒョウ</t>
    </rPh>
    <rPh sb="4" eb="5">
      <t>ア</t>
    </rPh>
    <rPh sb="6" eb="7">
      <t>ヤ</t>
    </rPh>
    <rPh sb="9" eb="11">
      <t>ゼンコク</t>
    </rPh>
    <rPh sb="13" eb="15">
      <t>ヒカク</t>
    </rPh>
    <phoneticPr fontId="4"/>
  </si>
  <si>
    <t>増減率(H30-R5)</t>
    <rPh sb="0" eb="2">
      <t>ゾウゲン</t>
    </rPh>
    <rPh sb="2" eb="3">
      <t>リツ</t>
    </rPh>
    <phoneticPr fontId="4"/>
  </si>
  <si>
    <t>付表１　総住宅数の全国との比較</t>
    <rPh sb="0" eb="2">
      <t>フヒョウ</t>
    </rPh>
    <rPh sb="9" eb="11">
      <t>ゼンコク</t>
    </rPh>
    <rPh sb="13" eb="15">
      <t>ヒカク</t>
    </rPh>
    <phoneticPr fontId="4"/>
  </si>
  <si>
    <t xml:space="preserve">地域
</t>
    <rPh sb="0" eb="2">
      <t>チイキ</t>
    </rPh>
    <phoneticPr fontId="15"/>
  </si>
  <si>
    <t>総住宅数</t>
    <rPh sb="0" eb="1">
      <t>ソウ</t>
    </rPh>
    <rPh sb="1" eb="4">
      <t>ジュウタクスウ</t>
    </rPh>
    <phoneticPr fontId="15"/>
  </si>
  <si>
    <t>増減率(H25-30)</t>
    <rPh sb="0" eb="2">
      <t>ゾウゲン</t>
    </rPh>
    <rPh sb="2" eb="3">
      <t>リツ</t>
    </rPh>
    <phoneticPr fontId="15"/>
  </si>
  <si>
    <t>増減率(H30-R5)</t>
    <rPh sb="0" eb="2">
      <t>ゾウゲン</t>
    </rPh>
    <rPh sb="2" eb="3">
      <t>リツ</t>
    </rPh>
    <phoneticPr fontId="15"/>
  </si>
  <si>
    <t>H25</t>
    <phoneticPr fontId="15"/>
  </si>
  <si>
    <t>H30</t>
    <phoneticPr fontId="15"/>
  </si>
  <si>
    <t>率</t>
    <rPh sb="0" eb="1">
      <t>リツ</t>
    </rPh>
    <phoneticPr fontId="15"/>
  </si>
  <si>
    <t>順位</t>
    <rPh sb="0" eb="2">
      <t>ジュンイ</t>
    </rPh>
    <phoneticPr fontId="15"/>
  </si>
  <si>
    <t>R5</t>
    <phoneticPr fontId="15"/>
  </si>
  <si>
    <t>－</t>
    <phoneticPr fontId="15"/>
  </si>
  <si>
    <t>表３　住宅の建て方別住宅数（居住世帯のある住宅）</t>
    <rPh sb="0" eb="1">
      <t>ヒョウ</t>
    </rPh>
    <rPh sb="3" eb="5">
      <t>ジュウタク</t>
    </rPh>
    <rPh sb="6" eb="7">
      <t>タ</t>
    </rPh>
    <rPh sb="8" eb="9">
      <t>カタ</t>
    </rPh>
    <rPh sb="9" eb="10">
      <t>ベツ</t>
    </rPh>
    <rPh sb="10" eb="13">
      <t>ジュウタクスウ</t>
    </rPh>
    <rPh sb="14" eb="16">
      <t>キョジュウ</t>
    </rPh>
    <rPh sb="16" eb="18">
      <t>セタイ</t>
    </rPh>
    <rPh sb="21" eb="23">
      <t>ジュウタク</t>
    </rPh>
    <phoneticPr fontId="4"/>
  </si>
  <si>
    <t>長崎県</t>
    <rPh sb="0" eb="3">
      <t>ナガサキケン</t>
    </rPh>
    <phoneticPr fontId="4"/>
  </si>
  <si>
    <t>総数</t>
    <rPh sb="0" eb="1">
      <t>ソウ</t>
    </rPh>
    <rPh sb="1" eb="2">
      <t>カズ</t>
    </rPh>
    <phoneticPr fontId="4"/>
  </si>
  <si>
    <t>一戸建</t>
    <rPh sb="0" eb="2">
      <t>イッコ</t>
    </rPh>
    <rPh sb="2" eb="3">
      <t>タ</t>
    </rPh>
    <phoneticPr fontId="4"/>
  </si>
  <si>
    <t>長屋建</t>
    <rPh sb="0" eb="2">
      <t>ナガヤ</t>
    </rPh>
    <rPh sb="2" eb="3">
      <t>タ</t>
    </rPh>
    <phoneticPr fontId="4"/>
  </si>
  <si>
    <t>共同住宅</t>
    <rPh sb="0" eb="2">
      <t>キョウドウ</t>
    </rPh>
    <rPh sb="2" eb="4">
      <t>ジュウタク</t>
    </rPh>
    <phoneticPr fontId="4"/>
  </si>
  <si>
    <t>１階～２階</t>
    <rPh sb="1" eb="2">
      <t>カイ</t>
    </rPh>
    <rPh sb="4" eb="5">
      <t>カイ</t>
    </rPh>
    <phoneticPr fontId="4"/>
  </si>
  <si>
    <t>３階～５階</t>
    <rPh sb="1" eb="2">
      <t>カイ</t>
    </rPh>
    <rPh sb="4" eb="5">
      <t>カイ</t>
    </rPh>
    <phoneticPr fontId="4"/>
  </si>
  <si>
    <t>６階以上</t>
    <rPh sb="1" eb="2">
      <t>カイ</t>
    </rPh>
    <rPh sb="2" eb="4">
      <t>イジョウ</t>
    </rPh>
    <phoneticPr fontId="4"/>
  </si>
  <si>
    <t>その他</t>
    <rPh sb="2" eb="3">
      <t>タ</t>
    </rPh>
    <phoneticPr fontId="4"/>
  </si>
  <si>
    <t>※数値は居住世帯のある住宅</t>
    <rPh sb="1" eb="3">
      <t>スウチ</t>
    </rPh>
    <rPh sb="4" eb="6">
      <t>キョジュウ</t>
    </rPh>
    <rPh sb="6" eb="8">
      <t>セタイ</t>
    </rPh>
    <rPh sb="11" eb="13">
      <t>ジュウタク</t>
    </rPh>
    <phoneticPr fontId="4"/>
  </si>
  <si>
    <t>※構成比は、総数に占める割合</t>
    <rPh sb="1" eb="4">
      <t>コウセイヒ</t>
    </rPh>
    <rPh sb="6" eb="8">
      <t>ソウスウ</t>
    </rPh>
    <rPh sb="9" eb="10">
      <t>シ</t>
    </rPh>
    <rPh sb="12" eb="14">
      <t>ワリアイ</t>
    </rPh>
    <phoneticPr fontId="4"/>
  </si>
  <si>
    <t>付表３　住宅の建て方の全国との比較（居住世帯のある住宅）</t>
    <rPh sb="0" eb="2">
      <t>フヒョウ</t>
    </rPh>
    <rPh sb="4" eb="6">
      <t>ジュウタク</t>
    </rPh>
    <rPh sb="7" eb="8">
      <t>タ</t>
    </rPh>
    <rPh sb="9" eb="10">
      <t>カタ</t>
    </rPh>
    <rPh sb="11" eb="13">
      <t>ゼンコク</t>
    </rPh>
    <rPh sb="15" eb="17">
      <t>ヒカク</t>
    </rPh>
    <rPh sb="18" eb="20">
      <t>キョジュウ</t>
    </rPh>
    <rPh sb="20" eb="22">
      <t>セタイ</t>
    </rPh>
    <rPh sb="25" eb="27">
      <t>ジュウタク</t>
    </rPh>
    <phoneticPr fontId="4"/>
  </si>
  <si>
    <t>表４　住宅の構造別住宅数（居住世帯のある住宅）</t>
    <rPh sb="0" eb="1">
      <t>ヒョウ</t>
    </rPh>
    <rPh sb="3" eb="5">
      <t>ジュウタク</t>
    </rPh>
    <rPh sb="6" eb="8">
      <t>コウゾウ</t>
    </rPh>
    <rPh sb="8" eb="9">
      <t>ベツ</t>
    </rPh>
    <rPh sb="9" eb="12">
      <t>ジュウタクスウ</t>
    </rPh>
    <rPh sb="13" eb="15">
      <t>キョジュウ</t>
    </rPh>
    <rPh sb="15" eb="17">
      <t>セタイ</t>
    </rPh>
    <rPh sb="20" eb="22">
      <t>ジュウタク</t>
    </rPh>
    <phoneticPr fontId="4"/>
  </si>
  <si>
    <t>長崎県</t>
    <phoneticPr fontId="4"/>
  </si>
  <si>
    <t>令和５年</t>
    <rPh sb="0" eb="2">
      <t>レイワ</t>
    </rPh>
    <rPh sb="3" eb="4">
      <t>ネン</t>
    </rPh>
    <phoneticPr fontId="4"/>
  </si>
  <si>
    <t>木造</t>
    <rPh sb="0" eb="2">
      <t>モクゾウ</t>
    </rPh>
    <phoneticPr fontId="4"/>
  </si>
  <si>
    <t>非木造</t>
    <rPh sb="0" eb="1">
      <t>ヒ</t>
    </rPh>
    <rPh sb="1" eb="3">
      <t>モクゾウ</t>
    </rPh>
    <phoneticPr fontId="4"/>
  </si>
  <si>
    <t>鉄筋・鉄骨
コンクリート造</t>
    <phoneticPr fontId="4"/>
  </si>
  <si>
    <t>鉄骨造</t>
    <phoneticPr fontId="4"/>
  </si>
  <si>
    <t>※「非木造」とは、鉄筋・鉄骨コンクリート造、鉄骨造、レンガ造及びブロック造をいう。</t>
    <rPh sb="2" eb="3">
      <t>ヒ</t>
    </rPh>
    <rPh sb="3" eb="5">
      <t>モクゾウ</t>
    </rPh>
    <rPh sb="9" eb="11">
      <t>テッキン</t>
    </rPh>
    <rPh sb="12" eb="14">
      <t>テッコツ</t>
    </rPh>
    <rPh sb="20" eb="21">
      <t>ツク</t>
    </rPh>
    <rPh sb="22" eb="24">
      <t>テッコツ</t>
    </rPh>
    <rPh sb="24" eb="25">
      <t>ツク</t>
    </rPh>
    <rPh sb="29" eb="30">
      <t>ツク</t>
    </rPh>
    <rPh sb="30" eb="31">
      <t>オヨ</t>
    </rPh>
    <rPh sb="36" eb="37">
      <t>ツク</t>
    </rPh>
    <phoneticPr fontId="4"/>
  </si>
  <si>
    <t>付表４　住宅の構造の全国との比較（居住世帯のある住宅）</t>
    <rPh sb="0" eb="2">
      <t>フヒョウ</t>
    </rPh>
    <rPh sb="4" eb="6">
      <t>ジュウタク</t>
    </rPh>
    <rPh sb="7" eb="9">
      <t>コウゾウ</t>
    </rPh>
    <rPh sb="10" eb="12">
      <t>ゼンコク</t>
    </rPh>
    <rPh sb="14" eb="16">
      <t>ヒカク</t>
    </rPh>
    <rPh sb="17" eb="19">
      <t>キョジュウ</t>
    </rPh>
    <rPh sb="19" eb="21">
      <t>セタイ</t>
    </rPh>
    <rPh sb="24" eb="26">
      <t>ジュウタク</t>
    </rPh>
    <phoneticPr fontId="4"/>
  </si>
  <si>
    <t>非木造</t>
    <rPh sb="0" eb="3">
      <t>ヒモクゾウ</t>
    </rPh>
    <phoneticPr fontId="4"/>
  </si>
  <si>
    <t>平成30年</t>
  </si>
  <si>
    <t>構成比</t>
  </si>
  <si>
    <t>順位</t>
  </si>
  <si>
    <t>－</t>
  </si>
  <si>
    <t>表５　住宅の所有の関係別住宅数の推移（昭和63年～令和5年）</t>
    <rPh sb="0" eb="1">
      <t>ヒョウ</t>
    </rPh>
    <rPh sb="3" eb="5">
      <t>ジュウタク</t>
    </rPh>
    <rPh sb="6" eb="8">
      <t>ショユウ</t>
    </rPh>
    <rPh sb="9" eb="11">
      <t>カンケイ</t>
    </rPh>
    <rPh sb="11" eb="12">
      <t>ベツ</t>
    </rPh>
    <rPh sb="12" eb="15">
      <t>ジュウタクスウ</t>
    </rPh>
    <rPh sb="16" eb="18">
      <t>スイイ</t>
    </rPh>
    <rPh sb="19" eb="21">
      <t>ショウワ</t>
    </rPh>
    <rPh sb="23" eb="24">
      <t>ネン</t>
    </rPh>
    <rPh sb="25" eb="27">
      <t>レイワ</t>
    </rPh>
    <rPh sb="28" eb="29">
      <t>ネン</t>
    </rPh>
    <phoneticPr fontId="4"/>
  </si>
  <si>
    <t>持ち家</t>
    <rPh sb="0" eb="1">
      <t>モ</t>
    </rPh>
    <rPh sb="2" eb="3">
      <t>イエ</t>
    </rPh>
    <phoneticPr fontId="4"/>
  </si>
  <si>
    <t>借家</t>
    <rPh sb="0" eb="2">
      <t>シャクヤ</t>
    </rPh>
    <phoneticPr fontId="4"/>
  </si>
  <si>
    <t>構成比</t>
    <rPh sb="0" eb="3">
      <t>コウセイヒ</t>
    </rPh>
    <phoneticPr fontId="4"/>
  </si>
  <si>
    <t>昭和63年</t>
    <rPh sb="0" eb="2">
      <t>ショウワ</t>
    </rPh>
    <rPh sb="4" eb="5">
      <t>ネン</t>
    </rPh>
    <phoneticPr fontId="4"/>
  </si>
  <si>
    <t>平成 5年</t>
    <rPh sb="0" eb="2">
      <t>ヘイセイ</t>
    </rPh>
    <rPh sb="4" eb="5">
      <t>ネン</t>
    </rPh>
    <phoneticPr fontId="4"/>
  </si>
  <si>
    <t>10年</t>
    <rPh sb="2" eb="3">
      <t>ネン</t>
    </rPh>
    <phoneticPr fontId="4"/>
  </si>
  <si>
    <t>15年</t>
    <rPh sb="2" eb="3">
      <t>ネン</t>
    </rPh>
    <phoneticPr fontId="4"/>
  </si>
  <si>
    <t>20年</t>
    <rPh sb="2" eb="3">
      <t>ネン</t>
    </rPh>
    <phoneticPr fontId="4"/>
  </si>
  <si>
    <t>25年</t>
    <rPh sb="2" eb="3">
      <t>ネン</t>
    </rPh>
    <phoneticPr fontId="4"/>
  </si>
  <si>
    <t>30年</t>
    <rPh sb="2" eb="3">
      <t>ネン</t>
    </rPh>
    <phoneticPr fontId="4"/>
  </si>
  <si>
    <t>※「総数」は持ち家・借家の別「不詳」を含む。</t>
    <rPh sb="2" eb="3">
      <t>ソウ</t>
    </rPh>
    <rPh sb="3" eb="4">
      <t>カズ</t>
    </rPh>
    <rPh sb="6" eb="7">
      <t>モ</t>
    </rPh>
    <rPh sb="8" eb="9">
      <t>イエ</t>
    </rPh>
    <rPh sb="10" eb="12">
      <t>シャクヤ</t>
    </rPh>
    <rPh sb="13" eb="14">
      <t>ベツ</t>
    </rPh>
    <rPh sb="15" eb="17">
      <t>フショウ</t>
    </rPh>
    <rPh sb="19" eb="20">
      <t>フク</t>
    </rPh>
    <phoneticPr fontId="4"/>
  </si>
  <si>
    <t>※構成比は、各年毎の総数に占める割合。</t>
    <rPh sb="1" eb="4">
      <t>コウセイヒ</t>
    </rPh>
    <rPh sb="6" eb="7">
      <t>カク</t>
    </rPh>
    <rPh sb="7" eb="8">
      <t>ネン</t>
    </rPh>
    <rPh sb="8" eb="9">
      <t>マイ</t>
    </rPh>
    <rPh sb="10" eb="12">
      <t>ソウスウ</t>
    </rPh>
    <rPh sb="13" eb="14">
      <t>シ</t>
    </rPh>
    <rPh sb="16" eb="18">
      <t>ワリアイ</t>
    </rPh>
    <phoneticPr fontId="4"/>
  </si>
  <si>
    <t>総数</t>
    <rPh sb="0" eb="2">
      <t>ソウスウ</t>
    </rPh>
    <phoneticPr fontId="4"/>
  </si>
  <si>
    <t>付表５　住宅の所有の関係の他都道府県との比較</t>
    <rPh sb="0" eb="2">
      <t>フヒョウ</t>
    </rPh>
    <rPh sb="4" eb="6">
      <t>ジュウタク</t>
    </rPh>
    <rPh sb="7" eb="9">
      <t>ショユウ</t>
    </rPh>
    <rPh sb="10" eb="12">
      <t>カンケイ</t>
    </rPh>
    <rPh sb="13" eb="14">
      <t>タ</t>
    </rPh>
    <rPh sb="14" eb="18">
      <t>トドウフケン</t>
    </rPh>
    <rPh sb="20" eb="22">
      <t>ヒカク</t>
    </rPh>
    <phoneticPr fontId="4"/>
  </si>
  <si>
    <t>表６－１　建築の時期別住宅数（全体に占める割合）</t>
    <rPh sb="0" eb="1">
      <t>ヒョウ</t>
    </rPh>
    <rPh sb="5" eb="7">
      <t>ケンチク</t>
    </rPh>
    <rPh sb="8" eb="10">
      <t>ジキ</t>
    </rPh>
    <rPh sb="10" eb="11">
      <t>ベツ</t>
    </rPh>
    <rPh sb="11" eb="14">
      <t>ジュウタクスウ</t>
    </rPh>
    <rPh sb="15" eb="17">
      <t>ゼンタイ</t>
    </rPh>
    <rPh sb="18" eb="19">
      <t>シ</t>
    </rPh>
    <rPh sb="21" eb="23">
      <t>ワリアイ</t>
    </rPh>
    <phoneticPr fontId="4"/>
  </si>
  <si>
    <t>単位：戸、％</t>
    <rPh sb="0" eb="2">
      <t>タンイ</t>
    </rPh>
    <rPh sb="3" eb="4">
      <t>ト</t>
    </rPh>
    <phoneticPr fontId="15"/>
  </si>
  <si>
    <t>総数(a)</t>
    <rPh sb="0" eb="1">
      <t>ソウ</t>
    </rPh>
    <rPh sb="1" eb="2">
      <t>カズ</t>
    </rPh>
    <phoneticPr fontId="15"/>
  </si>
  <si>
    <t>一戸建</t>
    <rPh sb="0" eb="2">
      <t>イッコ</t>
    </rPh>
    <rPh sb="2" eb="3">
      <t>タ</t>
    </rPh>
    <phoneticPr fontId="15"/>
  </si>
  <si>
    <t>長屋建</t>
    <rPh sb="0" eb="2">
      <t>ナガヤ</t>
    </rPh>
    <rPh sb="2" eb="3">
      <t>タ</t>
    </rPh>
    <phoneticPr fontId="15"/>
  </si>
  <si>
    <t>共同住宅</t>
    <rPh sb="0" eb="2">
      <t>キョウドウ</t>
    </rPh>
    <rPh sb="2" eb="4">
      <t>ジュウタク</t>
    </rPh>
    <phoneticPr fontId="15"/>
  </si>
  <si>
    <t>構成比</t>
    <rPh sb="0" eb="3">
      <t>コウセイヒ</t>
    </rPh>
    <phoneticPr fontId="15"/>
  </si>
  <si>
    <t>総数</t>
    <phoneticPr fontId="4"/>
  </si>
  <si>
    <t>1970年以前</t>
    <phoneticPr fontId="4"/>
  </si>
  <si>
    <t>1971～1980年</t>
    <phoneticPr fontId="4"/>
  </si>
  <si>
    <t>1981～1990年</t>
    <phoneticPr fontId="4"/>
  </si>
  <si>
    <t>1991～2000年</t>
    <phoneticPr fontId="4"/>
  </si>
  <si>
    <t>2001～2005年</t>
    <phoneticPr fontId="4"/>
  </si>
  <si>
    <t>2006～2010年</t>
    <phoneticPr fontId="4"/>
  </si>
  <si>
    <t>2011～2015年</t>
    <phoneticPr fontId="4"/>
  </si>
  <si>
    <t>2016～2020年</t>
    <phoneticPr fontId="4"/>
  </si>
  <si>
    <t>2021～2023年9月</t>
    <phoneticPr fontId="4"/>
  </si>
  <si>
    <t>不詳</t>
    <rPh sb="0" eb="1">
      <t>フ</t>
    </rPh>
    <rPh sb="1" eb="2">
      <t>ショウ</t>
    </rPh>
    <phoneticPr fontId="6"/>
  </si>
  <si>
    <t>※「構成比」は「総数(a)」の「総数」(528,200)に占める割合。</t>
    <rPh sb="2" eb="5">
      <t>コウセイヒ</t>
    </rPh>
    <rPh sb="8" eb="9">
      <t>ソウ</t>
    </rPh>
    <rPh sb="9" eb="10">
      <t>カズ</t>
    </rPh>
    <rPh sb="16" eb="18">
      <t>ソウスウ</t>
    </rPh>
    <rPh sb="29" eb="30">
      <t>シ</t>
    </rPh>
    <rPh sb="32" eb="34">
      <t>ワリアイ</t>
    </rPh>
    <phoneticPr fontId="4"/>
  </si>
  <si>
    <t>※「総数(a)」には住宅の建て方（その他）を含む。</t>
    <rPh sb="2" eb="4">
      <t>ソウスウ</t>
    </rPh>
    <rPh sb="10" eb="12">
      <t>ジュウタク</t>
    </rPh>
    <rPh sb="13" eb="14">
      <t>タ</t>
    </rPh>
    <rPh sb="15" eb="16">
      <t>カタ</t>
    </rPh>
    <rPh sb="19" eb="20">
      <t>タ</t>
    </rPh>
    <rPh sb="22" eb="23">
      <t>フク</t>
    </rPh>
    <phoneticPr fontId="4"/>
  </si>
  <si>
    <t>表６－２　建築の時期別住宅数（建築の時期毎の割合）</t>
    <rPh sb="0" eb="1">
      <t>ヒョウ</t>
    </rPh>
    <rPh sb="5" eb="7">
      <t>ケンチク</t>
    </rPh>
    <rPh sb="8" eb="10">
      <t>ジキ</t>
    </rPh>
    <rPh sb="10" eb="11">
      <t>ベツ</t>
    </rPh>
    <rPh sb="11" eb="14">
      <t>ジュウタクスウ</t>
    </rPh>
    <rPh sb="15" eb="17">
      <t>ケンチク</t>
    </rPh>
    <rPh sb="18" eb="20">
      <t>ジキ</t>
    </rPh>
    <rPh sb="20" eb="21">
      <t>ゴト</t>
    </rPh>
    <rPh sb="22" eb="24">
      <t>ワリアイ</t>
    </rPh>
    <phoneticPr fontId="4"/>
  </si>
  <si>
    <t>※「構成比」は各建築の時期の「総数(a)」に占める割合。</t>
    <rPh sb="2" eb="5">
      <t>コウセイヒ</t>
    </rPh>
    <rPh sb="7" eb="10">
      <t>カクケンチク</t>
    </rPh>
    <rPh sb="11" eb="13">
      <t>ジキ</t>
    </rPh>
    <rPh sb="15" eb="16">
      <t>ソウ</t>
    </rPh>
    <rPh sb="16" eb="17">
      <t>カズ</t>
    </rPh>
    <rPh sb="22" eb="23">
      <t>シ</t>
    </rPh>
    <rPh sb="25" eb="27">
      <t>ワリアイ</t>
    </rPh>
    <phoneticPr fontId="4"/>
  </si>
  <si>
    <t>１住宅当たり
居住室数（室）</t>
    <rPh sb="1" eb="3">
      <t>ジュウタク</t>
    </rPh>
    <rPh sb="3" eb="4">
      <t>ア</t>
    </rPh>
    <rPh sb="7" eb="10">
      <t>キョジュウシツ</t>
    </rPh>
    <rPh sb="10" eb="11">
      <t>スウ</t>
    </rPh>
    <rPh sb="12" eb="13">
      <t>シツ</t>
    </rPh>
    <phoneticPr fontId="15"/>
  </si>
  <si>
    <t>１住宅当たり
居住室の畳数（畳）</t>
    <rPh sb="1" eb="3">
      <t>ジュウタク</t>
    </rPh>
    <rPh sb="3" eb="4">
      <t>ア</t>
    </rPh>
    <rPh sb="7" eb="10">
      <t>キョジュウシツ</t>
    </rPh>
    <rPh sb="11" eb="12">
      <t>タタミ</t>
    </rPh>
    <rPh sb="12" eb="13">
      <t>スウ</t>
    </rPh>
    <rPh sb="14" eb="15">
      <t>タタミ</t>
    </rPh>
    <phoneticPr fontId="15"/>
  </si>
  <si>
    <t>１住宅当たり
延べ面積（㎡）</t>
    <rPh sb="1" eb="3">
      <t>ジュウタク</t>
    </rPh>
    <rPh sb="3" eb="4">
      <t>ア</t>
    </rPh>
    <rPh sb="7" eb="8">
      <t>ノ</t>
    </rPh>
    <rPh sb="9" eb="11">
      <t>メンセキ</t>
    </rPh>
    <phoneticPr fontId="15"/>
  </si>
  <si>
    <t>長崎県</t>
    <rPh sb="0" eb="3">
      <t>ナガサキケン</t>
    </rPh>
    <phoneticPr fontId="15"/>
  </si>
  <si>
    <t>全国</t>
    <rPh sb="0" eb="2">
      <t>ゼンコク</t>
    </rPh>
    <phoneticPr fontId="15"/>
  </si>
  <si>
    <t>昭和58年</t>
    <rPh sb="0" eb="2">
      <t>ショウワ</t>
    </rPh>
    <rPh sb="4" eb="5">
      <t>ネン</t>
    </rPh>
    <phoneticPr fontId="15"/>
  </si>
  <si>
    <t>63年</t>
    <rPh sb="2" eb="3">
      <t>ネン</t>
    </rPh>
    <phoneticPr fontId="15"/>
  </si>
  <si>
    <t>平成 5年</t>
    <rPh sb="0" eb="2">
      <t>ヘイセイ</t>
    </rPh>
    <rPh sb="4" eb="5">
      <t>ネン</t>
    </rPh>
    <phoneticPr fontId="15"/>
  </si>
  <si>
    <t>10年</t>
    <rPh sb="2" eb="3">
      <t>ネン</t>
    </rPh>
    <phoneticPr fontId="15"/>
  </si>
  <si>
    <t>15年</t>
    <rPh sb="2" eb="3">
      <t>ネン</t>
    </rPh>
    <phoneticPr fontId="15"/>
  </si>
  <si>
    <t>20年</t>
    <rPh sb="2" eb="3">
      <t>ネン</t>
    </rPh>
    <phoneticPr fontId="15"/>
  </si>
  <si>
    <t>25年</t>
    <rPh sb="2" eb="3">
      <t>ネン</t>
    </rPh>
    <phoneticPr fontId="15"/>
  </si>
  <si>
    <t>30年</t>
    <rPh sb="2" eb="3">
      <t>ネン</t>
    </rPh>
    <phoneticPr fontId="15"/>
  </si>
  <si>
    <t>令和 5年</t>
    <rPh sb="0" eb="2">
      <t>レイワ</t>
    </rPh>
    <rPh sb="4" eb="5">
      <t>ネン</t>
    </rPh>
    <phoneticPr fontId="15"/>
  </si>
  <si>
    <t>※住宅所有の関係「不詳」を含む。</t>
    <rPh sb="1" eb="3">
      <t>ジュウタク</t>
    </rPh>
    <rPh sb="3" eb="5">
      <t>ショユウ</t>
    </rPh>
    <rPh sb="6" eb="8">
      <t>カンケイ</t>
    </rPh>
    <rPh sb="9" eb="11">
      <t>フショウ</t>
    </rPh>
    <rPh sb="13" eb="14">
      <t>フク</t>
    </rPh>
    <phoneticPr fontId="4"/>
  </si>
  <si>
    <t>付表７　専用住宅の１住宅当たり居住室数、居住室の畳数</t>
    <rPh sb="0" eb="2">
      <t>フヒョウ</t>
    </rPh>
    <rPh sb="4" eb="6">
      <t>センヨウ</t>
    </rPh>
    <rPh sb="6" eb="8">
      <t>ジュウタク</t>
    </rPh>
    <rPh sb="10" eb="12">
      <t>ジュウタク</t>
    </rPh>
    <rPh sb="12" eb="13">
      <t>ア</t>
    </rPh>
    <rPh sb="15" eb="18">
      <t>キョジュウシツ</t>
    </rPh>
    <rPh sb="18" eb="19">
      <t>カズ</t>
    </rPh>
    <rPh sb="20" eb="23">
      <t>キョジュウシツ</t>
    </rPh>
    <rPh sb="24" eb="25">
      <t>タタミ</t>
    </rPh>
    <rPh sb="25" eb="26">
      <t>カズ</t>
    </rPh>
    <phoneticPr fontId="4"/>
  </si>
  <si>
    <t>　　　　及び延べ面積の他都道府県との比較</t>
    <phoneticPr fontId="4"/>
  </si>
  <si>
    <t xml:space="preserve">１住宅当たり居住室数(室) </t>
    <rPh sb="1" eb="3">
      <t>ジュウタク</t>
    </rPh>
    <rPh sb="3" eb="4">
      <t>ア</t>
    </rPh>
    <rPh sb="6" eb="9">
      <t>キョジュウシツ</t>
    </rPh>
    <rPh sb="9" eb="10">
      <t>カズ</t>
    </rPh>
    <rPh sb="11" eb="12">
      <t>シツ</t>
    </rPh>
    <phoneticPr fontId="4"/>
  </si>
  <si>
    <t>１住宅当たり居住室の畳数(畳)</t>
    <rPh sb="1" eb="3">
      <t>ジュウタク</t>
    </rPh>
    <rPh sb="3" eb="4">
      <t>ア</t>
    </rPh>
    <rPh sb="6" eb="9">
      <t>キョジュウシツ</t>
    </rPh>
    <rPh sb="10" eb="11">
      <t>タタミ</t>
    </rPh>
    <rPh sb="11" eb="12">
      <t>カズ</t>
    </rPh>
    <rPh sb="13" eb="14">
      <t>タタミ</t>
    </rPh>
    <phoneticPr fontId="4"/>
  </si>
  <si>
    <t>１住宅当たり延べ面積(㎡)</t>
    <rPh sb="1" eb="3">
      <t>ジュウタク</t>
    </rPh>
    <rPh sb="3" eb="4">
      <t>ア</t>
    </rPh>
    <rPh sb="6" eb="7">
      <t>ノ</t>
    </rPh>
    <rPh sb="8" eb="10">
      <t>メンセキ</t>
    </rPh>
    <phoneticPr fontId="4"/>
  </si>
  <si>
    <t>表８　一戸建住宅の所有関係別敷地面積（令和5年）</t>
    <rPh sb="0" eb="1">
      <t>ヒョウ</t>
    </rPh>
    <rPh sb="3" eb="5">
      <t>イッコ</t>
    </rPh>
    <rPh sb="5" eb="6">
      <t>タ</t>
    </rPh>
    <rPh sb="6" eb="8">
      <t>ジュウタク</t>
    </rPh>
    <rPh sb="9" eb="11">
      <t>ショユウ</t>
    </rPh>
    <rPh sb="11" eb="13">
      <t>カンケイ</t>
    </rPh>
    <rPh sb="13" eb="14">
      <t>ベツ</t>
    </rPh>
    <rPh sb="14" eb="16">
      <t>シキチ</t>
    </rPh>
    <rPh sb="16" eb="18">
      <t>メンセキ</t>
    </rPh>
    <rPh sb="19" eb="21">
      <t>レイワ</t>
    </rPh>
    <rPh sb="22" eb="23">
      <t>ネン</t>
    </rPh>
    <phoneticPr fontId="4"/>
  </si>
  <si>
    <t>持ち家</t>
    <rPh sb="0" eb="1">
      <t>モ</t>
    </rPh>
    <rPh sb="2" eb="3">
      <t>イエ</t>
    </rPh>
    <phoneticPr fontId="15"/>
  </si>
  <si>
    <t>借家</t>
    <rPh sb="0" eb="2">
      <t>シャクヤ</t>
    </rPh>
    <phoneticPr fontId="15"/>
  </si>
  <si>
    <t>実数</t>
    <rPh sb="0" eb="2">
      <t>ジッスウ</t>
    </rPh>
    <phoneticPr fontId="15"/>
  </si>
  <si>
    <t>総数（敷地）</t>
    <rPh sb="0" eb="1">
      <t>フサ</t>
    </rPh>
    <rPh sb="1" eb="2">
      <t>カズ</t>
    </rPh>
    <rPh sb="3" eb="5">
      <t>シキチ</t>
    </rPh>
    <phoneticPr fontId="15"/>
  </si>
  <si>
    <t>　 49㎡以下</t>
    <rPh sb="5" eb="7">
      <t>イカ</t>
    </rPh>
    <phoneticPr fontId="15"/>
  </si>
  <si>
    <t>　 50～  74㎡</t>
    <phoneticPr fontId="4"/>
  </si>
  <si>
    <t>　 75～  99㎡</t>
    <phoneticPr fontId="4"/>
  </si>
  <si>
    <t>　100～ 149㎡</t>
    <phoneticPr fontId="4"/>
  </si>
  <si>
    <t>　150～ 199㎡</t>
    <phoneticPr fontId="4"/>
  </si>
  <si>
    <t>　200～ 299㎡</t>
    <phoneticPr fontId="4"/>
  </si>
  <si>
    <t>　300～ 499㎡</t>
    <phoneticPr fontId="4"/>
  </si>
  <si>
    <t>　500～ 699㎡</t>
    <phoneticPr fontId="4"/>
  </si>
  <si>
    <t>　700～ 999㎡</t>
    <phoneticPr fontId="4"/>
  </si>
  <si>
    <t>-</t>
  </si>
  <si>
    <t>-</t>
    <phoneticPr fontId="4"/>
  </si>
  <si>
    <t>　1000～1499㎡</t>
    <phoneticPr fontId="4"/>
  </si>
  <si>
    <t>　1500㎡以上</t>
    <rPh sb="6" eb="8">
      <t>イジョウ</t>
    </rPh>
    <phoneticPr fontId="4"/>
  </si>
  <si>
    <t>１住宅当たり敷地面積（㎡）</t>
    <rPh sb="1" eb="3">
      <t>ジュウタク</t>
    </rPh>
    <rPh sb="3" eb="4">
      <t>ア</t>
    </rPh>
    <rPh sb="6" eb="8">
      <t>シキチ</t>
    </rPh>
    <rPh sb="8" eb="10">
      <t>メンセキ</t>
    </rPh>
    <phoneticPr fontId="4"/>
  </si>
  <si>
    <t>※「総数」は、住宅の所有の関係「不詳」を含む。</t>
    <rPh sb="2" eb="4">
      <t>ソウスウ</t>
    </rPh>
    <rPh sb="7" eb="9">
      <t>ジュウタク</t>
    </rPh>
    <rPh sb="10" eb="12">
      <t>ショユウ</t>
    </rPh>
    <rPh sb="13" eb="15">
      <t>カンケイ</t>
    </rPh>
    <rPh sb="16" eb="18">
      <t>フショウ</t>
    </rPh>
    <rPh sb="20" eb="21">
      <t>フク</t>
    </rPh>
    <phoneticPr fontId="4"/>
  </si>
  <si>
    <t>※「総数（敷地）」は、敷地面積「不詳」を含む。</t>
    <rPh sb="2" eb="4">
      <t>ソウスウ</t>
    </rPh>
    <rPh sb="5" eb="7">
      <t>シキチ</t>
    </rPh>
    <rPh sb="11" eb="13">
      <t>シキチ</t>
    </rPh>
    <rPh sb="13" eb="15">
      <t>メンセキ</t>
    </rPh>
    <rPh sb="16" eb="18">
      <t>フショウ</t>
    </rPh>
    <rPh sb="20" eb="21">
      <t>フク</t>
    </rPh>
    <phoneticPr fontId="4"/>
  </si>
  <si>
    <t>※構成比は、総数（敷地）の実数に占める割合。</t>
    <rPh sb="1" eb="4">
      <t>コウセイヒ</t>
    </rPh>
    <rPh sb="6" eb="8">
      <t>ソウスウ</t>
    </rPh>
    <rPh sb="9" eb="11">
      <t>シキチ</t>
    </rPh>
    <rPh sb="13" eb="15">
      <t>ジッスウ</t>
    </rPh>
    <rPh sb="16" eb="17">
      <t>シ</t>
    </rPh>
    <rPh sb="19" eb="21">
      <t>ワリアイ</t>
    </rPh>
    <phoneticPr fontId="4"/>
  </si>
  <si>
    <t>表９　建築の時期別にみた高齢者等のための設備がある住宅の全体に占める割合</t>
    <rPh sb="0" eb="1">
      <t>ヒョウ</t>
    </rPh>
    <rPh sb="3" eb="5">
      <t>ケンチク</t>
    </rPh>
    <rPh sb="6" eb="8">
      <t>ジキ</t>
    </rPh>
    <rPh sb="8" eb="9">
      <t>ベツ</t>
    </rPh>
    <rPh sb="12" eb="15">
      <t>コウレイシャ</t>
    </rPh>
    <rPh sb="15" eb="16">
      <t>トウ</t>
    </rPh>
    <rPh sb="20" eb="22">
      <t>セツビ</t>
    </rPh>
    <rPh sb="25" eb="27">
      <t>ジュウタク</t>
    </rPh>
    <rPh sb="28" eb="30">
      <t>ゼンタイ</t>
    </rPh>
    <rPh sb="31" eb="32">
      <t>シ</t>
    </rPh>
    <rPh sb="34" eb="36">
      <t>ワリアイ</t>
    </rPh>
    <phoneticPr fontId="4"/>
  </si>
  <si>
    <t>手すりがある</t>
    <rPh sb="0" eb="1">
      <t>テ</t>
    </rPh>
    <phoneticPr fontId="15"/>
  </si>
  <si>
    <t>またぎやすい
高さの浴槽</t>
    <phoneticPr fontId="4"/>
  </si>
  <si>
    <t>浴室暖房乾燥機</t>
    <phoneticPr fontId="4"/>
  </si>
  <si>
    <t>廊下などが車いす
で通行可能な幅</t>
    <rPh sb="0" eb="2">
      <t>ロウカ</t>
    </rPh>
    <rPh sb="5" eb="6">
      <t>クルマ</t>
    </rPh>
    <rPh sb="10" eb="12">
      <t>ツウコウ</t>
    </rPh>
    <rPh sb="12" eb="14">
      <t>カノウ</t>
    </rPh>
    <rPh sb="15" eb="16">
      <t>ハバ</t>
    </rPh>
    <phoneticPr fontId="15"/>
  </si>
  <si>
    <t>段差のない屋内</t>
    <rPh sb="0" eb="2">
      <t>ダンサ</t>
    </rPh>
    <rPh sb="5" eb="7">
      <t>オクナイ</t>
    </rPh>
    <phoneticPr fontId="15"/>
  </si>
  <si>
    <t>道路から玄関まで
車いすで通行可能</t>
    <rPh sb="0" eb="2">
      <t>ドウロ</t>
    </rPh>
    <rPh sb="4" eb="6">
      <t>ゲンカン</t>
    </rPh>
    <rPh sb="9" eb="10">
      <t>クルマ</t>
    </rPh>
    <rPh sb="13" eb="15">
      <t>ツウコウ</t>
    </rPh>
    <rPh sb="15" eb="17">
      <t>カノウ</t>
    </rPh>
    <phoneticPr fontId="15"/>
  </si>
  <si>
    <t>高齢者等のため
の設備はない</t>
    <rPh sb="0" eb="3">
      <t>コウレイシャ</t>
    </rPh>
    <rPh sb="3" eb="4">
      <t>トウ</t>
    </rPh>
    <rPh sb="9" eb="11">
      <t>セツビ</t>
    </rPh>
    <phoneticPr fontId="15"/>
  </si>
  <si>
    <t>※「設置率」は「総数(a)」の「総数」(537,800)に占める割合。</t>
    <rPh sb="2" eb="4">
      <t>セッチ</t>
    </rPh>
    <rPh sb="4" eb="5">
      <t>リツ</t>
    </rPh>
    <rPh sb="8" eb="9">
      <t>ソウ</t>
    </rPh>
    <rPh sb="9" eb="10">
      <t>カズ</t>
    </rPh>
    <rPh sb="16" eb="18">
      <t>ソウスウ</t>
    </rPh>
    <rPh sb="29" eb="30">
      <t>シ</t>
    </rPh>
    <rPh sb="32" eb="34">
      <t>ワリアイ</t>
    </rPh>
    <phoneticPr fontId="4"/>
  </si>
  <si>
    <t>※「総数(a)」は、高齢者等のための設備状況「不詳」を含む。</t>
    <rPh sb="2" eb="4">
      <t>ソウスウ</t>
    </rPh>
    <phoneticPr fontId="4"/>
  </si>
  <si>
    <t>※「総数」は、建築の時期「不詳」、住宅の所有の関係「不詳」を含む。</t>
    <rPh sb="2" eb="4">
      <t>ソウスウ</t>
    </rPh>
    <rPh sb="7" eb="9">
      <t>ケンチク</t>
    </rPh>
    <rPh sb="10" eb="12">
      <t>ジキ</t>
    </rPh>
    <rPh sb="13" eb="15">
      <t>フショウ</t>
    </rPh>
    <phoneticPr fontId="18"/>
  </si>
  <si>
    <t>表９－２　建築の時期別にみた高齢者等のための設備がある住宅の建築の時期毎の割合</t>
    <rPh sb="0" eb="1">
      <t>ヒョウ</t>
    </rPh>
    <rPh sb="30" eb="32">
      <t>ケンチク</t>
    </rPh>
    <rPh sb="33" eb="35">
      <t>ジキ</t>
    </rPh>
    <rPh sb="35" eb="36">
      <t>ゴト</t>
    </rPh>
    <phoneticPr fontId="4"/>
  </si>
  <si>
    <t>建築の</t>
    <rPh sb="0" eb="2">
      <t>ケンチク</t>
    </rPh>
    <phoneticPr fontId="4"/>
  </si>
  <si>
    <t>時期毎の</t>
    <rPh sb="0" eb="2">
      <t>ジキ</t>
    </rPh>
    <rPh sb="2" eb="3">
      <t>ゴト</t>
    </rPh>
    <phoneticPr fontId="15"/>
  </si>
  <si>
    <t>設置率</t>
    <rPh sb="0" eb="2">
      <t>セッチ</t>
    </rPh>
    <rPh sb="2" eb="3">
      <t>リツ</t>
    </rPh>
    <phoneticPr fontId="15"/>
  </si>
  <si>
    <t>※「建築時期毎の設置率」は各建築時期毎の「総数(a)」に占める割合。</t>
    <rPh sb="2" eb="4">
      <t>ケンチク</t>
    </rPh>
    <rPh sb="4" eb="6">
      <t>ジキ</t>
    </rPh>
    <rPh sb="6" eb="7">
      <t>ゴト</t>
    </rPh>
    <rPh sb="8" eb="10">
      <t>セッチ</t>
    </rPh>
    <rPh sb="10" eb="11">
      <t>リツ</t>
    </rPh>
    <rPh sb="13" eb="14">
      <t>カク</t>
    </rPh>
    <rPh sb="14" eb="16">
      <t>ケンチク</t>
    </rPh>
    <rPh sb="16" eb="18">
      <t>ジキ</t>
    </rPh>
    <rPh sb="18" eb="19">
      <t>ゴト</t>
    </rPh>
    <phoneticPr fontId="4"/>
  </si>
  <si>
    <t>付表９　建築の時期別にみた高齢者等のための設備がある住宅割合の他都道府県との比較</t>
    <rPh sb="0" eb="2">
      <t>フヒョウ</t>
    </rPh>
    <rPh sb="31" eb="32">
      <t>タ</t>
    </rPh>
    <rPh sb="32" eb="36">
      <t>トドウフケン</t>
    </rPh>
    <rPh sb="38" eb="40">
      <t>ヒカク</t>
    </rPh>
    <phoneticPr fontId="4"/>
  </si>
  <si>
    <t>手すりがある</t>
    <rPh sb="0" eb="1">
      <t>テ</t>
    </rPh>
    <phoneticPr fontId="4"/>
  </si>
  <si>
    <t>またぎやすい高さの浴槽</t>
    <rPh sb="6" eb="7">
      <t>タカ</t>
    </rPh>
    <rPh sb="9" eb="11">
      <t>ヨクソウ</t>
    </rPh>
    <phoneticPr fontId="4"/>
  </si>
  <si>
    <t>設置率</t>
  </si>
  <si>
    <t>浴室暖房乾燥機</t>
    <rPh sb="0" eb="2">
      <t>ヨクシツ</t>
    </rPh>
    <rPh sb="2" eb="4">
      <t>ダンボウ</t>
    </rPh>
    <rPh sb="4" eb="7">
      <t>カンソウキ</t>
    </rPh>
    <phoneticPr fontId="4"/>
  </si>
  <si>
    <t>廊下などが車いすで通行可能な幅</t>
    <rPh sb="0" eb="2">
      <t>ロウカ</t>
    </rPh>
    <rPh sb="5" eb="6">
      <t>クルマ</t>
    </rPh>
    <rPh sb="9" eb="11">
      <t>ツウコウ</t>
    </rPh>
    <rPh sb="11" eb="13">
      <t>カノウ</t>
    </rPh>
    <rPh sb="14" eb="15">
      <t>ハバ</t>
    </rPh>
    <phoneticPr fontId="4"/>
  </si>
  <si>
    <t>段差のない屋内</t>
    <phoneticPr fontId="4"/>
  </si>
  <si>
    <t>道路から玄関まで車いすで通行可能</t>
    <rPh sb="0" eb="2">
      <t>ドウロ</t>
    </rPh>
    <rPh sb="4" eb="6">
      <t>ゲンカン</t>
    </rPh>
    <rPh sb="8" eb="9">
      <t>クルマ</t>
    </rPh>
    <rPh sb="12" eb="14">
      <t>ツウコウ</t>
    </rPh>
    <rPh sb="14" eb="16">
      <t>カノウ</t>
    </rPh>
    <phoneticPr fontId="4"/>
  </si>
  <si>
    <t>※「総数」は、高齢者等のための設備状況「不詳」を含む。</t>
    <rPh sb="2" eb="3">
      <t>ソウ</t>
    </rPh>
    <rPh sb="3" eb="4">
      <t>カズ</t>
    </rPh>
    <phoneticPr fontId="4"/>
  </si>
  <si>
    <t>表１０　建設の時期別にみた平成21年以降における耐震改修工事をした住宅数（持ち家）</t>
    <rPh sb="0" eb="1">
      <t>ヒョウ</t>
    </rPh>
    <rPh sb="4" eb="6">
      <t>ケンセツ</t>
    </rPh>
    <rPh sb="7" eb="9">
      <t>ジキ</t>
    </rPh>
    <rPh sb="9" eb="10">
      <t>ベツ</t>
    </rPh>
    <rPh sb="24" eb="26">
      <t>タイシン</t>
    </rPh>
    <rPh sb="26" eb="28">
      <t>カイシュウ</t>
    </rPh>
    <rPh sb="28" eb="30">
      <t>コウジ</t>
    </rPh>
    <rPh sb="33" eb="36">
      <t>ジュウタクスウ</t>
    </rPh>
    <rPh sb="37" eb="38">
      <t>モ</t>
    </rPh>
    <rPh sb="39" eb="40">
      <t>イエ</t>
    </rPh>
    <phoneticPr fontId="4"/>
  </si>
  <si>
    <t>総数(a)</t>
    <rPh sb="0" eb="2">
      <t>ソウスウ</t>
    </rPh>
    <phoneticPr fontId="4"/>
  </si>
  <si>
    <t>耐震改修工事をした
住宅数</t>
    <rPh sb="0" eb="2">
      <t>タイシン</t>
    </rPh>
    <rPh sb="2" eb="4">
      <t>カイシュウ</t>
    </rPh>
    <rPh sb="4" eb="6">
      <t>コウジ</t>
    </rPh>
    <rPh sb="10" eb="13">
      <t>ジュウタクスウ</t>
    </rPh>
    <phoneticPr fontId="4"/>
  </si>
  <si>
    <t>建築の時期</t>
    <rPh sb="0" eb="2">
      <t>ケンチク</t>
    </rPh>
    <rPh sb="3" eb="5">
      <t>ジキ</t>
    </rPh>
    <phoneticPr fontId="4"/>
  </si>
  <si>
    <t>施工率</t>
    <rPh sb="0" eb="2">
      <t>セコウ</t>
    </rPh>
    <rPh sb="2" eb="3">
      <t>リツ</t>
    </rPh>
    <phoneticPr fontId="4"/>
  </si>
  <si>
    <t>※数値は居住世帯のある住宅のうち持ち家であるもの</t>
    <rPh sb="1" eb="3">
      <t>スウチ</t>
    </rPh>
    <rPh sb="4" eb="6">
      <t>キョジュウ</t>
    </rPh>
    <rPh sb="6" eb="8">
      <t>セタイ</t>
    </rPh>
    <rPh sb="11" eb="13">
      <t>ジュウタク</t>
    </rPh>
    <rPh sb="16" eb="17">
      <t>モ</t>
    </rPh>
    <rPh sb="18" eb="19">
      <t>イエ</t>
    </rPh>
    <phoneticPr fontId="4"/>
  </si>
  <si>
    <t>※「総数」は、建築の時期「不詳」を含む。</t>
    <rPh sb="2" eb="3">
      <t>ソウ</t>
    </rPh>
    <rPh sb="3" eb="4">
      <t>カズ</t>
    </rPh>
    <phoneticPr fontId="4"/>
  </si>
  <si>
    <t>※「設置率」は、各建築時期毎の「総数（ａ）」に占める割合。</t>
    <rPh sb="2" eb="5">
      <t>セッチリツ</t>
    </rPh>
    <rPh sb="8" eb="9">
      <t>カク</t>
    </rPh>
    <rPh sb="9" eb="11">
      <t>ケンチク</t>
    </rPh>
    <rPh sb="11" eb="13">
      <t>ジキ</t>
    </rPh>
    <rPh sb="13" eb="14">
      <t>ゴト</t>
    </rPh>
    <rPh sb="16" eb="18">
      <t>ソウスウ</t>
    </rPh>
    <rPh sb="23" eb="24">
      <t>シ</t>
    </rPh>
    <rPh sb="26" eb="28">
      <t>ワリアイ</t>
    </rPh>
    <phoneticPr fontId="4"/>
  </si>
  <si>
    <t>表１１－１　省エネルギー設備等の状況別住宅数</t>
    <rPh sb="0" eb="1">
      <t>ヒョウ</t>
    </rPh>
    <rPh sb="6" eb="7">
      <t>ショウ</t>
    </rPh>
    <rPh sb="12" eb="14">
      <t>セツビ</t>
    </rPh>
    <rPh sb="14" eb="15">
      <t>ナド</t>
    </rPh>
    <rPh sb="16" eb="18">
      <t>ジョウキョウ</t>
    </rPh>
    <rPh sb="18" eb="19">
      <t>ベツ</t>
    </rPh>
    <rPh sb="19" eb="22">
      <t>ジュウタクスウ</t>
    </rPh>
    <phoneticPr fontId="4"/>
  </si>
  <si>
    <t>太陽熱を利用した温水機器等がある住宅数</t>
    <rPh sb="16" eb="19">
      <t>ジュウタクスウ</t>
    </rPh>
    <phoneticPr fontId="4"/>
  </si>
  <si>
    <t>太陽光を利用した発電機器がある住宅数</t>
    <rPh sb="15" eb="18">
      <t>ジュウタクスウ</t>
    </rPh>
    <phoneticPr fontId="4"/>
  </si>
  <si>
    <t>設置率</t>
    <rPh sb="0" eb="3">
      <t>セッチリツ</t>
    </rPh>
    <phoneticPr fontId="4"/>
  </si>
  <si>
    <t>　木造</t>
    <rPh sb="1" eb="2">
      <t>キ</t>
    </rPh>
    <rPh sb="2" eb="3">
      <t>ヅクリ</t>
    </rPh>
    <phoneticPr fontId="4"/>
  </si>
  <si>
    <t>　非木造</t>
    <rPh sb="1" eb="2">
      <t>ヒ</t>
    </rPh>
    <rPh sb="2" eb="4">
      <t>モクゾウ</t>
    </rPh>
    <phoneticPr fontId="4"/>
  </si>
  <si>
    <t>　その他</t>
    <rPh sb="3" eb="4">
      <t>タ</t>
    </rPh>
    <phoneticPr fontId="4"/>
  </si>
  <si>
    <t>二重サッシ又は複層ガラスの窓</t>
    <phoneticPr fontId="4"/>
  </si>
  <si>
    <t>すべての窓にあり</t>
    <phoneticPr fontId="4"/>
  </si>
  <si>
    <t>一部の窓にあり</t>
    <phoneticPr fontId="4"/>
  </si>
  <si>
    <t>※「総数(a)」は、省エネルギー設備等「不詳」を含む。</t>
    <rPh sb="2" eb="4">
      <t>ソウスウ</t>
    </rPh>
    <phoneticPr fontId="4"/>
  </si>
  <si>
    <t>※「総数」は、住宅の所有の関係「不詳」を含む。</t>
    <rPh sb="2" eb="3">
      <t>ソウ</t>
    </rPh>
    <rPh sb="3" eb="4">
      <t>カズ</t>
    </rPh>
    <phoneticPr fontId="4"/>
  </si>
  <si>
    <t>※「設置率」は、各構造毎の「総数（ａ）」に占める割合。</t>
    <rPh sb="2" eb="5">
      <t>セッチリツ</t>
    </rPh>
    <rPh sb="8" eb="9">
      <t>カク</t>
    </rPh>
    <rPh sb="9" eb="11">
      <t>コウゾウ</t>
    </rPh>
    <rPh sb="11" eb="12">
      <t>ゴト</t>
    </rPh>
    <rPh sb="14" eb="16">
      <t>ソウスウ</t>
    </rPh>
    <rPh sb="21" eb="22">
      <t>シ</t>
    </rPh>
    <rPh sb="24" eb="26">
      <t>ワリアイ</t>
    </rPh>
    <phoneticPr fontId="4"/>
  </si>
  <si>
    <t>表１１－２　省エネルギー設備等の状況別住宅数（建築の時期別）</t>
    <rPh sb="0" eb="1">
      <t>ヒョウ</t>
    </rPh>
    <rPh sb="6" eb="7">
      <t>ショウ</t>
    </rPh>
    <rPh sb="12" eb="14">
      <t>セツビ</t>
    </rPh>
    <rPh sb="14" eb="15">
      <t>トウ</t>
    </rPh>
    <rPh sb="16" eb="18">
      <t>ジョウキョウ</t>
    </rPh>
    <rPh sb="18" eb="19">
      <t>ベツ</t>
    </rPh>
    <rPh sb="19" eb="22">
      <t>ジュウタクスウ</t>
    </rPh>
    <rPh sb="23" eb="25">
      <t>ケンチク</t>
    </rPh>
    <rPh sb="26" eb="28">
      <t>ジキ</t>
    </rPh>
    <rPh sb="28" eb="29">
      <t>ベツ</t>
    </rPh>
    <phoneticPr fontId="4"/>
  </si>
  <si>
    <t>太陽熱を利用した温水
機器等がある住宅数</t>
    <rPh sb="17" eb="20">
      <t>ジュウタクスウ</t>
    </rPh>
    <phoneticPr fontId="4"/>
  </si>
  <si>
    <t>太陽光を利用した発電
機器がある住宅数</t>
    <rPh sb="16" eb="19">
      <t>ジュウタクスウ</t>
    </rPh>
    <phoneticPr fontId="4"/>
  </si>
  <si>
    <t>二重サッシ又は複層ガラスの窓が</t>
    <phoneticPr fontId="4"/>
  </si>
  <si>
    <t>すべての窓にある住宅数</t>
    <phoneticPr fontId="4"/>
  </si>
  <si>
    <t>一部の窓にある住宅数</t>
    <rPh sb="0" eb="2">
      <t>イチブ</t>
    </rPh>
    <phoneticPr fontId="4"/>
  </si>
  <si>
    <t>1950年以前</t>
    <phoneticPr fontId="4"/>
  </si>
  <si>
    <t>1951～1970年</t>
    <phoneticPr fontId="4"/>
  </si>
  <si>
    <t>2016～2018年</t>
    <phoneticPr fontId="4"/>
  </si>
  <si>
    <t>2019年</t>
    <phoneticPr fontId="4"/>
  </si>
  <si>
    <t>2020年</t>
    <phoneticPr fontId="4"/>
  </si>
  <si>
    <t>2021年</t>
    <phoneticPr fontId="4"/>
  </si>
  <si>
    <t>2022年</t>
    <phoneticPr fontId="4"/>
  </si>
  <si>
    <t>2023年1月～9月</t>
    <phoneticPr fontId="4"/>
  </si>
  <si>
    <t>不詳</t>
    <phoneticPr fontId="4"/>
  </si>
  <si>
    <t>※「設置率」は、各建築の時期毎の「総数（ａ）」に占める割合。</t>
    <rPh sb="2" eb="5">
      <t>セッチリツ</t>
    </rPh>
    <rPh sb="8" eb="9">
      <t>カク</t>
    </rPh>
    <rPh sb="9" eb="11">
      <t>ケンチク</t>
    </rPh>
    <rPh sb="12" eb="14">
      <t>ジキ</t>
    </rPh>
    <rPh sb="14" eb="15">
      <t>ゴト</t>
    </rPh>
    <rPh sb="17" eb="19">
      <t>ソウスウ</t>
    </rPh>
    <rPh sb="24" eb="25">
      <t>シ</t>
    </rPh>
    <rPh sb="27" eb="29">
      <t>ワリアイ</t>
    </rPh>
    <phoneticPr fontId="4"/>
  </si>
  <si>
    <t>付表１１　省エネルギー設備等の状況別の都道府県別の比較</t>
    <phoneticPr fontId="4"/>
  </si>
  <si>
    <t>太陽熱を利用した温水機器等がある</t>
  </si>
  <si>
    <t>太陽光を利用した発電機器がある</t>
  </si>
  <si>
    <t>平成30年</t>
    <phoneticPr fontId="4"/>
  </si>
  <si>
    <t>令和5年</t>
    <rPh sb="0" eb="2">
      <t>レイワ</t>
    </rPh>
    <phoneticPr fontId="4"/>
  </si>
  <si>
    <t>増減率(H30-R5)</t>
    <phoneticPr fontId="4"/>
  </si>
  <si>
    <t>全国</t>
  </si>
  <si>
    <t>二重サッシ又は複層ガラスの窓がすべての窓にある</t>
  </si>
  <si>
    <t>すべての窓にある</t>
  </si>
  <si>
    <t>一部の窓にある</t>
  </si>
  <si>
    <t>※数値は居住世帯のある住宅</t>
  </si>
  <si>
    <t>※「総数」は、省エネルギー設備等「不詳」を含む。</t>
  </si>
  <si>
    <t>表1</t>
  </si>
  <si>
    <t>付表１</t>
  </si>
  <si>
    <t>表２</t>
  </si>
  <si>
    <t>総住宅数、総世帯数の推移（昭和38年～令和5年）</t>
  </si>
  <si>
    <t>付表２</t>
  </si>
  <si>
    <t>表３</t>
  </si>
  <si>
    <t>付表３</t>
  </si>
  <si>
    <t>表４</t>
  </si>
  <si>
    <t>付表４</t>
  </si>
  <si>
    <t>表５</t>
  </si>
  <si>
    <t>付表5</t>
  </si>
  <si>
    <t>表6</t>
  </si>
  <si>
    <t>表7</t>
  </si>
  <si>
    <t>付表7</t>
  </si>
  <si>
    <t>表８</t>
  </si>
  <si>
    <t>表9</t>
  </si>
  <si>
    <t>付表9</t>
  </si>
  <si>
    <t>表10</t>
    <phoneticPr fontId="3"/>
  </si>
  <si>
    <t>付表11</t>
  </si>
  <si>
    <t>総住宅数の全国との比較</t>
    <phoneticPr fontId="3"/>
  </si>
  <si>
    <t>居住世帯の有無別住宅数</t>
    <phoneticPr fontId="3"/>
  </si>
  <si>
    <t>空き家数の全国との比較</t>
  </si>
  <si>
    <t>住宅の建て方別住宅数（居住世帯のある住宅）</t>
  </si>
  <si>
    <t>住宅の建て方の全国との比較（居住世帯のある住宅）</t>
  </si>
  <si>
    <t>住宅の構造別住宅数（居住世帯のある住宅）</t>
  </si>
  <si>
    <t>住宅の構造の全国との比較（居住世帯のある住宅）</t>
  </si>
  <si>
    <t>住宅の所有の関係別住宅数の推移（昭和63年～令和5年）</t>
  </si>
  <si>
    <t>住宅の所有の関係の他都道府県との比較</t>
  </si>
  <si>
    <t>建築の時期別住宅数</t>
  </si>
  <si>
    <t>表７　専用住宅の１住宅当たり居住室数、居住室の畳数及び延べ面積（昭和５8年～平令和５年）</t>
    <rPh sb="0" eb="1">
      <t>ヒョウ</t>
    </rPh>
    <rPh sb="3" eb="5">
      <t>センヨウ</t>
    </rPh>
    <rPh sb="5" eb="7">
      <t>ジュウタク</t>
    </rPh>
    <rPh sb="9" eb="11">
      <t>ジュウタク</t>
    </rPh>
    <rPh sb="11" eb="12">
      <t>ア</t>
    </rPh>
    <rPh sb="14" eb="17">
      <t>キョジュウシツ</t>
    </rPh>
    <rPh sb="17" eb="18">
      <t>カズ</t>
    </rPh>
    <rPh sb="19" eb="22">
      <t>キョジュウシツ</t>
    </rPh>
    <rPh sb="23" eb="24">
      <t>タタミ</t>
    </rPh>
    <rPh sb="24" eb="25">
      <t>カズ</t>
    </rPh>
    <rPh sb="25" eb="26">
      <t>オヨ</t>
    </rPh>
    <rPh sb="27" eb="28">
      <t>ノ</t>
    </rPh>
    <rPh sb="29" eb="31">
      <t>メンセキ</t>
    </rPh>
    <rPh sb="32" eb="34">
      <t>ショウワ</t>
    </rPh>
    <rPh sb="36" eb="37">
      <t>ネン</t>
    </rPh>
    <rPh sb="38" eb="39">
      <t>ヒラ</t>
    </rPh>
    <rPh sb="39" eb="41">
      <t>レイワ</t>
    </rPh>
    <rPh sb="42" eb="43">
      <t>ネン</t>
    </rPh>
    <phoneticPr fontId="4"/>
  </si>
  <si>
    <t>専用住宅の１住宅当たり居住室数、居住室の畳数及び延べ面積（昭和５8年～平令和５年）</t>
  </si>
  <si>
    <t>専用住宅の１住宅当たり居住室数、居住室の畳数</t>
  </si>
  <si>
    <t>一戸建住宅の所有関係別敷地面積（令和5年）</t>
  </si>
  <si>
    <t>建築の時期別にみた高齢者等のための設備がある住宅の全体に占める割合等</t>
    <rPh sb="33" eb="34">
      <t>ナド</t>
    </rPh>
    <phoneticPr fontId="3"/>
  </si>
  <si>
    <t>建築の時期別にみた高齢者等のための設備がある住宅割合の他都道府県との比較</t>
  </si>
  <si>
    <t>建設の時期別にみた平成21年以降における耐震改修工事をした住宅数（持ち家）</t>
  </si>
  <si>
    <t>省エネルギー設備等の状況別住宅数</t>
  </si>
  <si>
    <t>表11-1</t>
  </si>
  <si>
    <t>省エネルギー設備等の状況別住宅数（建築の時期別）</t>
    <phoneticPr fontId="3"/>
  </si>
  <si>
    <t>省エネルギー設備等の状況別の都道府県別の比較</t>
  </si>
  <si>
    <t>リンク先</t>
    <rPh sb="3" eb="4">
      <t>サキ</t>
    </rPh>
    <phoneticPr fontId="3"/>
  </si>
  <si>
    <t>内容</t>
    <rPh sb="0" eb="2">
      <t>ナイヨウ</t>
    </rPh>
    <phoneticPr fontId="3"/>
  </si>
  <si>
    <t>表11-2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</si>
</sst>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quot;△ &quot;0.0"/>
    <numFmt numFmtId="177" formatCode="#,##0.0_ ;[Red]\-#,##0.0\ "/>
    <numFmt numFmtId="178" formatCode="#,##0.0;&quot;△ &quot;#,##0.0"/>
    <numFmt numFmtId="179" formatCode="##,###,##0;&quot;-&quot;#,###,##0"/>
    <numFmt numFmtId="180" formatCode="0.0_ "/>
    <numFmt numFmtId="181" formatCode="#,##0_ ;[Red]\-#,##0\ "/>
    <numFmt numFmtId="182" formatCode="###,###,###,##0;&quot;-&quot;##,###,###,##0"/>
    <numFmt numFmtId="183" formatCode="0.0%"/>
    <numFmt numFmtId="184" formatCode="#,##0.0_ "/>
    <numFmt numFmtId="185" formatCode="0.00_);[Red]\(0.00\)"/>
    <numFmt numFmtId="186" formatCode="#,##0_);[Red]\(#,##0\)"/>
    <numFmt numFmtId="187" formatCode="0.0_);[Red]\(0.0\)"/>
    <numFmt numFmtId="188" formatCode="#,##0.0;[Red]\-#,##0.0"/>
    <numFmt numFmtId="189" formatCode="#,##0.00_);[Red]\(#,##0.00\)"/>
    <numFmt numFmtId="190" formatCode="##,###,###,###,##0;&quot;-&quot;#,###,###,###,##0"/>
  </numFmts>
  <fonts count="32" x14ac:knownFonts="1">
    <font>
      <sz val="11"/>
      <color theme="1"/>
      <name val="游ゴシック"/>
      <family val="2"/>
      <charset val="128"/>
      <scheme val="minor"/>
    </font>
    <font>
      <sz val="11"/>
      <color indexed="8"/>
      <name val="ＭＳ Ｐゴシック"/>
      <family val="3"/>
      <charset val="128"/>
    </font>
    <font>
      <sz val="11"/>
      <color indexed="8"/>
      <name val="UD デジタル 教科書体 NP-R"/>
      <family val="1"/>
      <charset val="128"/>
    </font>
    <font>
      <sz val="6"/>
      <name val="游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10"/>
      <name val="ＭＳ ゴシック"/>
      <family val="3"/>
      <charset val="128"/>
    </font>
    <font>
      <sz val="9"/>
      <color indexed="8"/>
      <name val="ＭＳ Ｐゴシック"/>
      <family val="3"/>
      <charset val="128"/>
    </font>
    <font>
      <sz val="10"/>
      <name val="UD デジタル 教科書体 NK-R"/>
      <family val="1"/>
      <charset val="128"/>
    </font>
    <font>
      <sz val="9"/>
      <color indexed="8"/>
      <name val="UD デジタル 教科書体 NK-R"/>
      <family val="1"/>
      <charset val="128"/>
    </font>
    <font>
      <sz val="9"/>
      <name val="UD デジタル 教科書体 NK-R"/>
      <family val="1"/>
      <charset val="128"/>
    </font>
    <font>
      <sz val="9"/>
      <color indexed="8"/>
      <name val="UD デジタル 教科書体 NP-R"/>
      <family val="1"/>
      <charset val="128"/>
    </font>
    <font>
      <sz val="10"/>
      <name val="UD デジタル 教科書体 NP-R"/>
      <family val="1"/>
      <charset val="128"/>
    </font>
    <font>
      <sz val="9"/>
      <name val="UD デジタル 教科書体 NP-R"/>
      <family val="1"/>
      <charset val="128"/>
    </font>
    <font>
      <sz val="6"/>
      <name val="ＭＳ 明朝"/>
      <family val="1"/>
      <charset val="128"/>
    </font>
    <font>
      <sz val="11"/>
      <color indexed="8"/>
      <name val="UD デジタル 教科書体 NK-R"/>
      <family val="1"/>
      <charset val="128"/>
    </font>
    <font>
      <sz val="9"/>
      <color theme="1"/>
      <name val="UD デジタル 教科書体 NK-R"/>
      <family val="1"/>
      <charset val="128"/>
    </font>
    <font>
      <sz val="9"/>
      <name val="ＭＳ 明朝"/>
      <family val="1"/>
      <charset val="128"/>
    </font>
    <font>
      <b/>
      <sz val="9"/>
      <color indexed="8"/>
      <name val="ＭＳ ゴシック"/>
      <family val="3"/>
      <charset val="128"/>
    </font>
    <font>
      <b/>
      <sz val="9"/>
      <name val="ＭＳ ゴシック"/>
      <family val="3"/>
      <charset val="128"/>
    </font>
    <font>
      <sz val="9"/>
      <color theme="1"/>
      <name val="UD デジタル 教科書体 NP-R"/>
      <family val="1"/>
      <charset val="128"/>
    </font>
    <font>
      <sz val="10"/>
      <color rgb="FFFF0000"/>
      <name val="UD デジタル 教科書体 NP-R"/>
      <family val="1"/>
      <charset val="128"/>
    </font>
    <font>
      <sz val="14"/>
      <name val="UD デジタル 教科書体 NP-R"/>
      <family val="1"/>
      <charset val="128"/>
    </font>
    <font>
      <sz val="12"/>
      <name val="UD デジタル 教科書体 NP-R"/>
      <family val="1"/>
      <charset val="128"/>
    </font>
    <font>
      <sz val="8"/>
      <name val="UD デジタル 教科書体 NP-R"/>
      <family val="1"/>
      <charset val="128"/>
    </font>
    <font>
      <sz val="8"/>
      <color indexed="8"/>
      <name val="UD デジタル 教科書体 NP-R"/>
      <family val="1"/>
      <charset val="128"/>
    </font>
    <font>
      <sz val="10"/>
      <color theme="1"/>
      <name val="UD デジタル 教科書体 NP-R"/>
      <family val="1"/>
      <charset val="128"/>
    </font>
    <font>
      <sz val="11"/>
      <name val="UD デジタル 教科書体 NP-R"/>
      <family val="1"/>
      <charset val="128"/>
    </font>
    <font>
      <u/>
      <sz val="11"/>
      <color theme="10"/>
      <name val="游ゴシック"/>
      <family val="2"/>
      <charset val="128"/>
      <scheme val="minor"/>
    </font>
    <font>
      <u/>
      <sz val="11"/>
      <color theme="10"/>
      <name val="UD デジタル 教科書体 NP-R"/>
      <family val="1"/>
      <charset val="128"/>
    </font>
    <font>
      <sz val="11"/>
      <color theme="1"/>
      <name val="UD デジタル 教科書体 NP-R"/>
      <family val="1"/>
      <charset val="128"/>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3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12">
    <xf numFmtId="0" fontId="0" fillId="0" borderId="0">
      <alignment vertical="center"/>
    </xf>
    <xf numFmtId="38" fontId="5" fillId="0" borderId="0" applyFont="0" applyFill="0" applyBorder="0" applyAlignment="0" applyProtection="0"/>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5" fillId="0" borderId="0"/>
    <xf numFmtId="0" fontId="18" fillId="0" borderId="0"/>
    <xf numFmtId="9" fontId="5" fillId="0" borderId="0" applyFont="0" applyFill="0" applyBorder="0" applyAlignment="0" applyProtection="0"/>
    <xf numFmtId="0" fontId="1" fillId="0" borderId="0">
      <alignment vertical="center"/>
    </xf>
    <xf numFmtId="0" fontId="6" fillId="0" borderId="0"/>
    <xf numFmtId="38" fontId="5" fillId="0" borderId="0" applyFont="0" applyFill="0" applyBorder="0" applyAlignment="0" applyProtection="0"/>
    <xf numFmtId="0" fontId="29" fillId="0" borderId="0" applyNumberFormat="0" applyFill="0" applyBorder="0" applyAlignment="0" applyProtection="0">
      <alignment vertical="center"/>
    </xf>
  </cellStyleXfs>
  <cellXfs count="382">
    <xf numFmtId="0" fontId="0" fillId="0" borderId="0" xfId="0">
      <alignment vertical="center"/>
    </xf>
    <xf numFmtId="0" fontId="2" fillId="0" borderId="0" xfId="2" applyFont="1">
      <alignment vertical="center"/>
    </xf>
    <xf numFmtId="0" fontId="2" fillId="0" borderId="0" xfId="2" applyFont="1" applyAlignment="1">
      <alignment horizontal="right" vertical="center"/>
    </xf>
    <xf numFmtId="0" fontId="2" fillId="0" borderId="1" xfId="2" applyFont="1" applyBorder="1">
      <alignment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2" fillId="0" borderId="0" xfId="2" applyFont="1" applyAlignment="1">
      <alignment horizontal="center" vertical="center"/>
    </xf>
    <xf numFmtId="0" fontId="2" fillId="0" borderId="5" xfId="2" applyFont="1" applyBorder="1">
      <alignment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2" fillId="0" borderId="6" xfId="2" applyFont="1" applyBorder="1" applyAlignment="1">
      <alignment horizontal="right" vertical="center"/>
    </xf>
    <xf numFmtId="38" fontId="2" fillId="0" borderId="6" xfId="1" applyFont="1" applyFill="1" applyBorder="1" applyAlignment="1">
      <alignment vertical="center"/>
    </xf>
    <xf numFmtId="176" fontId="2" fillId="0" borderId="6" xfId="2" applyNumberFormat="1" applyFont="1" applyBorder="1" applyAlignment="1">
      <alignment horizontal="right" vertical="center"/>
    </xf>
    <xf numFmtId="176" fontId="2" fillId="0" borderId="7" xfId="2" applyNumberFormat="1" applyFont="1" applyBorder="1" applyAlignment="1">
      <alignment horizontal="right" vertical="center"/>
    </xf>
    <xf numFmtId="176" fontId="2" fillId="0" borderId="6" xfId="2" applyNumberFormat="1" applyFont="1" applyBorder="1">
      <alignment vertical="center"/>
    </xf>
    <xf numFmtId="176" fontId="2" fillId="0" borderId="7" xfId="2" applyNumberFormat="1" applyFont="1" applyBorder="1">
      <alignment vertical="center"/>
    </xf>
    <xf numFmtId="38" fontId="2" fillId="2" borderId="6" xfId="1" applyFont="1" applyFill="1" applyBorder="1" applyAlignment="1">
      <alignment vertical="center"/>
    </xf>
    <xf numFmtId="176" fontId="2" fillId="2" borderId="6" xfId="2" applyNumberFormat="1" applyFont="1" applyFill="1" applyBorder="1">
      <alignment vertical="center"/>
    </xf>
    <xf numFmtId="176" fontId="2" fillId="2" borderId="0" xfId="2" applyNumberFormat="1" applyFont="1" applyFill="1">
      <alignment vertical="center"/>
    </xf>
    <xf numFmtId="38" fontId="2" fillId="0" borderId="0" xfId="2" applyNumberFormat="1" applyFont="1">
      <alignment vertical="center"/>
    </xf>
    <xf numFmtId="0" fontId="1" fillId="0" borderId="0" xfId="2">
      <alignment vertical="center"/>
    </xf>
    <xf numFmtId="0" fontId="2" fillId="0" borderId="9" xfId="2" applyFont="1" applyBorder="1">
      <alignment vertical="center"/>
    </xf>
    <xf numFmtId="0" fontId="2" fillId="0" borderId="10" xfId="2" applyFont="1" applyBorder="1">
      <alignment vertical="center"/>
    </xf>
    <xf numFmtId="0" fontId="2" fillId="0" borderId="7" xfId="2" applyFont="1" applyBorder="1">
      <alignment vertical="center"/>
    </xf>
    <xf numFmtId="0" fontId="2" fillId="0" borderId="8" xfId="2" applyFont="1" applyBorder="1">
      <alignment vertical="center"/>
    </xf>
    <xf numFmtId="0" fontId="2" fillId="0" borderId="9" xfId="2" applyFont="1" applyBorder="1" applyAlignment="1">
      <alignment horizontal="center" vertical="center"/>
    </xf>
    <xf numFmtId="0" fontId="2" fillId="0" borderId="10" xfId="2" applyFont="1" applyBorder="1" applyAlignment="1">
      <alignment horizontal="center" vertical="center"/>
    </xf>
    <xf numFmtId="0" fontId="2" fillId="0" borderId="1" xfId="2" applyFont="1" applyBorder="1" applyAlignment="1">
      <alignment horizontal="center" vertical="center"/>
    </xf>
    <xf numFmtId="0" fontId="2" fillId="0" borderId="11" xfId="2" applyFont="1" applyBorder="1">
      <alignment vertical="center"/>
    </xf>
    <xf numFmtId="0" fontId="2" fillId="0" borderId="12" xfId="2" applyFont="1" applyBorder="1">
      <alignment vertical="center"/>
    </xf>
    <xf numFmtId="0" fontId="2" fillId="0" borderId="5" xfId="2" applyFont="1" applyBorder="1" applyAlignment="1">
      <alignment horizontal="center" vertical="center"/>
    </xf>
    <xf numFmtId="0" fontId="2" fillId="0" borderId="2" xfId="2" applyFont="1" applyBorder="1">
      <alignment vertical="center"/>
    </xf>
    <xf numFmtId="0" fontId="2" fillId="0" borderId="4" xfId="2" applyFont="1" applyBorder="1">
      <alignment vertical="center"/>
    </xf>
    <xf numFmtId="38" fontId="2" fillId="0" borderId="6" xfId="1" applyFont="1" applyBorder="1" applyAlignment="1">
      <alignment vertical="center"/>
    </xf>
    <xf numFmtId="177" fontId="2" fillId="0" borderId="6" xfId="1" applyNumberFormat="1" applyFont="1" applyBorder="1" applyAlignment="1">
      <alignment vertical="center"/>
    </xf>
    <xf numFmtId="178" fontId="2" fillId="0" borderId="6" xfId="1" applyNumberFormat="1" applyFont="1" applyBorder="1" applyAlignment="1">
      <alignment vertical="center"/>
    </xf>
    <xf numFmtId="0" fontId="2" fillId="0" borderId="2" xfId="2" applyFont="1" applyBorder="1">
      <alignment vertical="center"/>
    </xf>
    <xf numFmtId="0" fontId="2" fillId="0" borderId="4" xfId="2" applyFont="1" applyBorder="1">
      <alignment vertical="center"/>
    </xf>
    <xf numFmtId="0" fontId="2" fillId="0" borderId="4" xfId="2" applyFont="1" applyBorder="1" applyAlignment="1">
      <alignment horizontal="right" vertical="center"/>
    </xf>
    <xf numFmtId="38" fontId="2" fillId="0" borderId="0" xfId="1" applyFont="1" applyBorder="1" applyAlignment="1">
      <alignment vertical="center"/>
    </xf>
    <xf numFmtId="177" fontId="2" fillId="0" borderId="0" xfId="1" applyNumberFormat="1" applyFont="1" applyBorder="1" applyAlignment="1">
      <alignment vertical="center"/>
    </xf>
    <xf numFmtId="178" fontId="2" fillId="0" borderId="0" xfId="1" applyNumberFormat="1" applyFont="1" applyBorder="1" applyAlignment="1">
      <alignment vertical="center"/>
    </xf>
    <xf numFmtId="0" fontId="7" fillId="0" borderId="0" xfId="3" applyFont="1">
      <alignment vertical="center"/>
    </xf>
    <xf numFmtId="0" fontId="8" fillId="0" borderId="0" xfId="2" applyFont="1">
      <alignment vertical="center"/>
    </xf>
    <xf numFmtId="0" fontId="8" fillId="0" borderId="0" xfId="2" applyFont="1" applyAlignment="1">
      <alignment horizontal="center" vertical="center"/>
    </xf>
    <xf numFmtId="176" fontId="8" fillId="0" borderId="0" xfId="2" applyNumberFormat="1" applyFont="1">
      <alignment vertical="center"/>
    </xf>
    <xf numFmtId="0" fontId="9" fillId="0" borderId="0" xfId="3" applyFont="1">
      <alignment vertical="center"/>
    </xf>
    <xf numFmtId="0" fontId="10" fillId="0" borderId="0" xfId="2" applyFont="1">
      <alignment vertical="center"/>
    </xf>
    <xf numFmtId="0" fontId="10" fillId="0" borderId="0" xfId="2" applyFont="1" applyAlignment="1">
      <alignment horizontal="center" vertical="center"/>
    </xf>
    <xf numFmtId="176" fontId="10" fillId="0" borderId="0" xfId="2" applyNumberFormat="1" applyFont="1">
      <alignment vertical="center"/>
    </xf>
    <xf numFmtId="0" fontId="10" fillId="0" borderId="1" xfId="2" applyFont="1" applyBorder="1">
      <alignment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3" xfId="2" applyFont="1" applyBorder="1">
      <alignment vertical="center"/>
    </xf>
    <xf numFmtId="0" fontId="10" fillId="0" borderId="9" xfId="2" applyFont="1" applyBorder="1" applyAlignment="1">
      <alignment horizontal="center" vertical="center"/>
    </xf>
    <xf numFmtId="0" fontId="10" fillId="0" borderId="14" xfId="2" applyFont="1" applyBorder="1" applyAlignment="1">
      <alignment horizontal="center" vertical="center"/>
    </xf>
    <xf numFmtId="0" fontId="10" fillId="0" borderId="10" xfId="2" applyFont="1" applyBorder="1" applyAlignment="1">
      <alignment horizontal="center" vertical="center"/>
    </xf>
    <xf numFmtId="0" fontId="10" fillId="0" borderId="5" xfId="2" applyFont="1" applyBorder="1">
      <alignment vertical="center"/>
    </xf>
    <xf numFmtId="0" fontId="10" fillId="0" borderId="5" xfId="2" applyFont="1" applyBorder="1" applyAlignment="1">
      <alignment horizontal="center" vertical="center"/>
    </xf>
    <xf numFmtId="0" fontId="10" fillId="0" borderId="6" xfId="2" applyFont="1" applyBorder="1" applyAlignment="1">
      <alignment horizontal="center" vertical="center"/>
    </xf>
    <xf numFmtId="176" fontId="10" fillId="0" borderId="5" xfId="2" applyNumberFormat="1" applyFont="1" applyBorder="1" applyAlignment="1">
      <alignment horizontal="center" vertical="center"/>
    </xf>
    <xf numFmtId="0" fontId="11" fillId="0" borderId="6" xfId="3" applyFont="1" applyBorder="1" applyAlignment="1">
      <alignment horizontal="distributed" vertical="center"/>
    </xf>
    <xf numFmtId="179" fontId="11" fillId="0" borderId="6" xfId="3" quotePrefix="1" applyNumberFormat="1" applyFont="1" applyBorder="1" applyAlignment="1">
      <alignment horizontal="right" vertical="center"/>
    </xf>
    <xf numFmtId="180" fontId="10" fillId="0" borderId="6" xfId="2" applyNumberFormat="1" applyFont="1" applyBorder="1">
      <alignment vertical="center"/>
    </xf>
    <xf numFmtId="176" fontId="10" fillId="0" borderId="6" xfId="2" applyNumberFormat="1" applyFont="1" applyBorder="1">
      <alignment vertical="center"/>
    </xf>
    <xf numFmtId="0" fontId="12" fillId="0" borderId="0" xfId="2" applyFont="1">
      <alignment vertical="center"/>
    </xf>
    <xf numFmtId="0" fontId="13" fillId="0" borderId="0" xfId="3" applyFont="1">
      <alignment vertical="center"/>
    </xf>
    <xf numFmtId="0" fontId="12" fillId="0" borderId="0" xfId="2" applyFont="1" applyAlignment="1">
      <alignment horizontal="center" vertical="center"/>
    </xf>
    <xf numFmtId="176" fontId="12" fillId="0" borderId="0" xfId="2" applyNumberFormat="1" applyFont="1">
      <alignment vertical="center"/>
    </xf>
    <xf numFmtId="0" fontId="12" fillId="0" borderId="1" xfId="2" applyFont="1" applyBorder="1">
      <alignment vertical="center"/>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12" fillId="0" borderId="4" xfId="2" applyFont="1" applyBorder="1" applyAlignment="1">
      <alignment horizontal="center" vertical="center"/>
    </xf>
    <xf numFmtId="0" fontId="12" fillId="0" borderId="13" xfId="2" applyFont="1" applyBorder="1">
      <alignment vertical="center"/>
    </xf>
    <xf numFmtId="0" fontId="12" fillId="0" borderId="9" xfId="2" applyFont="1" applyBorder="1" applyAlignment="1">
      <alignment horizontal="center" vertical="center"/>
    </xf>
    <xf numFmtId="0" fontId="12" fillId="0" borderId="14" xfId="2" applyFont="1" applyBorder="1" applyAlignment="1">
      <alignment horizontal="center" vertical="center"/>
    </xf>
    <xf numFmtId="0" fontId="12" fillId="0" borderId="10" xfId="2" applyFont="1" applyBorder="1" applyAlignment="1">
      <alignment horizontal="center" vertical="center"/>
    </xf>
    <xf numFmtId="0" fontId="12" fillId="0" borderId="5" xfId="2" applyFont="1" applyBorder="1">
      <alignment vertical="center"/>
    </xf>
    <xf numFmtId="0" fontId="12" fillId="0" borderId="5" xfId="2" applyFont="1" applyBorder="1" applyAlignment="1">
      <alignment horizontal="center" vertical="center"/>
    </xf>
    <xf numFmtId="0" fontId="12" fillId="0" borderId="6" xfId="2" applyFont="1" applyBorder="1" applyAlignment="1">
      <alignment horizontal="center" vertical="center"/>
    </xf>
    <xf numFmtId="176" fontId="12" fillId="0" borderId="5" xfId="2" applyNumberFormat="1" applyFont="1" applyBorder="1" applyAlignment="1">
      <alignment horizontal="center" vertical="center"/>
    </xf>
    <xf numFmtId="0" fontId="14" fillId="0" borderId="6" xfId="3" applyFont="1" applyBorder="1" applyAlignment="1">
      <alignment horizontal="distributed" vertical="center"/>
    </xf>
    <xf numFmtId="179" fontId="14" fillId="0" borderId="6" xfId="3" quotePrefix="1" applyNumberFormat="1" applyFont="1" applyBorder="1" applyAlignment="1">
      <alignment horizontal="right" vertical="center"/>
    </xf>
    <xf numFmtId="180" fontId="12" fillId="0" borderId="6" xfId="2" applyNumberFormat="1" applyFont="1" applyBorder="1">
      <alignment vertical="center"/>
    </xf>
    <xf numFmtId="176" fontId="12" fillId="0" borderId="6" xfId="2" applyNumberFormat="1" applyFont="1" applyBorder="1">
      <alignment vertical="center"/>
    </xf>
    <xf numFmtId="0" fontId="14" fillId="0" borderId="0" xfId="3" applyFont="1">
      <alignment vertical="center"/>
    </xf>
    <xf numFmtId="0" fontId="14" fillId="0" borderId="0" xfId="3" applyFont="1" applyAlignment="1">
      <alignment horizontal="center" vertical="center"/>
    </xf>
    <xf numFmtId="176" fontId="14" fillId="0" borderId="0" xfId="3" applyNumberFormat="1" applyFont="1">
      <alignment vertical="center"/>
    </xf>
    <xf numFmtId="0" fontId="13" fillId="0" borderId="0" xfId="3" applyFont="1">
      <alignment vertical="center"/>
    </xf>
    <xf numFmtId="0" fontId="14" fillId="0" borderId="15" xfId="3" applyFont="1" applyBorder="1" applyAlignment="1">
      <alignment horizontal="right" vertical="center"/>
    </xf>
    <xf numFmtId="0" fontId="14" fillId="0" borderId="1" xfId="3" applyFont="1" applyBorder="1" applyAlignment="1">
      <alignment horizontal="center" wrapText="1"/>
    </xf>
    <xf numFmtId="0" fontId="14" fillId="0" borderId="6" xfId="3" applyFont="1" applyBorder="1" applyAlignment="1">
      <alignment horizontal="center" vertical="top"/>
    </xf>
    <xf numFmtId="0" fontId="14" fillId="0" borderId="2" xfId="3" applyFont="1" applyBorder="1" applyAlignment="1">
      <alignment horizontal="center" vertical="center"/>
    </xf>
    <xf numFmtId="0" fontId="14" fillId="0" borderId="4" xfId="3" applyFont="1" applyBorder="1" applyAlignment="1">
      <alignment horizontal="center" vertical="center"/>
    </xf>
    <xf numFmtId="0" fontId="14" fillId="0" borderId="5" xfId="3" applyFont="1" applyBorder="1" applyAlignment="1">
      <alignment horizontal="center" wrapText="1"/>
    </xf>
    <xf numFmtId="176" fontId="14" fillId="0" borderId="6" xfId="3" applyNumberFormat="1" applyFont="1" applyBorder="1" applyAlignment="1">
      <alignment horizontal="center" vertical="center"/>
    </xf>
    <xf numFmtId="0" fontId="14" fillId="0" borderId="6" xfId="3" applyFont="1" applyBorder="1" applyAlignment="1">
      <alignment horizontal="center" vertical="center"/>
    </xf>
    <xf numFmtId="38" fontId="12" fillId="0" borderId="6" xfId="1" applyFont="1" applyFill="1" applyBorder="1" applyAlignment="1">
      <alignment vertical="center"/>
    </xf>
    <xf numFmtId="38" fontId="14" fillId="0" borderId="6" xfId="4" quotePrefix="1" applyFont="1" applyFill="1" applyBorder="1" applyAlignment="1">
      <alignment horizontal="right" vertical="center"/>
    </xf>
    <xf numFmtId="176" fontId="14" fillId="0" borderId="6" xfId="4" applyNumberFormat="1" applyFont="1" applyBorder="1" applyAlignment="1">
      <alignment vertical="center"/>
    </xf>
    <xf numFmtId="177" fontId="14" fillId="0" borderId="6" xfId="4" applyNumberFormat="1" applyFont="1" applyBorder="1" applyAlignment="1">
      <alignment horizontal="center" vertical="center"/>
    </xf>
    <xf numFmtId="176" fontId="14" fillId="0" borderId="6" xfId="4" applyNumberFormat="1" applyFont="1" applyFill="1" applyBorder="1" applyAlignment="1">
      <alignment vertical="center"/>
    </xf>
    <xf numFmtId="181" fontId="14" fillId="0" borderId="6" xfId="4" applyNumberFormat="1" applyFont="1" applyFill="1" applyBorder="1" applyAlignment="1">
      <alignment horizontal="center" vertical="center"/>
    </xf>
    <xf numFmtId="0" fontId="16" fillId="0" borderId="0" xfId="2" applyFont="1">
      <alignment vertical="center"/>
    </xf>
    <xf numFmtId="0" fontId="16" fillId="0" borderId="0" xfId="2" applyFont="1" applyAlignment="1">
      <alignment horizontal="right" vertical="center"/>
    </xf>
    <xf numFmtId="0" fontId="16" fillId="0" borderId="9" xfId="2" applyFont="1" applyBorder="1">
      <alignment vertical="center"/>
    </xf>
    <xf numFmtId="0" fontId="16" fillId="0" borderId="14" xfId="2" applyFont="1" applyBorder="1">
      <alignment vertical="center"/>
    </xf>
    <xf numFmtId="0" fontId="16" fillId="0" borderId="10" xfId="2" applyFont="1" applyBorder="1">
      <alignment vertical="center"/>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4" xfId="2" applyFont="1" applyBorder="1" applyAlignment="1">
      <alignment horizontal="center" vertical="center"/>
    </xf>
    <xf numFmtId="0" fontId="16" fillId="0" borderId="7" xfId="2" applyFont="1" applyBorder="1">
      <alignment vertical="center"/>
    </xf>
    <xf numFmtId="0" fontId="16" fillId="0" borderId="8" xfId="2" applyFont="1" applyBorder="1">
      <alignment vertical="center"/>
    </xf>
    <xf numFmtId="0" fontId="16" fillId="0" borderId="1" xfId="2" applyFont="1" applyBorder="1" applyAlignment="1">
      <alignment horizontal="center" vertical="center"/>
    </xf>
    <xf numFmtId="0" fontId="16" fillId="0" borderId="6" xfId="2" applyFont="1" applyBorder="1" applyAlignment="1">
      <alignment horizontal="center" vertical="center"/>
    </xf>
    <xf numFmtId="0" fontId="16" fillId="0" borderId="1" xfId="2" applyFont="1" applyBorder="1" applyAlignment="1">
      <alignment horizontal="center" vertical="center"/>
    </xf>
    <xf numFmtId="0" fontId="16" fillId="0" borderId="11" xfId="2" applyFont="1" applyBorder="1">
      <alignment vertical="center"/>
    </xf>
    <xf numFmtId="0" fontId="16" fillId="0" borderId="15" xfId="2" applyFont="1" applyBorder="1">
      <alignment vertical="center"/>
    </xf>
    <xf numFmtId="0" fontId="16" fillId="0" borderId="12" xfId="2" applyFont="1" applyBorder="1">
      <alignment vertical="center"/>
    </xf>
    <xf numFmtId="0" fontId="16" fillId="0" borderId="5" xfId="2" applyFont="1" applyBorder="1" applyAlignment="1">
      <alignment horizontal="center" vertical="center"/>
    </xf>
    <xf numFmtId="0" fontId="16" fillId="0" borderId="6" xfId="2" applyFont="1" applyBorder="1" applyAlignment="1">
      <alignment horizontal="center" vertical="center"/>
    </xf>
    <xf numFmtId="0" fontId="16" fillId="0" borderId="2" xfId="2" applyFont="1" applyBorder="1">
      <alignment vertical="center"/>
    </xf>
    <xf numFmtId="0" fontId="16" fillId="0" borderId="3" xfId="2" applyFont="1" applyBorder="1">
      <alignment vertical="center"/>
    </xf>
    <xf numFmtId="0" fontId="16" fillId="0" borderId="4" xfId="2" applyFont="1" applyBorder="1">
      <alignment vertical="center"/>
    </xf>
    <xf numFmtId="38" fontId="16" fillId="0" borderId="6" xfId="1" applyFont="1" applyBorder="1" applyAlignment="1">
      <alignment vertical="center"/>
    </xf>
    <xf numFmtId="177" fontId="16" fillId="0" borderId="6" xfId="1" applyNumberFormat="1" applyFont="1" applyBorder="1" applyAlignment="1">
      <alignment vertical="center"/>
    </xf>
    <xf numFmtId="178" fontId="16" fillId="0" borderId="6" xfId="1" applyNumberFormat="1" applyFont="1" applyBorder="1" applyAlignment="1">
      <alignment vertical="center"/>
    </xf>
    <xf numFmtId="0" fontId="16" fillId="0" borderId="2" xfId="2" applyFont="1" applyBorder="1">
      <alignment vertical="center"/>
    </xf>
    <xf numFmtId="0" fontId="16" fillId="0" borderId="16" xfId="2" applyFont="1" applyBorder="1">
      <alignment vertical="center"/>
    </xf>
    <xf numFmtId="0" fontId="16" fillId="0" borderId="17" xfId="2" applyFont="1" applyBorder="1">
      <alignment vertical="center"/>
    </xf>
    <xf numFmtId="0" fontId="16" fillId="0" borderId="18" xfId="2" applyFont="1" applyBorder="1">
      <alignment vertical="center"/>
    </xf>
    <xf numFmtId="38" fontId="16" fillId="0" borderId="19" xfId="1" applyFont="1" applyBorder="1" applyAlignment="1">
      <alignment vertical="center"/>
    </xf>
    <xf numFmtId="177" fontId="16" fillId="0" borderId="19" xfId="1" applyNumberFormat="1" applyFont="1" applyBorder="1" applyAlignment="1">
      <alignment vertical="center"/>
    </xf>
    <xf numFmtId="178" fontId="16" fillId="0" borderId="19" xfId="1" applyNumberFormat="1" applyFont="1" applyBorder="1" applyAlignment="1">
      <alignment vertical="center"/>
    </xf>
    <xf numFmtId="0" fontId="16" fillId="0" borderId="20" xfId="2" applyFont="1" applyBorder="1">
      <alignment vertical="center"/>
    </xf>
    <xf numFmtId="0" fontId="16" fillId="0" borderId="21" xfId="2" applyFont="1" applyBorder="1" applyAlignment="1">
      <alignment horizontal="right" vertical="center"/>
    </xf>
    <xf numFmtId="0" fontId="16" fillId="0" borderId="22" xfId="2" applyFont="1" applyBorder="1">
      <alignment vertical="center"/>
    </xf>
    <xf numFmtId="38" fontId="16" fillId="0" borderId="23" xfId="1" applyFont="1" applyBorder="1" applyAlignment="1">
      <alignment vertical="center"/>
    </xf>
    <xf numFmtId="177" fontId="16" fillId="0" borderId="23" xfId="1" applyNumberFormat="1" applyFont="1" applyBorder="1" applyAlignment="1">
      <alignment vertical="center"/>
    </xf>
    <xf numFmtId="178" fontId="16" fillId="0" borderId="23" xfId="1" applyNumberFormat="1" applyFont="1" applyBorder="1" applyAlignment="1">
      <alignment vertical="center"/>
    </xf>
    <xf numFmtId="0" fontId="16" fillId="0" borderId="24" xfId="2" applyFont="1" applyBorder="1">
      <alignment vertical="center"/>
    </xf>
    <xf numFmtId="0" fontId="16" fillId="0" borderId="25" xfId="2" applyFont="1" applyBorder="1" applyAlignment="1">
      <alignment horizontal="right" vertical="center"/>
    </xf>
    <xf numFmtId="0" fontId="16" fillId="0" borderId="26" xfId="2" applyFont="1" applyBorder="1">
      <alignment vertical="center"/>
    </xf>
    <xf numFmtId="38" fontId="16" fillId="0" borderId="27" xfId="1" applyFont="1" applyBorder="1" applyAlignment="1">
      <alignment vertical="center"/>
    </xf>
    <xf numFmtId="177" fontId="16" fillId="0" borderId="27" xfId="1" applyNumberFormat="1" applyFont="1" applyBorder="1" applyAlignment="1">
      <alignment vertical="center"/>
    </xf>
    <xf numFmtId="178" fontId="16" fillId="0" borderId="27" xfId="1" applyNumberFormat="1" applyFont="1" applyBorder="1" applyAlignment="1">
      <alignment vertical="center"/>
    </xf>
    <xf numFmtId="0" fontId="10" fillId="0" borderId="11" xfId="2" applyFont="1" applyBorder="1" applyAlignment="1">
      <alignment horizontal="center" vertical="center"/>
    </xf>
    <xf numFmtId="0" fontId="10" fillId="0" borderId="15" xfId="2" applyFont="1" applyBorder="1" applyAlignment="1">
      <alignment horizontal="center" vertical="center"/>
    </xf>
    <xf numFmtId="0" fontId="10" fillId="0" borderId="12" xfId="2" applyFont="1" applyBorder="1" applyAlignment="1">
      <alignment horizontal="center" vertical="center"/>
    </xf>
    <xf numFmtId="37" fontId="17" fillId="0" borderId="0" xfId="5" applyNumberFormat="1" applyFont="1" applyAlignment="1">
      <alignment horizontal="right"/>
    </xf>
    <xf numFmtId="0" fontId="2" fillId="0" borderId="14" xfId="2" applyFont="1" applyBorder="1">
      <alignment vertical="center"/>
    </xf>
    <xf numFmtId="0" fontId="2" fillId="0" borderId="1" xfId="2" applyFont="1" applyBorder="1" applyAlignment="1">
      <alignment horizontal="center" vertical="center"/>
    </xf>
    <xf numFmtId="0" fontId="2" fillId="0" borderId="6" xfId="2" applyFont="1" applyBorder="1" applyAlignment="1">
      <alignment horizontal="center" vertical="center"/>
    </xf>
    <xf numFmtId="0" fontId="2" fillId="0" borderId="15" xfId="2" applyFont="1" applyBorder="1">
      <alignment vertical="center"/>
    </xf>
    <xf numFmtId="0" fontId="2" fillId="0" borderId="3" xfId="2" applyFont="1" applyBorder="1">
      <alignment vertical="center"/>
    </xf>
    <xf numFmtId="0" fontId="2" fillId="0" borderId="16" xfId="2" applyFont="1" applyBorder="1">
      <alignment vertical="center"/>
    </xf>
    <xf numFmtId="0" fontId="2" fillId="0" borderId="17" xfId="2" applyFont="1" applyBorder="1">
      <alignment vertical="center"/>
    </xf>
    <xf numFmtId="0" fontId="2" fillId="0" borderId="18" xfId="2" applyFont="1" applyBorder="1">
      <alignment vertical="center"/>
    </xf>
    <xf numFmtId="38" fontId="2" fillId="0" borderId="19" xfId="1" applyFont="1" applyBorder="1" applyAlignment="1">
      <alignment vertical="center"/>
    </xf>
    <xf numFmtId="177" fontId="2" fillId="0" borderId="19" xfId="1" applyNumberFormat="1" applyFont="1" applyBorder="1" applyAlignment="1">
      <alignment vertical="center"/>
    </xf>
    <xf numFmtId="178" fontId="2" fillId="0" borderId="19" xfId="1" applyNumberFormat="1" applyFont="1" applyBorder="1" applyAlignment="1">
      <alignment vertical="center"/>
    </xf>
    <xf numFmtId="0" fontId="2" fillId="0" borderId="14" xfId="2" applyFont="1" applyBorder="1">
      <alignment vertical="center"/>
    </xf>
    <xf numFmtId="0" fontId="2" fillId="0" borderId="10" xfId="2" applyFont="1" applyBorder="1">
      <alignment vertical="center"/>
    </xf>
    <xf numFmtId="38" fontId="2" fillId="0" borderId="1" xfId="1" applyFont="1" applyBorder="1" applyAlignment="1">
      <alignment vertical="center"/>
    </xf>
    <xf numFmtId="177" fontId="2" fillId="0" borderId="1" xfId="1" applyNumberFormat="1" applyFont="1" applyBorder="1" applyAlignment="1">
      <alignment vertical="center"/>
    </xf>
    <xf numFmtId="178" fontId="2" fillId="0" borderId="1" xfId="1" applyNumberFormat="1" applyFont="1" applyBorder="1" applyAlignment="1">
      <alignment vertical="center"/>
    </xf>
    <xf numFmtId="0" fontId="2" fillId="0" borderId="28" xfId="2" applyFont="1" applyBorder="1">
      <alignment vertical="center"/>
    </xf>
    <xf numFmtId="0" fontId="2" fillId="0" borderId="29" xfId="2" applyFont="1" applyBorder="1" applyAlignment="1">
      <alignment vertical="center" wrapText="1"/>
    </xf>
    <xf numFmtId="38" fontId="2" fillId="0" borderId="23" xfId="1" applyFont="1" applyBorder="1" applyAlignment="1">
      <alignment vertical="center"/>
    </xf>
    <xf numFmtId="177" fontId="2" fillId="0" borderId="23" xfId="1" applyNumberFormat="1" applyFont="1" applyBorder="1" applyAlignment="1">
      <alignment vertical="center"/>
    </xf>
    <xf numFmtId="178" fontId="2" fillId="0" borderId="23" xfId="1" applyNumberFormat="1" applyFont="1" applyBorder="1" applyAlignment="1">
      <alignment vertical="center"/>
    </xf>
    <xf numFmtId="0" fontId="2" fillId="0" borderId="29" xfId="2" applyFont="1" applyBorder="1">
      <alignment vertical="center"/>
    </xf>
    <xf numFmtId="0" fontId="2" fillId="0" borderId="30" xfId="2" applyFont="1" applyBorder="1">
      <alignment vertical="center"/>
    </xf>
    <xf numFmtId="38" fontId="2" fillId="0" borderId="27" xfId="1" applyFont="1" applyBorder="1" applyAlignment="1">
      <alignment vertical="center"/>
    </xf>
    <xf numFmtId="177" fontId="2" fillId="0" borderId="27" xfId="1" applyNumberFormat="1" applyFont="1" applyBorder="1" applyAlignment="1">
      <alignment vertical="center"/>
    </xf>
    <xf numFmtId="178" fontId="2" fillId="0" borderId="27" xfId="1" applyNumberFormat="1" applyFont="1" applyBorder="1" applyAlignment="1">
      <alignment vertical="center"/>
    </xf>
    <xf numFmtId="182" fontId="8" fillId="0" borderId="0" xfId="6" quotePrefix="1" applyNumberFormat="1" applyFont="1" applyAlignment="1">
      <alignment horizontal="right" vertical="center"/>
    </xf>
    <xf numFmtId="180" fontId="8" fillId="0" borderId="0" xfId="2" applyNumberFormat="1" applyFont="1">
      <alignment vertical="center"/>
    </xf>
    <xf numFmtId="0" fontId="12" fillId="0" borderId="9" xfId="2" applyFont="1" applyBorder="1" applyAlignment="1">
      <alignment horizontal="center" vertical="center"/>
    </xf>
    <xf numFmtId="0" fontId="12" fillId="0" borderId="1" xfId="2" applyFont="1" applyBorder="1" applyAlignment="1">
      <alignment horizontal="center" vertical="center"/>
    </xf>
    <xf numFmtId="182" fontId="12" fillId="0" borderId="6" xfId="6" quotePrefix="1" applyNumberFormat="1" applyFont="1" applyBorder="1" applyAlignment="1">
      <alignment horizontal="right" vertical="center"/>
    </xf>
    <xf numFmtId="182" fontId="12" fillId="0" borderId="0" xfId="6" quotePrefix="1" applyNumberFormat="1" applyFont="1" applyAlignment="1">
      <alignment horizontal="right" vertical="center"/>
    </xf>
    <xf numFmtId="180" fontId="12" fillId="0" borderId="0" xfId="2" applyNumberFormat="1" applyFont="1">
      <alignment vertical="center"/>
    </xf>
    <xf numFmtId="0" fontId="2" fillId="0" borderId="13" xfId="2" applyFont="1" applyBorder="1">
      <alignment vertical="center"/>
    </xf>
    <xf numFmtId="0" fontId="2" fillId="0" borderId="5" xfId="2" applyFont="1" applyBorder="1" applyAlignment="1">
      <alignment horizontal="center" vertical="center"/>
    </xf>
    <xf numFmtId="180" fontId="2" fillId="0" borderId="6" xfId="2" applyNumberFormat="1" applyFont="1" applyBorder="1">
      <alignment vertical="center"/>
    </xf>
    <xf numFmtId="176" fontId="19" fillId="0" borderId="6" xfId="2" applyNumberFormat="1" applyFont="1" applyBorder="1">
      <alignment vertical="center"/>
    </xf>
    <xf numFmtId="0" fontId="19" fillId="0" borderId="6" xfId="2" applyFont="1" applyBorder="1" applyAlignment="1">
      <alignment horizontal="center" vertical="center"/>
    </xf>
    <xf numFmtId="183" fontId="19" fillId="0" borderId="6" xfId="7" applyNumberFormat="1" applyFont="1" applyFill="1" applyBorder="1" applyAlignment="1">
      <alignment vertical="center"/>
    </xf>
    <xf numFmtId="182" fontId="19" fillId="0" borderId="6" xfId="6" quotePrefix="1" applyNumberFormat="1" applyFont="1" applyBorder="1" applyAlignment="1">
      <alignment horizontal="right" vertical="center"/>
    </xf>
    <xf numFmtId="180" fontId="19" fillId="0" borderId="6" xfId="2" applyNumberFormat="1" applyFont="1" applyBorder="1">
      <alignment vertical="center"/>
    </xf>
    <xf numFmtId="0" fontId="20" fillId="0" borderId="6" xfId="3" applyFont="1" applyBorder="1" applyAlignment="1">
      <alignment horizontal="distributed" vertical="center"/>
    </xf>
    <xf numFmtId="176" fontId="19" fillId="0" borderId="5" xfId="2" applyNumberFormat="1" applyFont="1" applyBorder="1" applyAlignment="1">
      <alignment horizontal="center" vertical="center"/>
    </xf>
    <xf numFmtId="0" fontId="19" fillId="0" borderId="5" xfId="2" applyFont="1" applyBorder="1" applyAlignment="1">
      <alignment horizontal="center" vertical="center"/>
    </xf>
    <xf numFmtId="0" fontId="19" fillId="0" borderId="5" xfId="2" applyFont="1" applyBorder="1">
      <alignment vertical="center"/>
    </xf>
    <xf numFmtId="0" fontId="19" fillId="0" borderId="1" xfId="2" applyFont="1" applyBorder="1" applyAlignment="1">
      <alignment horizontal="center" vertical="center"/>
    </xf>
    <xf numFmtId="0" fontId="19" fillId="0" borderId="10" xfId="2" applyFont="1" applyBorder="1" applyAlignment="1">
      <alignment horizontal="center" vertical="center"/>
    </xf>
    <xf numFmtId="0" fontId="19" fillId="0" borderId="14" xfId="2" applyFont="1" applyBorder="1" applyAlignment="1">
      <alignment horizontal="center" vertical="center"/>
    </xf>
    <xf numFmtId="0" fontId="19" fillId="0" borderId="9" xfId="2" applyFont="1" applyBorder="1" applyAlignment="1">
      <alignment horizontal="center" vertical="center"/>
    </xf>
    <xf numFmtId="0" fontId="19" fillId="0" borderId="9" xfId="2" applyFont="1" applyBorder="1" applyAlignment="1">
      <alignment horizontal="center" vertical="center"/>
    </xf>
    <xf numFmtId="0" fontId="19" fillId="0" borderId="13" xfId="2" applyFont="1" applyBorder="1">
      <alignment vertical="center"/>
    </xf>
    <xf numFmtId="0" fontId="19" fillId="0" borderId="12" xfId="2" applyFont="1" applyBorder="1" applyAlignment="1">
      <alignment horizontal="center" vertical="center"/>
    </xf>
    <xf numFmtId="0" fontId="19" fillId="0" borderId="15" xfId="2" applyFont="1" applyBorder="1" applyAlignment="1">
      <alignment horizontal="center" vertical="center"/>
    </xf>
    <xf numFmtId="0" fontId="19" fillId="0" borderId="11" xfId="2" applyFont="1" applyBorder="1" applyAlignment="1">
      <alignment horizontal="center" vertical="center"/>
    </xf>
    <xf numFmtId="0" fontId="19" fillId="0" borderId="1" xfId="2" applyFont="1" applyBorder="1">
      <alignment vertical="center"/>
    </xf>
    <xf numFmtId="176" fontId="19" fillId="0" borderId="0" xfId="2" applyNumberFormat="1" applyFont="1">
      <alignment vertical="center"/>
    </xf>
    <xf numFmtId="0" fontId="19" fillId="0" borderId="0" xfId="2" applyFont="1">
      <alignment vertical="center"/>
    </xf>
    <xf numFmtId="0" fontId="19" fillId="0" borderId="0" xfId="2" applyFont="1" applyAlignment="1">
      <alignment horizontal="center" vertical="center"/>
    </xf>
    <xf numFmtId="0" fontId="14" fillId="0" borderId="0" xfId="3" applyFont="1" applyAlignment="1">
      <alignment horizontal="right"/>
    </xf>
    <xf numFmtId="49" fontId="14" fillId="0" borderId="1" xfId="3" applyNumberFormat="1" applyFont="1" applyBorder="1" applyAlignment="1">
      <alignment horizontal="left" vertical="center"/>
    </xf>
    <xf numFmtId="179" fontId="14" fillId="0" borderId="6" xfId="3" applyNumberFormat="1" applyFont="1" applyBorder="1" applyAlignment="1">
      <alignment horizontal="center" vertical="center"/>
    </xf>
    <xf numFmtId="49" fontId="14" fillId="0" borderId="5" xfId="3" applyNumberFormat="1" applyFont="1" applyBorder="1" applyAlignment="1">
      <alignment horizontal="left" vertical="center"/>
    </xf>
    <xf numFmtId="37" fontId="21" fillId="0" borderId="6" xfId="5" applyNumberFormat="1" applyFont="1" applyBorder="1" applyAlignment="1">
      <alignment horizontal="right"/>
    </xf>
    <xf numFmtId="184" fontId="14" fillId="0" borderId="6" xfId="3" quotePrefix="1" applyNumberFormat="1" applyFont="1" applyBorder="1" applyAlignment="1">
      <alignment horizontal="right" vertical="center"/>
    </xf>
    <xf numFmtId="37" fontId="21" fillId="0" borderId="6" xfId="0" applyNumberFormat="1" applyFont="1" applyBorder="1" applyAlignment="1">
      <alignment horizontal="right"/>
    </xf>
    <xf numFmtId="0" fontId="14" fillId="0" borderId="15" xfId="3" applyFont="1" applyBorder="1" applyAlignment="1">
      <alignment horizontal="right" vertical="center"/>
    </xf>
    <xf numFmtId="49" fontId="14" fillId="0" borderId="1" xfId="3" applyNumberFormat="1" applyFont="1" applyBorder="1" applyAlignment="1">
      <alignment horizontal="left" vertical="center"/>
    </xf>
    <xf numFmtId="49" fontId="14" fillId="0" borderId="5" xfId="3" applyNumberFormat="1" applyFont="1" applyBorder="1" applyAlignment="1">
      <alignment horizontal="left" vertical="center"/>
    </xf>
    <xf numFmtId="0" fontId="13" fillId="0" borderId="6" xfId="3" applyFont="1" applyBorder="1">
      <alignment vertical="center"/>
    </xf>
    <xf numFmtId="0" fontId="13" fillId="0" borderId="6" xfId="3" applyFont="1" applyBorder="1" applyAlignment="1">
      <alignment horizontal="center" vertical="center" wrapText="1"/>
    </xf>
    <xf numFmtId="0" fontId="13" fillId="0" borderId="6" xfId="3" applyFont="1" applyBorder="1" applyAlignment="1">
      <alignment horizontal="center" vertical="center"/>
    </xf>
    <xf numFmtId="0" fontId="13" fillId="0" borderId="6" xfId="3" applyFont="1" applyBorder="1" applyAlignment="1">
      <alignment horizontal="right" vertical="center"/>
    </xf>
    <xf numFmtId="185" fontId="13" fillId="0" borderId="6" xfId="3" applyNumberFormat="1" applyFont="1" applyBorder="1">
      <alignment vertical="center"/>
    </xf>
    <xf numFmtId="0" fontId="13" fillId="0" borderId="0" xfId="3" applyFont="1" applyAlignment="1">
      <alignment horizontal="right" vertical="center"/>
    </xf>
    <xf numFmtId="185" fontId="13" fillId="0" borderId="0" xfId="3" applyNumberFormat="1" applyFont="1">
      <alignment vertical="center"/>
    </xf>
    <xf numFmtId="0" fontId="12" fillId="0" borderId="11" xfId="2" applyFont="1" applyBorder="1" applyAlignment="1">
      <alignment horizontal="center" vertical="center"/>
    </xf>
    <xf numFmtId="0" fontId="12" fillId="0" borderId="15" xfId="2" applyFont="1" applyBorder="1" applyAlignment="1">
      <alignment horizontal="center" vertical="center"/>
    </xf>
    <xf numFmtId="0" fontId="12" fillId="0" borderId="12" xfId="2" applyFont="1" applyBorder="1" applyAlignment="1">
      <alignment horizontal="center" vertical="center"/>
    </xf>
    <xf numFmtId="185" fontId="14" fillId="0" borderId="6" xfId="3" quotePrefix="1" applyNumberFormat="1" applyFont="1" applyBorder="1" applyAlignment="1">
      <alignment horizontal="right" vertical="center"/>
    </xf>
    <xf numFmtId="0" fontId="14" fillId="0" borderId="0" xfId="3" applyFont="1">
      <alignment vertical="center"/>
    </xf>
    <xf numFmtId="0" fontId="22" fillId="0" borderId="0" xfId="3" applyFont="1">
      <alignment vertical="center"/>
    </xf>
    <xf numFmtId="0" fontId="13" fillId="0" borderId="1" xfId="3" applyFont="1" applyBorder="1" applyAlignment="1">
      <alignment horizontal="center" vertical="center"/>
    </xf>
    <xf numFmtId="0" fontId="13" fillId="0" borderId="5" xfId="3" applyFont="1" applyBorder="1" applyAlignment="1">
      <alignment horizontal="center" vertical="center"/>
    </xf>
    <xf numFmtId="186" fontId="13" fillId="0" borderId="6" xfId="3" applyNumberFormat="1" applyFont="1" applyBorder="1" applyAlignment="1">
      <alignment horizontal="right" vertical="center"/>
    </xf>
    <xf numFmtId="186" fontId="13" fillId="0" borderId="6" xfId="3" applyNumberFormat="1" applyFont="1" applyBorder="1">
      <alignment vertical="center"/>
    </xf>
    <xf numFmtId="187" fontId="13" fillId="0" borderId="6" xfId="3" applyNumberFormat="1" applyFont="1" applyBorder="1">
      <alignment vertical="center"/>
    </xf>
    <xf numFmtId="188" fontId="13" fillId="0" borderId="0" xfId="1" applyNumberFormat="1" applyFont="1" applyAlignment="1">
      <alignment vertical="center"/>
    </xf>
    <xf numFmtId="186" fontId="13" fillId="0" borderId="6" xfId="3" applyNumberFormat="1" applyFont="1" applyBorder="1" applyAlignment="1">
      <alignment horizontal="center" vertical="center"/>
    </xf>
    <xf numFmtId="187" fontId="13" fillId="0" borderId="6" xfId="3" applyNumberFormat="1" applyFont="1" applyBorder="1" applyAlignment="1">
      <alignment horizontal="center" vertical="center"/>
    </xf>
    <xf numFmtId="189" fontId="13" fillId="0" borderId="6" xfId="3" applyNumberFormat="1" applyFont="1" applyBorder="1" applyAlignment="1">
      <alignment horizontal="right" vertical="center"/>
    </xf>
    <xf numFmtId="189" fontId="13" fillId="0" borderId="6" xfId="3" applyNumberFormat="1" applyFont="1" applyBorder="1">
      <alignment vertical="center"/>
    </xf>
    <xf numFmtId="189" fontId="13" fillId="0" borderId="6" xfId="3" applyNumberFormat="1" applyFont="1" applyBorder="1" applyAlignment="1">
      <alignment horizontal="center" vertical="center"/>
    </xf>
    <xf numFmtId="0" fontId="13" fillId="0" borderId="14" xfId="3" applyFont="1" applyBorder="1">
      <alignment vertical="center"/>
    </xf>
    <xf numFmtId="189" fontId="13" fillId="0" borderId="14" xfId="3" applyNumberFormat="1" applyFont="1" applyBorder="1" applyAlignment="1">
      <alignment horizontal="right" vertical="center"/>
    </xf>
    <xf numFmtId="189" fontId="13" fillId="0" borderId="14" xfId="3" applyNumberFormat="1" applyFont="1" applyBorder="1" applyAlignment="1">
      <alignment horizontal="center" vertical="center"/>
    </xf>
    <xf numFmtId="189" fontId="13" fillId="0" borderId="0" xfId="3" applyNumberFormat="1" applyFont="1" applyAlignment="1">
      <alignment horizontal="right" vertical="center"/>
    </xf>
    <xf numFmtId="189" fontId="13" fillId="0" borderId="0" xfId="3" applyNumberFormat="1" applyFont="1">
      <alignment vertical="center"/>
    </xf>
    <xf numFmtId="189" fontId="13" fillId="0" borderId="0" xfId="3" applyNumberFormat="1" applyFont="1" applyAlignment="1">
      <alignment horizontal="center" vertical="center"/>
    </xf>
    <xf numFmtId="0" fontId="23" fillId="0" borderId="0" xfId="3" applyFont="1">
      <alignment vertical="center"/>
    </xf>
    <xf numFmtId="0" fontId="14" fillId="0" borderId="0" xfId="3" applyFont="1" applyAlignment="1">
      <alignment horizontal="right" vertical="center"/>
    </xf>
    <xf numFmtId="179" fontId="14" fillId="0" borderId="9" xfId="3" applyNumberFormat="1" applyFont="1" applyBorder="1" applyAlignment="1">
      <alignment horizontal="center" vertical="center"/>
    </xf>
    <xf numFmtId="179" fontId="14" fillId="0" borderId="10" xfId="3" applyNumberFormat="1" applyFont="1" applyBorder="1" applyAlignment="1">
      <alignment horizontal="center" vertical="center"/>
    </xf>
    <xf numFmtId="179" fontId="14" fillId="0" borderId="9" xfId="3" applyNumberFormat="1" applyFont="1" applyBorder="1" applyAlignment="1">
      <alignment horizontal="center" vertical="center" wrapText="1"/>
    </xf>
    <xf numFmtId="179" fontId="14" fillId="0" borderId="10" xfId="3" applyNumberFormat="1" applyFont="1" applyBorder="1" applyAlignment="1">
      <alignment horizontal="center" vertical="center" wrapText="1"/>
    </xf>
    <xf numFmtId="49" fontId="14" fillId="0" borderId="13" xfId="3" applyNumberFormat="1" applyFont="1" applyBorder="1" applyAlignment="1">
      <alignment horizontal="left" vertical="center"/>
    </xf>
    <xf numFmtId="179" fontId="14" fillId="0" borderId="7" xfId="3" applyNumberFormat="1" applyFont="1" applyBorder="1" applyAlignment="1">
      <alignment horizontal="center" vertical="center"/>
    </xf>
    <xf numFmtId="179" fontId="14" fillId="0" borderId="8" xfId="3" applyNumberFormat="1" applyFont="1" applyBorder="1" applyAlignment="1">
      <alignment horizontal="center" vertical="center"/>
    </xf>
    <xf numFmtId="179" fontId="14" fillId="0" borderId="7" xfId="3" applyNumberFormat="1" applyFont="1" applyBorder="1" applyAlignment="1">
      <alignment horizontal="center" vertical="center" wrapText="1"/>
    </xf>
    <xf numFmtId="179" fontId="14" fillId="0" borderId="8" xfId="3" applyNumberFormat="1" applyFont="1" applyBorder="1" applyAlignment="1">
      <alignment horizontal="center" vertical="center" wrapText="1"/>
    </xf>
    <xf numFmtId="179" fontId="14" fillId="0" borderId="5" xfId="3" applyNumberFormat="1" applyFont="1" applyBorder="1" applyAlignment="1">
      <alignment horizontal="center" vertical="center"/>
    </xf>
    <xf numFmtId="179" fontId="14" fillId="0" borderId="0" xfId="3" applyNumberFormat="1" applyFont="1" applyAlignment="1">
      <alignment horizontal="center" vertical="center"/>
    </xf>
    <xf numFmtId="37" fontId="21" fillId="0" borderId="6" xfId="5" applyNumberFormat="1" applyFont="1" applyBorder="1" applyAlignment="1">
      <alignment horizontal="right" vertical="center"/>
    </xf>
    <xf numFmtId="184" fontId="14" fillId="0" borderId="0" xfId="3" quotePrefix="1" applyNumberFormat="1" applyFont="1" applyAlignment="1">
      <alignment horizontal="right" vertical="center"/>
    </xf>
    <xf numFmtId="179" fontId="14" fillId="0" borderId="0" xfId="3" quotePrefix="1" applyNumberFormat="1" applyFont="1" applyAlignment="1">
      <alignment horizontal="right" vertical="center"/>
    </xf>
    <xf numFmtId="0" fontId="24" fillId="0" borderId="0" xfId="3" applyFont="1">
      <alignment vertical="center"/>
    </xf>
    <xf numFmtId="179" fontId="14" fillId="0" borderId="7" xfId="3" applyNumberFormat="1" applyFont="1" applyBorder="1" applyAlignment="1">
      <alignment horizontal="center" vertical="center"/>
    </xf>
    <xf numFmtId="179" fontId="14" fillId="0" borderId="1" xfId="3" applyNumberFormat="1" applyFont="1" applyBorder="1" applyAlignment="1">
      <alignment horizontal="center" vertical="center"/>
    </xf>
    <xf numFmtId="179" fontId="14" fillId="0" borderId="7" xfId="3" applyNumberFormat="1" applyFont="1" applyBorder="1" applyAlignment="1">
      <alignment horizontal="center" vertical="center" wrapText="1"/>
    </xf>
    <xf numFmtId="179" fontId="14" fillId="0" borderId="13" xfId="3" applyNumberFormat="1" applyFont="1" applyBorder="1" applyAlignment="1">
      <alignment horizontal="center" vertical="center"/>
    </xf>
    <xf numFmtId="179" fontId="14" fillId="0" borderId="11" xfId="3" applyNumberFormat="1" applyFont="1" applyBorder="1" applyAlignment="1">
      <alignment horizontal="center" vertical="center"/>
    </xf>
    <xf numFmtId="0" fontId="25" fillId="0" borderId="0" xfId="3" applyFont="1">
      <alignment vertical="center"/>
    </xf>
    <xf numFmtId="0" fontId="26" fillId="0" borderId="0" xfId="2" applyFont="1">
      <alignment vertical="center"/>
    </xf>
    <xf numFmtId="176" fontId="26" fillId="0" borderId="0" xfId="2" applyNumberFormat="1" applyFont="1">
      <alignment vertical="center"/>
    </xf>
    <xf numFmtId="0" fontId="26" fillId="0" borderId="1" xfId="2" applyFont="1" applyBorder="1">
      <alignment vertical="center"/>
    </xf>
    <xf numFmtId="0" fontId="26" fillId="0" borderId="9" xfId="2" applyFont="1" applyBorder="1" applyAlignment="1">
      <alignment horizontal="center" vertical="center"/>
    </xf>
    <xf numFmtId="0" fontId="26" fillId="0" borderId="14" xfId="2" applyFont="1" applyBorder="1" applyAlignment="1">
      <alignment horizontal="center" vertical="center"/>
    </xf>
    <xf numFmtId="0" fontId="26" fillId="0" borderId="9" xfId="2" applyFont="1" applyBorder="1" applyAlignment="1">
      <alignment horizontal="center" vertical="center" wrapText="1"/>
    </xf>
    <xf numFmtId="0" fontId="26" fillId="0" borderId="14" xfId="2" applyFont="1" applyBorder="1" applyAlignment="1">
      <alignment horizontal="center" vertical="center" wrapText="1"/>
    </xf>
    <xf numFmtId="0" fontId="26" fillId="0" borderId="10" xfId="2" applyFont="1" applyBorder="1" applyAlignment="1">
      <alignment horizontal="center" vertical="center" wrapText="1"/>
    </xf>
    <xf numFmtId="0" fontId="26" fillId="0" borderId="13" xfId="2" applyFont="1" applyBorder="1">
      <alignment vertical="center"/>
    </xf>
    <xf numFmtId="0" fontId="26" fillId="0" borderId="11" xfId="2" applyFont="1" applyBorder="1" applyAlignment="1">
      <alignment horizontal="center" vertical="center"/>
    </xf>
    <xf numFmtId="0" fontId="26" fillId="0" borderId="15" xfId="2" applyFont="1" applyBorder="1" applyAlignment="1">
      <alignment horizontal="center" vertical="center"/>
    </xf>
    <xf numFmtId="0" fontId="26" fillId="0" borderId="11" xfId="2" applyFont="1" applyBorder="1" applyAlignment="1">
      <alignment horizontal="center" vertical="center" wrapText="1"/>
    </xf>
    <xf numFmtId="0" fontId="26" fillId="0" borderId="15" xfId="2" applyFont="1" applyBorder="1" applyAlignment="1">
      <alignment horizontal="center" vertical="center" wrapText="1"/>
    </xf>
    <xf numFmtId="0" fontId="26" fillId="0" borderId="12" xfId="2" applyFont="1" applyBorder="1" applyAlignment="1">
      <alignment horizontal="center" vertical="center" wrapText="1"/>
    </xf>
    <xf numFmtId="0" fontId="26" fillId="0" borderId="10" xfId="2" applyFont="1" applyBorder="1" applyAlignment="1">
      <alignment horizontal="center" vertical="center"/>
    </xf>
    <xf numFmtId="0" fontId="26" fillId="0" borderId="5" xfId="2" applyFont="1" applyBorder="1">
      <alignment vertical="center"/>
    </xf>
    <xf numFmtId="0" fontId="26" fillId="0" borderId="5" xfId="2" applyFont="1" applyBorder="1" applyAlignment="1">
      <alignment horizontal="center" vertical="center"/>
    </xf>
    <xf numFmtId="0" fontId="26" fillId="0" borderId="6" xfId="2" applyFont="1" applyBorder="1" applyAlignment="1">
      <alignment horizontal="center" vertical="center"/>
    </xf>
    <xf numFmtId="176" fontId="26" fillId="0" borderId="5" xfId="2" applyNumberFormat="1" applyFont="1" applyBorder="1" applyAlignment="1">
      <alignment horizontal="center" vertical="center"/>
    </xf>
    <xf numFmtId="0" fontId="25" fillId="0" borderId="6" xfId="3" applyFont="1" applyBorder="1" applyAlignment="1">
      <alignment horizontal="distributed" vertical="center"/>
    </xf>
    <xf numFmtId="179" fontId="25" fillId="0" borderId="6" xfId="3" quotePrefix="1" applyNumberFormat="1" applyFont="1" applyBorder="1" applyAlignment="1">
      <alignment horizontal="right" vertical="center"/>
    </xf>
    <xf numFmtId="180" fontId="26" fillId="0" borderId="6" xfId="2" applyNumberFormat="1" applyFont="1" applyBorder="1">
      <alignment vertical="center"/>
    </xf>
    <xf numFmtId="176" fontId="26" fillId="0" borderId="6" xfId="2" applyNumberFormat="1" applyFont="1" applyBorder="1">
      <alignment vertical="center"/>
    </xf>
    <xf numFmtId="0" fontId="25" fillId="0" borderId="0" xfId="3" applyFont="1" applyAlignment="1">
      <alignment horizontal="distributed" vertical="center"/>
    </xf>
    <xf numFmtId="190" fontId="26" fillId="0" borderId="0" xfId="6" applyNumberFormat="1" applyFont="1" applyAlignment="1">
      <alignment horizontal="right" vertical="center"/>
    </xf>
    <xf numFmtId="180" fontId="26" fillId="0" borderId="0" xfId="2" applyNumberFormat="1" applyFont="1">
      <alignment vertical="center"/>
    </xf>
    <xf numFmtId="0" fontId="26" fillId="0" borderId="0" xfId="2" applyFont="1" applyAlignment="1">
      <alignment horizontal="center" vertical="center"/>
    </xf>
    <xf numFmtId="179" fontId="25" fillId="0" borderId="0" xfId="3" quotePrefix="1" applyNumberFormat="1" applyFont="1" applyAlignment="1">
      <alignment horizontal="right" vertical="center"/>
    </xf>
    <xf numFmtId="180" fontId="26" fillId="0" borderId="6" xfId="2" applyNumberFormat="1" applyFont="1" applyBorder="1" applyAlignment="1">
      <alignment horizontal="center" vertical="center"/>
    </xf>
    <xf numFmtId="0" fontId="26" fillId="0" borderId="12" xfId="2" applyFont="1" applyBorder="1" applyAlignment="1">
      <alignment horizontal="center" vertical="center"/>
    </xf>
    <xf numFmtId="0" fontId="2" fillId="0" borderId="0" xfId="8" applyFont="1">
      <alignment vertical="center"/>
    </xf>
    <xf numFmtId="0" fontId="2" fillId="0" borderId="0" xfId="8" applyFont="1" applyAlignment="1">
      <alignment horizontal="right" vertical="center"/>
    </xf>
    <xf numFmtId="0" fontId="2" fillId="0" borderId="1" xfId="8" applyFont="1" applyBorder="1">
      <alignment vertical="center"/>
    </xf>
    <xf numFmtId="0" fontId="2" fillId="0" borderId="2" xfId="8" applyFont="1" applyBorder="1" applyAlignment="1">
      <alignment horizontal="center" vertical="center"/>
    </xf>
    <xf numFmtId="0" fontId="2" fillId="0" borderId="3" xfId="8" applyFont="1" applyBorder="1" applyAlignment="1">
      <alignment horizontal="center" vertical="center"/>
    </xf>
    <xf numFmtId="0" fontId="2" fillId="0" borderId="4" xfId="8" applyFont="1" applyBorder="1" applyAlignment="1">
      <alignment horizontal="center" vertical="center"/>
    </xf>
    <xf numFmtId="0" fontId="2" fillId="0" borderId="13" xfId="8" applyFont="1" applyBorder="1">
      <alignment vertical="center"/>
    </xf>
    <xf numFmtId="0" fontId="2" fillId="0" borderId="9" xfId="8" applyFont="1" applyBorder="1">
      <alignment vertical="center"/>
    </xf>
    <xf numFmtId="0" fontId="2" fillId="0" borderId="3" xfId="8" applyFont="1" applyBorder="1">
      <alignment vertical="center"/>
    </xf>
    <xf numFmtId="0" fontId="2" fillId="0" borderId="4" xfId="8" applyFont="1" applyBorder="1">
      <alignment vertical="center"/>
    </xf>
    <xf numFmtId="0" fontId="2" fillId="0" borderId="7" xfId="8" applyFont="1" applyBorder="1" applyAlignment="1">
      <alignment horizontal="center" vertical="center"/>
    </xf>
    <xf numFmtId="0" fontId="2" fillId="0" borderId="9" xfId="8" applyFont="1" applyBorder="1" applyAlignment="1">
      <alignment horizontal="center" vertical="center" wrapText="1"/>
    </xf>
    <xf numFmtId="0" fontId="2" fillId="0" borderId="10" xfId="8" applyFont="1" applyBorder="1" applyAlignment="1">
      <alignment horizontal="center" vertical="center" wrapText="1"/>
    </xf>
    <xf numFmtId="0" fontId="2" fillId="0" borderId="13" xfId="8" applyFont="1" applyBorder="1" applyAlignment="1">
      <alignment horizontal="center" vertical="center"/>
    </xf>
    <xf numFmtId="0" fontId="2" fillId="0" borderId="7" xfId="8" applyFont="1" applyBorder="1" applyAlignment="1">
      <alignment horizontal="center" vertical="center" wrapText="1"/>
    </xf>
    <xf numFmtId="0" fontId="2" fillId="0" borderId="8" xfId="8" applyFont="1" applyBorder="1" applyAlignment="1">
      <alignment horizontal="center" vertical="center" wrapText="1"/>
    </xf>
    <xf numFmtId="0" fontId="2" fillId="0" borderId="5" xfId="8" applyFont="1" applyBorder="1">
      <alignment vertical="center"/>
    </xf>
    <xf numFmtId="0" fontId="2" fillId="0" borderId="5" xfId="8" applyFont="1" applyBorder="1" applyAlignment="1">
      <alignment horizontal="center" vertical="center"/>
    </xf>
    <xf numFmtId="0" fontId="2" fillId="0" borderId="6" xfId="8" applyFont="1" applyBorder="1" applyAlignment="1">
      <alignment horizontal="center" vertical="center"/>
    </xf>
    <xf numFmtId="0" fontId="2" fillId="0" borderId="6" xfId="8" applyFont="1" applyBorder="1">
      <alignment vertical="center"/>
    </xf>
    <xf numFmtId="37" fontId="27" fillId="0" borderId="6" xfId="5" applyNumberFormat="1" applyFont="1" applyBorder="1" applyAlignment="1">
      <alignment horizontal="right"/>
    </xf>
    <xf numFmtId="37" fontId="27" fillId="0" borderId="0" xfId="5" applyNumberFormat="1" applyFont="1" applyAlignment="1">
      <alignment horizontal="right"/>
    </xf>
    <xf numFmtId="0" fontId="2" fillId="0" borderId="9" xfId="8" applyFont="1" applyBorder="1" applyAlignment="1">
      <alignment horizontal="center" vertical="center"/>
    </xf>
    <xf numFmtId="0" fontId="2" fillId="0" borderId="14" xfId="8" applyFont="1" applyBorder="1" applyAlignment="1">
      <alignment horizontal="center" vertical="center"/>
    </xf>
    <xf numFmtId="0" fontId="2" fillId="0" borderId="14" xfId="8" applyFont="1" applyBorder="1" applyAlignment="1">
      <alignment horizontal="center" vertical="center"/>
    </xf>
    <xf numFmtId="0" fontId="2" fillId="0" borderId="3" xfId="8" applyFont="1" applyBorder="1" applyAlignment="1">
      <alignment horizontal="center" vertical="center"/>
    </xf>
    <xf numFmtId="0" fontId="2" fillId="0" borderId="4" xfId="8" applyFont="1" applyBorder="1" applyAlignment="1">
      <alignment horizontal="center" vertical="center"/>
    </xf>
    <xf numFmtId="0" fontId="2" fillId="0" borderId="7" xfId="8" applyFont="1" applyBorder="1">
      <alignment vertical="center"/>
    </xf>
    <xf numFmtId="0" fontId="2" fillId="0" borderId="0" xfId="8" applyFont="1" applyAlignment="1">
      <alignment horizontal="center" vertical="center"/>
    </xf>
    <xf numFmtId="0" fontId="2" fillId="0" borderId="10" xfId="8" applyFont="1" applyBorder="1" applyAlignment="1">
      <alignment horizontal="center" vertical="center"/>
    </xf>
    <xf numFmtId="0" fontId="2" fillId="0" borderId="11" xfId="8" applyFont="1" applyBorder="1" applyAlignment="1">
      <alignment horizontal="center" vertical="center"/>
    </xf>
    <xf numFmtId="0" fontId="2" fillId="0" borderId="15" xfId="8" applyFont="1" applyBorder="1" applyAlignment="1">
      <alignment horizontal="center" vertical="center"/>
    </xf>
    <xf numFmtId="0" fontId="2" fillId="0" borderId="12" xfId="8" applyFont="1" applyBorder="1" applyAlignment="1">
      <alignment horizontal="center" vertical="center"/>
    </xf>
    <xf numFmtId="0" fontId="2" fillId="0" borderId="1" xfId="8" applyFont="1" applyBorder="1" applyAlignment="1">
      <alignment horizontal="center" vertical="center"/>
    </xf>
    <xf numFmtId="0" fontId="2" fillId="0" borderId="1" xfId="8" applyFont="1" applyBorder="1" applyAlignment="1">
      <alignment horizontal="center" vertical="center"/>
    </xf>
    <xf numFmtId="0" fontId="2" fillId="0" borderId="6" xfId="8" applyFont="1" applyBorder="1" applyAlignment="1">
      <alignment horizontal="center" vertical="center"/>
    </xf>
    <xf numFmtId="0" fontId="2" fillId="0" borderId="11" xfId="8" applyFont="1" applyBorder="1">
      <alignment vertical="center"/>
    </xf>
    <xf numFmtId="178" fontId="2" fillId="0" borderId="6" xfId="1" applyNumberFormat="1" applyFont="1" applyBorder="1" applyAlignment="1">
      <alignment horizontal="center" vertical="center"/>
    </xf>
    <xf numFmtId="38" fontId="2" fillId="0" borderId="0" xfId="8" applyNumberFormat="1" applyFont="1">
      <alignment vertical="center"/>
    </xf>
    <xf numFmtId="0" fontId="2" fillId="0" borderId="6" xfId="8" applyFont="1" applyBorder="1" applyAlignment="1">
      <alignment horizontal="center" vertical="center" wrapText="1"/>
    </xf>
    <xf numFmtId="0" fontId="28" fillId="0" borderId="9" xfId="9" applyFont="1" applyBorder="1" applyAlignment="1">
      <alignment horizontal="center"/>
    </xf>
    <xf numFmtId="0" fontId="28" fillId="0" borderId="10" xfId="9" applyFont="1" applyBorder="1" applyAlignment="1">
      <alignment horizontal="center"/>
    </xf>
    <xf numFmtId="177" fontId="2" fillId="0" borderId="6" xfId="10" applyNumberFormat="1" applyFont="1" applyBorder="1" applyAlignment="1">
      <alignment vertical="center"/>
    </xf>
    <xf numFmtId="38" fontId="2" fillId="0" borderId="0" xfId="10" applyFont="1" applyBorder="1" applyAlignment="1">
      <alignment vertical="center"/>
    </xf>
    <xf numFmtId="177" fontId="2" fillId="0" borderId="0" xfId="10" applyNumberFormat="1" applyFont="1" applyBorder="1" applyAlignment="1">
      <alignment vertical="center"/>
    </xf>
    <xf numFmtId="0" fontId="12" fillId="0" borderId="0" xfId="8" applyFont="1">
      <alignment vertical="center"/>
    </xf>
    <xf numFmtId="0" fontId="12" fillId="0" borderId="1" xfId="8" applyFont="1" applyBorder="1">
      <alignment vertical="center"/>
    </xf>
    <xf numFmtId="0" fontId="12" fillId="0" borderId="9" xfId="8" applyFont="1" applyBorder="1" applyAlignment="1">
      <alignment horizontal="center" vertical="center"/>
    </xf>
    <xf numFmtId="0" fontId="12" fillId="0" borderId="14" xfId="8" applyFont="1" applyBorder="1" applyAlignment="1">
      <alignment horizontal="center" vertical="center"/>
    </xf>
    <xf numFmtId="0" fontId="12" fillId="0" borderId="10" xfId="8" applyFont="1" applyBorder="1" applyAlignment="1">
      <alignment horizontal="center" vertical="center"/>
    </xf>
    <xf numFmtId="0" fontId="12" fillId="0" borderId="9" xfId="8" applyFont="1" applyBorder="1" applyAlignment="1">
      <alignment horizontal="center" vertical="center" wrapText="1"/>
    </xf>
    <xf numFmtId="0" fontId="12" fillId="0" borderId="14" xfId="8" applyFont="1" applyBorder="1" applyAlignment="1">
      <alignment horizontal="center" vertical="center" wrapText="1"/>
    </xf>
    <xf numFmtId="0" fontId="12" fillId="0" borderId="10" xfId="8" applyFont="1" applyBorder="1" applyAlignment="1">
      <alignment horizontal="center" vertical="center" wrapText="1"/>
    </xf>
    <xf numFmtId="0" fontId="12" fillId="0" borderId="13" xfId="8" applyFont="1" applyBorder="1">
      <alignment vertical="center"/>
    </xf>
    <xf numFmtId="0" fontId="12" fillId="0" borderId="11" xfId="8" applyFont="1" applyBorder="1" applyAlignment="1">
      <alignment horizontal="center" vertical="center"/>
    </xf>
    <xf numFmtId="0" fontId="12" fillId="0" borderId="15" xfId="8" applyFont="1" applyBorder="1" applyAlignment="1">
      <alignment horizontal="center" vertical="center"/>
    </xf>
    <xf numFmtId="0" fontId="12" fillId="0" borderId="12" xfId="8" applyFont="1" applyBorder="1" applyAlignment="1">
      <alignment horizontal="center" vertical="center"/>
    </xf>
    <xf numFmtId="0" fontId="12" fillId="0" borderId="11" xfId="8" applyFont="1" applyBorder="1" applyAlignment="1">
      <alignment horizontal="center" vertical="center" wrapText="1"/>
    </xf>
    <xf numFmtId="0" fontId="12" fillId="0" borderId="15" xfId="8" applyFont="1" applyBorder="1" applyAlignment="1">
      <alignment horizontal="center" vertical="center" wrapText="1"/>
    </xf>
    <xf numFmtId="0" fontId="12" fillId="0" borderId="12" xfId="8" applyFont="1" applyBorder="1" applyAlignment="1">
      <alignment horizontal="center" vertical="center" wrapText="1"/>
    </xf>
    <xf numFmtId="0" fontId="12" fillId="0" borderId="5" xfId="8" applyFont="1" applyBorder="1">
      <alignment vertical="center"/>
    </xf>
    <xf numFmtId="0" fontId="12" fillId="0" borderId="5" xfId="8" applyFont="1" applyBorder="1" applyAlignment="1">
      <alignment horizontal="center" vertical="center"/>
    </xf>
    <xf numFmtId="0" fontId="12" fillId="0" borderId="6" xfId="8" applyFont="1" applyBorder="1" applyAlignment="1">
      <alignment horizontal="center" vertical="center"/>
    </xf>
    <xf numFmtId="176" fontId="12" fillId="0" borderId="5" xfId="8" applyNumberFormat="1" applyFont="1" applyBorder="1" applyAlignment="1">
      <alignment horizontal="center" vertical="center"/>
    </xf>
    <xf numFmtId="180" fontId="12" fillId="0" borderId="6" xfId="8" applyNumberFormat="1" applyFont="1" applyBorder="1">
      <alignment vertical="center"/>
    </xf>
    <xf numFmtId="176" fontId="12" fillId="0" borderId="6" xfId="8" applyNumberFormat="1" applyFont="1" applyBorder="1">
      <alignment vertical="center"/>
    </xf>
    <xf numFmtId="0" fontId="14" fillId="0" borderId="0" xfId="3" applyFont="1" applyAlignment="1">
      <alignment horizontal="distributed" vertical="center"/>
    </xf>
    <xf numFmtId="180" fontId="12" fillId="0" borderId="0" xfId="8" applyNumberFormat="1" applyFont="1">
      <alignment vertical="center"/>
    </xf>
    <xf numFmtId="0" fontId="12" fillId="0" borderId="0" xfId="8" applyFont="1" applyAlignment="1">
      <alignment horizontal="center" vertical="center"/>
    </xf>
    <xf numFmtId="176" fontId="12" fillId="0" borderId="0" xfId="8" applyNumberFormat="1" applyFont="1">
      <alignment vertical="center"/>
    </xf>
    <xf numFmtId="0" fontId="12" fillId="0" borderId="2" xfId="8" applyFont="1" applyBorder="1" applyAlignment="1">
      <alignment horizontal="center" vertical="center"/>
    </xf>
    <xf numFmtId="0" fontId="12" fillId="0" borderId="3" xfId="8" applyFont="1" applyBorder="1" applyAlignment="1">
      <alignment horizontal="center" vertical="center"/>
    </xf>
    <xf numFmtId="0" fontId="12" fillId="0" borderId="4" xfId="8" applyFont="1" applyBorder="1" applyAlignment="1">
      <alignment horizontal="center" vertical="center"/>
    </xf>
    <xf numFmtId="38" fontId="12" fillId="0" borderId="0" xfId="8" applyNumberFormat="1" applyFont="1">
      <alignment vertical="center"/>
    </xf>
    <xf numFmtId="0" fontId="31" fillId="0" borderId="0" xfId="0" applyFont="1">
      <alignment vertical="center"/>
    </xf>
    <xf numFmtId="0" fontId="30" fillId="0" borderId="6" xfId="11" applyFont="1" applyBorder="1">
      <alignment vertical="center"/>
    </xf>
    <xf numFmtId="0" fontId="31" fillId="0" borderId="6" xfId="0" applyFont="1" applyBorder="1">
      <alignment vertical="center"/>
    </xf>
    <xf numFmtId="0" fontId="30" fillId="0" borderId="6" xfId="11" quotePrefix="1" applyFont="1" applyBorder="1">
      <alignment vertical="center"/>
    </xf>
    <xf numFmtId="0" fontId="31" fillId="3" borderId="6" xfId="0" applyFont="1" applyFill="1" applyBorder="1">
      <alignment vertical="center"/>
    </xf>
  </cellXfs>
  <cellStyles count="12">
    <cellStyle name="パーセント 2" xfId="7" xr:uid="{0A926959-0111-46C0-99FF-6D4FDB9405E8}"/>
    <cellStyle name="ハイパーリンク" xfId="11" builtinId="8"/>
    <cellStyle name="桁区切り" xfId="1" builtinId="6"/>
    <cellStyle name="桁区切り 2" xfId="4" xr:uid="{CECAC0BA-116D-4D0C-83BB-82F4EC04096C}"/>
    <cellStyle name="桁区切り 2 2" xfId="10" xr:uid="{D71FD808-675F-494F-9856-1FB26E616B46}"/>
    <cellStyle name="標準" xfId="0" builtinId="0"/>
    <cellStyle name="標準 2" xfId="3" xr:uid="{110685B8-9ADA-4AA5-A2C9-139A528ED3D9}"/>
    <cellStyle name="標準 3" xfId="5" xr:uid="{F30133B5-FC06-4E2E-95EC-5D7330A1160D}"/>
    <cellStyle name="標準 3 2" xfId="6" xr:uid="{2D1E8D42-9AE1-4218-8CF8-5EE666CBC5C9}"/>
    <cellStyle name="標準_vol0" xfId="2" xr:uid="{ED37A0B0-3FA0-4EA5-87BA-738CD0F767E5}"/>
    <cellStyle name="標準_vol0_1" xfId="8" xr:uid="{29A1CA92-714D-483D-856D-ABDDAA9B762E}"/>
    <cellStyle name="標準_省エネルギー設備" xfId="9" xr:uid="{109FAD25-3322-4F0B-A976-FEEF23DA91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22</xdr:row>
      <xdr:rowOff>0</xdr:rowOff>
    </xdr:from>
    <xdr:to>
      <xdr:col>16</xdr:col>
      <xdr:colOff>353891</xdr:colOff>
      <xdr:row>38</xdr:row>
      <xdr:rowOff>86458</xdr:rowOff>
    </xdr:to>
    <xdr:pic>
      <xdr:nvPicPr>
        <xdr:cNvPr id="2" name="図 2">
          <a:extLst>
            <a:ext uri="{FF2B5EF4-FFF2-40B4-BE49-F238E27FC236}">
              <a16:creationId xmlns:a16="http://schemas.microsoft.com/office/drawing/2014/main" id="{753054BA-E552-4E92-988A-D7CC2DB97A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3400425"/>
          <a:ext cx="8326316" cy="2524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1</xdr:row>
      <xdr:rowOff>0</xdr:rowOff>
    </xdr:from>
    <xdr:to>
      <xdr:col>32</xdr:col>
      <xdr:colOff>38100</xdr:colOff>
      <xdr:row>18</xdr:row>
      <xdr:rowOff>9525</xdr:rowOff>
    </xdr:to>
    <xdr:pic>
      <xdr:nvPicPr>
        <xdr:cNvPr id="3" name="図 2">
          <a:extLst>
            <a:ext uri="{FF2B5EF4-FFF2-40B4-BE49-F238E27FC236}">
              <a16:creationId xmlns:a16="http://schemas.microsoft.com/office/drawing/2014/main" id="{485A49B3-AECC-4A5C-97EA-D46B31ED08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44025" y="152400"/>
          <a:ext cx="8953500" cy="2647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vfile\division\16050\40_&#20154;&#21475;&#29983;&#27963;&#32113;&#35336;&#29677;\4.&#20303;&#23429;&#12539;&#22303;&#22320;&#32113;&#35336;&#35519;&#26619;\R5\R7\&#65330;&#65301;&#35519;&#26619;&#32080;&#26524;&#65320;&#65328;&#26356;&#26032;\2.&#65320;&#65328;&#25522;&#36617;&#12398;&#22259;&#65381;&#34920;&#65288;&#12487;&#12540;&#12479;&#65289;\&#34920;&#65297;&#12288;&#32207;&#20303;&#23429;&#25968;&#12392;&#32207;&#19990;&#24111;&#25968;.xls" TargetMode="External"/><Relationship Id="rId1" Type="http://schemas.openxmlformats.org/officeDocument/2006/relationships/externalLinkPath" Target="/16050/40_&#20154;&#21475;&#29983;&#27963;&#32113;&#35336;&#29677;/4.&#20303;&#23429;&#12539;&#22303;&#22320;&#32113;&#35336;&#35519;&#26619;/R5/R7/&#65330;&#65301;&#35519;&#26619;&#32080;&#26524;&#65320;&#65328;&#26356;&#26032;/2.&#65320;&#65328;&#25522;&#36617;&#12398;&#22259;&#65381;&#34920;&#65288;&#12487;&#12540;&#12479;&#65289;/&#34920;&#65297;&#12288;&#32207;&#20303;&#23429;&#25968;&#12392;&#32207;&#19990;&#24111;&#2596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filesrv01\Unyou3S\&#27096;&#24335;\&#24179;&#25104;20&#24180;&#20303;&#23429;&#65381;&#22303;&#22320;&#32113;&#35336;&#35519;&#26619;\&#30906;&#22577;&#38598;&#35336;\&#38750;&#25522;&#36617;\&#37117;&#36947;&#24220;&#30476;&#32232;\&#24179;&#25104;20&#24180;&#20303;&#23429;&#12539;&#22303;&#22320;&#32113;&#35336;&#35519;&#26619;&#30906;&#22577;&#38598;&#35336;&#37117;&#36947;&#24220;&#30476;B168.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ivfile\division\16050\40_&#20154;&#21475;&#29983;&#27963;&#32113;&#35336;&#29677;\4.&#20303;&#23429;&#12539;&#22303;&#22320;&#32113;&#35336;&#35519;&#26619;\R5\R7\&#65330;&#65301;&#35519;&#26619;&#32080;&#26524;&#65320;&#65328;&#26356;&#26032;\2.&#65320;&#65328;&#25522;&#36617;&#12398;&#22259;&#65381;&#34920;&#65288;&#12487;&#12540;&#12479;&#65289;\&#34920;&#65301;&#12288;&#20303;&#23429;&#12398;&#25152;&#26377;&#12398;&#38306;&#20418;.xls" TargetMode="External"/><Relationship Id="rId1" Type="http://schemas.openxmlformats.org/officeDocument/2006/relationships/externalLinkPath" Target="/16050/40_&#20154;&#21475;&#29983;&#27963;&#32113;&#35336;&#29677;/4.&#20303;&#23429;&#12539;&#22303;&#22320;&#32113;&#35336;&#35519;&#26619;/R5/R7/&#65330;&#65301;&#35519;&#26619;&#32080;&#26524;&#65320;&#65328;&#26356;&#26032;/2.&#65320;&#65328;&#25522;&#36617;&#12398;&#22259;&#65381;&#34920;&#65288;&#12487;&#12540;&#12479;&#65289;/&#34920;&#65301;&#12288;&#20303;&#23429;&#12398;&#25152;&#26377;&#12398;&#38306;&#20418;.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ivfile\division\16050\40_&#20154;&#21475;&#29983;&#27963;&#32113;&#35336;&#29677;\4.&#20303;&#23429;&#12539;&#22303;&#22320;&#32113;&#35336;&#35519;&#26619;\R5\R7\&#65330;&#65301;&#35519;&#26619;&#32080;&#26524;&#65320;&#65328;&#26356;&#26032;\2.&#65320;&#65328;&#25522;&#36617;&#12398;&#22259;&#65381;&#34920;&#65288;&#12487;&#12540;&#12479;&#65289;\&#34920;11&#12288;&#30465;&#12456;&#12493;&#12523;&#12462;&#12540;&#35373;&#20633;&#31561;&#12398;&#12354;&#12427;&#20303;&#23621;&#29366;&#27841;.xlsx" TargetMode="External"/><Relationship Id="rId1" Type="http://schemas.openxmlformats.org/officeDocument/2006/relationships/externalLinkPath" Target="/16050/40_&#20154;&#21475;&#29983;&#27963;&#32113;&#35336;&#29677;/4.&#20303;&#23429;&#12539;&#22303;&#22320;&#32113;&#35336;&#35519;&#26619;/R5/R7/&#65330;&#65301;&#35519;&#26619;&#32080;&#26524;&#65320;&#65328;&#26356;&#26032;/2.&#65320;&#65328;&#25522;&#36617;&#12398;&#22259;&#65381;&#34920;&#65288;&#12487;&#12540;&#12479;&#65289;/&#34920;11&#12288;&#30465;&#12456;&#12493;&#12523;&#12462;&#12540;&#35373;&#20633;&#31561;&#12398;&#12354;&#12427;&#20303;&#23621;&#29366;&#278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1"/>
      <sheetName val="付表１"/>
      <sheetName val="増減率・順位"/>
      <sheetName val="R5データ"/>
      <sheetName val="H30データ"/>
    </sheetNames>
    <sheetDataSet>
      <sheetData sheetId="0">
        <row r="5">
          <cell r="C5" t="str">
            <v>総住宅数</v>
          </cell>
          <cell r="E5" t="str">
            <v>総世帯数</v>
          </cell>
          <cell r="V5" t="str">
            <v>総住宅数</v>
          </cell>
          <cell r="W5" t="str">
            <v>総世帯数</v>
          </cell>
        </row>
        <row r="6">
          <cell r="B6" t="str">
            <v>昭和38年</v>
          </cell>
          <cell r="C6">
            <v>364000</v>
          </cell>
          <cell r="E6">
            <v>373000</v>
          </cell>
          <cell r="U6" t="str">
            <v>昭和38年</v>
          </cell>
          <cell r="V6">
            <v>364000</v>
          </cell>
          <cell r="W6">
            <v>373000</v>
          </cell>
        </row>
        <row r="7">
          <cell r="B7" t="str">
            <v>43年</v>
          </cell>
          <cell r="C7">
            <v>383620</v>
          </cell>
          <cell r="E7">
            <v>380150</v>
          </cell>
          <cell r="U7" t="str">
            <v>43年</v>
          </cell>
          <cell r="V7">
            <v>383620</v>
          </cell>
          <cell r="W7">
            <v>380150</v>
          </cell>
        </row>
        <row r="8">
          <cell r="B8" t="str">
            <v>48年</v>
          </cell>
          <cell r="C8">
            <v>417200</v>
          </cell>
          <cell r="E8">
            <v>403300</v>
          </cell>
          <cell r="U8" t="str">
            <v>48年</v>
          </cell>
          <cell r="V8">
            <v>417200</v>
          </cell>
          <cell r="W8">
            <v>403300</v>
          </cell>
        </row>
        <row r="9">
          <cell r="B9" t="str">
            <v>53年</v>
          </cell>
          <cell r="C9">
            <v>459300</v>
          </cell>
          <cell r="E9">
            <v>436100</v>
          </cell>
          <cell r="U9" t="str">
            <v>53年</v>
          </cell>
          <cell r="V9">
            <v>459300</v>
          </cell>
          <cell r="W9">
            <v>436100</v>
          </cell>
        </row>
        <row r="10">
          <cell r="B10" t="str">
            <v>58年</v>
          </cell>
          <cell r="C10">
            <v>495600</v>
          </cell>
          <cell r="E10">
            <v>463800</v>
          </cell>
          <cell r="U10" t="str">
            <v>58年</v>
          </cell>
          <cell r="V10">
            <v>495600</v>
          </cell>
          <cell r="W10">
            <v>463800</v>
          </cell>
        </row>
        <row r="11">
          <cell r="B11" t="str">
            <v>63年</v>
          </cell>
          <cell r="C11">
            <v>533000</v>
          </cell>
          <cell r="E11">
            <v>482200</v>
          </cell>
          <cell r="U11" t="str">
            <v>63年</v>
          </cell>
          <cell r="V11">
            <v>533000</v>
          </cell>
          <cell r="W11">
            <v>482200</v>
          </cell>
        </row>
        <row r="12">
          <cell r="B12" t="str">
            <v>平成 5年</v>
          </cell>
          <cell r="C12">
            <v>544600</v>
          </cell>
          <cell r="E12">
            <v>494600</v>
          </cell>
          <cell r="U12" t="str">
            <v>平成 5年</v>
          </cell>
          <cell r="V12">
            <v>544600</v>
          </cell>
          <cell r="W12">
            <v>494600</v>
          </cell>
        </row>
        <row r="13">
          <cell r="B13" t="str">
            <v>10年</v>
          </cell>
          <cell r="C13">
            <v>586000</v>
          </cell>
          <cell r="E13">
            <v>522900</v>
          </cell>
          <cell r="U13" t="str">
            <v>10年</v>
          </cell>
          <cell r="V13">
            <v>586000</v>
          </cell>
          <cell r="W13">
            <v>522900</v>
          </cell>
        </row>
        <row r="14">
          <cell r="B14" t="str">
            <v>15年</v>
          </cell>
          <cell r="C14">
            <v>603400</v>
          </cell>
          <cell r="E14">
            <v>531200</v>
          </cell>
          <cell r="U14" t="str">
            <v>15年</v>
          </cell>
          <cell r="V14">
            <v>603400</v>
          </cell>
          <cell r="W14">
            <v>531200</v>
          </cell>
        </row>
        <row r="15">
          <cell r="B15" t="str">
            <v>20年</v>
          </cell>
          <cell r="C15">
            <v>631100</v>
          </cell>
          <cell r="E15">
            <v>543900</v>
          </cell>
          <cell r="U15" t="str">
            <v>20年</v>
          </cell>
          <cell r="V15">
            <v>631100</v>
          </cell>
          <cell r="W15">
            <v>543900</v>
          </cell>
        </row>
        <row r="16">
          <cell r="B16" t="str">
            <v>25年</v>
          </cell>
          <cell r="C16">
            <v>660100</v>
          </cell>
          <cell r="E16">
            <v>559100</v>
          </cell>
          <cell r="U16" t="str">
            <v>25年</v>
          </cell>
          <cell r="V16">
            <v>660100</v>
          </cell>
          <cell r="W16">
            <v>559100</v>
          </cell>
        </row>
        <row r="17">
          <cell r="B17" t="str">
            <v>30年</v>
          </cell>
          <cell r="C17">
            <v>659500</v>
          </cell>
          <cell r="E17">
            <v>559000</v>
          </cell>
          <cell r="U17" t="str">
            <v>30年</v>
          </cell>
          <cell r="V17">
            <v>659500</v>
          </cell>
          <cell r="W17">
            <v>559000</v>
          </cell>
        </row>
        <row r="18">
          <cell r="U18" t="str">
            <v>令和 5年</v>
          </cell>
          <cell r="V18">
            <v>655000</v>
          </cell>
          <cell r="W18">
            <v>542500</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168"/>
      <sheetName val="従通字種"/>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５"/>
      <sheetName val="H30"/>
      <sheetName val="R5"/>
    </sheetNames>
    <sheetDataSet>
      <sheetData sheetId="0">
        <row r="7">
          <cell r="B7" t="str">
            <v>昭和63年</v>
          </cell>
          <cell r="E7">
            <v>67.099999999999994</v>
          </cell>
        </row>
        <row r="8">
          <cell r="B8" t="str">
            <v>平成 5年</v>
          </cell>
          <cell r="E8">
            <v>64.900000000000006</v>
          </cell>
        </row>
        <row r="9">
          <cell r="B9" t="str">
            <v>10年</v>
          </cell>
          <cell r="E9">
            <v>65.5</v>
          </cell>
        </row>
        <row r="10">
          <cell r="B10" t="str">
            <v>15年</v>
          </cell>
          <cell r="E10">
            <v>65</v>
          </cell>
        </row>
        <row r="11">
          <cell r="B11" t="str">
            <v>20年</v>
          </cell>
          <cell r="E11">
            <v>65.7</v>
          </cell>
        </row>
        <row r="12">
          <cell r="B12" t="str">
            <v>25年</v>
          </cell>
          <cell r="E12">
            <v>66</v>
          </cell>
        </row>
        <row r="13">
          <cell r="B13" t="str">
            <v>30年</v>
          </cell>
          <cell r="E13">
            <v>63.7</v>
          </cell>
        </row>
        <row r="14">
          <cell r="B14" t="str">
            <v>令和5年</v>
          </cell>
          <cell r="E14">
            <v>64.7</v>
          </cell>
        </row>
      </sheetData>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１１－１計算式入"/>
      <sheetName val="表１１－２"/>
      <sheetName val="付表１１"/>
      <sheetName val="付表１１データ"/>
      <sheetName val="構造別"/>
      <sheetName val="建築時期別"/>
      <sheetName val="H30データ"/>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BF53-B87A-4C84-BB6A-D9A2490D5143}">
  <dimension ref="B1:C21"/>
  <sheetViews>
    <sheetView tabSelected="1" workbookViewId="0">
      <selection activeCell="C27" sqref="C27"/>
    </sheetView>
  </sheetViews>
  <sheetFormatPr defaultRowHeight="15" x14ac:dyDescent="0.4"/>
  <cols>
    <col min="1" max="1" width="2.625" style="377" customWidth="1"/>
    <col min="2" max="2" width="9" style="377"/>
    <col min="3" max="3" width="79.625" style="377" customWidth="1"/>
    <col min="4" max="16384" width="9" style="377"/>
  </cols>
  <sheetData>
    <row r="1" spans="2:3" x14ac:dyDescent="0.4">
      <c r="B1" s="381" t="s">
        <v>275</v>
      </c>
      <c r="C1" s="381" t="s">
        <v>276</v>
      </c>
    </row>
    <row r="2" spans="2:3" x14ac:dyDescent="0.4">
      <c r="B2" s="378" t="s">
        <v>235</v>
      </c>
      <c r="C2" s="379" t="s">
        <v>238</v>
      </c>
    </row>
    <row r="3" spans="2:3" x14ac:dyDescent="0.4">
      <c r="B3" s="378" t="s">
        <v>236</v>
      </c>
      <c r="C3" s="379" t="s">
        <v>254</v>
      </c>
    </row>
    <row r="4" spans="2:3" x14ac:dyDescent="0.4">
      <c r="B4" s="378" t="s">
        <v>237</v>
      </c>
      <c r="C4" s="379" t="s">
        <v>255</v>
      </c>
    </row>
    <row r="5" spans="2:3" x14ac:dyDescent="0.4">
      <c r="B5" s="378" t="s">
        <v>239</v>
      </c>
      <c r="C5" s="379" t="s">
        <v>256</v>
      </c>
    </row>
    <row r="6" spans="2:3" x14ac:dyDescent="0.4">
      <c r="B6" s="378" t="s">
        <v>240</v>
      </c>
      <c r="C6" s="379" t="s">
        <v>257</v>
      </c>
    </row>
    <row r="7" spans="2:3" x14ac:dyDescent="0.4">
      <c r="B7" s="378" t="s">
        <v>241</v>
      </c>
      <c r="C7" s="379" t="s">
        <v>258</v>
      </c>
    </row>
    <row r="8" spans="2:3" x14ac:dyDescent="0.4">
      <c r="B8" s="378" t="s">
        <v>242</v>
      </c>
      <c r="C8" s="379" t="s">
        <v>259</v>
      </c>
    </row>
    <row r="9" spans="2:3" x14ac:dyDescent="0.4">
      <c r="B9" s="378" t="s">
        <v>243</v>
      </c>
      <c r="C9" s="379" t="s">
        <v>260</v>
      </c>
    </row>
    <row r="10" spans="2:3" x14ac:dyDescent="0.4">
      <c r="B10" s="378" t="s">
        <v>244</v>
      </c>
      <c r="C10" s="379" t="s">
        <v>261</v>
      </c>
    </row>
    <row r="11" spans="2:3" x14ac:dyDescent="0.4">
      <c r="B11" s="378" t="s">
        <v>245</v>
      </c>
      <c r="C11" s="379" t="s">
        <v>262</v>
      </c>
    </row>
    <row r="12" spans="2:3" x14ac:dyDescent="0.4">
      <c r="B12" s="378" t="s">
        <v>246</v>
      </c>
      <c r="C12" s="379" t="s">
        <v>263</v>
      </c>
    </row>
    <row r="13" spans="2:3" x14ac:dyDescent="0.4">
      <c r="B13" s="378" t="s">
        <v>247</v>
      </c>
      <c r="C13" s="379" t="s">
        <v>265</v>
      </c>
    </row>
    <row r="14" spans="2:3" x14ac:dyDescent="0.4">
      <c r="B14" s="378" t="s">
        <v>248</v>
      </c>
      <c r="C14" s="379" t="s">
        <v>266</v>
      </c>
    </row>
    <row r="15" spans="2:3" x14ac:dyDescent="0.4">
      <c r="B15" s="378" t="s">
        <v>249</v>
      </c>
      <c r="C15" s="379" t="s">
        <v>267</v>
      </c>
    </row>
    <row r="16" spans="2:3" x14ac:dyDescent="0.4">
      <c r="B16" s="378" t="s">
        <v>250</v>
      </c>
      <c r="C16" s="379" t="s">
        <v>268</v>
      </c>
    </row>
    <row r="17" spans="2:3" x14ac:dyDescent="0.4">
      <c r="B17" s="378" t="s">
        <v>251</v>
      </c>
      <c r="C17" s="379" t="s">
        <v>269</v>
      </c>
    </row>
    <row r="18" spans="2:3" x14ac:dyDescent="0.4">
      <c r="B18" s="378" t="s">
        <v>252</v>
      </c>
      <c r="C18" s="379" t="s">
        <v>270</v>
      </c>
    </row>
    <row r="19" spans="2:3" x14ac:dyDescent="0.4">
      <c r="B19" s="380" t="s">
        <v>272</v>
      </c>
      <c r="C19" s="379" t="s">
        <v>271</v>
      </c>
    </row>
    <row r="20" spans="2:3" x14ac:dyDescent="0.4">
      <c r="B20" s="380" t="s">
        <v>277</v>
      </c>
      <c r="C20" s="379" t="s">
        <v>273</v>
      </c>
    </row>
    <row r="21" spans="2:3" x14ac:dyDescent="0.4">
      <c r="B21" s="378" t="s">
        <v>253</v>
      </c>
      <c r="C21" s="379" t="s">
        <v>274</v>
      </c>
    </row>
  </sheetData>
  <phoneticPr fontId="3"/>
  <hyperlinks>
    <hyperlink ref="B2" location="表1!A1" display="表1" xr:uid="{86996522-251E-493B-8111-77934B2A4076}"/>
    <hyperlink ref="B3" location="付表１!A1" display="付表１" xr:uid="{FF3BB7BC-7623-4FE5-9FE1-50F33E164A7F}"/>
    <hyperlink ref="B4" location="表２!A1" display="表２" xr:uid="{C87CEF19-096C-4FD7-96E6-39EAF7F61AD3}"/>
    <hyperlink ref="B5" location="付表２!A1" display="付表２" xr:uid="{05A2CA97-9A91-4B54-9818-A9FA2D9FE839}"/>
    <hyperlink ref="B6" location="表３!A1" display="表３" xr:uid="{0751E4D3-06F7-4993-B92C-EEE0E2B802B5}"/>
    <hyperlink ref="B7" location="付表３!A1" display="付表３" xr:uid="{3ED98A3C-2B15-4786-ABEB-4EA5E9AC43FA}"/>
    <hyperlink ref="B8" location="表４!A1" display="表４" xr:uid="{16A58B02-57EC-4B2F-BEAA-F9E4DD829368}"/>
    <hyperlink ref="B9" location="付表４!A1" display="付表４" xr:uid="{A0BDDF1F-E9B1-4A57-99D3-1CBBBC97D1AE}"/>
    <hyperlink ref="B10" location="表５!A1" display="表５" xr:uid="{CF9CFFD0-EF50-404C-82A9-6EE8378D6693}"/>
    <hyperlink ref="B11" location="付表5!A1" display="付表5" xr:uid="{080B5160-6DB7-43D9-8BDC-3E806FE571E8}"/>
    <hyperlink ref="B12" location="表6!A1" display="表6" xr:uid="{16EE9CA0-0624-45FD-8926-BCA564A8A78A}"/>
    <hyperlink ref="B13" location="表7!A1" display="表7" xr:uid="{7B97C9F1-71D8-4680-A8AE-DC0511088028}"/>
    <hyperlink ref="B14" location="付表7!A1" display="付表7" xr:uid="{BF0EE428-8A77-49F3-B59E-40EC82E75C52}"/>
    <hyperlink ref="B15" location="表８!A1" display="表８" xr:uid="{FE47A9E9-CBEF-4813-884D-01F9811E4123}"/>
    <hyperlink ref="B16" location="表9!A1" display="表9" xr:uid="{49FF886F-B9B4-46D9-A52B-661BBCCCEE24}"/>
    <hyperlink ref="B17" location="付表9!A1" display="付表9" xr:uid="{29557BD4-60ED-46FC-ADAB-3C12904993CC}"/>
    <hyperlink ref="B18" location="表10!A1" display="表10!A1" xr:uid="{0BBC5261-7186-4D8A-9112-188FAF5094B3}"/>
    <hyperlink ref="B19" location="'表11-1'!A1" display="表11-1" xr:uid="{2BB28C7F-3ADF-4620-979E-C4C53F8BDDA6}"/>
    <hyperlink ref="B20" location="'表11-2'!A1" display="表11-2" xr:uid="{02BA34E8-B5BA-43D3-93F1-E1E0DA912A5B}"/>
    <hyperlink ref="B21" location="付表11!A1" display="付表11" xr:uid="{AEFB2707-7103-41C2-BEB1-0603E1AC9AE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76201-5066-4625-846C-06BB969797A7}">
  <dimension ref="B2:G17"/>
  <sheetViews>
    <sheetView showGridLines="0" zoomScaleNormal="100" workbookViewId="0">
      <selection activeCell="B2" sqref="B2"/>
    </sheetView>
  </sheetViews>
  <sheetFormatPr defaultRowHeight="15" x14ac:dyDescent="0.4"/>
  <cols>
    <col min="1" max="1" width="2.625" style="21" customWidth="1"/>
    <col min="2" max="2" width="9" style="1"/>
    <col min="3" max="4" width="13.25" style="1" bestFit="1" customWidth="1"/>
    <col min="5" max="5" width="9.375" style="1" bestFit="1" customWidth="1"/>
    <col min="6" max="6" width="13.25" style="1" bestFit="1" customWidth="1"/>
    <col min="7" max="7" width="9.375" style="1" bestFit="1" customWidth="1"/>
    <col min="8" max="8" width="2.625" style="21" customWidth="1"/>
    <col min="9" max="15" width="9" style="21"/>
    <col min="16" max="16" width="3.125" style="21" customWidth="1"/>
    <col min="17" max="256" width="9" style="21"/>
    <col min="257" max="257" width="2.625" style="21" customWidth="1"/>
    <col min="258" max="258" width="9" style="21"/>
    <col min="259" max="260" width="13.25" style="21" bestFit="1" customWidth="1"/>
    <col min="261" max="261" width="9.375" style="21" bestFit="1" customWidth="1"/>
    <col min="262" max="262" width="13.25" style="21" bestFit="1" customWidth="1"/>
    <col min="263" max="263" width="9.375" style="21" bestFit="1" customWidth="1"/>
    <col min="264" max="264" width="2.625" style="21" customWidth="1"/>
    <col min="265" max="271" width="9" style="21"/>
    <col min="272" max="272" width="3.125" style="21" customWidth="1"/>
    <col min="273" max="512" width="9" style="21"/>
    <col min="513" max="513" width="2.625" style="21" customWidth="1"/>
    <col min="514" max="514" width="9" style="21"/>
    <col min="515" max="516" width="13.25" style="21" bestFit="1" customWidth="1"/>
    <col min="517" max="517" width="9.375" style="21" bestFit="1" customWidth="1"/>
    <col min="518" max="518" width="13.25" style="21" bestFit="1" customWidth="1"/>
    <col min="519" max="519" width="9.375" style="21" bestFit="1" customWidth="1"/>
    <col min="520" max="520" width="2.625" style="21" customWidth="1"/>
    <col min="521" max="527" width="9" style="21"/>
    <col min="528" max="528" width="3.125" style="21" customWidth="1"/>
    <col min="529" max="768" width="9" style="21"/>
    <col min="769" max="769" width="2.625" style="21" customWidth="1"/>
    <col min="770" max="770" width="9" style="21"/>
    <col min="771" max="772" width="13.25" style="21" bestFit="1" customWidth="1"/>
    <col min="773" max="773" width="9.375" style="21" bestFit="1" customWidth="1"/>
    <col min="774" max="774" width="13.25" style="21" bestFit="1" customWidth="1"/>
    <col min="775" max="775" width="9.375" style="21" bestFit="1" customWidth="1"/>
    <col min="776" max="776" width="2.625" style="21" customWidth="1"/>
    <col min="777" max="783" width="9" style="21"/>
    <col min="784" max="784" width="3.125" style="21" customWidth="1"/>
    <col min="785" max="1024" width="9" style="21"/>
    <col min="1025" max="1025" width="2.625" style="21" customWidth="1"/>
    <col min="1026" max="1026" width="9" style="21"/>
    <col min="1027" max="1028" width="13.25" style="21" bestFit="1" customWidth="1"/>
    <col min="1029" max="1029" width="9.375" style="21" bestFit="1" customWidth="1"/>
    <col min="1030" max="1030" width="13.25" style="21" bestFit="1" customWidth="1"/>
    <col min="1031" max="1031" width="9.375" style="21" bestFit="1" customWidth="1"/>
    <col min="1032" max="1032" width="2.625" style="21" customWidth="1"/>
    <col min="1033" max="1039" width="9" style="21"/>
    <col min="1040" max="1040" width="3.125" style="21" customWidth="1"/>
    <col min="1041" max="1280" width="9" style="21"/>
    <col min="1281" max="1281" width="2.625" style="21" customWidth="1"/>
    <col min="1282" max="1282" width="9" style="21"/>
    <col min="1283" max="1284" width="13.25" style="21" bestFit="1" customWidth="1"/>
    <col min="1285" max="1285" width="9.375" style="21" bestFit="1" customWidth="1"/>
    <col min="1286" max="1286" width="13.25" style="21" bestFit="1" customWidth="1"/>
    <col min="1287" max="1287" width="9.375" style="21" bestFit="1" customWidth="1"/>
    <col min="1288" max="1288" width="2.625" style="21" customWidth="1"/>
    <col min="1289" max="1295" width="9" style="21"/>
    <col min="1296" max="1296" width="3.125" style="21" customWidth="1"/>
    <col min="1297" max="1536" width="9" style="21"/>
    <col min="1537" max="1537" width="2.625" style="21" customWidth="1"/>
    <col min="1538" max="1538" width="9" style="21"/>
    <col min="1539" max="1540" width="13.25" style="21" bestFit="1" customWidth="1"/>
    <col min="1541" max="1541" width="9.375" style="21" bestFit="1" customWidth="1"/>
    <col min="1542" max="1542" width="13.25" style="21" bestFit="1" customWidth="1"/>
    <col min="1543" max="1543" width="9.375" style="21" bestFit="1" customWidth="1"/>
    <col min="1544" max="1544" width="2.625" style="21" customWidth="1"/>
    <col min="1545" max="1551" width="9" style="21"/>
    <col min="1552" max="1552" width="3.125" style="21" customWidth="1"/>
    <col min="1553" max="1792" width="9" style="21"/>
    <col min="1793" max="1793" width="2.625" style="21" customWidth="1"/>
    <col min="1794" max="1794" width="9" style="21"/>
    <col min="1795" max="1796" width="13.25" style="21" bestFit="1" customWidth="1"/>
    <col min="1797" max="1797" width="9.375" style="21" bestFit="1" customWidth="1"/>
    <col min="1798" max="1798" width="13.25" style="21" bestFit="1" customWidth="1"/>
    <col min="1799" max="1799" width="9.375" style="21" bestFit="1" customWidth="1"/>
    <col min="1800" max="1800" width="2.625" style="21" customWidth="1"/>
    <col min="1801" max="1807" width="9" style="21"/>
    <col min="1808" max="1808" width="3.125" style="21" customWidth="1"/>
    <col min="1809" max="2048" width="9" style="21"/>
    <col min="2049" max="2049" width="2.625" style="21" customWidth="1"/>
    <col min="2050" max="2050" width="9" style="21"/>
    <col min="2051" max="2052" width="13.25" style="21" bestFit="1" customWidth="1"/>
    <col min="2053" max="2053" width="9.375" style="21" bestFit="1" customWidth="1"/>
    <col min="2054" max="2054" width="13.25" style="21" bestFit="1" customWidth="1"/>
    <col min="2055" max="2055" width="9.375" style="21" bestFit="1" customWidth="1"/>
    <col min="2056" max="2056" width="2.625" style="21" customWidth="1"/>
    <col min="2057" max="2063" width="9" style="21"/>
    <col min="2064" max="2064" width="3.125" style="21" customWidth="1"/>
    <col min="2065" max="2304" width="9" style="21"/>
    <col min="2305" max="2305" width="2.625" style="21" customWidth="1"/>
    <col min="2306" max="2306" width="9" style="21"/>
    <col min="2307" max="2308" width="13.25" style="21" bestFit="1" customWidth="1"/>
    <col min="2309" max="2309" width="9.375" style="21" bestFit="1" customWidth="1"/>
    <col min="2310" max="2310" width="13.25" style="21" bestFit="1" customWidth="1"/>
    <col min="2311" max="2311" width="9.375" style="21" bestFit="1" customWidth="1"/>
    <col min="2312" max="2312" width="2.625" style="21" customWidth="1"/>
    <col min="2313" max="2319" width="9" style="21"/>
    <col min="2320" max="2320" width="3.125" style="21" customWidth="1"/>
    <col min="2321" max="2560" width="9" style="21"/>
    <col min="2561" max="2561" width="2.625" style="21" customWidth="1"/>
    <col min="2562" max="2562" width="9" style="21"/>
    <col min="2563" max="2564" width="13.25" style="21" bestFit="1" customWidth="1"/>
    <col min="2565" max="2565" width="9.375" style="21" bestFit="1" customWidth="1"/>
    <col min="2566" max="2566" width="13.25" style="21" bestFit="1" customWidth="1"/>
    <col min="2567" max="2567" width="9.375" style="21" bestFit="1" customWidth="1"/>
    <col min="2568" max="2568" width="2.625" style="21" customWidth="1"/>
    <col min="2569" max="2575" width="9" style="21"/>
    <col min="2576" max="2576" width="3.125" style="21" customWidth="1"/>
    <col min="2577" max="2816" width="9" style="21"/>
    <col min="2817" max="2817" width="2.625" style="21" customWidth="1"/>
    <col min="2818" max="2818" width="9" style="21"/>
    <col min="2819" max="2820" width="13.25" style="21" bestFit="1" customWidth="1"/>
    <col min="2821" max="2821" width="9.375" style="21" bestFit="1" customWidth="1"/>
    <col min="2822" max="2822" width="13.25" style="21" bestFit="1" customWidth="1"/>
    <col min="2823" max="2823" width="9.375" style="21" bestFit="1" customWidth="1"/>
    <col min="2824" max="2824" width="2.625" style="21" customWidth="1"/>
    <col min="2825" max="2831" width="9" style="21"/>
    <col min="2832" max="2832" width="3.125" style="21" customWidth="1"/>
    <col min="2833" max="3072" width="9" style="21"/>
    <col min="3073" max="3073" width="2.625" style="21" customWidth="1"/>
    <col min="3074" max="3074" width="9" style="21"/>
    <col min="3075" max="3076" width="13.25" style="21" bestFit="1" customWidth="1"/>
    <col min="3077" max="3077" width="9.375" style="21" bestFit="1" customWidth="1"/>
    <col min="3078" max="3078" width="13.25" style="21" bestFit="1" customWidth="1"/>
    <col min="3079" max="3079" width="9.375" style="21" bestFit="1" customWidth="1"/>
    <col min="3080" max="3080" width="2.625" style="21" customWidth="1"/>
    <col min="3081" max="3087" width="9" style="21"/>
    <col min="3088" max="3088" width="3.125" style="21" customWidth="1"/>
    <col min="3089" max="3328" width="9" style="21"/>
    <col min="3329" max="3329" width="2.625" style="21" customWidth="1"/>
    <col min="3330" max="3330" width="9" style="21"/>
    <col min="3331" max="3332" width="13.25" style="21" bestFit="1" customWidth="1"/>
    <col min="3333" max="3333" width="9.375" style="21" bestFit="1" customWidth="1"/>
    <col min="3334" max="3334" width="13.25" style="21" bestFit="1" customWidth="1"/>
    <col min="3335" max="3335" width="9.375" style="21" bestFit="1" customWidth="1"/>
    <col min="3336" max="3336" width="2.625" style="21" customWidth="1"/>
    <col min="3337" max="3343" width="9" style="21"/>
    <col min="3344" max="3344" width="3.125" style="21" customWidth="1"/>
    <col min="3345" max="3584" width="9" style="21"/>
    <col min="3585" max="3585" width="2.625" style="21" customWidth="1"/>
    <col min="3586" max="3586" width="9" style="21"/>
    <col min="3587" max="3588" width="13.25" style="21" bestFit="1" customWidth="1"/>
    <col min="3589" max="3589" width="9.375" style="21" bestFit="1" customWidth="1"/>
    <col min="3590" max="3590" width="13.25" style="21" bestFit="1" customWidth="1"/>
    <col min="3591" max="3591" width="9.375" style="21" bestFit="1" customWidth="1"/>
    <col min="3592" max="3592" width="2.625" style="21" customWidth="1"/>
    <col min="3593" max="3599" width="9" style="21"/>
    <col min="3600" max="3600" width="3.125" style="21" customWidth="1"/>
    <col min="3601" max="3840" width="9" style="21"/>
    <col min="3841" max="3841" width="2.625" style="21" customWidth="1"/>
    <col min="3842" max="3842" width="9" style="21"/>
    <col min="3843" max="3844" width="13.25" style="21" bestFit="1" customWidth="1"/>
    <col min="3845" max="3845" width="9.375" style="21" bestFit="1" customWidth="1"/>
    <col min="3846" max="3846" width="13.25" style="21" bestFit="1" customWidth="1"/>
    <col min="3847" max="3847" width="9.375" style="21" bestFit="1" customWidth="1"/>
    <col min="3848" max="3848" width="2.625" style="21" customWidth="1"/>
    <col min="3849" max="3855" width="9" style="21"/>
    <col min="3856" max="3856" width="3.125" style="21" customWidth="1"/>
    <col min="3857" max="4096" width="9" style="21"/>
    <col min="4097" max="4097" width="2.625" style="21" customWidth="1"/>
    <col min="4098" max="4098" width="9" style="21"/>
    <col min="4099" max="4100" width="13.25" style="21" bestFit="1" customWidth="1"/>
    <col min="4101" max="4101" width="9.375" style="21" bestFit="1" customWidth="1"/>
    <col min="4102" max="4102" width="13.25" style="21" bestFit="1" customWidth="1"/>
    <col min="4103" max="4103" width="9.375" style="21" bestFit="1" customWidth="1"/>
    <col min="4104" max="4104" width="2.625" style="21" customWidth="1"/>
    <col min="4105" max="4111" width="9" style="21"/>
    <col min="4112" max="4112" width="3.125" style="21" customWidth="1"/>
    <col min="4113" max="4352" width="9" style="21"/>
    <col min="4353" max="4353" width="2.625" style="21" customWidth="1"/>
    <col min="4354" max="4354" width="9" style="21"/>
    <col min="4355" max="4356" width="13.25" style="21" bestFit="1" customWidth="1"/>
    <col min="4357" max="4357" width="9.375" style="21" bestFit="1" customWidth="1"/>
    <col min="4358" max="4358" width="13.25" style="21" bestFit="1" customWidth="1"/>
    <col min="4359" max="4359" width="9.375" style="21" bestFit="1" customWidth="1"/>
    <col min="4360" max="4360" width="2.625" style="21" customWidth="1"/>
    <col min="4361" max="4367" width="9" style="21"/>
    <col min="4368" max="4368" width="3.125" style="21" customWidth="1"/>
    <col min="4369" max="4608" width="9" style="21"/>
    <col min="4609" max="4609" width="2.625" style="21" customWidth="1"/>
    <col min="4610" max="4610" width="9" style="21"/>
    <col min="4611" max="4612" width="13.25" style="21" bestFit="1" customWidth="1"/>
    <col min="4613" max="4613" width="9.375" style="21" bestFit="1" customWidth="1"/>
    <col min="4614" max="4614" width="13.25" style="21" bestFit="1" customWidth="1"/>
    <col min="4615" max="4615" width="9.375" style="21" bestFit="1" customWidth="1"/>
    <col min="4616" max="4616" width="2.625" style="21" customWidth="1"/>
    <col min="4617" max="4623" width="9" style="21"/>
    <col min="4624" max="4624" width="3.125" style="21" customWidth="1"/>
    <col min="4625" max="4864" width="9" style="21"/>
    <col min="4865" max="4865" width="2.625" style="21" customWidth="1"/>
    <col min="4866" max="4866" width="9" style="21"/>
    <col min="4867" max="4868" width="13.25" style="21" bestFit="1" customWidth="1"/>
    <col min="4869" max="4869" width="9.375" style="21" bestFit="1" customWidth="1"/>
    <col min="4870" max="4870" width="13.25" style="21" bestFit="1" customWidth="1"/>
    <col min="4871" max="4871" width="9.375" style="21" bestFit="1" customWidth="1"/>
    <col min="4872" max="4872" width="2.625" style="21" customWidth="1"/>
    <col min="4873" max="4879" width="9" style="21"/>
    <col min="4880" max="4880" width="3.125" style="21" customWidth="1"/>
    <col min="4881" max="5120" width="9" style="21"/>
    <col min="5121" max="5121" width="2.625" style="21" customWidth="1"/>
    <col min="5122" max="5122" width="9" style="21"/>
    <col min="5123" max="5124" width="13.25" style="21" bestFit="1" customWidth="1"/>
    <col min="5125" max="5125" width="9.375" style="21" bestFit="1" customWidth="1"/>
    <col min="5126" max="5126" width="13.25" style="21" bestFit="1" customWidth="1"/>
    <col min="5127" max="5127" width="9.375" style="21" bestFit="1" customWidth="1"/>
    <col min="5128" max="5128" width="2.625" style="21" customWidth="1"/>
    <col min="5129" max="5135" width="9" style="21"/>
    <col min="5136" max="5136" width="3.125" style="21" customWidth="1"/>
    <col min="5137" max="5376" width="9" style="21"/>
    <col min="5377" max="5377" width="2.625" style="21" customWidth="1"/>
    <col min="5378" max="5378" width="9" style="21"/>
    <col min="5379" max="5380" width="13.25" style="21" bestFit="1" customWidth="1"/>
    <col min="5381" max="5381" width="9.375" style="21" bestFit="1" customWidth="1"/>
    <col min="5382" max="5382" width="13.25" style="21" bestFit="1" customWidth="1"/>
    <col min="5383" max="5383" width="9.375" style="21" bestFit="1" customWidth="1"/>
    <col min="5384" max="5384" width="2.625" style="21" customWidth="1"/>
    <col min="5385" max="5391" width="9" style="21"/>
    <col min="5392" max="5392" width="3.125" style="21" customWidth="1"/>
    <col min="5393" max="5632" width="9" style="21"/>
    <col min="5633" max="5633" width="2.625" style="21" customWidth="1"/>
    <col min="5634" max="5634" width="9" style="21"/>
    <col min="5635" max="5636" width="13.25" style="21" bestFit="1" customWidth="1"/>
    <col min="5637" max="5637" width="9.375" style="21" bestFit="1" customWidth="1"/>
    <col min="5638" max="5638" width="13.25" style="21" bestFit="1" customWidth="1"/>
    <col min="5639" max="5639" width="9.375" style="21" bestFit="1" customWidth="1"/>
    <col min="5640" max="5640" width="2.625" style="21" customWidth="1"/>
    <col min="5641" max="5647" width="9" style="21"/>
    <col min="5648" max="5648" width="3.125" style="21" customWidth="1"/>
    <col min="5649" max="5888" width="9" style="21"/>
    <col min="5889" max="5889" width="2.625" style="21" customWidth="1"/>
    <col min="5890" max="5890" width="9" style="21"/>
    <col min="5891" max="5892" width="13.25" style="21" bestFit="1" customWidth="1"/>
    <col min="5893" max="5893" width="9.375" style="21" bestFit="1" customWidth="1"/>
    <col min="5894" max="5894" width="13.25" style="21" bestFit="1" customWidth="1"/>
    <col min="5895" max="5895" width="9.375" style="21" bestFit="1" customWidth="1"/>
    <col min="5896" max="5896" width="2.625" style="21" customWidth="1"/>
    <col min="5897" max="5903" width="9" style="21"/>
    <col min="5904" max="5904" width="3.125" style="21" customWidth="1"/>
    <col min="5905" max="6144" width="9" style="21"/>
    <col min="6145" max="6145" width="2.625" style="21" customWidth="1"/>
    <col min="6146" max="6146" width="9" style="21"/>
    <col min="6147" max="6148" width="13.25" style="21" bestFit="1" customWidth="1"/>
    <col min="6149" max="6149" width="9.375" style="21" bestFit="1" customWidth="1"/>
    <col min="6150" max="6150" width="13.25" style="21" bestFit="1" customWidth="1"/>
    <col min="6151" max="6151" width="9.375" style="21" bestFit="1" customWidth="1"/>
    <col min="6152" max="6152" width="2.625" style="21" customWidth="1"/>
    <col min="6153" max="6159" width="9" style="21"/>
    <col min="6160" max="6160" width="3.125" style="21" customWidth="1"/>
    <col min="6161" max="6400" width="9" style="21"/>
    <col min="6401" max="6401" width="2.625" style="21" customWidth="1"/>
    <col min="6402" max="6402" width="9" style="21"/>
    <col min="6403" max="6404" width="13.25" style="21" bestFit="1" customWidth="1"/>
    <col min="6405" max="6405" width="9.375" style="21" bestFit="1" customWidth="1"/>
    <col min="6406" max="6406" width="13.25" style="21" bestFit="1" customWidth="1"/>
    <col min="6407" max="6407" width="9.375" style="21" bestFit="1" customWidth="1"/>
    <col min="6408" max="6408" width="2.625" style="21" customWidth="1"/>
    <col min="6409" max="6415" width="9" style="21"/>
    <col min="6416" max="6416" width="3.125" style="21" customWidth="1"/>
    <col min="6417" max="6656" width="9" style="21"/>
    <col min="6657" max="6657" width="2.625" style="21" customWidth="1"/>
    <col min="6658" max="6658" width="9" style="21"/>
    <col min="6659" max="6660" width="13.25" style="21" bestFit="1" customWidth="1"/>
    <col min="6661" max="6661" width="9.375" style="21" bestFit="1" customWidth="1"/>
    <col min="6662" max="6662" width="13.25" style="21" bestFit="1" customWidth="1"/>
    <col min="6663" max="6663" width="9.375" style="21" bestFit="1" customWidth="1"/>
    <col min="6664" max="6664" width="2.625" style="21" customWidth="1"/>
    <col min="6665" max="6671" width="9" style="21"/>
    <col min="6672" max="6672" width="3.125" style="21" customWidth="1"/>
    <col min="6673" max="6912" width="9" style="21"/>
    <col min="6913" max="6913" width="2.625" style="21" customWidth="1"/>
    <col min="6914" max="6914" width="9" style="21"/>
    <col min="6915" max="6916" width="13.25" style="21" bestFit="1" customWidth="1"/>
    <col min="6917" max="6917" width="9.375" style="21" bestFit="1" customWidth="1"/>
    <col min="6918" max="6918" width="13.25" style="21" bestFit="1" customWidth="1"/>
    <col min="6919" max="6919" width="9.375" style="21" bestFit="1" customWidth="1"/>
    <col min="6920" max="6920" width="2.625" style="21" customWidth="1"/>
    <col min="6921" max="6927" width="9" style="21"/>
    <col min="6928" max="6928" width="3.125" style="21" customWidth="1"/>
    <col min="6929" max="7168" width="9" style="21"/>
    <col min="7169" max="7169" width="2.625" style="21" customWidth="1"/>
    <col min="7170" max="7170" width="9" style="21"/>
    <col min="7171" max="7172" width="13.25" style="21" bestFit="1" customWidth="1"/>
    <col min="7173" max="7173" width="9.375" style="21" bestFit="1" customWidth="1"/>
    <col min="7174" max="7174" width="13.25" style="21" bestFit="1" customWidth="1"/>
    <col min="7175" max="7175" width="9.375" style="21" bestFit="1" customWidth="1"/>
    <col min="7176" max="7176" width="2.625" style="21" customWidth="1"/>
    <col min="7177" max="7183" width="9" style="21"/>
    <col min="7184" max="7184" width="3.125" style="21" customWidth="1"/>
    <col min="7185" max="7424" width="9" style="21"/>
    <col min="7425" max="7425" width="2.625" style="21" customWidth="1"/>
    <col min="7426" max="7426" width="9" style="21"/>
    <col min="7427" max="7428" width="13.25" style="21" bestFit="1" customWidth="1"/>
    <col min="7429" max="7429" width="9.375" style="21" bestFit="1" customWidth="1"/>
    <col min="7430" max="7430" width="13.25" style="21" bestFit="1" customWidth="1"/>
    <col min="7431" max="7431" width="9.375" style="21" bestFit="1" customWidth="1"/>
    <col min="7432" max="7432" width="2.625" style="21" customWidth="1"/>
    <col min="7433" max="7439" width="9" style="21"/>
    <col min="7440" max="7440" width="3.125" style="21" customWidth="1"/>
    <col min="7441" max="7680" width="9" style="21"/>
    <col min="7681" max="7681" width="2.625" style="21" customWidth="1"/>
    <col min="7682" max="7682" width="9" style="21"/>
    <col min="7683" max="7684" width="13.25" style="21" bestFit="1" customWidth="1"/>
    <col min="7685" max="7685" width="9.375" style="21" bestFit="1" customWidth="1"/>
    <col min="7686" max="7686" width="13.25" style="21" bestFit="1" customWidth="1"/>
    <col min="7687" max="7687" width="9.375" style="21" bestFit="1" customWidth="1"/>
    <col min="7688" max="7688" width="2.625" style="21" customWidth="1"/>
    <col min="7689" max="7695" width="9" style="21"/>
    <col min="7696" max="7696" width="3.125" style="21" customWidth="1"/>
    <col min="7697" max="7936" width="9" style="21"/>
    <col min="7937" max="7937" width="2.625" style="21" customWidth="1"/>
    <col min="7938" max="7938" width="9" style="21"/>
    <col min="7939" max="7940" width="13.25" style="21" bestFit="1" customWidth="1"/>
    <col min="7941" max="7941" width="9.375" style="21" bestFit="1" customWidth="1"/>
    <col min="7942" max="7942" width="13.25" style="21" bestFit="1" customWidth="1"/>
    <col min="7943" max="7943" width="9.375" style="21" bestFit="1" customWidth="1"/>
    <col min="7944" max="7944" width="2.625" style="21" customWidth="1"/>
    <col min="7945" max="7951" width="9" style="21"/>
    <col min="7952" max="7952" width="3.125" style="21" customWidth="1"/>
    <col min="7953" max="8192" width="9" style="21"/>
    <col min="8193" max="8193" width="2.625" style="21" customWidth="1"/>
    <col min="8194" max="8194" width="9" style="21"/>
    <col min="8195" max="8196" width="13.25" style="21" bestFit="1" customWidth="1"/>
    <col min="8197" max="8197" width="9.375" style="21" bestFit="1" customWidth="1"/>
    <col min="8198" max="8198" width="13.25" style="21" bestFit="1" customWidth="1"/>
    <col min="8199" max="8199" width="9.375" style="21" bestFit="1" customWidth="1"/>
    <col min="8200" max="8200" width="2.625" style="21" customWidth="1"/>
    <col min="8201" max="8207" width="9" style="21"/>
    <col min="8208" max="8208" width="3.125" style="21" customWidth="1"/>
    <col min="8209" max="8448" width="9" style="21"/>
    <col min="8449" max="8449" width="2.625" style="21" customWidth="1"/>
    <col min="8450" max="8450" width="9" style="21"/>
    <col min="8451" max="8452" width="13.25" style="21" bestFit="1" customWidth="1"/>
    <col min="8453" max="8453" width="9.375" style="21" bestFit="1" customWidth="1"/>
    <col min="8454" max="8454" width="13.25" style="21" bestFit="1" customWidth="1"/>
    <col min="8455" max="8455" width="9.375" style="21" bestFit="1" customWidth="1"/>
    <col min="8456" max="8456" width="2.625" style="21" customWidth="1"/>
    <col min="8457" max="8463" width="9" style="21"/>
    <col min="8464" max="8464" width="3.125" style="21" customWidth="1"/>
    <col min="8465" max="8704" width="9" style="21"/>
    <col min="8705" max="8705" width="2.625" style="21" customWidth="1"/>
    <col min="8706" max="8706" width="9" style="21"/>
    <col min="8707" max="8708" width="13.25" style="21" bestFit="1" customWidth="1"/>
    <col min="8709" max="8709" width="9.375" style="21" bestFit="1" customWidth="1"/>
    <col min="8710" max="8710" width="13.25" style="21" bestFit="1" customWidth="1"/>
    <col min="8711" max="8711" width="9.375" style="21" bestFit="1" customWidth="1"/>
    <col min="8712" max="8712" width="2.625" style="21" customWidth="1"/>
    <col min="8713" max="8719" width="9" style="21"/>
    <col min="8720" max="8720" width="3.125" style="21" customWidth="1"/>
    <col min="8721" max="8960" width="9" style="21"/>
    <col min="8961" max="8961" width="2.625" style="21" customWidth="1"/>
    <col min="8962" max="8962" width="9" style="21"/>
    <col min="8963" max="8964" width="13.25" style="21" bestFit="1" customWidth="1"/>
    <col min="8965" max="8965" width="9.375" style="21" bestFit="1" customWidth="1"/>
    <col min="8966" max="8966" width="13.25" style="21" bestFit="1" customWidth="1"/>
    <col min="8967" max="8967" width="9.375" style="21" bestFit="1" customWidth="1"/>
    <col min="8968" max="8968" width="2.625" style="21" customWidth="1"/>
    <col min="8969" max="8975" width="9" style="21"/>
    <col min="8976" max="8976" width="3.125" style="21" customWidth="1"/>
    <col min="8977" max="9216" width="9" style="21"/>
    <col min="9217" max="9217" width="2.625" style="21" customWidth="1"/>
    <col min="9218" max="9218" width="9" style="21"/>
    <col min="9219" max="9220" width="13.25" style="21" bestFit="1" customWidth="1"/>
    <col min="9221" max="9221" width="9.375" style="21" bestFit="1" customWidth="1"/>
    <col min="9222" max="9222" width="13.25" style="21" bestFit="1" customWidth="1"/>
    <col min="9223" max="9223" width="9.375" style="21" bestFit="1" customWidth="1"/>
    <col min="9224" max="9224" width="2.625" style="21" customWidth="1"/>
    <col min="9225" max="9231" width="9" style="21"/>
    <col min="9232" max="9232" width="3.125" style="21" customWidth="1"/>
    <col min="9233" max="9472" width="9" style="21"/>
    <col min="9473" max="9473" width="2.625" style="21" customWidth="1"/>
    <col min="9474" max="9474" width="9" style="21"/>
    <col min="9475" max="9476" width="13.25" style="21" bestFit="1" customWidth="1"/>
    <col min="9477" max="9477" width="9.375" style="21" bestFit="1" customWidth="1"/>
    <col min="9478" max="9478" width="13.25" style="21" bestFit="1" customWidth="1"/>
    <col min="9479" max="9479" width="9.375" style="21" bestFit="1" customWidth="1"/>
    <col min="9480" max="9480" width="2.625" style="21" customWidth="1"/>
    <col min="9481" max="9487" width="9" style="21"/>
    <col min="9488" max="9488" width="3.125" style="21" customWidth="1"/>
    <col min="9489" max="9728" width="9" style="21"/>
    <col min="9729" max="9729" width="2.625" style="21" customWidth="1"/>
    <col min="9730" max="9730" width="9" style="21"/>
    <col min="9731" max="9732" width="13.25" style="21" bestFit="1" customWidth="1"/>
    <col min="9733" max="9733" width="9.375" style="21" bestFit="1" customWidth="1"/>
    <col min="9734" max="9734" width="13.25" style="21" bestFit="1" customWidth="1"/>
    <col min="9735" max="9735" width="9.375" style="21" bestFit="1" customWidth="1"/>
    <col min="9736" max="9736" width="2.625" style="21" customWidth="1"/>
    <col min="9737" max="9743" width="9" style="21"/>
    <col min="9744" max="9744" width="3.125" style="21" customWidth="1"/>
    <col min="9745" max="9984" width="9" style="21"/>
    <col min="9985" max="9985" width="2.625" style="21" customWidth="1"/>
    <col min="9986" max="9986" width="9" style="21"/>
    <col min="9987" max="9988" width="13.25" style="21" bestFit="1" customWidth="1"/>
    <col min="9989" max="9989" width="9.375" style="21" bestFit="1" customWidth="1"/>
    <col min="9990" max="9990" width="13.25" style="21" bestFit="1" customWidth="1"/>
    <col min="9991" max="9991" width="9.375" style="21" bestFit="1" customWidth="1"/>
    <col min="9992" max="9992" width="2.625" style="21" customWidth="1"/>
    <col min="9993" max="9999" width="9" style="21"/>
    <col min="10000" max="10000" width="3.125" style="21" customWidth="1"/>
    <col min="10001" max="10240" width="9" style="21"/>
    <col min="10241" max="10241" width="2.625" style="21" customWidth="1"/>
    <col min="10242" max="10242" width="9" style="21"/>
    <col min="10243" max="10244" width="13.25" style="21" bestFit="1" customWidth="1"/>
    <col min="10245" max="10245" width="9.375" style="21" bestFit="1" customWidth="1"/>
    <col min="10246" max="10246" width="13.25" style="21" bestFit="1" customWidth="1"/>
    <col min="10247" max="10247" width="9.375" style="21" bestFit="1" customWidth="1"/>
    <col min="10248" max="10248" width="2.625" style="21" customWidth="1"/>
    <col min="10249" max="10255" width="9" style="21"/>
    <col min="10256" max="10256" width="3.125" style="21" customWidth="1"/>
    <col min="10257" max="10496" width="9" style="21"/>
    <col min="10497" max="10497" width="2.625" style="21" customWidth="1"/>
    <col min="10498" max="10498" width="9" style="21"/>
    <col min="10499" max="10500" width="13.25" style="21" bestFit="1" customWidth="1"/>
    <col min="10501" max="10501" width="9.375" style="21" bestFit="1" customWidth="1"/>
    <col min="10502" max="10502" width="13.25" style="21" bestFit="1" customWidth="1"/>
    <col min="10503" max="10503" width="9.375" style="21" bestFit="1" customWidth="1"/>
    <col min="10504" max="10504" width="2.625" style="21" customWidth="1"/>
    <col min="10505" max="10511" width="9" style="21"/>
    <col min="10512" max="10512" width="3.125" style="21" customWidth="1"/>
    <col min="10513" max="10752" width="9" style="21"/>
    <col min="10753" max="10753" width="2.625" style="21" customWidth="1"/>
    <col min="10754" max="10754" width="9" style="21"/>
    <col min="10755" max="10756" width="13.25" style="21" bestFit="1" customWidth="1"/>
    <col min="10757" max="10757" width="9.375" style="21" bestFit="1" customWidth="1"/>
    <col min="10758" max="10758" width="13.25" style="21" bestFit="1" customWidth="1"/>
    <col min="10759" max="10759" width="9.375" style="21" bestFit="1" customWidth="1"/>
    <col min="10760" max="10760" width="2.625" style="21" customWidth="1"/>
    <col min="10761" max="10767" width="9" style="21"/>
    <col min="10768" max="10768" width="3.125" style="21" customWidth="1"/>
    <col min="10769" max="11008" width="9" style="21"/>
    <col min="11009" max="11009" width="2.625" style="21" customWidth="1"/>
    <col min="11010" max="11010" width="9" style="21"/>
    <col min="11011" max="11012" width="13.25" style="21" bestFit="1" customWidth="1"/>
    <col min="11013" max="11013" width="9.375" style="21" bestFit="1" customWidth="1"/>
    <col min="11014" max="11014" width="13.25" style="21" bestFit="1" customWidth="1"/>
    <col min="11015" max="11015" width="9.375" style="21" bestFit="1" customWidth="1"/>
    <col min="11016" max="11016" width="2.625" style="21" customWidth="1"/>
    <col min="11017" max="11023" width="9" style="21"/>
    <col min="11024" max="11024" width="3.125" style="21" customWidth="1"/>
    <col min="11025" max="11264" width="9" style="21"/>
    <col min="11265" max="11265" width="2.625" style="21" customWidth="1"/>
    <col min="11266" max="11266" width="9" style="21"/>
    <col min="11267" max="11268" width="13.25" style="21" bestFit="1" customWidth="1"/>
    <col min="11269" max="11269" width="9.375" style="21" bestFit="1" customWidth="1"/>
    <col min="11270" max="11270" width="13.25" style="21" bestFit="1" customWidth="1"/>
    <col min="11271" max="11271" width="9.375" style="21" bestFit="1" customWidth="1"/>
    <col min="11272" max="11272" width="2.625" style="21" customWidth="1"/>
    <col min="11273" max="11279" width="9" style="21"/>
    <col min="11280" max="11280" width="3.125" style="21" customWidth="1"/>
    <col min="11281" max="11520" width="9" style="21"/>
    <col min="11521" max="11521" width="2.625" style="21" customWidth="1"/>
    <col min="11522" max="11522" width="9" style="21"/>
    <col min="11523" max="11524" width="13.25" style="21" bestFit="1" customWidth="1"/>
    <col min="11525" max="11525" width="9.375" style="21" bestFit="1" customWidth="1"/>
    <col min="11526" max="11526" width="13.25" style="21" bestFit="1" customWidth="1"/>
    <col min="11527" max="11527" width="9.375" style="21" bestFit="1" customWidth="1"/>
    <col min="11528" max="11528" width="2.625" style="21" customWidth="1"/>
    <col min="11529" max="11535" width="9" style="21"/>
    <col min="11536" max="11536" width="3.125" style="21" customWidth="1"/>
    <col min="11537" max="11776" width="9" style="21"/>
    <col min="11777" max="11777" width="2.625" style="21" customWidth="1"/>
    <col min="11778" max="11778" width="9" style="21"/>
    <col min="11779" max="11780" width="13.25" style="21" bestFit="1" customWidth="1"/>
    <col min="11781" max="11781" width="9.375" style="21" bestFit="1" customWidth="1"/>
    <col min="11782" max="11782" width="13.25" style="21" bestFit="1" customWidth="1"/>
    <col min="11783" max="11783" width="9.375" style="21" bestFit="1" customWidth="1"/>
    <col min="11784" max="11784" width="2.625" style="21" customWidth="1"/>
    <col min="11785" max="11791" width="9" style="21"/>
    <col min="11792" max="11792" width="3.125" style="21" customWidth="1"/>
    <col min="11793" max="12032" width="9" style="21"/>
    <col min="12033" max="12033" width="2.625" style="21" customWidth="1"/>
    <col min="12034" max="12034" width="9" style="21"/>
    <col min="12035" max="12036" width="13.25" style="21" bestFit="1" customWidth="1"/>
    <col min="12037" max="12037" width="9.375" style="21" bestFit="1" customWidth="1"/>
    <col min="12038" max="12038" width="13.25" style="21" bestFit="1" customWidth="1"/>
    <col min="12039" max="12039" width="9.375" style="21" bestFit="1" customWidth="1"/>
    <col min="12040" max="12040" width="2.625" style="21" customWidth="1"/>
    <col min="12041" max="12047" width="9" style="21"/>
    <col min="12048" max="12048" width="3.125" style="21" customWidth="1"/>
    <col min="12049" max="12288" width="9" style="21"/>
    <col min="12289" max="12289" width="2.625" style="21" customWidth="1"/>
    <col min="12290" max="12290" width="9" style="21"/>
    <col min="12291" max="12292" width="13.25" style="21" bestFit="1" customWidth="1"/>
    <col min="12293" max="12293" width="9.375" style="21" bestFit="1" customWidth="1"/>
    <col min="12294" max="12294" width="13.25" style="21" bestFit="1" customWidth="1"/>
    <col min="12295" max="12295" width="9.375" style="21" bestFit="1" customWidth="1"/>
    <col min="12296" max="12296" width="2.625" style="21" customWidth="1"/>
    <col min="12297" max="12303" width="9" style="21"/>
    <col min="12304" max="12304" width="3.125" style="21" customWidth="1"/>
    <col min="12305" max="12544" width="9" style="21"/>
    <col min="12545" max="12545" width="2.625" style="21" customWidth="1"/>
    <col min="12546" max="12546" width="9" style="21"/>
    <col min="12547" max="12548" width="13.25" style="21" bestFit="1" customWidth="1"/>
    <col min="12549" max="12549" width="9.375" style="21" bestFit="1" customWidth="1"/>
    <col min="12550" max="12550" width="13.25" style="21" bestFit="1" customWidth="1"/>
    <col min="12551" max="12551" width="9.375" style="21" bestFit="1" customWidth="1"/>
    <col min="12552" max="12552" width="2.625" style="21" customWidth="1"/>
    <col min="12553" max="12559" width="9" style="21"/>
    <col min="12560" max="12560" width="3.125" style="21" customWidth="1"/>
    <col min="12561" max="12800" width="9" style="21"/>
    <col min="12801" max="12801" width="2.625" style="21" customWidth="1"/>
    <col min="12802" max="12802" width="9" style="21"/>
    <col min="12803" max="12804" width="13.25" style="21" bestFit="1" customWidth="1"/>
    <col min="12805" max="12805" width="9.375" style="21" bestFit="1" customWidth="1"/>
    <col min="12806" max="12806" width="13.25" style="21" bestFit="1" customWidth="1"/>
    <col min="12807" max="12807" width="9.375" style="21" bestFit="1" customWidth="1"/>
    <col min="12808" max="12808" width="2.625" style="21" customWidth="1"/>
    <col min="12809" max="12815" width="9" style="21"/>
    <col min="12816" max="12816" width="3.125" style="21" customWidth="1"/>
    <col min="12817" max="13056" width="9" style="21"/>
    <col min="13057" max="13057" width="2.625" style="21" customWidth="1"/>
    <col min="13058" max="13058" width="9" style="21"/>
    <col min="13059" max="13060" width="13.25" style="21" bestFit="1" customWidth="1"/>
    <col min="13061" max="13061" width="9.375" style="21" bestFit="1" customWidth="1"/>
    <col min="13062" max="13062" width="13.25" style="21" bestFit="1" customWidth="1"/>
    <col min="13063" max="13063" width="9.375" style="21" bestFit="1" customWidth="1"/>
    <col min="13064" max="13064" width="2.625" style="21" customWidth="1"/>
    <col min="13065" max="13071" width="9" style="21"/>
    <col min="13072" max="13072" width="3.125" style="21" customWidth="1"/>
    <col min="13073" max="13312" width="9" style="21"/>
    <col min="13313" max="13313" width="2.625" style="21" customWidth="1"/>
    <col min="13314" max="13314" width="9" style="21"/>
    <col min="13315" max="13316" width="13.25" style="21" bestFit="1" customWidth="1"/>
    <col min="13317" max="13317" width="9.375" style="21" bestFit="1" customWidth="1"/>
    <col min="13318" max="13318" width="13.25" style="21" bestFit="1" customWidth="1"/>
    <col min="13319" max="13319" width="9.375" style="21" bestFit="1" customWidth="1"/>
    <col min="13320" max="13320" width="2.625" style="21" customWidth="1"/>
    <col min="13321" max="13327" width="9" style="21"/>
    <col min="13328" max="13328" width="3.125" style="21" customWidth="1"/>
    <col min="13329" max="13568" width="9" style="21"/>
    <col min="13569" max="13569" width="2.625" style="21" customWidth="1"/>
    <col min="13570" max="13570" width="9" style="21"/>
    <col min="13571" max="13572" width="13.25" style="21" bestFit="1" customWidth="1"/>
    <col min="13573" max="13573" width="9.375" style="21" bestFit="1" customWidth="1"/>
    <col min="13574" max="13574" width="13.25" style="21" bestFit="1" customWidth="1"/>
    <col min="13575" max="13575" width="9.375" style="21" bestFit="1" customWidth="1"/>
    <col min="13576" max="13576" width="2.625" style="21" customWidth="1"/>
    <col min="13577" max="13583" width="9" style="21"/>
    <col min="13584" max="13584" width="3.125" style="21" customWidth="1"/>
    <col min="13585" max="13824" width="9" style="21"/>
    <col min="13825" max="13825" width="2.625" style="21" customWidth="1"/>
    <col min="13826" max="13826" width="9" style="21"/>
    <col min="13827" max="13828" width="13.25" style="21" bestFit="1" customWidth="1"/>
    <col min="13829" max="13829" width="9.375" style="21" bestFit="1" customWidth="1"/>
    <col min="13830" max="13830" width="13.25" style="21" bestFit="1" customWidth="1"/>
    <col min="13831" max="13831" width="9.375" style="21" bestFit="1" customWidth="1"/>
    <col min="13832" max="13832" width="2.625" style="21" customWidth="1"/>
    <col min="13833" max="13839" width="9" style="21"/>
    <col min="13840" max="13840" width="3.125" style="21" customWidth="1"/>
    <col min="13841" max="14080" width="9" style="21"/>
    <col min="14081" max="14081" width="2.625" style="21" customWidth="1"/>
    <col min="14082" max="14082" width="9" style="21"/>
    <col min="14083" max="14084" width="13.25" style="21" bestFit="1" customWidth="1"/>
    <col min="14085" max="14085" width="9.375" style="21" bestFit="1" customWidth="1"/>
    <col min="14086" max="14086" width="13.25" style="21" bestFit="1" customWidth="1"/>
    <col min="14087" max="14087" width="9.375" style="21" bestFit="1" customWidth="1"/>
    <col min="14088" max="14088" width="2.625" style="21" customWidth="1"/>
    <col min="14089" max="14095" width="9" style="21"/>
    <col min="14096" max="14096" width="3.125" style="21" customWidth="1"/>
    <col min="14097" max="14336" width="9" style="21"/>
    <col min="14337" max="14337" width="2.625" style="21" customWidth="1"/>
    <col min="14338" max="14338" width="9" style="21"/>
    <col min="14339" max="14340" width="13.25" style="21" bestFit="1" customWidth="1"/>
    <col min="14341" max="14341" width="9.375" style="21" bestFit="1" customWidth="1"/>
    <col min="14342" max="14342" width="13.25" style="21" bestFit="1" customWidth="1"/>
    <col min="14343" max="14343" width="9.375" style="21" bestFit="1" customWidth="1"/>
    <col min="14344" max="14344" width="2.625" style="21" customWidth="1"/>
    <col min="14345" max="14351" width="9" style="21"/>
    <col min="14352" max="14352" width="3.125" style="21" customWidth="1"/>
    <col min="14353" max="14592" width="9" style="21"/>
    <col min="14593" max="14593" width="2.625" style="21" customWidth="1"/>
    <col min="14594" max="14594" width="9" style="21"/>
    <col min="14595" max="14596" width="13.25" style="21" bestFit="1" customWidth="1"/>
    <col min="14597" max="14597" width="9.375" style="21" bestFit="1" customWidth="1"/>
    <col min="14598" max="14598" width="13.25" style="21" bestFit="1" customWidth="1"/>
    <col min="14599" max="14599" width="9.375" style="21" bestFit="1" customWidth="1"/>
    <col min="14600" max="14600" width="2.625" style="21" customWidth="1"/>
    <col min="14601" max="14607" width="9" style="21"/>
    <col min="14608" max="14608" width="3.125" style="21" customWidth="1"/>
    <col min="14609" max="14848" width="9" style="21"/>
    <col min="14849" max="14849" width="2.625" style="21" customWidth="1"/>
    <col min="14850" max="14850" width="9" style="21"/>
    <col min="14851" max="14852" width="13.25" style="21" bestFit="1" customWidth="1"/>
    <col min="14853" max="14853" width="9.375" style="21" bestFit="1" customWidth="1"/>
    <col min="14854" max="14854" width="13.25" style="21" bestFit="1" customWidth="1"/>
    <col min="14855" max="14855" width="9.375" style="21" bestFit="1" customWidth="1"/>
    <col min="14856" max="14856" width="2.625" style="21" customWidth="1"/>
    <col min="14857" max="14863" width="9" style="21"/>
    <col min="14864" max="14864" width="3.125" style="21" customWidth="1"/>
    <col min="14865" max="15104" width="9" style="21"/>
    <col min="15105" max="15105" width="2.625" style="21" customWidth="1"/>
    <col min="15106" max="15106" width="9" style="21"/>
    <col min="15107" max="15108" width="13.25" style="21" bestFit="1" customWidth="1"/>
    <col min="15109" max="15109" width="9.375" style="21" bestFit="1" customWidth="1"/>
    <col min="15110" max="15110" width="13.25" style="21" bestFit="1" customWidth="1"/>
    <col min="15111" max="15111" width="9.375" style="21" bestFit="1" customWidth="1"/>
    <col min="15112" max="15112" width="2.625" style="21" customWidth="1"/>
    <col min="15113" max="15119" width="9" style="21"/>
    <col min="15120" max="15120" width="3.125" style="21" customWidth="1"/>
    <col min="15121" max="15360" width="9" style="21"/>
    <col min="15361" max="15361" width="2.625" style="21" customWidth="1"/>
    <col min="15362" max="15362" width="9" style="21"/>
    <col min="15363" max="15364" width="13.25" style="21" bestFit="1" customWidth="1"/>
    <col min="15365" max="15365" width="9.375" style="21" bestFit="1" customWidth="1"/>
    <col min="15366" max="15366" width="13.25" style="21" bestFit="1" customWidth="1"/>
    <col min="15367" max="15367" width="9.375" style="21" bestFit="1" customWidth="1"/>
    <col min="15368" max="15368" width="2.625" style="21" customWidth="1"/>
    <col min="15369" max="15375" width="9" style="21"/>
    <col min="15376" max="15376" width="3.125" style="21" customWidth="1"/>
    <col min="15377" max="15616" width="9" style="21"/>
    <col min="15617" max="15617" width="2.625" style="21" customWidth="1"/>
    <col min="15618" max="15618" width="9" style="21"/>
    <col min="15619" max="15620" width="13.25" style="21" bestFit="1" customWidth="1"/>
    <col min="15621" max="15621" width="9.375" style="21" bestFit="1" customWidth="1"/>
    <col min="15622" max="15622" width="13.25" style="21" bestFit="1" customWidth="1"/>
    <col min="15623" max="15623" width="9.375" style="21" bestFit="1" customWidth="1"/>
    <col min="15624" max="15624" width="2.625" style="21" customWidth="1"/>
    <col min="15625" max="15631" width="9" style="21"/>
    <col min="15632" max="15632" width="3.125" style="21" customWidth="1"/>
    <col min="15633" max="15872" width="9" style="21"/>
    <col min="15873" max="15873" width="2.625" style="21" customWidth="1"/>
    <col min="15874" max="15874" width="9" style="21"/>
    <col min="15875" max="15876" width="13.25" style="21" bestFit="1" customWidth="1"/>
    <col min="15877" max="15877" width="9.375" style="21" bestFit="1" customWidth="1"/>
    <col min="15878" max="15878" width="13.25" style="21" bestFit="1" customWidth="1"/>
    <col min="15879" max="15879" width="9.375" style="21" bestFit="1" customWidth="1"/>
    <col min="15880" max="15880" width="2.625" style="21" customWidth="1"/>
    <col min="15881" max="15887" width="9" style="21"/>
    <col min="15888" max="15888" width="3.125" style="21" customWidth="1"/>
    <col min="15889" max="16128" width="9" style="21"/>
    <col min="16129" max="16129" width="2.625" style="21" customWidth="1"/>
    <col min="16130" max="16130" width="9" style="21"/>
    <col min="16131" max="16132" width="13.25" style="21" bestFit="1" customWidth="1"/>
    <col min="16133" max="16133" width="9.375" style="21" bestFit="1" customWidth="1"/>
    <col min="16134" max="16134" width="13.25" style="21" bestFit="1" customWidth="1"/>
    <col min="16135" max="16135" width="9.375" style="21" bestFit="1" customWidth="1"/>
    <col min="16136" max="16136" width="2.625" style="21" customWidth="1"/>
    <col min="16137" max="16143" width="9" style="21"/>
    <col min="16144" max="16144" width="3.125" style="21" customWidth="1"/>
    <col min="16145" max="16384" width="9" style="21"/>
  </cols>
  <sheetData>
    <row r="2" spans="2:7" x14ac:dyDescent="0.4">
      <c r="B2" s="1" t="s">
        <v>82</v>
      </c>
    </row>
    <row r="3" spans="2:7" x14ac:dyDescent="0.4">
      <c r="G3" s="2" t="s">
        <v>21</v>
      </c>
    </row>
    <row r="4" spans="2:7" x14ac:dyDescent="0.4">
      <c r="B4" s="3"/>
      <c r="C4" s="4" t="s">
        <v>56</v>
      </c>
      <c r="D4" s="5"/>
      <c r="E4" s="5"/>
      <c r="F4" s="5"/>
      <c r="G4" s="6"/>
    </row>
    <row r="5" spans="2:7" x14ac:dyDescent="0.4">
      <c r="B5" s="185"/>
      <c r="C5" s="153" t="s">
        <v>57</v>
      </c>
      <c r="D5" s="26" t="s">
        <v>83</v>
      </c>
      <c r="E5" s="6"/>
      <c r="F5" s="26" t="s">
        <v>84</v>
      </c>
      <c r="G5" s="6"/>
    </row>
    <row r="6" spans="2:7" x14ac:dyDescent="0.4">
      <c r="B6" s="8"/>
      <c r="C6" s="186"/>
      <c r="D6" s="8"/>
      <c r="E6" s="9" t="s">
        <v>85</v>
      </c>
      <c r="F6" s="8"/>
      <c r="G6" s="9" t="s">
        <v>85</v>
      </c>
    </row>
    <row r="7" spans="2:7" x14ac:dyDescent="0.4">
      <c r="B7" s="11" t="s">
        <v>86</v>
      </c>
      <c r="C7" s="12">
        <v>476600</v>
      </c>
      <c r="D7" s="12">
        <v>319600</v>
      </c>
      <c r="E7" s="187">
        <v>67.099999999999994</v>
      </c>
      <c r="F7" s="12">
        <v>153700</v>
      </c>
      <c r="G7" s="187">
        <v>32.200000000000003</v>
      </c>
    </row>
    <row r="8" spans="2:7" x14ac:dyDescent="0.4">
      <c r="B8" s="11" t="s">
        <v>87</v>
      </c>
      <c r="C8" s="12">
        <v>490100</v>
      </c>
      <c r="D8" s="12">
        <v>317900</v>
      </c>
      <c r="E8" s="187">
        <v>64.900000000000006</v>
      </c>
      <c r="F8" s="12">
        <v>169100</v>
      </c>
      <c r="G8" s="187">
        <v>34.5</v>
      </c>
    </row>
    <row r="9" spans="2:7" x14ac:dyDescent="0.4">
      <c r="B9" s="11" t="s">
        <v>88</v>
      </c>
      <c r="C9" s="12">
        <v>518200</v>
      </c>
      <c r="D9" s="12">
        <v>339600</v>
      </c>
      <c r="E9" s="187">
        <v>65.5</v>
      </c>
      <c r="F9" s="12">
        <v>171600</v>
      </c>
      <c r="G9" s="187">
        <v>33.1</v>
      </c>
    </row>
    <row r="10" spans="2:7" x14ac:dyDescent="0.4">
      <c r="B10" s="11" t="s">
        <v>89</v>
      </c>
      <c r="C10" s="12">
        <v>526600</v>
      </c>
      <c r="D10" s="12">
        <v>342300</v>
      </c>
      <c r="E10" s="187">
        <v>65</v>
      </c>
      <c r="F10" s="12">
        <v>180800</v>
      </c>
      <c r="G10" s="187">
        <v>34.299999999999997</v>
      </c>
    </row>
    <row r="11" spans="2:7" x14ac:dyDescent="0.4">
      <c r="B11" s="11" t="s">
        <v>90</v>
      </c>
      <c r="C11" s="12">
        <v>539200</v>
      </c>
      <c r="D11" s="12">
        <v>354100</v>
      </c>
      <c r="E11" s="187">
        <v>65.7</v>
      </c>
      <c r="F11" s="12">
        <v>178600</v>
      </c>
      <c r="G11" s="187">
        <v>33.1</v>
      </c>
    </row>
    <row r="12" spans="2:7" x14ac:dyDescent="0.4">
      <c r="B12" s="11" t="s">
        <v>91</v>
      </c>
      <c r="C12" s="12">
        <v>555300</v>
      </c>
      <c r="D12" s="12">
        <v>366300</v>
      </c>
      <c r="E12" s="187">
        <v>66</v>
      </c>
      <c r="F12" s="12">
        <v>187400</v>
      </c>
      <c r="G12" s="187">
        <v>33.700000000000003</v>
      </c>
    </row>
    <row r="13" spans="2:7" x14ac:dyDescent="0.4">
      <c r="B13" s="11" t="s">
        <v>92</v>
      </c>
      <c r="C13" s="12">
        <v>555200</v>
      </c>
      <c r="D13" s="12">
        <v>353900</v>
      </c>
      <c r="E13" s="187">
        <v>63.7</v>
      </c>
      <c r="F13" s="12">
        <v>189700</v>
      </c>
      <c r="G13" s="187">
        <v>34.200000000000003</v>
      </c>
    </row>
    <row r="14" spans="2:7" x14ac:dyDescent="0.4">
      <c r="B14" s="11" t="s">
        <v>26</v>
      </c>
      <c r="C14" s="12">
        <v>537800</v>
      </c>
      <c r="D14" s="12">
        <v>348100</v>
      </c>
      <c r="E14" s="187">
        <f>ROUND(D14/C14*100,1)</f>
        <v>64.7</v>
      </c>
      <c r="F14" s="12">
        <v>176300</v>
      </c>
      <c r="G14" s="187">
        <f>ROUND(F14/C14*100,1)</f>
        <v>32.799999999999997</v>
      </c>
    </row>
    <row r="15" spans="2:7" x14ac:dyDescent="0.4">
      <c r="B15" s="152" t="s">
        <v>65</v>
      </c>
    </row>
    <row r="16" spans="2:7" x14ac:dyDescent="0.4">
      <c r="B16" s="1" t="s">
        <v>93</v>
      </c>
    </row>
    <row r="17" spans="2:2" x14ac:dyDescent="0.4">
      <c r="B17" s="1" t="s">
        <v>94</v>
      </c>
    </row>
  </sheetData>
  <mergeCells count="4">
    <mergeCell ref="C4:G4"/>
    <mergeCell ref="C5:C6"/>
    <mergeCell ref="D5:E5"/>
    <mergeCell ref="F5:G5"/>
  </mergeCells>
  <phoneticPr fontId="3"/>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2B855-7EBD-4AE4-8EB3-9B49010B1D3B}">
  <dimension ref="B2:M11"/>
  <sheetViews>
    <sheetView showGridLines="0" zoomScale="145" zoomScaleNormal="145" workbookViewId="0">
      <selection activeCell="B2" sqref="B2"/>
    </sheetView>
  </sheetViews>
  <sheetFormatPr defaultRowHeight="11.25" x14ac:dyDescent="0.4"/>
  <cols>
    <col min="1" max="1" width="2.625" style="44" customWidth="1"/>
    <col min="2" max="2" width="9" style="44"/>
    <col min="3" max="3" width="10.25" style="44" bestFit="1" customWidth="1"/>
    <col min="4" max="4" width="6.75" style="44" bestFit="1" customWidth="1"/>
    <col min="5" max="5" width="5.25" style="45" bestFit="1" customWidth="1"/>
    <col min="6" max="6" width="10.25" style="44" bestFit="1" customWidth="1"/>
    <col min="7" max="7" width="6.25" style="44" bestFit="1" customWidth="1"/>
    <col min="8" max="8" width="4.75" style="44" bestFit="1" customWidth="1"/>
    <col min="9" max="9" width="8" style="46" bestFit="1" customWidth="1"/>
    <col min="10" max="10" width="10.25" style="44" bestFit="1" customWidth="1"/>
    <col min="11" max="11" width="6.375" style="44" bestFit="1" customWidth="1"/>
    <col min="12" max="12" width="4.875" style="44" bestFit="1" customWidth="1"/>
    <col min="13" max="13" width="8" style="46" bestFit="1" customWidth="1"/>
    <col min="14" max="14" width="2.375" style="44" customWidth="1"/>
    <col min="15" max="16384" width="9" style="44"/>
  </cols>
  <sheetData>
    <row r="2" spans="2:13" ht="12" x14ac:dyDescent="0.4">
      <c r="B2" s="43" t="s">
        <v>96</v>
      </c>
    </row>
    <row r="3" spans="2:13" x14ac:dyDescent="0.4">
      <c r="B3" s="208"/>
      <c r="C3" s="208"/>
      <c r="D3" s="208"/>
      <c r="E3" s="209"/>
      <c r="F3" s="208"/>
      <c r="G3" s="208"/>
      <c r="H3" s="208"/>
      <c r="I3" s="207"/>
      <c r="J3" s="208"/>
      <c r="K3" s="208"/>
      <c r="L3" s="208"/>
      <c r="M3" s="207"/>
    </row>
    <row r="4" spans="2:13" x14ac:dyDescent="0.4">
      <c r="B4" s="206"/>
      <c r="C4" s="200" t="s">
        <v>83</v>
      </c>
      <c r="D4" s="199"/>
      <c r="E4" s="199"/>
      <c r="F4" s="199"/>
      <c r="G4" s="199"/>
      <c r="H4" s="199"/>
      <c r="I4" s="199"/>
      <c r="J4" s="199"/>
      <c r="K4" s="199"/>
      <c r="L4" s="199"/>
      <c r="M4" s="198"/>
    </row>
    <row r="5" spans="2:13" x14ac:dyDescent="0.4">
      <c r="B5" s="202"/>
      <c r="C5" s="205"/>
      <c r="D5" s="204"/>
      <c r="E5" s="204"/>
      <c r="F5" s="204"/>
      <c r="G5" s="204"/>
      <c r="H5" s="204"/>
      <c r="I5" s="204"/>
      <c r="J5" s="204"/>
      <c r="K5" s="204"/>
      <c r="L5" s="204"/>
      <c r="M5" s="203"/>
    </row>
    <row r="6" spans="2:13" x14ac:dyDescent="0.4">
      <c r="B6" s="202"/>
      <c r="C6" s="200" t="s">
        <v>23</v>
      </c>
      <c r="D6" s="199"/>
      <c r="E6" s="198"/>
      <c r="F6" s="200" t="s">
        <v>24</v>
      </c>
      <c r="G6" s="199"/>
      <c r="H6" s="198"/>
      <c r="I6" s="201" t="s">
        <v>25</v>
      </c>
      <c r="J6" s="200" t="s">
        <v>26</v>
      </c>
      <c r="K6" s="199"/>
      <c r="L6" s="198"/>
      <c r="M6" s="197" t="s">
        <v>25</v>
      </c>
    </row>
    <row r="7" spans="2:13" x14ac:dyDescent="0.4">
      <c r="B7" s="196"/>
      <c r="C7" s="195"/>
      <c r="D7" s="189" t="s">
        <v>37</v>
      </c>
      <c r="E7" s="189" t="s">
        <v>38</v>
      </c>
      <c r="F7" s="195"/>
      <c r="G7" s="189" t="s">
        <v>37</v>
      </c>
      <c r="H7" s="189" t="s">
        <v>38</v>
      </c>
      <c r="I7" s="194"/>
      <c r="J7" s="195"/>
      <c r="K7" s="189" t="s">
        <v>37</v>
      </c>
      <c r="L7" s="189" t="s">
        <v>38</v>
      </c>
      <c r="M7" s="194"/>
    </row>
    <row r="8" spans="2:13" x14ac:dyDescent="0.4">
      <c r="B8" s="193" t="s">
        <v>39</v>
      </c>
      <c r="C8" s="191">
        <v>32165800</v>
      </c>
      <c r="D8" s="192">
        <v>61.7</v>
      </c>
      <c r="E8" s="189" t="s">
        <v>40</v>
      </c>
      <c r="F8" s="191">
        <v>32801500</v>
      </c>
      <c r="G8" s="192">
        <v>61.2</v>
      </c>
      <c r="H8" s="189" t="s">
        <v>40</v>
      </c>
      <c r="I8" s="188">
        <v>2</v>
      </c>
      <c r="J8" s="191">
        <v>33875500</v>
      </c>
      <c r="K8" s="190">
        <v>0.60856013653103391</v>
      </c>
      <c r="L8" s="189" t="s">
        <v>40</v>
      </c>
      <c r="M8" s="188">
        <f>(J8-F8)/F8*100</f>
        <v>3.2742405072938743</v>
      </c>
    </row>
    <row r="9" spans="2:13" x14ac:dyDescent="0.4">
      <c r="B9" s="193" t="s">
        <v>41</v>
      </c>
      <c r="C9" s="191">
        <v>366300</v>
      </c>
      <c r="D9" s="192">
        <v>66</v>
      </c>
      <c r="E9" s="189">
        <v>32</v>
      </c>
      <c r="F9" s="191">
        <v>353900</v>
      </c>
      <c r="G9" s="192">
        <v>63.7</v>
      </c>
      <c r="H9" s="189">
        <v>35</v>
      </c>
      <c r="I9" s="188">
        <v>-3.4</v>
      </c>
      <c r="J9" s="191">
        <v>348100</v>
      </c>
      <c r="K9" s="190">
        <v>0.64726664187430272</v>
      </c>
      <c r="L9" s="189">
        <v>32</v>
      </c>
      <c r="M9" s="188">
        <f>(J9-F9)/F9*100</f>
        <v>-1.6388810398417633</v>
      </c>
    </row>
    <row r="10" spans="2:13" ht="12" x14ac:dyDescent="0.4">
      <c r="B10" s="43" t="s">
        <v>65</v>
      </c>
      <c r="C10" s="178"/>
      <c r="D10" s="179"/>
      <c r="F10" s="178"/>
      <c r="G10" s="179"/>
      <c r="H10" s="45"/>
      <c r="J10" s="178"/>
      <c r="K10" s="179"/>
      <c r="L10" s="45"/>
    </row>
    <row r="11" spans="2:13" ht="12" x14ac:dyDescent="0.4">
      <c r="B11" s="43" t="s">
        <v>93</v>
      </c>
    </row>
  </sheetData>
  <mergeCells count="4">
    <mergeCell ref="C4:M5"/>
    <mergeCell ref="C6:E6"/>
    <mergeCell ref="F6:H6"/>
    <mergeCell ref="J6:L6"/>
  </mergeCells>
  <phoneticPr fontId="3"/>
  <pageMargins left="0.75" right="0.75" top="1" bottom="1" header="0.51200000000000001" footer="0.51200000000000001"/>
  <pageSetup paperSize="9"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9BDF8-18CF-4C26-B68E-069E2F283141}">
  <dimension ref="B1:J38"/>
  <sheetViews>
    <sheetView showGridLines="0" zoomScale="142" zoomScaleNormal="142" workbookViewId="0">
      <selection activeCell="B2" sqref="B2"/>
    </sheetView>
  </sheetViews>
  <sheetFormatPr defaultRowHeight="12" x14ac:dyDescent="0.4"/>
  <cols>
    <col min="1" max="1" width="1.5" style="87" customWidth="1"/>
    <col min="2" max="2" width="16.25" style="87" customWidth="1"/>
    <col min="3" max="3" width="8" style="87" bestFit="1" customWidth="1"/>
    <col min="4" max="4" width="7.625" style="87" bestFit="1" customWidth="1"/>
    <col min="5" max="5" width="8" style="87" bestFit="1" customWidth="1"/>
    <col min="6" max="6" width="7.625" style="87" bestFit="1" customWidth="1"/>
    <col min="7" max="7" width="7" style="87" bestFit="1" customWidth="1"/>
    <col min="8" max="8" width="7.625" style="87" bestFit="1" customWidth="1"/>
    <col min="9" max="9" width="8" style="87" bestFit="1" customWidth="1"/>
    <col min="10" max="10" width="7.625" style="87" bestFit="1" customWidth="1"/>
    <col min="11" max="11" width="2.375" style="87" customWidth="1"/>
    <col min="12" max="12" width="2.625" style="87" customWidth="1"/>
    <col min="13" max="252" width="9" style="87"/>
    <col min="253" max="253" width="1.5" style="87" customWidth="1"/>
    <col min="254" max="254" width="16.25" style="87" customWidth="1"/>
    <col min="255" max="255" width="8" style="87" bestFit="1" customWidth="1"/>
    <col min="256" max="256" width="7.625" style="87" bestFit="1" customWidth="1"/>
    <col min="257" max="257" width="8" style="87" bestFit="1" customWidth="1"/>
    <col min="258" max="258" width="7.625" style="87" bestFit="1" customWidth="1"/>
    <col min="259" max="259" width="7" style="87" bestFit="1" customWidth="1"/>
    <col min="260" max="260" width="7.625" style="87" bestFit="1" customWidth="1"/>
    <col min="261" max="261" width="8" style="87" bestFit="1" customWidth="1"/>
    <col min="262" max="262" width="7.625" style="87" bestFit="1" customWidth="1"/>
    <col min="263" max="263" width="2.375" style="87" customWidth="1"/>
    <col min="264" max="264" width="2.625" style="87" customWidth="1"/>
    <col min="265" max="268" width="9.125" style="87" bestFit="1" customWidth="1"/>
    <col min="269" max="508" width="9" style="87"/>
    <col min="509" max="509" width="1.5" style="87" customWidth="1"/>
    <col min="510" max="510" width="16.25" style="87" customWidth="1"/>
    <col min="511" max="511" width="8" style="87" bestFit="1" customWidth="1"/>
    <col min="512" max="512" width="7.625" style="87" bestFit="1" customWidth="1"/>
    <col min="513" max="513" width="8" style="87" bestFit="1" customWidth="1"/>
    <col min="514" max="514" width="7.625" style="87" bestFit="1" customWidth="1"/>
    <col min="515" max="515" width="7" style="87" bestFit="1" customWidth="1"/>
    <col min="516" max="516" width="7.625" style="87" bestFit="1" customWidth="1"/>
    <col min="517" max="517" width="8" style="87" bestFit="1" customWidth="1"/>
    <col min="518" max="518" width="7.625" style="87" bestFit="1" customWidth="1"/>
    <col min="519" max="519" width="2.375" style="87" customWidth="1"/>
    <col min="520" max="520" width="2.625" style="87" customWidth="1"/>
    <col min="521" max="524" width="9.125" style="87" bestFit="1" customWidth="1"/>
    <col min="525" max="764" width="9" style="87"/>
    <col min="765" max="765" width="1.5" style="87" customWidth="1"/>
    <col min="766" max="766" width="16.25" style="87" customWidth="1"/>
    <col min="767" max="767" width="8" style="87" bestFit="1" customWidth="1"/>
    <col min="768" max="768" width="7.625" style="87" bestFit="1" customWidth="1"/>
    <col min="769" max="769" width="8" style="87" bestFit="1" customWidth="1"/>
    <col min="770" max="770" width="7.625" style="87" bestFit="1" customWidth="1"/>
    <col min="771" max="771" width="7" style="87" bestFit="1" customWidth="1"/>
    <col min="772" max="772" width="7.625" style="87" bestFit="1" customWidth="1"/>
    <col min="773" max="773" width="8" style="87" bestFit="1" customWidth="1"/>
    <col min="774" max="774" width="7.625" style="87" bestFit="1" customWidth="1"/>
    <col min="775" max="775" width="2.375" style="87" customWidth="1"/>
    <col min="776" max="776" width="2.625" style="87" customWidth="1"/>
    <col min="777" max="780" width="9.125" style="87" bestFit="1" customWidth="1"/>
    <col min="781" max="1020" width="9" style="87"/>
    <col min="1021" max="1021" width="1.5" style="87" customWidth="1"/>
    <col min="1022" max="1022" width="16.25" style="87" customWidth="1"/>
    <col min="1023" max="1023" width="8" style="87" bestFit="1" customWidth="1"/>
    <col min="1024" max="1024" width="7.625" style="87" bestFit="1" customWidth="1"/>
    <col min="1025" max="1025" width="8" style="87" bestFit="1" customWidth="1"/>
    <col min="1026" max="1026" width="7.625" style="87" bestFit="1" customWidth="1"/>
    <col min="1027" max="1027" width="7" style="87" bestFit="1" customWidth="1"/>
    <col min="1028" max="1028" width="7.625" style="87" bestFit="1" customWidth="1"/>
    <col min="1029" max="1029" width="8" style="87" bestFit="1" customWidth="1"/>
    <col min="1030" max="1030" width="7.625" style="87" bestFit="1" customWidth="1"/>
    <col min="1031" max="1031" width="2.375" style="87" customWidth="1"/>
    <col min="1032" max="1032" width="2.625" style="87" customWidth="1"/>
    <col min="1033" max="1036" width="9.125" style="87" bestFit="1" customWidth="1"/>
    <col min="1037" max="1276" width="9" style="87"/>
    <col min="1277" max="1277" width="1.5" style="87" customWidth="1"/>
    <col min="1278" max="1278" width="16.25" style="87" customWidth="1"/>
    <col min="1279" max="1279" width="8" style="87" bestFit="1" customWidth="1"/>
    <col min="1280" max="1280" width="7.625" style="87" bestFit="1" customWidth="1"/>
    <col min="1281" max="1281" width="8" style="87" bestFit="1" customWidth="1"/>
    <col min="1282" max="1282" width="7.625" style="87" bestFit="1" customWidth="1"/>
    <col min="1283" max="1283" width="7" style="87" bestFit="1" customWidth="1"/>
    <col min="1284" max="1284" width="7.625" style="87" bestFit="1" customWidth="1"/>
    <col min="1285" max="1285" width="8" style="87" bestFit="1" customWidth="1"/>
    <col min="1286" max="1286" width="7.625" style="87" bestFit="1" customWidth="1"/>
    <col min="1287" max="1287" width="2.375" style="87" customWidth="1"/>
    <col min="1288" max="1288" width="2.625" style="87" customWidth="1"/>
    <col min="1289" max="1292" width="9.125" style="87" bestFit="1" customWidth="1"/>
    <col min="1293" max="1532" width="9" style="87"/>
    <col min="1533" max="1533" width="1.5" style="87" customWidth="1"/>
    <col min="1534" max="1534" width="16.25" style="87" customWidth="1"/>
    <col min="1535" max="1535" width="8" style="87" bestFit="1" customWidth="1"/>
    <col min="1536" max="1536" width="7.625" style="87" bestFit="1" customWidth="1"/>
    <col min="1537" max="1537" width="8" style="87" bestFit="1" customWidth="1"/>
    <col min="1538" max="1538" width="7.625" style="87" bestFit="1" customWidth="1"/>
    <col min="1539" max="1539" width="7" style="87" bestFit="1" customWidth="1"/>
    <col min="1540" max="1540" width="7.625" style="87" bestFit="1" customWidth="1"/>
    <col min="1541" max="1541" width="8" style="87" bestFit="1" customWidth="1"/>
    <col min="1542" max="1542" width="7.625" style="87" bestFit="1" customWidth="1"/>
    <col min="1543" max="1543" width="2.375" style="87" customWidth="1"/>
    <col min="1544" max="1544" width="2.625" style="87" customWidth="1"/>
    <col min="1545" max="1548" width="9.125" style="87" bestFit="1" customWidth="1"/>
    <col min="1549" max="1788" width="9" style="87"/>
    <col min="1789" max="1789" width="1.5" style="87" customWidth="1"/>
    <col min="1790" max="1790" width="16.25" style="87" customWidth="1"/>
    <col min="1791" max="1791" width="8" style="87" bestFit="1" customWidth="1"/>
    <col min="1792" max="1792" width="7.625" style="87" bestFit="1" customWidth="1"/>
    <col min="1793" max="1793" width="8" style="87" bestFit="1" customWidth="1"/>
    <col min="1794" max="1794" width="7.625" style="87" bestFit="1" customWidth="1"/>
    <col min="1795" max="1795" width="7" style="87" bestFit="1" customWidth="1"/>
    <col min="1796" max="1796" width="7.625" style="87" bestFit="1" customWidth="1"/>
    <col min="1797" max="1797" width="8" style="87" bestFit="1" customWidth="1"/>
    <col min="1798" max="1798" width="7.625" style="87" bestFit="1" customWidth="1"/>
    <col min="1799" max="1799" width="2.375" style="87" customWidth="1"/>
    <col min="1800" max="1800" width="2.625" style="87" customWidth="1"/>
    <col min="1801" max="1804" width="9.125" style="87" bestFit="1" customWidth="1"/>
    <col min="1805" max="2044" width="9" style="87"/>
    <col min="2045" max="2045" width="1.5" style="87" customWidth="1"/>
    <col min="2046" max="2046" width="16.25" style="87" customWidth="1"/>
    <col min="2047" max="2047" width="8" style="87" bestFit="1" customWidth="1"/>
    <col min="2048" max="2048" width="7.625" style="87" bestFit="1" customWidth="1"/>
    <col min="2049" max="2049" width="8" style="87" bestFit="1" customWidth="1"/>
    <col min="2050" max="2050" width="7.625" style="87" bestFit="1" customWidth="1"/>
    <col min="2051" max="2051" width="7" style="87" bestFit="1" customWidth="1"/>
    <col min="2052" max="2052" width="7.625" style="87" bestFit="1" customWidth="1"/>
    <col min="2053" max="2053" width="8" style="87" bestFit="1" customWidth="1"/>
    <col min="2054" max="2054" width="7.625" style="87" bestFit="1" customWidth="1"/>
    <col min="2055" max="2055" width="2.375" style="87" customWidth="1"/>
    <col min="2056" max="2056" width="2.625" style="87" customWidth="1"/>
    <col min="2057" max="2060" width="9.125" style="87" bestFit="1" customWidth="1"/>
    <col min="2061" max="2300" width="9" style="87"/>
    <col min="2301" max="2301" width="1.5" style="87" customWidth="1"/>
    <col min="2302" max="2302" width="16.25" style="87" customWidth="1"/>
    <col min="2303" max="2303" width="8" style="87" bestFit="1" customWidth="1"/>
    <col min="2304" max="2304" width="7.625" style="87" bestFit="1" customWidth="1"/>
    <col min="2305" max="2305" width="8" style="87" bestFit="1" customWidth="1"/>
    <col min="2306" max="2306" width="7.625" style="87" bestFit="1" customWidth="1"/>
    <col min="2307" max="2307" width="7" style="87" bestFit="1" customWidth="1"/>
    <col min="2308" max="2308" width="7.625" style="87" bestFit="1" customWidth="1"/>
    <col min="2309" max="2309" width="8" style="87" bestFit="1" customWidth="1"/>
    <col min="2310" max="2310" width="7.625" style="87" bestFit="1" customWidth="1"/>
    <col min="2311" max="2311" width="2.375" style="87" customWidth="1"/>
    <col min="2312" max="2312" width="2.625" style="87" customWidth="1"/>
    <col min="2313" max="2316" width="9.125" style="87" bestFit="1" customWidth="1"/>
    <col min="2317" max="2556" width="9" style="87"/>
    <col min="2557" max="2557" width="1.5" style="87" customWidth="1"/>
    <col min="2558" max="2558" width="16.25" style="87" customWidth="1"/>
    <col min="2559" max="2559" width="8" style="87" bestFit="1" customWidth="1"/>
    <col min="2560" max="2560" width="7.625" style="87" bestFit="1" customWidth="1"/>
    <col min="2561" max="2561" width="8" style="87" bestFit="1" customWidth="1"/>
    <col min="2562" max="2562" width="7.625" style="87" bestFit="1" customWidth="1"/>
    <col min="2563" max="2563" width="7" style="87" bestFit="1" customWidth="1"/>
    <col min="2564" max="2564" width="7.625" style="87" bestFit="1" customWidth="1"/>
    <col min="2565" max="2565" width="8" style="87" bestFit="1" customWidth="1"/>
    <col min="2566" max="2566" width="7.625" style="87" bestFit="1" customWidth="1"/>
    <col min="2567" max="2567" width="2.375" style="87" customWidth="1"/>
    <col min="2568" max="2568" width="2.625" style="87" customWidth="1"/>
    <col min="2569" max="2572" width="9.125" style="87" bestFit="1" customWidth="1"/>
    <col min="2573" max="2812" width="9" style="87"/>
    <col min="2813" max="2813" width="1.5" style="87" customWidth="1"/>
    <col min="2814" max="2814" width="16.25" style="87" customWidth="1"/>
    <col min="2815" max="2815" width="8" style="87" bestFit="1" customWidth="1"/>
    <col min="2816" max="2816" width="7.625" style="87" bestFit="1" customWidth="1"/>
    <col min="2817" max="2817" width="8" style="87" bestFit="1" customWidth="1"/>
    <col min="2818" max="2818" width="7.625" style="87" bestFit="1" customWidth="1"/>
    <col min="2819" max="2819" width="7" style="87" bestFit="1" customWidth="1"/>
    <col min="2820" max="2820" width="7.625" style="87" bestFit="1" customWidth="1"/>
    <col min="2821" max="2821" width="8" style="87" bestFit="1" customWidth="1"/>
    <col min="2822" max="2822" width="7.625" style="87" bestFit="1" customWidth="1"/>
    <col min="2823" max="2823" width="2.375" style="87" customWidth="1"/>
    <col min="2824" max="2824" width="2.625" style="87" customWidth="1"/>
    <col min="2825" max="2828" width="9.125" style="87" bestFit="1" customWidth="1"/>
    <col min="2829" max="3068" width="9" style="87"/>
    <col min="3069" max="3069" width="1.5" style="87" customWidth="1"/>
    <col min="3070" max="3070" width="16.25" style="87" customWidth="1"/>
    <col min="3071" max="3071" width="8" style="87" bestFit="1" customWidth="1"/>
    <col min="3072" max="3072" width="7.625" style="87" bestFit="1" customWidth="1"/>
    <col min="3073" max="3073" width="8" style="87" bestFit="1" customWidth="1"/>
    <col min="3074" max="3074" width="7.625" style="87" bestFit="1" customWidth="1"/>
    <col min="3075" max="3075" width="7" style="87" bestFit="1" customWidth="1"/>
    <col min="3076" max="3076" width="7.625" style="87" bestFit="1" customWidth="1"/>
    <col min="3077" max="3077" width="8" style="87" bestFit="1" customWidth="1"/>
    <col min="3078" max="3078" width="7.625" style="87" bestFit="1" customWidth="1"/>
    <col min="3079" max="3079" width="2.375" style="87" customWidth="1"/>
    <col min="3080" max="3080" width="2.625" style="87" customWidth="1"/>
    <col min="3081" max="3084" width="9.125" style="87" bestFit="1" customWidth="1"/>
    <col min="3085" max="3324" width="9" style="87"/>
    <col min="3325" max="3325" width="1.5" style="87" customWidth="1"/>
    <col min="3326" max="3326" width="16.25" style="87" customWidth="1"/>
    <col min="3327" max="3327" width="8" style="87" bestFit="1" customWidth="1"/>
    <col min="3328" max="3328" width="7.625" style="87" bestFit="1" customWidth="1"/>
    <col min="3329" max="3329" width="8" style="87" bestFit="1" customWidth="1"/>
    <col min="3330" max="3330" width="7.625" style="87" bestFit="1" customWidth="1"/>
    <col min="3331" max="3331" width="7" style="87" bestFit="1" customWidth="1"/>
    <col min="3332" max="3332" width="7.625" style="87" bestFit="1" customWidth="1"/>
    <col min="3333" max="3333" width="8" style="87" bestFit="1" customWidth="1"/>
    <col min="3334" max="3334" width="7.625" style="87" bestFit="1" customWidth="1"/>
    <col min="3335" max="3335" width="2.375" style="87" customWidth="1"/>
    <col min="3336" max="3336" width="2.625" style="87" customWidth="1"/>
    <col min="3337" max="3340" width="9.125" style="87" bestFit="1" customWidth="1"/>
    <col min="3341" max="3580" width="9" style="87"/>
    <col min="3581" max="3581" width="1.5" style="87" customWidth="1"/>
    <col min="3582" max="3582" width="16.25" style="87" customWidth="1"/>
    <col min="3583" max="3583" width="8" style="87" bestFit="1" customWidth="1"/>
    <col min="3584" max="3584" width="7.625" style="87" bestFit="1" customWidth="1"/>
    <col min="3585" max="3585" width="8" style="87" bestFit="1" customWidth="1"/>
    <col min="3586" max="3586" width="7.625" style="87" bestFit="1" customWidth="1"/>
    <col min="3587" max="3587" width="7" style="87" bestFit="1" customWidth="1"/>
    <col min="3588" max="3588" width="7.625" style="87" bestFit="1" customWidth="1"/>
    <col min="3589" max="3589" width="8" style="87" bestFit="1" customWidth="1"/>
    <col min="3590" max="3590" width="7.625" style="87" bestFit="1" customWidth="1"/>
    <col min="3591" max="3591" width="2.375" style="87" customWidth="1"/>
    <col min="3592" max="3592" width="2.625" style="87" customWidth="1"/>
    <col min="3593" max="3596" width="9.125" style="87" bestFit="1" customWidth="1"/>
    <col min="3597" max="3836" width="9" style="87"/>
    <col min="3837" max="3837" width="1.5" style="87" customWidth="1"/>
    <col min="3838" max="3838" width="16.25" style="87" customWidth="1"/>
    <col min="3839" max="3839" width="8" style="87" bestFit="1" customWidth="1"/>
    <col min="3840" max="3840" width="7.625" style="87" bestFit="1" customWidth="1"/>
    <col min="3841" max="3841" width="8" style="87" bestFit="1" customWidth="1"/>
    <col min="3842" max="3842" width="7.625" style="87" bestFit="1" customWidth="1"/>
    <col min="3843" max="3843" width="7" style="87" bestFit="1" customWidth="1"/>
    <col min="3844" max="3844" width="7.625" style="87" bestFit="1" customWidth="1"/>
    <col min="3845" max="3845" width="8" style="87" bestFit="1" customWidth="1"/>
    <col min="3846" max="3846" width="7.625" style="87" bestFit="1" customWidth="1"/>
    <col min="3847" max="3847" width="2.375" style="87" customWidth="1"/>
    <col min="3848" max="3848" width="2.625" style="87" customWidth="1"/>
    <col min="3849" max="3852" width="9.125" style="87" bestFit="1" customWidth="1"/>
    <col min="3853" max="4092" width="9" style="87"/>
    <col min="4093" max="4093" width="1.5" style="87" customWidth="1"/>
    <col min="4094" max="4094" width="16.25" style="87" customWidth="1"/>
    <col min="4095" max="4095" width="8" style="87" bestFit="1" customWidth="1"/>
    <col min="4096" max="4096" width="7.625" style="87" bestFit="1" customWidth="1"/>
    <col min="4097" max="4097" width="8" style="87" bestFit="1" customWidth="1"/>
    <col min="4098" max="4098" width="7.625" style="87" bestFit="1" customWidth="1"/>
    <col min="4099" max="4099" width="7" style="87" bestFit="1" customWidth="1"/>
    <col min="4100" max="4100" width="7.625" style="87" bestFit="1" customWidth="1"/>
    <col min="4101" max="4101" width="8" style="87" bestFit="1" customWidth="1"/>
    <col min="4102" max="4102" width="7.625" style="87" bestFit="1" customWidth="1"/>
    <col min="4103" max="4103" width="2.375" style="87" customWidth="1"/>
    <col min="4104" max="4104" width="2.625" style="87" customWidth="1"/>
    <col min="4105" max="4108" width="9.125" style="87" bestFit="1" customWidth="1"/>
    <col min="4109" max="4348" width="9" style="87"/>
    <col min="4349" max="4349" width="1.5" style="87" customWidth="1"/>
    <col min="4350" max="4350" width="16.25" style="87" customWidth="1"/>
    <col min="4351" max="4351" width="8" style="87" bestFit="1" customWidth="1"/>
    <col min="4352" max="4352" width="7.625" style="87" bestFit="1" customWidth="1"/>
    <col min="4353" max="4353" width="8" style="87" bestFit="1" customWidth="1"/>
    <col min="4354" max="4354" width="7.625" style="87" bestFit="1" customWidth="1"/>
    <col min="4355" max="4355" width="7" style="87" bestFit="1" customWidth="1"/>
    <col min="4356" max="4356" width="7.625" style="87" bestFit="1" customWidth="1"/>
    <col min="4357" max="4357" width="8" style="87" bestFit="1" customWidth="1"/>
    <col min="4358" max="4358" width="7.625" style="87" bestFit="1" customWidth="1"/>
    <col min="4359" max="4359" width="2.375" style="87" customWidth="1"/>
    <col min="4360" max="4360" width="2.625" style="87" customWidth="1"/>
    <col min="4361" max="4364" width="9.125" style="87" bestFit="1" customWidth="1"/>
    <col min="4365" max="4604" width="9" style="87"/>
    <col min="4605" max="4605" width="1.5" style="87" customWidth="1"/>
    <col min="4606" max="4606" width="16.25" style="87" customWidth="1"/>
    <col min="4607" max="4607" width="8" style="87" bestFit="1" customWidth="1"/>
    <col min="4608" max="4608" width="7.625" style="87" bestFit="1" customWidth="1"/>
    <col min="4609" max="4609" width="8" style="87" bestFit="1" customWidth="1"/>
    <col min="4610" max="4610" width="7.625" style="87" bestFit="1" customWidth="1"/>
    <col min="4611" max="4611" width="7" style="87" bestFit="1" customWidth="1"/>
    <col min="4612" max="4612" width="7.625" style="87" bestFit="1" customWidth="1"/>
    <col min="4613" max="4613" width="8" style="87" bestFit="1" customWidth="1"/>
    <col min="4614" max="4614" width="7.625" style="87" bestFit="1" customWidth="1"/>
    <col min="4615" max="4615" width="2.375" style="87" customWidth="1"/>
    <col min="4616" max="4616" width="2.625" style="87" customWidth="1"/>
    <col min="4617" max="4620" width="9.125" style="87" bestFit="1" customWidth="1"/>
    <col min="4621" max="4860" width="9" style="87"/>
    <col min="4861" max="4861" width="1.5" style="87" customWidth="1"/>
    <col min="4862" max="4862" width="16.25" style="87" customWidth="1"/>
    <col min="4863" max="4863" width="8" style="87" bestFit="1" customWidth="1"/>
    <col min="4864" max="4864" width="7.625" style="87" bestFit="1" customWidth="1"/>
    <col min="4865" max="4865" width="8" style="87" bestFit="1" customWidth="1"/>
    <col min="4866" max="4866" width="7.625" style="87" bestFit="1" customWidth="1"/>
    <col min="4867" max="4867" width="7" style="87" bestFit="1" customWidth="1"/>
    <col min="4868" max="4868" width="7.625" style="87" bestFit="1" customWidth="1"/>
    <col min="4869" max="4869" width="8" style="87" bestFit="1" customWidth="1"/>
    <col min="4870" max="4870" width="7.625" style="87" bestFit="1" customWidth="1"/>
    <col min="4871" max="4871" width="2.375" style="87" customWidth="1"/>
    <col min="4872" max="4872" width="2.625" style="87" customWidth="1"/>
    <col min="4873" max="4876" width="9.125" style="87" bestFit="1" customWidth="1"/>
    <col min="4877" max="5116" width="9" style="87"/>
    <col min="5117" max="5117" width="1.5" style="87" customWidth="1"/>
    <col min="5118" max="5118" width="16.25" style="87" customWidth="1"/>
    <col min="5119" max="5119" width="8" style="87" bestFit="1" customWidth="1"/>
    <col min="5120" max="5120" width="7.625" style="87" bestFit="1" customWidth="1"/>
    <col min="5121" max="5121" width="8" style="87" bestFit="1" customWidth="1"/>
    <col min="5122" max="5122" width="7.625" style="87" bestFit="1" customWidth="1"/>
    <col min="5123" max="5123" width="7" style="87" bestFit="1" customWidth="1"/>
    <col min="5124" max="5124" width="7.625" style="87" bestFit="1" customWidth="1"/>
    <col min="5125" max="5125" width="8" style="87" bestFit="1" customWidth="1"/>
    <col min="5126" max="5126" width="7.625" style="87" bestFit="1" customWidth="1"/>
    <col min="5127" max="5127" width="2.375" style="87" customWidth="1"/>
    <col min="5128" max="5128" width="2.625" style="87" customWidth="1"/>
    <col min="5129" max="5132" width="9.125" style="87" bestFit="1" customWidth="1"/>
    <col min="5133" max="5372" width="9" style="87"/>
    <col min="5373" max="5373" width="1.5" style="87" customWidth="1"/>
    <col min="5374" max="5374" width="16.25" style="87" customWidth="1"/>
    <col min="5375" max="5375" width="8" style="87" bestFit="1" customWidth="1"/>
    <col min="5376" max="5376" width="7.625" style="87" bestFit="1" customWidth="1"/>
    <col min="5377" max="5377" width="8" style="87" bestFit="1" customWidth="1"/>
    <col min="5378" max="5378" width="7.625" style="87" bestFit="1" customWidth="1"/>
    <col min="5379" max="5379" width="7" style="87" bestFit="1" customWidth="1"/>
    <col min="5380" max="5380" width="7.625" style="87" bestFit="1" customWidth="1"/>
    <col min="5381" max="5381" width="8" style="87" bestFit="1" customWidth="1"/>
    <col min="5382" max="5382" width="7.625" style="87" bestFit="1" customWidth="1"/>
    <col min="5383" max="5383" width="2.375" style="87" customWidth="1"/>
    <col min="5384" max="5384" width="2.625" style="87" customWidth="1"/>
    <col min="5385" max="5388" width="9.125" style="87" bestFit="1" customWidth="1"/>
    <col min="5389" max="5628" width="9" style="87"/>
    <col min="5629" max="5629" width="1.5" style="87" customWidth="1"/>
    <col min="5630" max="5630" width="16.25" style="87" customWidth="1"/>
    <col min="5631" max="5631" width="8" style="87" bestFit="1" customWidth="1"/>
    <col min="5632" max="5632" width="7.625" style="87" bestFit="1" customWidth="1"/>
    <col min="5633" max="5633" width="8" style="87" bestFit="1" customWidth="1"/>
    <col min="5634" max="5634" width="7.625" style="87" bestFit="1" customWidth="1"/>
    <col min="5635" max="5635" width="7" style="87" bestFit="1" customWidth="1"/>
    <col min="5636" max="5636" width="7.625" style="87" bestFit="1" customWidth="1"/>
    <col min="5637" max="5637" width="8" style="87" bestFit="1" customWidth="1"/>
    <col min="5638" max="5638" width="7.625" style="87" bestFit="1" customWidth="1"/>
    <col min="5639" max="5639" width="2.375" style="87" customWidth="1"/>
    <col min="5640" max="5640" width="2.625" style="87" customWidth="1"/>
    <col min="5641" max="5644" width="9.125" style="87" bestFit="1" customWidth="1"/>
    <col min="5645" max="5884" width="9" style="87"/>
    <col min="5885" max="5885" width="1.5" style="87" customWidth="1"/>
    <col min="5886" max="5886" width="16.25" style="87" customWidth="1"/>
    <col min="5887" max="5887" width="8" style="87" bestFit="1" customWidth="1"/>
    <col min="5888" max="5888" width="7.625" style="87" bestFit="1" customWidth="1"/>
    <col min="5889" max="5889" width="8" style="87" bestFit="1" customWidth="1"/>
    <col min="5890" max="5890" width="7.625" style="87" bestFit="1" customWidth="1"/>
    <col min="5891" max="5891" width="7" style="87" bestFit="1" customWidth="1"/>
    <col min="5892" max="5892" width="7.625" style="87" bestFit="1" customWidth="1"/>
    <col min="5893" max="5893" width="8" style="87" bestFit="1" customWidth="1"/>
    <col min="5894" max="5894" width="7.625" style="87" bestFit="1" customWidth="1"/>
    <col min="5895" max="5895" width="2.375" style="87" customWidth="1"/>
    <col min="5896" max="5896" width="2.625" style="87" customWidth="1"/>
    <col min="5897" max="5900" width="9.125" style="87" bestFit="1" customWidth="1"/>
    <col min="5901" max="6140" width="9" style="87"/>
    <col min="6141" max="6141" width="1.5" style="87" customWidth="1"/>
    <col min="6142" max="6142" width="16.25" style="87" customWidth="1"/>
    <col min="6143" max="6143" width="8" style="87" bestFit="1" customWidth="1"/>
    <col min="6144" max="6144" width="7.625" style="87" bestFit="1" customWidth="1"/>
    <col min="6145" max="6145" width="8" style="87" bestFit="1" customWidth="1"/>
    <col min="6146" max="6146" width="7.625" style="87" bestFit="1" customWidth="1"/>
    <col min="6147" max="6147" width="7" style="87" bestFit="1" customWidth="1"/>
    <col min="6148" max="6148" width="7.625" style="87" bestFit="1" customWidth="1"/>
    <col min="6149" max="6149" width="8" style="87" bestFit="1" customWidth="1"/>
    <col min="6150" max="6150" width="7.625" style="87" bestFit="1" customWidth="1"/>
    <col min="6151" max="6151" width="2.375" style="87" customWidth="1"/>
    <col min="6152" max="6152" width="2.625" style="87" customWidth="1"/>
    <col min="6153" max="6156" width="9.125" style="87" bestFit="1" customWidth="1"/>
    <col min="6157" max="6396" width="9" style="87"/>
    <col min="6397" max="6397" width="1.5" style="87" customWidth="1"/>
    <col min="6398" max="6398" width="16.25" style="87" customWidth="1"/>
    <col min="6399" max="6399" width="8" style="87" bestFit="1" customWidth="1"/>
    <col min="6400" max="6400" width="7.625" style="87" bestFit="1" customWidth="1"/>
    <col min="6401" max="6401" width="8" style="87" bestFit="1" customWidth="1"/>
    <col min="6402" max="6402" width="7.625" style="87" bestFit="1" customWidth="1"/>
    <col min="6403" max="6403" width="7" style="87" bestFit="1" customWidth="1"/>
    <col min="6404" max="6404" width="7.625" style="87" bestFit="1" customWidth="1"/>
    <col min="6405" max="6405" width="8" style="87" bestFit="1" customWidth="1"/>
    <col min="6406" max="6406" width="7.625" style="87" bestFit="1" customWidth="1"/>
    <col min="6407" max="6407" width="2.375" style="87" customWidth="1"/>
    <col min="6408" max="6408" width="2.625" style="87" customWidth="1"/>
    <col min="6409" max="6412" width="9.125" style="87" bestFit="1" customWidth="1"/>
    <col min="6413" max="6652" width="9" style="87"/>
    <col min="6653" max="6653" width="1.5" style="87" customWidth="1"/>
    <col min="6654" max="6654" width="16.25" style="87" customWidth="1"/>
    <col min="6655" max="6655" width="8" style="87" bestFit="1" customWidth="1"/>
    <col min="6656" max="6656" width="7.625" style="87" bestFit="1" customWidth="1"/>
    <col min="6657" max="6657" width="8" style="87" bestFit="1" customWidth="1"/>
    <col min="6658" max="6658" width="7.625" style="87" bestFit="1" customWidth="1"/>
    <col min="6659" max="6659" width="7" style="87" bestFit="1" customWidth="1"/>
    <col min="6660" max="6660" width="7.625" style="87" bestFit="1" customWidth="1"/>
    <col min="6661" max="6661" width="8" style="87" bestFit="1" customWidth="1"/>
    <col min="6662" max="6662" width="7.625" style="87" bestFit="1" customWidth="1"/>
    <col min="6663" max="6663" width="2.375" style="87" customWidth="1"/>
    <col min="6664" max="6664" width="2.625" style="87" customWidth="1"/>
    <col min="6665" max="6668" width="9.125" style="87" bestFit="1" customWidth="1"/>
    <col min="6669" max="6908" width="9" style="87"/>
    <col min="6909" max="6909" width="1.5" style="87" customWidth="1"/>
    <col min="6910" max="6910" width="16.25" style="87" customWidth="1"/>
    <col min="6911" max="6911" width="8" style="87" bestFit="1" customWidth="1"/>
    <col min="6912" max="6912" width="7.625" style="87" bestFit="1" customWidth="1"/>
    <col min="6913" max="6913" width="8" style="87" bestFit="1" customWidth="1"/>
    <col min="6914" max="6914" width="7.625" style="87" bestFit="1" customWidth="1"/>
    <col min="6915" max="6915" width="7" style="87" bestFit="1" customWidth="1"/>
    <col min="6916" max="6916" width="7.625" style="87" bestFit="1" customWidth="1"/>
    <col min="6917" max="6917" width="8" style="87" bestFit="1" customWidth="1"/>
    <col min="6918" max="6918" width="7.625" style="87" bestFit="1" customWidth="1"/>
    <col min="6919" max="6919" width="2.375" style="87" customWidth="1"/>
    <col min="6920" max="6920" width="2.625" style="87" customWidth="1"/>
    <col min="6921" max="6924" width="9.125" style="87" bestFit="1" customWidth="1"/>
    <col min="6925" max="7164" width="9" style="87"/>
    <col min="7165" max="7165" width="1.5" style="87" customWidth="1"/>
    <col min="7166" max="7166" width="16.25" style="87" customWidth="1"/>
    <col min="7167" max="7167" width="8" style="87" bestFit="1" customWidth="1"/>
    <col min="7168" max="7168" width="7.625" style="87" bestFit="1" customWidth="1"/>
    <col min="7169" max="7169" width="8" style="87" bestFit="1" customWidth="1"/>
    <col min="7170" max="7170" width="7.625" style="87" bestFit="1" customWidth="1"/>
    <col min="7171" max="7171" width="7" style="87" bestFit="1" customWidth="1"/>
    <col min="7172" max="7172" width="7.625" style="87" bestFit="1" customWidth="1"/>
    <col min="7173" max="7173" width="8" style="87" bestFit="1" customWidth="1"/>
    <col min="7174" max="7174" width="7.625" style="87" bestFit="1" customWidth="1"/>
    <col min="7175" max="7175" width="2.375" style="87" customWidth="1"/>
    <col min="7176" max="7176" width="2.625" style="87" customWidth="1"/>
    <col min="7177" max="7180" width="9.125" style="87" bestFit="1" customWidth="1"/>
    <col min="7181" max="7420" width="9" style="87"/>
    <col min="7421" max="7421" width="1.5" style="87" customWidth="1"/>
    <col min="7422" max="7422" width="16.25" style="87" customWidth="1"/>
    <col min="7423" max="7423" width="8" style="87" bestFit="1" customWidth="1"/>
    <col min="7424" max="7424" width="7.625" style="87" bestFit="1" customWidth="1"/>
    <col min="7425" max="7425" width="8" style="87" bestFit="1" customWidth="1"/>
    <col min="7426" max="7426" width="7.625" style="87" bestFit="1" customWidth="1"/>
    <col min="7427" max="7427" width="7" style="87" bestFit="1" customWidth="1"/>
    <col min="7428" max="7428" width="7.625" style="87" bestFit="1" customWidth="1"/>
    <col min="7429" max="7429" width="8" style="87" bestFit="1" customWidth="1"/>
    <col min="7430" max="7430" width="7.625" style="87" bestFit="1" customWidth="1"/>
    <col min="7431" max="7431" width="2.375" style="87" customWidth="1"/>
    <col min="7432" max="7432" width="2.625" style="87" customWidth="1"/>
    <col min="7433" max="7436" width="9.125" style="87" bestFit="1" customWidth="1"/>
    <col min="7437" max="7676" width="9" style="87"/>
    <col min="7677" max="7677" width="1.5" style="87" customWidth="1"/>
    <col min="7678" max="7678" width="16.25" style="87" customWidth="1"/>
    <col min="7679" max="7679" width="8" style="87" bestFit="1" customWidth="1"/>
    <col min="7680" max="7680" width="7.625" style="87" bestFit="1" customWidth="1"/>
    <col min="7681" max="7681" width="8" style="87" bestFit="1" customWidth="1"/>
    <col min="7682" max="7682" width="7.625" style="87" bestFit="1" customWidth="1"/>
    <col min="7683" max="7683" width="7" style="87" bestFit="1" customWidth="1"/>
    <col min="7684" max="7684" width="7.625" style="87" bestFit="1" customWidth="1"/>
    <col min="7685" max="7685" width="8" style="87" bestFit="1" customWidth="1"/>
    <col min="7686" max="7686" width="7.625" style="87" bestFit="1" customWidth="1"/>
    <col min="7687" max="7687" width="2.375" style="87" customWidth="1"/>
    <col min="7688" max="7688" width="2.625" style="87" customWidth="1"/>
    <col min="7689" max="7692" width="9.125" style="87" bestFit="1" customWidth="1"/>
    <col min="7693" max="7932" width="9" style="87"/>
    <col min="7933" max="7933" width="1.5" style="87" customWidth="1"/>
    <col min="7934" max="7934" width="16.25" style="87" customWidth="1"/>
    <col min="7935" max="7935" width="8" style="87" bestFit="1" customWidth="1"/>
    <col min="7936" max="7936" width="7.625" style="87" bestFit="1" customWidth="1"/>
    <col min="7937" max="7937" width="8" style="87" bestFit="1" customWidth="1"/>
    <col min="7938" max="7938" width="7.625" style="87" bestFit="1" customWidth="1"/>
    <col min="7939" max="7939" width="7" style="87" bestFit="1" customWidth="1"/>
    <col min="7940" max="7940" width="7.625" style="87" bestFit="1" customWidth="1"/>
    <col min="7941" max="7941" width="8" style="87" bestFit="1" customWidth="1"/>
    <col min="7942" max="7942" width="7.625" style="87" bestFit="1" customWidth="1"/>
    <col min="7943" max="7943" width="2.375" style="87" customWidth="1"/>
    <col min="7944" max="7944" width="2.625" style="87" customWidth="1"/>
    <col min="7945" max="7948" width="9.125" style="87" bestFit="1" customWidth="1"/>
    <col min="7949" max="8188" width="9" style="87"/>
    <col min="8189" max="8189" width="1.5" style="87" customWidth="1"/>
    <col min="8190" max="8190" width="16.25" style="87" customWidth="1"/>
    <col min="8191" max="8191" width="8" style="87" bestFit="1" customWidth="1"/>
    <col min="8192" max="8192" width="7.625" style="87" bestFit="1" customWidth="1"/>
    <col min="8193" max="8193" width="8" style="87" bestFit="1" customWidth="1"/>
    <col min="8194" max="8194" width="7.625" style="87" bestFit="1" customWidth="1"/>
    <col min="8195" max="8195" width="7" style="87" bestFit="1" customWidth="1"/>
    <col min="8196" max="8196" width="7.625" style="87" bestFit="1" customWidth="1"/>
    <col min="8197" max="8197" width="8" style="87" bestFit="1" customWidth="1"/>
    <col min="8198" max="8198" width="7.625" style="87" bestFit="1" customWidth="1"/>
    <col min="8199" max="8199" width="2.375" style="87" customWidth="1"/>
    <col min="8200" max="8200" width="2.625" style="87" customWidth="1"/>
    <col min="8201" max="8204" width="9.125" style="87" bestFit="1" customWidth="1"/>
    <col min="8205" max="8444" width="9" style="87"/>
    <col min="8445" max="8445" width="1.5" style="87" customWidth="1"/>
    <col min="8446" max="8446" width="16.25" style="87" customWidth="1"/>
    <col min="8447" max="8447" width="8" style="87" bestFit="1" customWidth="1"/>
    <col min="8448" max="8448" width="7.625" style="87" bestFit="1" customWidth="1"/>
    <col min="8449" max="8449" width="8" style="87" bestFit="1" customWidth="1"/>
    <col min="8450" max="8450" width="7.625" style="87" bestFit="1" customWidth="1"/>
    <col min="8451" max="8451" width="7" style="87" bestFit="1" customWidth="1"/>
    <col min="8452" max="8452" width="7.625" style="87" bestFit="1" customWidth="1"/>
    <col min="8453" max="8453" width="8" style="87" bestFit="1" customWidth="1"/>
    <col min="8454" max="8454" width="7.625" style="87" bestFit="1" customWidth="1"/>
    <col min="8455" max="8455" width="2.375" style="87" customWidth="1"/>
    <col min="8456" max="8456" width="2.625" style="87" customWidth="1"/>
    <col min="8457" max="8460" width="9.125" style="87" bestFit="1" customWidth="1"/>
    <col min="8461" max="8700" width="9" style="87"/>
    <col min="8701" max="8701" width="1.5" style="87" customWidth="1"/>
    <col min="8702" max="8702" width="16.25" style="87" customWidth="1"/>
    <col min="8703" max="8703" width="8" style="87" bestFit="1" customWidth="1"/>
    <col min="8704" max="8704" width="7.625" style="87" bestFit="1" customWidth="1"/>
    <col min="8705" max="8705" width="8" style="87" bestFit="1" customWidth="1"/>
    <col min="8706" max="8706" width="7.625" style="87" bestFit="1" customWidth="1"/>
    <col min="8707" max="8707" width="7" style="87" bestFit="1" customWidth="1"/>
    <col min="8708" max="8708" width="7.625" style="87" bestFit="1" customWidth="1"/>
    <col min="8709" max="8709" width="8" style="87" bestFit="1" customWidth="1"/>
    <col min="8710" max="8710" width="7.625" style="87" bestFit="1" customWidth="1"/>
    <col min="8711" max="8711" width="2.375" style="87" customWidth="1"/>
    <col min="8712" max="8712" width="2.625" style="87" customWidth="1"/>
    <col min="8713" max="8716" width="9.125" style="87" bestFit="1" customWidth="1"/>
    <col min="8717" max="8956" width="9" style="87"/>
    <col min="8957" max="8957" width="1.5" style="87" customWidth="1"/>
    <col min="8958" max="8958" width="16.25" style="87" customWidth="1"/>
    <col min="8959" max="8959" width="8" style="87" bestFit="1" customWidth="1"/>
    <col min="8960" max="8960" width="7.625" style="87" bestFit="1" customWidth="1"/>
    <col min="8961" max="8961" width="8" style="87" bestFit="1" customWidth="1"/>
    <col min="8962" max="8962" width="7.625" style="87" bestFit="1" customWidth="1"/>
    <col min="8963" max="8963" width="7" style="87" bestFit="1" customWidth="1"/>
    <col min="8964" max="8964" width="7.625" style="87" bestFit="1" customWidth="1"/>
    <col min="8965" max="8965" width="8" style="87" bestFit="1" customWidth="1"/>
    <col min="8966" max="8966" width="7.625" style="87" bestFit="1" customWidth="1"/>
    <col min="8967" max="8967" width="2.375" style="87" customWidth="1"/>
    <col min="8968" max="8968" width="2.625" style="87" customWidth="1"/>
    <col min="8969" max="8972" width="9.125" style="87" bestFit="1" customWidth="1"/>
    <col min="8973" max="9212" width="9" style="87"/>
    <col min="9213" max="9213" width="1.5" style="87" customWidth="1"/>
    <col min="9214" max="9214" width="16.25" style="87" customWidth="1"/>
    <col min="9215" max="9215" width="8" style="87" bestFit="1" customWidth="1"/>
    <col min="9216" max="9216" width="7.625" style="87" bestFit="1" customWidth="1"/>
    <col min="9217" max="9217" width="8" style="87" bestFit="1" customWidth="1"/>
    <col min="9218" max="9218" width="7.625" style="87" bestFit="1" customWidth="1"/>
    <col min="9219" max="9219" width="7" style="87" bestFit="1" customWidth="1"/>
    <col min="9220" max="9220" width="7.625" style="87" bestFit="1" customWidth="1"/>
    <col min="9221" max="9221" width="8" style="87" bestFit="1" customWidth="1"/>
    <col min="9222" max="9222" width="7.625" style="87" bestFit="1" customWidth="1"/>
    <col min="9223" max="9223" width="2.375" style="87" customWidth="1"/>
    <col min="9224" max="9224" width="2.625" style="87" customWidth="1"/>
    <col min="9225" max="9228" width="9.125" style="87" bestFit="1" customWidth="1"/>
    <col min="9229" max="9468" width="9" style="87"/>
    <col min="9469" max="9469" width="1.5" style="87" customWidth="1"/>
    <col min="9470" max="9470" width="16.25" style="87" customWidth="1"/>
    <col min="9471" max="9471" width="8" style="87" bestFit="1" customWidth="1"/>
    <col min="9472" max="9472" width="7.625" style="87" bestFit="1" customWidth="1"/>
    <col min="9473" max="9473" width="8" style="87" bestFit="1" customWidth="1"/>
    <col min="9474" max="9474" width="7.625" style="87" bestFit="1" customWidth="1"/>
    <col min="9475" max="9475" width="7" style="87" bestFit="1" customWidth="1"/>
    <col min="9476" max="9476" width="7.625" style="87" bestFit="1" customWidth="1"/>
    <col min="9477" max="9477" width="8" style="87" bestFit="1" customWidth="1"/>
    <col min="9478" max="9478" width="7.625" style="87" bestFit="1" customWidth="1"/>
    <col min="9479" max="9479" width="2.375" style="87" customWidth="1"/>
    <col min="9480" max="9480" width="2.625" style="87" customWidth="1"/>
    <col min="9481" max="9484" width="9.125" style="87" bestFit="1" customWidth="1"/>
    <col min="9485" max="9724" width="9" style="87"/>
    <col min="9725" max="9725" width="1.5" style="87" customWidth="1"/>
    <col min="9726" max="9726" width="16.25" style="87" customWidth="1"/>
    <col min="9727" max="9727" width="8" style="87" bestFit="1" customWidth="1"/>
    <col min="9728" max="9728" width="7.625" style="87" bestFit="1" customWidth="1"/>
    <col min="9729" max="9729" width="8" style="87" bestFit="1" customWidth="1"/>
    <col min="9730" max="9730" width="7.625" style="87" bestFit="1" customWidth="1"/>
    <col min="9731" max="9731" width="7" style="87" bestFit="1" customWidth="1"/>
    <col min="9732" max="9732" width="7.625" style="87" bestFit="1" customWidth="1"/>
    <col min="9733" max="9733" width="8" style="87" bestFit="1" customWidth="1"/>
    <col min="9734" max="9734" width="7.625" style="87" bestFit="1" customWidth="1"/>
    <col min="9735" max="9735" width="2.375" style="87" customWidth="1"/>
    <col min="9736" max="9736" width="2.625" style="87" customWidth="1"/>
    <col min="9737" max="9740" width="9.125" style="87" bestFit="1" customWidth="1"/>
    <col min="9741" max="9980" width="9" style="87"/>
    <col min="9981" max="9981" width="1.5" style="87" customWidth="1"/>
    <col min="9982" max="9982" width="16.25" style="87" customWidth="1"/>
    <col min="9983" max="9983" width="8" style="87" bestFit="1" customWidth="1"/>
    <col min="9984" max="9984" width="7.625" style="87" bestFit="1" customWidth="1"/>
    <col min="9985" max="9985" width="8" style="87" bestFit="1" customWidth="1"/>
    <col min="9986" max="9986" width="7.625" style="87" bestFit="1" customWidth="1"/>
    <col min="9987" max="9987" width="7" style="87" bestFit="1" customWidth="1"/>
    <col min="9988" max="9988" width="7.625" style="87" bestFit="1" customWidth="1"/>
    <col min="9989" max="9989" width="8" style="87" bestFit="1" customWidth="1"/>
    <col min="9990" max="9990" width="7.625" style="87" bestFit="1" customWidth="1"/>
    <col min="9991" max="9991" width="2.375" style="87" customWidth="1"/>
    <col min="9992" max="9992" width="2.625" style="87" customWidth="1"/>
    <col min="9993" max="9996" width="9.125" style="87" bestFit="1" customWidth="1"/>
    <col min="9997" max="10236" width="9" style="87"/>
    <col min="10237" max="10237" width="1.5" style="87" customWidth="1"/>
    <col min="10238" max="10238" width="16.25" style="87" customWidth="1"/>
    <col min="10239" max="10239" width="8" style="87" bestFit="1" customWidth="1"/>
    <col min="10240" max="10240" width="7.625" style="87" bestFit="1" customWidth="1"/>
    <col min="10241" max="10241" width="8" style="87" bestFit="1" customWidth="1"/>
    <col min="10242" max="10242" width="7.625" style="87" bestFit="1" customWidth="1"/>
    <col min="10243" max="10243" width="7" style="87" bestFit="1" customWidth="1"/>
    <col min="10244" max="10244" width="7.625" style="87" bestFit="1" customWidth="1"/>
    <col min="10245" max="10245" width="8" style="87" bestFit="1" customWidth="1"/>
    <col min="10246" max="10246" width="7.625" style="87" bestFit="1" customWidth="1"/>
    <col min="10247" max="10247" width="2.375" style="87" customWidth="1"/>
    <col min="10248" max="10248" width="2.625" style="87" customWidth="1"/>
    <col min="10249" max="10252" width="9.125" style="87" bestFit="1" customWidth="1"/>
    <col min="10253" max="10492" width="9" style="87"/>
    <col min="10493" max="10493" width="1.5" style="87" customWidth="1"/>
    <col min="10494" max="10494" width="16.25" style="87" customWidth="1"/>
    <col min="10495" max="10495" width="8" style="87" bestFit="1" customWidth="1"/>
    <col min="10496" max="10496" width="7.625" style="87" bestFit="1" customWidth="1"/>
    <col min="10497" max="10497" width="8" style="87" bestFit="1" customWidth="1"/>
    <col min="10498" max="10498" width="7.625" style="87" bestFit="1" customWidth="1"/>
    <col min="10499" max="10499" width="7" style="87" bestFit="1" customWidth="1"/>
    <col min="10500" max="10500" width="7.625" style="87" bestFit="1" customWidth="1"/>
    <col min="10501" max="10501" width="8" style="87" bestFit="1" customWidth="1"/>
    <col min="10502" max="10502" width="7.625" style="87" bestFit="1" customWidth="1"/>
    <col min="10503" max="10503" width="2.375" style="87" customWidth="1"/>
    <col min="10504" max="10504" width="2.625" style="87" customWidth="1"/>
    <col min="10505" max="10508" width="9.125" style="87" bestFit="1" customWidth="1"/>
    <col min="10509" max="10748" width="9" style="87"/>
    <col min="10749" max="10749" width="1.5" style="87" customWidth="1"/>
    <col min="10750" max="10750" width="16.25" style="87" customWidth="1"/>
    <col min="10751" max="10751" width="8" style="87" bestFit="1" customWidth="1"/>
    <col min="10752" max="10752" width="7.625" style="87" bestFit="1" customWidth="1"/>
    <col min="10753" max="10753" width="8" style="87" bestFit="1" customWidth="1"/>
    <col min="10754" max="10754" width="7.625" style="87" bestFit="1" customWidth="1"/>
    <col min="10755" max="10755" width="7" style="87" bestFit="1" customWidth="1"/>
    <col min="10756" max="10756" width="7.625" style="87" bestFit="1" customWidth="1"/>
    <col min="10757" max="10757" width="8" style="87" bestFit="1" customWidth="1"/>
    <col min="10758" max="10758" width="7.625" style="87" bestFit="1" customWidth="1"/>
    <col min="10759" max="10759" width="2.375" style="87" customWidth="1"/>
    <col min="10760" max="10760" width="2.625" style="87" customWidth="1"/>
    <col min="10761" max="10764" width="9.125" style="87" bestFit="1" customWidth="1"/>
    <col min="10765" max="11004" width="9" style="87"/>
    <col min="11005" max="11005" width="1.5" style="87" customWidth="1"/>
    <col min="11006" max="11006" width="16.25" style="87" customWidth="1"/>
    <col min="11007" max="11007" width="8" style="87" bestFit="1" customWidth="1"/>
    <col min="11008" max="11008" width="7.625" style="87" bestFit="1" customWidth="1"/>
    <col min="11009" max="11009" width="8" style="87" bestFit="1" customWidth="1"/>
    <col min="11010" max="11010" width="7.625" style="87" bestFit="1" customWidth="1"/>
    <col min="11011" max="11011" width="7" style="87" bestFit="1" customWidth="1"/>
    <col min="11012" max="11012" width="7.625" style="87" bestFit="1" customWidth="1"/>
    <col min="11013" max="11013" width="8" style="87" bestFit="1" customWidth="1"/>
    <col min="11014" max="11014" width="7.625" style="87" bestFit="1" customWidth="1"/>
    <col min="11015" max="11015" width="2.375" style="87" customWidth="1"/>
    <col min="11016" max="11016" width="2.625" style="87" customWidth="1"/>
    <col min="11017" max="11020" width="9.125" style="87" bestFit="1" customWidth="1"/>
    <col min="11021" max="11260" width="9" style="87"/>
    <col min="11261" max="11261" width="1.5" style="87" customWidth="1"/>
    <col min="11262" max="11262" width="16.25" style="87" customWidth="1"/>
    <col min="11263" max="11263" width="8" style="87" bestFit="1" customWidth="1"/>
    <col min="11264" max="11264" width="7.625" style="87" bestFit="1" customWidth="1"/>
    <col min="11265" max="11265" width="8" style="87" bestFit="1" customWidth="1"/>
    <col min="11266" max="11266" width="7.625" style="87" bestFit="1" customWidth="1"/>
    <col min="11267" max="11267" width="7" style="87" bestFit="1" customWidth="1"/>
    <col min="11268" max="11268" width="7.625" style="87" bestFit="1" customWidth="1"/>
    <col min="11269" max="11269" width="8" style="87" bestFit="1" customWidth="1"/>
    <col min="11270" max="11270" width="7.625" style="87" bestFit="1" customWidth="1"/>
    <col min="11271" max="11271" width="2.375" style="87" customWidth="1"/>
    <col min="11272" max="11272" width="2.625" style="87" customWidth="1"/>
    <col min="11273" max="11276" width="9.125" style="87" bestFit="1" customWidth="1"/>
    <col min="11277" max="11516" width="9" style="87"/>
    <col min="11517" max="11517" width="1.5" style="87" customWidth="1"/>
    <col min="11518" max="11518" width="16.25" style="87" customWidth="1"/>
    <col min="11519" max="11519" width="8" style="87" bestFit="1" customWidth="1"/>
    <col min="11520" max="11520" width="7.625" style="87" bestFit="1" customWidth="1"/>
    <col min="11521" max="11521" width="8" style="87" bestFit="1" customWidth="1"/>
    <col min="11522" max="11522" width="7.625" style="87" bestFit="1" customWidth="1"/>
    <col min="11523" max="11523" width="7" style="87" bestFit="1" customWidth="1"/>
    <col min="11524" max="11524" width="7.625" style="87" bestFit="1" customWidth="1"/>
    <col min="11525" max="11525" width="8" style="87" bestFit="1" customWidth="1"/>
    <col min="11526" max="11526" width="7.625" style="87" bestFit="1" customWidth="1"/>
    <col min="11527" max="11527" width="2.375" style="87" customWidth="1"/>
    <col min="11528" max="11528" width="2.625" style="87" customWidth="1"/>
    <col min="11529" max="11532" width="9.125" style="87" bestFit="1" customWidth="1"/>
    <col min="11533" max="11772" width="9" style="87"/>
    <col min="11773" max="11773" width="1.5" style="87" customWidth="1"/>
    <col min="11774" max="11774" width="16.25" style="87" customWidth="1"/>
    <col min="11775" max="11775" width="8" style="87" bestFit="1" customWidth="1"/>
    <col min="11776" max="11776" width="7.625" style="87" bestFit="1" customWidth="1"/>
    <col min="11777" max="11777" width="8" style="87" bestFit="1" customWidth="1"/>
    <col min="11778" max="11778" width="7.625" style="87" bestFit="1" customWidth="1"/>
    <col min="11779" max="11779" width="7" style="87" bestFit="1" customWidth="1"/>
    <col min="11780" max="11780" width="7.625" style="87" bestFit="1" customWidth="1"/>
    <col min="11781" max="11781" width="8" style="87" bestFit="1" customWidth="1"/>
    <col min="11782" max="11782" width="7.625" style="87" bestFit="1" customWidth="1"/>
    <col min="11783" max="11783" width="2.375" style="87" customWidth="1"/>
    <col min="11784" max="11784" width="2.625" style="87" customWidth="1"/>
    <col min="11785" max="11788" width="9.125" style="87" bestFit="1" customWidth="1"/>
    <col min="11789" max="12028" width="9" style="87"/>
    <col min="12029" max="12029" width="1.5" style="87" customWidth="1"/>
    <col min="12030" max="12030" width="16.25" style="87" customWidth="1"/>
    <col min="12031" max="12031" width="8" style="87" bestFit="1" customWidth="1"/>
    <col min="12032" max="12032" width="7.625" style="87" bestFit="1" customWidth="1"/>
    <col min="12033" max="12033" width="8" style="87" bestFit="1" customWidth="1"/>
    <col min="12034" max="12034" width="7.625" style="87" bestFit="1" customWidth="1"/>
    <col min="12035" max="12035" width="7" style="87" bestFit="1" customWidth="1"/>
    <col min="12036" max="12036" width="7.625" style="87" bestFit="1" customWidth="1"/>
    <col min="12037" max="12037" width="8" style="87" bestFit="1" customWidth="1"/>
    <col min="12038" max="12038" width="7.625" style="87" bestFit="1" customWidth="1"/>
    <col min="12039" max="12039" width="2.375" style="87" customWidth="1"/>
    <col min="12040" max="12040" width="2.625" style="87" customWidth="1"/>
    <col min="12041" max="12044" width="9.125" style="87" bestFit="1" customWidth="1"/>
    <col min="12045" max="12284" width="9" style="87"/>
    <col min="12285" max="12285" width="1.5" style="87" customWidth="1"/>
    <col min="12286" max="12286" width="16.25" style="87" customWidth="1"/>
    <col min="12287" max="12287" width="8" style="87" bestFit="1" customWidth="1"/>
    <col min="12288" max="12288" width="7.625" style="87" bestFit="1" customWidth="1"/>
    <col min="12289" max="12289" width="8" style="87" bestFit="1" customWidth="1"/>
    <col min="12290" max="12290" width="7.625" style="87" bestFit="1" customWidth="1"/>
    <col min="12291" max="12291" width="7" style="87" bestFit="1" customWidth="1"/>
    <col min="12292" max="12292" width="7.625" style="87" bestFit="1" customWidth="1"/>
    <col min="12293" max="12293" width="8" style="87" bestFit="1" customWidth="1"/>
    <col min="12294" max="12294" width="7.625" style="87" bestFit="1" customWidth="1"/>
    <col min="12295" max="12295" width="2.375" style="87" customWidth="1"/>
    <col min="12296" max="12296" width="2.625" style="87" customWidth="1"/>
    <col min="12297" max="12300" width="9.125" style="87" bestFit="1" customWidth="1"/>
    <col min="12301" max="12540" width="9" style="87"/>
    <col min="12541" max="12541" width="1.5" style="87" customWidth="1"/>
    <col min="12542" max="12542" width="16.25" style="87" customWidth="1"/>
    <col min="12543" max="12543" width="8" style="87" bestFit="1" customWidth="1"/>
    <col min="12544" max="12544" width="7.625" style="87" bestFit="1" customWidth="1"/>
    <col min="12545" max="12545" width="8" style="87" bestFit="1" customWidth="1"/>
    <col min="12546" max="12546" width="7.625" style="87" bestFit="1" customWidth="1"/>
    <col min="12547" max="12547" width="7" style="87" bestFit="1" customWidth="1"/>
    <col min="12548" max="12548" width="7.625" style="87" bestFit="1" customWidth="1"/>
    <col min="12549" max="12549" width="8" style="87" bestFit="1" customWidth="1"/>
    <col min="12550" max="12550" width="7.625" style="87" bestFit="1" customWidth="1"/>
    <col min="12551" max="12551" width="2.375" style="87" customWidth="1"/>
    <col min="12552" max="12552" width="2.625" style="87" customWidth="1"/>
    <col min="12553" max="12556" width="9.125" style="87" bestFit="1" customWidth="1"/>
    <col min="12557" max="12796" width="9" style="87"/>
    <col min="12797" max="12797" width="1.5" style="87" customWidth="1"/>
    <col min="12798" max="12798" width="16.25" style="87" customWidth="1"/>
    <col min="12799" max="12799" width="8" style="87" bestFit="1" customWidth="1"/>
    <col min="12800" max="12800" width="7.625" style="87" bestFit="1" customWidth="1"/>
    <col min="12801" max="12801" width="8" style="87" bestFit="1" customWidth="1"/>
    <col min="12802" max="12802" width="7.625" style="87" bestFit="1" customWidth="1"/>
    <col min="12803" max="12803" width="7" style="87" bestFit="1" customWidth="1"/>
    <col min="12804" max="12804" width="7.625" style="87" bestFit="1" customWidth="1"/>
    <col min="12805" max="12805" width="8" style="87" bestFit="1" customWidth="1"/>
    <col min="12806" max="12806" width="7.625" style="87" bestFit="1" customWidth="1"/>
    <col min="12807" max="12807" width="2.375" style="87" customWidth="1"/>
    <col min="12808" max="12808" width="2.625" style="87" customWidth="1"/>
    <col min="12809" max="12812" width="9.125" style="87" bestFit="1" customWidth="1"/>
    <col min="12813" max="13052" width="9" style="87"/>
    <col min="13053" max="13053" width="1.5" style="87" customWidth="1"/>
    <col min="13054" max="13054" width="16.25" style="87" customWidth="1"/>
    <col min="13055" max="13055" width="8" style="87" bestFit="1" customWidth="1"/>
    <col min="13056" max="13056" width="7.625" style="87" bestFit="1" customWidth="1"/>
    <col min="13057" max="13057" width="8" style="87" bestFit="1" customWidth="1"/>
    <col min="13058" max="13058" width="7.625" style="87" bestFit="1" customWidth="1"/>
    <col min="13059" max="13059" width="7" style="87" bestFit="1" customWidth="1"/>
    <col min="13060" max="13060" width="7.625" style="87" bestFit="1" customWidth="1"/>
    <col min="13061" max="13061" width="8" style="87" bestFit="1" customWidth="1"/>
    <col min="13062" max="13062" width="7.625" style="87" bestFit="1" customWidth="1"/>
    <col min="13063" max="13063" width="2.375" style="87" customWidth="1"/>
    <col min="13064" max="13064" width="2.625" style="87" customWidth="1"/>
    <col min="13065" max="13068" width="9.125" style="87" bestFit="1" customWidth="1"/>
    <col min="13069" max="13308" width="9" style="87"/>
    <col min="13309" max="13309" width="1.5" style="87" customWidth="1"/>
    <col min="13310" max="13310" width="16.25" style="87" customWidth="1"/>
    <col min="13311" max="13311" width="8" style="87" bestFit="1" customWidth="1"/>
    <col min="13312" max="13312" width="7.625" style="87" bestFit="1" customWidth="1"/>
    <col min="13313" max="13313" width="8" style="87" bestFit="1" customWidth="1"/>
    <col min="13314" max="13314" width="7.625" style="87" bestFit="1" customWidth="1"/>
    <col min="13315" max="13315" width="7" style="87" bestFit="1" customWidth="1"/>
    <col min="13316" max="13316" width="7.625" style="87" bestFit="1" customWidth="1"/>
    <col min="13317" max="13317" width="8" style="87" bestFit="1" customWidth="1"/>
    <col min="13318" max="13318" width="7.625" style="87" bestFit="1" customWidth="1"/>
    <col min="13319" max="13319" width="2.375" style="87" customWidth="1"/>
    <col min="13320" max="13320" width="2.625" style="87" customWidth="1"/>
    <col min="13321" max="13324" width="9.125" style="87" bestFit="1" customWidth="1"/>
    <col min="13325" max="13564" width="9" style="87"/>
    <col min="13565" max="13565" width="1.5" style="87" customWidth="1"/>
    <col min="13566" max="13566" width="16.25" style="87" customWidth="1"/>
    <col min="13567" max="13567" width="8" style="87" bestFit="1" customWidth="1"/>
    <col min="13568" max="13568" width="7.625" style="87" bestFit="1" customWidth="1"/>
    <col min="13569" max="13569" width="8" style="87" bestFit="1" customWidth="1"/>
    <col min="13570" max="13570" width="7.625" style="87" bestFit="1" customWidth="1"/>
    <col min="13571" max="13571" width="7" style="87" bestFit="1" customWidth="1"/>
    <col min="13572" max="13572" width="7.625" style="87" bestFit="1" customWidth="1"/>
    <col min="13573" max="13573" width="8" style="87" bestFit="1" customWidth="1"/>
    <col min="13574" max="13574" width="7.625" style="87" bestFit="1" customWidth="1"/>
    <col min="13575" max="13575" width="2.375" style="87" customWidth="1"/>
    <col min="13576" max="13576" width="2.625" style="87" customWidth="1"/>
    <col min="13577" max="13580" width="9.125" style="87" bestFit="1" customWidth="1"/>
    <col min="13581" max="13820" width="9" style="87"/>
    <col min="13821" max="13821" width="1.5" style="87" customWidth="1"/>
    <col min="13822" max="13822" width="16.25" style="87" customWidth="1"/>
    <col min="13823" max="13823" width="8" style="87" bestFit="1" customWidth="1"/>
    <col min="13824" max="13824" width="7.625" style="87" bestFit="1" customWidth="1"/>
    <col min="13825" max="13825" width="8" style="87" bestFit="1" customWidth="1"/>
    <col min="13826" max="13826" width="7.625" style="87" bestFit="1" customWidth="1"/>
    <col min="13827" max="13827" width="7" style="87" bestFit="1" customWidth="1"/>
    <col min="13828" max="13828" width="7.625" style="87" bestFit="1" customWidth="1"/>
    <col min="13829" max="13829" width="8" style="87" bestFit="1" customWidth="1"/>
    <col min="13830" max="13830" width="7.625" style="87" bestFit="1" customWidth="1"/>
    <col min="13831" max="13831" width="2.375" style="87" customWidth="1"/>
    <col min="13832" max="13832" width="2.625" style="87" customWidth="1"/>
    <col min="13833" max="13836" width="9.125" style="87" bestFit="1" customWidth="1"/>
    <col min="13837" max="14076" width="9" style="87"/>
    <col min="14077" max="14077" width="1.5" style="87" customWidth="1"/>
    <col min="14078" max="14078" width="16.25" style="87" customWidth="1"/>
    <col min="14079" max="14079" width="8" style="87" bestFit="1" customWidth="1"/>
    <col min="14080" max="14080" width="7.625" style="87" bestFit="1" customWidth="1"/>
    <col min="14081" max="14081" width="8" style="87" bestFit="1" customWidth="1"/>
    <col min="14082" max="14082" width="7.625" style="87" bestFit="1" customWidth="1"/>
    <col min="14083" max="14083" width="7" style="87" bestFit="1" customWidth="1"/>
    <col min="14084" max="14084" width="7.625" style="87" bestFit="1" customWidth="1"/>
    <col min="14085" max="14085" width="8" style="87" bestFit="1" customWidth="1"/>
    <col min="14086" max="14086" width="7.625" style="87" bestFit="1" customWidth="1"/>
    <col min="14087" max="14087" width="2.375" style="87" customWidth="1"/>
    <col min="14088" max="14088" width="2.625" style="87" customWidth="1"/>
    <col min="14089" max="14092" width="9.125" style="87" bestFit="1" customWidth="1"/>
    <col min="14093" max="14332" width="9" style="87"/>
    <col min="14333" max="14333" width="1.5" style="87" customWidth="1"/>
    <col min="14334" max="14334" width="16.25" style="87" customWidth="1"/>
    <col min="14335" max="14335" width="8" style="87" bestFit="1" customWidth="1"/>
    <col min="14336" max="14336" width="7.625" style="87" bestFit="1" customWidth="1"/>
    <col min="14337" max="14337" width="8" style="87" bestFit="1" customWidth="1"/>
    <col min="14338" max="14338" width="7.625" style="87" bestFit="1" customWidth="1"/>
    <col min="14339" max="14339" width="7" style="87" bestFit="1" customWidth="1"/>
    <col min="14340" max="14340" width="7.625" style="87" bestFit="1" customWidth="1"/>
    <col min="14341" max="14341" width="8" style="87" bestFit="1" customWidth="1"/>
    <col min="14342" max="14342" width="7.625" style="87" bestFit="1" customWidth="1"/>
    <col min="14343" max="14343" width="2.375" style="87" customWidth="1"/>
    <col min="14344" max="14344" width="2.625" style="87" customWidth="1"/>
    <col min="14345" max="14348" width="9.125" style="87" bestFit="1" customWidth="1"/>
    <col min="14349" max="14588" width="9" style="87"/>
    <col min="14589" max="14589" width="1.5" style="87" customWidth="1"/>
    <col min="14590" max="14590" width="16.25" style="87" customWidth="1"/>
    <col min="14591" max="14591" width="8" style="87" bestFit="1" customWidth="1"/>
    <col min="14592" max="14592" width="7.625" style="87" bestFit="1" customWidth="1"/>
    <col min="14593" max="14593" width="8" style="87" bestFit="1" customWidth="1"/>
    <col min="14594" max="14594" width="7.625" style="87" bestFit="1" customWidth="1"/>
    <col min="14595" max="14595" width="7" style="87" bestFit="1" customWidth="1"/>
    <col min="14596" max="14596" width="7.625" style="87" bestFit="1" customWidth="1"/>
    <col min="14597" max="14597" width="8" style="87" bestFit="1" customWidth="1"/>
    <col min="14598" max="14598" width="7.625" style="87" bestFit="1" customWidth="1"/>
    <col min="14599" max="14599" width="2.375" style="87" customWidth="1"/>
    <col min="14600" max="14600" width="2.625" style="87" customWidth="1"/>
    <col min="14601" max="14604" width="9.125" style="87" bestFit="1" customWidth="1"/>
    <col min="14605" max="14844" width="9" style="87"/>
    <col min="14845" max="14845" width="1.5" style="87" customWidth="1"/>
    <col min="14846" max="14846" width="16.25" style="87" customWidth="1"/>
    <col min="14847" max="14847" width="8" style="87" bestFit="1" customWidth="1"/>
    <col min="14848" max="14848" width="7.625" style="87" bestFit="1" customWidth="1"/>
    <col min="14849" max="14849" width="8" style="87" bestFit="1" customWidth="1"/>
    <col min="14850" max="14850" width="7.625" style="87" bestFit="1" customWidth="1"/>
    <col min="14851" max="14851" width="7" style="87" bestFit="1" customWidth="1"/>
    <col min="14852" max="14852" width="7.625" style="87" bestFit="1" customWidth="1"/>
    <col min="14853" max="14853" width="8" style="87" bestFit="1" customWidth="1"/>
    <col min="14854" max="14854" width="7.625" style="87" bestFit="1" customWidth="1"/>
    <col min="14855" max="14855" width="2.375" style="87" customWidth="1"/>
    <col min="14856" max="14856" width="2.625" style="87" customWidth="1"/>
    <col min="14857" max="14860" width="9.125" style="87" bestFit="1" customWidth="1"/>
    <col min="14861" max="15100" width="9" style="87"/>
    <col min="15101" max="15101" width="1.5" style="87" customWidth="1"/>
    <col min="15102" max="15102" width="16.25" style="87" customWidth="1"/>
    <col min="15103" max="15103" width="8" style="87" bestFit="1" customWidth="1"/>
    <col min="15104" max="15104" width="7.625" style="87" bestFit="1" customWidth="1"/>
    <col min="15105" max="15105" width="8" style="87" bestFit="1" customWidth="1"/>
    <col min="15106" max="15106" width="7.625" style="87" bestFit="1" customWidth="1"/>
    <col min="15107" max="15107" width="7" style="87" bestFit="1" customWidth="1"/>
    <col min="15108" max="15108" width="7.625" style="87" bestFit="1" customWidth="1"/>
    <col min="15109" max="15109" width="8" style="87" bestFit="1" customWidth="1"/>
    <col min="15110" max="15110" width="7.625" style="87" bestFit="1" customWidth="1"/>
    <col min="15111" max="15111" width="2.375" style="87" customWidth="1"/>
    <col min="15112" max="15112" width="2.625" style="87" customWidth="1"/>
    <col min="15113" max="15116" width="9.125" style="87" bestFit="1" customWidth="1"/>
    <col min="15117" max="15356" width="9" style="87"/>
    <col min="15357" max="15357" width="1.5" style="87" customWidth="1"/>
    <col min="15358" max="15358" width="16.25" style="87" customWidth="1"/>
    <col min="15359" max="15359" width="8" style="87" bestFit="1" customWidth="1"/>
    <col min="15360" max="15360" width="7.625" style="87" bestFit="1" customWidth="1"/>
    <col min="15361" max="15361" width="8" style="87" bestFit="1" customWidth="1"/>
    <col min="15362" max="15362" width="7.625" style="87" bestFit="1" customWidth="1"/>
    <col min="15363" max="15363" width="7" style="87" bestFit="1" customWidth="1"/>
    <col min="15364" max="15364" width="7.625" style="87" bestFit="1" customWidth="1"/>
    <col min="15365" max="15365" width="8" style="87" bestFit="1" customWidth="1"/>
    <col min="15366" max="15366" width="7.625" style="87" bestFit="1" customWidth="1"/>
    <col min="15367" max="15367" width="2.375" style="87" customWidth="1"/>
    <col min="15368" max="15368" width="2.625" style="87" customWidth="1"/>
    <col min="15369" max="15372" width="9.125" style="87" bestFit="1" customWidth="1"/>
    <col min="15373" max="15612" width="9" style="87"/>
    <col min="15613" max="15613" width="1.5" style="87" customWidth="1"/>
    <col min="15614" max="15614" width="16.25" style="87" customWidth="1"/>
    <col min="15615" max="15615" width="8" style="87" bestFit="1" customWidth="1"/>
    <col min="15616" max="15616" width="7.625" style="87" bestFit="1" customWidth="1"/>
    <col min="15617" max="15617" width="8" style="87" bestFit="1" customWidth="1"/>
    <col min="15618" max="15618" width="7.625" style="87" bestFit="1" customWidth="1"/>
    <col min="15619" max="15619" width="7" style="87" bestFit="1" customWidth="1"/>
    <col min="15620" max="15620" width="7.625" style="87" bestFit="1" customWidth="1"/>
    <col min="15621" max="15621" width="8" style="87" bestFit="1" customWidth="1"/>
    <col min="15622" max="15622" width="7.625" style="87" bestFit="1" customWidth="1"/>
    <col min="15623" max="15623" width="2.375" style="87" customWidth="1"/>
    <col min="15624" max="15624" width="2.625" style="87" customWidth="1"/>
    <col min="15625" max="15628" width="9.125" style="87" bestFit="1" customWidth="1"/>
    <col min="15629" max="15868" width="9" style="87"/>
    <col min="15869" max="15869" width="1.5" style="87" customWidth="1"/>
    <col min="15870" max="15870" width="16.25" style="87" customWidth="1"/>
    <col min="15871" max="15871" width="8" style="87" bestFit="1" customWidth="1"/>
    <col min="15872" max="15872" width="7.625" style="87" bestFit="1" customWidth="1"/>
    <col min="15873" max="15873" width="8" style="87" bestFit="1" customWidth="1"/>
    <col min="15874" max="15874" width="7.625" style="87" bestFit="1" customWidth="1"/>
    <col min="15875" max="15875" width="7" style="87" bestFit="1" customWidth="1"/>
    <col min="15876" max="15876" width="7.625" style="87" bestFit="1" customWidth="1"/>
    <col min="15877" max="15877" width="8" style="87" bestFit="1" customWidth="1"/>
    <col min="15878" max="15878" width="7.625" style="87" bestFit="1" customWidth="1"/>
    <col min="15879" max="15879" width="2.375" style="87" customWidth="1"/>
    <col min="15880" max="15880" width="2.625" style="87" customWidth="1"/>
    <col min="15881" max="15884" width="9.125" style="87" bestFit="1" customWidth="1"/>
    <col min="15885" max="16124" width="9" style="87"/>
    <col min="16125" max="16125" width="1.5" style="87" customWidth="1"/>
    <col min="16126" max="16126" width="16.25" style="87" customWidth="1"/>
    <col min="16127" max="16127" width="8" style="87" bestFit="1" customWidth="1"/>
    <col min="16128" max="16128" width="7.625" style="87" bestFit="1" customWidth="1"/>
    <col min="16129" max="16129" width="8" style="87" bestFit="1" customWidth="1"/>
    <col min="16130" max="16130" width="7.625" style="87" bestFit="1" customWidth="1"/>
    <col min="16131" max="16131" width="7" style="87" bestFit="1" customWidth="1"/>
    <col min="16132" max="16132" width="7.625" style="87" bestFit="1" customWidth="1"/>
    <col min="16133" max="16133" width="8" style="87" bestFit="1" customWidth="1"/>
    <col min="16134" max="16134" width="7.625" style="87" bestFit="1" customWidth="1"/>
    <col min="16135" max="16135" width="2.375" style="87" customWidth="1"/>
    <col min="16136" max="16136" width="2.625" style="87" customWidth="1"/>
    <col min="16137" max="16140" width="9.125" style="87" bestFit="1" customWidth="1"/>
    <col min="16141" max="16384" width="9" style="87"/>
  </cols>
  <sheetData>
    <row r="1" spans="2:10" ht="11.25" customHeight="1" x14ac:dyDescent="0.4"/>
    <row r="2" spans="2:10" ht="11.25" customHeight="1" x14ac:dyDescent="0.4">
      <c r="B2" s="87" t="s">
        <v>97</v>
      </c>
    </row>
    <row r="3" spans="2:10" x14ac:dyDescent="0.2">
      <c r="C3" s="210"/>
      <c r="D3" s="210"/>
      <c r="E3" s="210"/>
      <c r="F3" s="210"/>
      <c r="G3" s="210"/>
      <c r="H3" s="210"/>
      <c r="I3" s="91" t="s">
        <v>98</v>
      </c>
      <c r="J3" s="91"/>
    </row>
    <row r="4" spans="2:10" ht="12" customHeight="1" x14ac:dyDescent="0.4">
      <c r="B4" s="211" t="s">
        <v>56</v>
      </c>
      <c r="C4" s="212" t="s">
        <v>99</v>
      </c>
      <c r="D4" s="212"/>
      <c r="E4" s="212" t="s">
        <v>100</v>
      </c>
      <c r="F4" s="212"/>
      <c r="G4" s="212" t="s">
        <v>101</v>
      </c>
      <c r="H4" s="212"/>
      <c r="I4" s="212" t="s">
        <v>102</v>
      </c>
      <c r="J4" s="98"/>
    </row>
    <row r="5" spans="2:10" x14ac:dyDescent="0.4">
      <c r="B5" s="213"/>
      <c r="C5" s="212"/>
      <c r="D5" s="212" t="s">
        <v>103</v>
      </c>
      <c r="E5" s="212"/>
      <c r="F5" s="212" t="s">
        <v>103</v>
      </c>
      <c r="G5" s="212"/>
      <c r="H5" s="212" t="s">
        <v>103</v>
      </c>
      <c r="I5" s="212"/>
      <c r="J5" s="212" t="s">
        <v>103</v>
      </c>
    </row>
    <row r="6" spans="2:10" ht="12" customHeight="1" x14ac:dyDescent="0.2">
      <c r="B6" s="83" t="s">
        <v>104</v>
      </c>
      <c r="C6" s="214">
        <v>528200</v>
      </c>
      <c r="D6" s="215">
        <f>ROUND(C6/$C$6*100,1)</f>
        <v>100</v>
      </c>
      <c r="E6" s="214">
        <v>336500</v>
      </c>
      <c r="F6" s="215">
        <f>ROUND(E6/$C$6*100,1)</f>
        <v>63.7</v>
      </c>
      <c r="G6" s="214">
        <v>14400</v>
      </c>
      <c r="H6" s="215">
        <f t="shared" ref="H6:H16" si="0">ROUND(G6/$C$6*100,1)</f>
        <v>2.7</v>
      </c>
      <c r="I6" s="214">
        <v>176400</v>
      </c>
      <c r="J6" s="215">
        <f t="shared" ref="J6:J16" si="1">ROUND(I6/$C$6*100,1)</f>
        <v>33.4</v>
      </c>
    </row>
    <row r="7" spans="2:10" ht="12" customHeight="1" x14ac:dyDescent="0.2">
      <c r="B7" s="83" t="s">
        <v>105</v>
      </c>
      <c r="C7" s="214">
        <v>57100</v>
      </c>
      <c r="D7" s="215">
        <f>ROUND(C7/$C$6*100,1)</f>
        <v>10.8</v>
      </c>
      <c r="E7" s="214">
        <v>51200</v>
      </c>
      <c r="F7" s="215">
        <f>ROUND(E7/$C$6*100,1)</f>
        <v>9.6999999999999993</v>
      </c>
      <c r="G7" s="214">
        <v>2100</v>
      </c>
      <c r="H7" s="215">
        <f t="shared" si="0"/>
        <v>0.4</v>
      </c>
      <c r="I7" s="214">
        <v>3700</v>
      </c>
      <c r="J7" s="215">
        <f t="shared" si="1"/>
        <v>0.7</v>
      </c>
    </row>
    <row r="8" spans="2:10" ht="12" customHeight="1" x14ac:dyDescent="0.2">
      <c r="B8" s="83" t="s">
        <v>106</v>
      </c>
      <c r="C8" s="214">
        <v>78200</v>
      </c>
      <c r="D8" s="215">
        <f t="shared" ref="D8:D15" si="2">ROUND(C8/$C$6*100,1)</f>
        <v>14.8</v>
      </c>
      <c r="E8" s="214">
        <v>58100</v>
      </c>
      <c r="F8" s="215">
        <f t="shared" ref="F8:F16" si="3">ROUND(E8/$C$6*100,1)</f>
        <v>11</v>
      </c>
      <c r="G8" s="214">
        <v>2700</v>
      </c>
      <c r="H8" s="215">
        <f t="shared" si="0"/>
        <v>0.5</v>
      </c>
      <c r="I8" s="214">
        <v>17300</v>
      </c>
      <c r="J8" s="215">
        <f t="shared" si="1"/>
        <v>3.3</v>
      </c>
    </row>
    <row r="9" spans="2:10" ht="12" customHeight="1" x14ac:dyDescent="0.2">
      <c r="B9" s="83" t="s">
        <v>107</v>
      </c>
      <c r="C9" s="214">
        <v>92000</v>
      </c>
      <c r="D9" s="215">
        <f>ROUND(C9/$C$6*100,1)</f>
        <v>17.399999999999999</v>
      </c>
      <c r="E9" s="214">
        <v>61100</v>
      </c>
      <c r="F9" s="215">
        <f>ROUND(E9/$C$6*100,1)</f>
        <v>11.6</v>
      </c>
      <c r="G9" s="214">
        <v>1900</v>
      </c>
      <c r="H9" s="215">
        <f t="shared" si="0"/>
        <v>0.4</v>
      </c>
      <c r="I9" s="214">
        <v>28700</v>
      </c>
      <c r="J9" s="215">
        <f t="shared" si="1"/>
        <v>5.4</v>
      </c>
    </row>
    <row r="10" spans="2:10" ht="12" customHeight="1" x14ac:dyDescent="0.2">
      <c r="B10" s="83" t="s">
        <v>108</v>
      </c>
      <c r="C10" s="214">
        <v>97400</v>
      </c>
      <c r="D10" s="215">
        <f t="shared" si="2"/>
        <v>18.399999999999999</v>
      </c>
      <c r="E10" s="214">
        <v>57200</v>
      </c>
      <c r="F10" s="215">
        <f t="shared" si="3"/>
        <v>10.8</v>
      </c>
      <c r="G10" s="214">
        <v>1200</v>
      </c>
      <c r="H10" s="215">
        <f t="shared" si="0"/>
        <v>0.2</v>
      </c>
      <c r="I10" s="214">
        <v>38900</v>
      </c>
      <c r="J10" s="215">
        <f t="shared" si="1"/>
        <v>7.4</v>
      </c>
    </row>
    <row r="11" spans="2:10" ht="12" customHeight="1" x14ac:dyDescent="0.2">
      <c r="B11" s="83" t="s">
        <v>109</v>
      </c>
      <c r="C11" s="214">
        <v>43600</v>
      </c>
      <c r="D11" s="215">
        <f>ROUND(C11/$C$6*100,1)</f>
        <v>8.3000000000000007</v>
      </c>
      <c r="E11" s="214">
        <v>24000</v>
      </c>
      <c r="F11" s="215">
        <f t="shared" si="3"/>
        <v>4.5</v>
      </c>
      <c r="G11" s="214">
        <v>700</v>
      </c>
      <c r="H11" s="215">
        <f t="shared" si="0"/>
        <v>0.1</v>
      </c>
      <c r="I11" s="214">
        <v>18900</v>
      </c>
      <c r="J11" s="215">
        <f t="shared" si="1"/>
        <v>3.6</v>
      </c>
    </row>
    <row r="12" spans="2:10" ht="12" customHeight="1" x14ac:dyDescent="0.2">
      <c r="B12" s="83" t="s">
        <v>110</v>
      </c>
      <c r="C12" s="214">
        <v>35300</v>
      </c>
      <c r="D12" s="215">
        <f>ROUND(C12/$C$6*100,1)</f>
        <v>6.7</v>
      </c>
      <c r="E12" s="214">
        <v>18200</v>
      </c>
      <c r="F12" s="215">
        <f>ROUND(E12/$C$6*100,1)</f>
        <v>3.4</v>
      </c>
      <c r="G12" s="214">
        <v>700</v>
      </c>
      <c r="H12" s="215">
        <f t="shared" si="0"/>
        <v>0.1</v>
      </c>
      <c r="I12" s="214">
        <v>16300</v>
      </c>
      <c r="J12" s="215">
        <f t="shared" si="1"/>
        <v>3.1</v>
      </c>
    </row>
    <row r="13" spans="2:10" ht="12" customHeight="1" x14ac:dyDescent="0.2">
      <c r="B13" s="83" t="s">
        <v>111</v>
      </c>
      <c r="C13" s="214">
        <v>33700</v>
      </c>
      <c r="D13" s="215">
        <f t="shared" si="2"/>
        <v>6.4</v>
      </c>
      <c r="E13" s="214">
        <v>18800</v>
      </c>
      <c r="F13" s="215">
        <f t="shared" si="3"/>
        <v>3.6</v>
      </c>
      <c r="G13" s="214">
        <v>800</v>
      </c>
      <c r="H13" s="215">
        <f t="shared" si="0"/>
        <v>0.2</v>
      </c>
      <c r="I13" s="214">
        <v>14000</v>
      </c>
      <c r="J13" s="215">
        <f>ROUND(I13/$C$6*100,1)</f>
        <v>2.7</v>
      </c>
    </row>
    <row r="14" spans="2:10" ht="12" customHeight="1" x14ac:dyDescent="0.2">
      <c r="B14" s="83" t="s">
        <v>112</v>
      </c>
      <c r="C14" s="214">
        <v>40400</v>
      </c>
      <c r="D14" s="215">
        <f t="shared" si="2"/>
        <v>7.6</v>
      </c>
      <c r="E14" s="214">
        <v>23000</v>
      </c>
      <c r="F14" s="215">
        <f t="shared" si="3"/>
        <v>4.4000000000000004</v>
      </c>
      <c r="G14" s="214">
        <v>600</v>
      </c>
      <c r="H14" s="215">
        <f t="shared" si="0"/>
        <v>0.1</v>
      </c>
      <c r="I14" s="214">
        <v>16800</v>
      </c>
      <c r="J14" s="215">
        <f t="shared" si="1"/>
        <v>3.2</v>
      </c>
    </row>
    <row r="15" spans="2:10" ht="12" customHeight="1" x14ac:dyDescent="0.2">
      <c r="B15" s="83" t="s">
        <v>113</v>
      </c>
      <c r="C15" s="214">
        <v>18800</v>
      </c>
      <c r="D15" s="215">
        <f t="shared" si="2"/>
        <v>3.6</v>
      </c>
      <c r="E15" s="214">
        <v>10200</v>
      </c>
      <c r="F15" s="215">
        <f>ROUND(E15/$C$6*100,1)</f>
        <v>1.9</v>
      </c>
      <c r="G15" s="214">
        <v>700</v>
      </c>
      <c r="H15" s="215">
        <f t="shared" si="0"/>
        <v>0.1</v>
      </c>
      <c r="I15" s="214">
        <v>7900</v>
      </c>
      <c r="J15" s="215">
        <f t="shared" si="1"/>
        <v>1.5</v>
      </c>
    </row>
    <row r="16" spans="2:10" ht="12" customHeight="1" x14ac:dyDescent="0.2">
      <c r="B16" s="83" t="s">
        <v>114</v>
      </c>
      <c r="C16" s="214">
        <f>C6-SUM(C7:C15)</f>
        <v>31700</v>
      </c>
      <c r="D16" s="215">
        <f>ROUND(C16/$C$6*100,1)</f>
        <v>6</v>
      </c>
      <c r="E16" s="214">
        <f>E6-SUM(E7:E15)</f>
        <v>14700</v>
      </c>
      <c r="F16" s="215">
        <f t="shared" si="3"/>
        <v>2.8</v>
      </c>
      <c r="G16" s="214">
        <f>G6-SUM(G7:G15)</f>
        <v>3000</v>
      </c>
      <c r="H16" s="215">
        <f t="shared" si="0"/>
        <v>0.6</v>
      </c>
      <c r="I16" s="214">
        <f>I6-SUM(I7:I15)</f>
        <v>13900</v>
      </c>
      <c r="J16" s="215">
        <f t="shared" si="1"/>
        <v>2.6</v>
      </c>
    </row>
    <row r="17" spans="2:10" x14ac:dyDescent="0.4">
      <c r="B17" s="87" t="s">
        <v>115</v>
      </c>
    </row>
    <row r="18" spans="2:10" x14ac:dyDescent="0.4">
      <c r="B18" s="87" t="s">
        <v>116</v>
      </c>
    </row>
    <row r="19" spans="2:10" x14ac:dyDescent="0.4">
      <c r="B19" s="87" t="s">
        <v>65</v>
      </c>
    </row>
    <row r="21" spans="2:10" x14ac:dyDescent="0.4">
      <c r="B21" s="87" t="s">
        <v>117</v>
      </c>
    </row>
    <row r="22" spans="2:10" x14ac:dyDescent="0.2">
      <c r="C22" s="210"/>
      <c r="D22" s="210"/>
      <c r="E22" s="210"/>
      <c r="F22" s="210"/>
      <c r="G22" s="210"/>
      <c r="H22" s="210"/>
      <c r="I22" s="91" t="s">
        <v>98</v>
      </c>
      <c r="J22" s="91"/>
    </row>
    <row r="23" spans="2:10" x14ac:dyDescent="0.4">
      <c r="B23" s="211" t="s">
        <v>56</v>
      </c>
      <c r="C23" s="212" t="s">
        <v>99</v>
      </c>
      <c r="D23" s="212"/>
      <c r="E23" s="212" t="s">
        <v>100</v>
      </c>
      <c r="F23" s="212"/>
      <c r="G23" s="212" t="s">
        <v>101</v>
      </c>
      <c r="H23" s="212"/>
      <c r="I23" s="212" t="s">
        <v>102</v>
      </c>
      <c r="J23" s="98"/>
    </row>
    <row r="24" spans="2:10" x14ac:dyDescent="0.4">
      <c r="B24" s="213"/>
      <c r="C24" s="212"/>
      <c r="D24" s="212" t="s">
        <v>103</v>
      </c>
      <c r="E24" s="212"/>
      <c r="F24" s="212" t="s">
        <v>103</v>
      </c>
      <c r="G24" s="212"/>
      <c r="H24" s="212" t="s">
        <v>103</v>
      </c>
      <c r="I24" s="212"/>
      <c r="J24" s="212" t="s">
        <v>103</v>
      </c>
    </row>
    <row r="25" spans="2:10" x14ac:dyDescent="0.2">
      <c r="B25" s="83" t="s">
        <v>104</v>
      </c>
      <c r="C25" s="216">
        <v>528200</v>
      </c>
      <c r="D25" s="215">
        <f>ROUND(C25/$C$6*100,1)</f>
        <v>100</v>
      </c>
      <c r="E25" s="216">
        <v>336500</v>
      </c>
      <c r="F25" s="215">
        <f>ROUND(E25/$C$6*100,1)</f>
        <v>63.7</v>
      </c>
      <c r="G25" s="216">
        <v>14400</v>
      </c>
      <c r="H25" s="215">
        <f>ROUND(G25/$C$6*100,1)</f>
        <v>2.7</v>
      </c>
      <c r="I25" s="216">
        <v>176400</v>
      </c>
      <c r="J25" s="215">
        <f>ROUND(I25/$C$6*100,1)</f>
        <v>33.4</v>
      </c>
    </row>
    <row r="26" spans="2:10" x14ac:dyDescent="0.2">
      <c r="B26" s="83" t="s">
        <v>105</v>
      </c>
      <c r="C26" s="216">
        <v>57100</v>
      </c>
      <c r="D26" s="215">
        <f>ROUND(C26/$C26*100,1)</f>
        <v>100</v>
      </c>
      <c r="E26" s="216">
        <v>51200</v>
      </c>
      <c r="F26" s="215">
        <f>ROUND(E26/$C26*100,1)</f>
        <v>89.7</v>
      </c>
      <c r="G26" s="216">
        <v>2100</v>
      </c>
      <c r="H26" s="215">
        <f t="shared" ref="H26:H35" si="4">ROUND(G26/$C26*100,1)</f>
        <v>3.7</v>
      </c>
      <c r="I26" s="216">
        <v>3700</v>
      </c>
      <c r="J26" s="215">
        <f t="shared" ref="J26:J35" si="5">ROUND(I26/$C26*100,1)</f>
        <v>6.5</v>
      </c>
    </row>
    <row r="27" spans="2:10" x14ac:dyDescent="0.2">
      <c r="B27" s="83" t="s">
        <v>106</v>
      </c>
      <c r="C27" s="216">
        <v>78200</v>
      </c>
      <c r="D27" s="215">
        <f t="shared" ref="D27:F35" si="6">ROUND(C27/$C27*100,1)</f>
        <v>100</v>
      </c>
      <c r="E27" s="216">
        <v>58100</v>
      </c>
      <c r="F27" s="215">
        <f>ROUND(E27/$C27*100,1)</f>
        <v>74.3</v>
      </c>
      <c r="G27" s="216">
        <v>2700</v>
      </c>
      <c r="H27" s="215">
        <f t="shared" si="4"/>
        <v>3.5</v>
      </c>
      <c r="I27" s="216">
        <v>17300</v>
      </c>
      <c r="J27" s="215">
        <f t="shared" si="5"/>
        <v>22.1</v>
      </c>
    </row>
    <row r="28" spans="2:10" x14ac:dyDescent="0.2">
      <c r="B28" s="83" t="s">
        <v>107</v>
      </c>
      <c r="C28" s="216">
        <v>92000</v>
      </c>
      <c r="D28" s="215">
        <f t="shared" si="6"/>
        <v>100</v>
      </c>
      <c r="E28" s="216">
        <v>61100</v>
      </c>
      <c r="F28" s="215">
        <f t="shared" si="6"/>
        <v>66.400000000000006</v>
      </c>
      <c r="G28" s="216">
        <v>1900</v>
      </c>
      <c r="H28" s="215">
        <f t="shared" si="4"/>
        <v>2.1</v>
      </c>
      <c r="I28" s="216">
        <v>28700</v>
      </c>
      <c r="J28" s="215">
        <f t="shared" si="5"/>
        <v>31.2</v>
      </c>
    </row>
    <row r="29" spans="2:10" x14ac:dyDescent="0.2">
      <c r="B29" s="83" t="s">
        <v>108</v>
      </c>
      <c r="C29" s="216">
        <v>97400</v>
      </c>
      <c r="D29" s="215">
        <f t="shared" si="6"/>
        <v>100</v>
      </c>
      <c r="E29" s="216">
        <v>57200</v>
      </c>
      <c r="F29" s="215">
        <f t="shared" si="6"/>
        <v>58.7</v>
      </c>
      <c r="G29" s="216">
        <v>1200</v>
      </c>
      <c r="H29" s="215">
        <f t="shared" si="4"/>
        <v>1.2</v>
      </c>
      <c r="I29" s="216">
        <v>38900</v>
      </c>
      <c r="J29" s="215">
        <f t="shared" si="5"/>
        <v>39.9</v>
      </c>
    </row>
    <row r="30" spans="2:10" x14ac:dyDescent="0.2">
      <c r="B30" s="83" t="s">
        <v>109</v>
      </c>
      <c r="C30" s="216">
        <v>43600</v>
      </c>
      <c r="D30" s="215">
        <f t="shared" si="6"/>
        <v>100</v>
      </c>
      <c r="E30" s="216">
        <v>24000</v>
      </c>
      <c r="F30" s="215">
        <f t="shared" si="6"/>
        <v>55</v>
      </c>
      <c r="G30" s="216">
        <v>700</v>
      </c>
      <c r="H30" s="215">
        <f t="shared" si="4"/>
        <v>1.6</v>
      </c>
      <c r="I30" s="216">
        <v>18900</v>
      </c>
      <c r="J30" s="215">
        <f t="shared" si="5"/>
        <v>43.3</v>
      </c>
    </row>
    <row r="31" spans="2:10" x14ac:dyDescent="0.2">
      <c r="B31" s="83" t="s">
        <v>110</v>
      </c>
      <c r="C31" s="216">
        <v>35300</v>
      </c>
      <c r="D31" s="215">
        <f t="shared" si="6"/>
        <v>100</v>
      </c>
      <c r="E31" s="216">
        <v>18200</v>
      </c>
      <c r="F31" s="215">
        <f t="shared" si="6"/>
        <v>51.6</v>
      </c>
      <c r="G31" s="216">
        <v>700</v>
      </c>
      <c r="H31" s="215">
        <f t="shared" si="4"/>
        <v>2</v>
      </c>
      <c r="I31" s="216">
        <v>16300</v>
      </c>
      <c r="J31" s="215">
        <f t="shared" si="5"/>
        <v>46.2</v>
      </c>
    </row>
    <row r="32" spans="2:10" x14ac:dyDescent="0.2">
      <c r="B32" s="83" t="s">
        <v>111</v>
      </c>
      <c r="C32" s="216">
        <v>33700</v>
      </c>
      <c r="D32" s="215">
        <f t="shared" si="6"/>
        <v>100</v>
      </c>
      <c r="E32" s="216">
        <v>18800</v>
      </c>
      <c r="F32" s="215">
        <f t="shared" si="6"/>
        <v>55.8</v>
      </c>
      <c r="G32" s="216">
        <v>800</v>
      </c>
      <c r="H32" s="215">
        <f t="shared" si="4"/>
        <v>2.4</v>
      </c>
      <c r="I32" s="216">
        <v>14000</v>
      </c>
      <c r="J32" s="215">
        <f t="shared" si="5"/>
        <v>41.5</v>
      </c>
    </row>
    <row r="33" spans="2:10" x14ac:dyDescent="0.2">
      <c r="B33" s="83" t="s">
        <v>112</v>
      </c>
      <c r="C33" s="216">
        <v>40400</v>
      </c>
      <c r="D33" s="215">
        <f t="shared" si="6"/>
        <v>100</v>
      </c>
      <c r="E33" s="216">
        <v>23000</v>
      </c>
      <c r="F33" s="215">
        <f t="shared" si="6"/>
        <v>56.9</v>
      </c>
      <c r="G33" s="216">
        <v>600</v>
      </c>
      <c r="H33" s="215">
        <f t="shared" si="4"/>
        <v>1.5</v>
      </c>
      <c r="I33" s="216">
        <v>16800</v>
      </c>
      <c r="J33" s="215">
        <f t="shared" si="5"/>
        <v>41.6</v>
      </c>
    </row>
    <row r="34" spans="2:10" x14ac:dyDescent="0.2">
      <c r="B34" s="83" t="s">
        <v>113</v>
      </c>
      <c r="C34" s="216">
        <v>18800</v>
      </c>
      <c r="D34" s="215">
        <f t="shared" si="6"/>
        <v>100</v>
      </c>
      <c r="E34" s="216">
        <v>10200</v>
      </c>
      <c r="F34" s="215">
        <f t="shared" si="6"/>
        <v>54.3</v>
      </c>
      <c r="G34" s="216">
        <v>700</v>
      </c>
      <c r="H34" s="215">
        <f t="shared" si="4"/>
        <v>3.7</v>
      </c>
      <c r="I34" s="216">
        <v>7900</v>
      </c>
      <c r="J34" s="215">
        <f t="shared" si="5"/>
        <v>42</v>
      </c>
    </row>
    <row r="35" spans="2:10" x14ac:dyDescent="0.2">
      <c r="B35" s="83" t="s">
        <v>114</v>
      </c>
      <c r="C35" s="216">
        <f>C25-SUM(C26:C34)</f>
        <v>31700</v>
      </c>
      <c r="D35" s="215">
        <f t="shared" si="6"/>
        <v>100</v>
      </c>
      <c r="E35" s="216">
        <f>E25-SUM(E26:E34)</f>
        <v>14700</v>
      </c>
      <c r="F35" s="215">
        <f t="shared" si="6"/>
        <v>46.4</v>
      </c>
      <c r="G35" s="216">
        <f>G25-SUM(G26:G34)</f>
        <v>3000</v>
      </c>
      <c r="H35" s="215">
        <f t="shared" si="4"/>
        <v>9.5</v>
      </c>
      <c r="I35" s="216">
        <f>I25-SUM(I26:I34)</f>
        <v>13900</v>
      </c>
      <c r="J35" s="215">
        <f t="shared" si="5"/>
        <v>43.8</v>
      </c>
    </row>
    <row r="36" spans="2:10" x14ac:dyDescent="0.4">
      <c r="B36" s="87" t="s">
        <v>118</v>
      </c>
    </row>
    <row r="37" spans="2:10" x14ac:dyDescent="0.4">
      <c r="B37" s="87" t="s">
        <v>116</v>
      </c>
    </row>
    <row r="38" spans="2:10" x14ac:dyDescent="0.4">
      <c r="B38" s="87" t="s">
        <v>65</v>
      </c>
    </row>
  </sheetData>
  <mergeCells count="4">
    <mergeCell ref="I3:J3"/>
    <mergeCell ref="B4:B5"/>
    <mergeCell ref="I22:J22"/>
    <mergeCell ref="B23:B24"/>
  </mergeCells>
  <phoneticPr fontId="3"/>
  <pageMargins left="0.78740157480314965" right="0" top="0.98425196850393704" bottom="0" header="0.51181102362204722" footer="0.51181102362204722"/>
  <pageSetup paperSize="9" pageOrder="overThenDown" orientation="portrait" r:id="rId1"/>
  <headerFooter alignWithMargins="0"/>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C92D0-A612-402B-BCD1-9B540D30EBCA}">
  <dimension ref="B2:H17"/>
  <sheetViews>
    <sheetView showGridLines="0" zoomScale="172" zoomScaleNormal="172" workbookViewId="0">
      <selection activeCell="B2" sqref="B2:H17"/>
    </sheetView>
  </sheetViews>
  <sheetFormatPr defaultRowHeight="13.5" x14ac:dyDescent="0.4"/>
  <cols>
    <col min="1" max="1" width="2.625" style="68" customWidth="1"/>
    <col min="2" max="2" width="9" style="68"/>
    <col min="3" max="3" width="10.25" style="68" customWidth="1"/>
    <col min="4" max="4" width="9.375" style="68" customWidth="1"/>
    <col min="5" max="5" width="10.375" style="68" customWidth="1"/>
    <col min="6" max="6" width="9" style="68"/>
    <col min="7" max="7" width="9.875" style="68" customWidth="1"/>
    <col min="8" max="8" width="9.75" style="68" customWidth="1"/>
    <col min="9" max="9" width="2.625" style="68" customWidth="1"/>
    <col min="10" max="10" width="2.5" style="68" customWidth="1"/>
    <col min="11" max="256" width="9" style="68"/>
    <col min="257" max="257" width="2.625" style="68" customWidth="1"/>
    <col min="258" max="258" width="9" style="68"/>
    <col min="259" max="259" width="10.25" style="68" customWidth="1"/>
    <col min="260" max="260" width="9.375" style="68" customWidth="1"/>
    <col min="261" max="261" width="10.375" style="68" customWidth="1"/>
    <col min="262" max="262" width="9" style="68"/>
    <col min="263" max="263" width="9.875" style="68" customWidth="1"/>
    <col min="264" max="264" width="9.75" style="68" customWidth="1"/>
    <col min="265" max="265" width="2.625" style="68" customWidth="1"/>
    <col min="266" max="266" width="2.5" style="68" customWidth="1"/>
    <col min="267" max="512" width="9" style="68"/>
    <col min="513" max="513" width="2.625" style="68" customWidth="1"/>
    <col min="514" max="514" width="9" style="68"/>
    <col min="515" max="515" width="10.25" style="68" customWidth="1"/>
    <col min="516" max="516" width="9.375" style="68" customWidth="1"/>
    <col min="517" max="517" width="10.375" style="68" customWidth="1"/>
    <col min="518" max="518" width="9" style="68"/>
    <col min="519" max="519" width="9.875" style="68" customWidth="1"/>
    <col min="520" max="520" width="9.75" style="68" customWidth="1"/>
    <col min="521" max="521" width="2.625" style="68" customWidth="1"/>
    <col min="522" max="522" width="2.5" style="68" customWidth="1"/>
    <col min="523" max="768" width="9" style="68"/>
    <col min="769" max="769" width="2.625" style="68" customWidth="1"/>
    <col min="770" max="770" width="9" style="68"/>
    <col min="771" max="771" width="10.25" style="68" customWidth="1"/>
    <col min="772" max="772" width="9.375" style="68" customWidth="1"/>
    <col min="773" max="773" width="10.375" style="68" customWidth="1"/>
    <col min="774" max="774" width="9" style="68"/>
    <col min="775" max="775" width="9.875" style="68" customWidth="1"/>
    <col min="776" max="776" width="9.75" style="68" customWidth="1"/>
    <col min="777" max="777" width="2.625" style="68" customWidth="1"/>
    <col min="778" max="778" width="2.5" style="68" customWidth="1"/>
    <col min="779" max="1024" width="9" style="68"/>
    <col min="1025" max="1025" width="2.625" style="68" customWidth="1"/>
    <col min="1026" max="1026" width="9" style="68"/>
    <col min="1027" max="1027" width="10.25" style="68" customWidth="1"/>
    <col min="1028" max="1028" width="9.375" style="68" customWidth="1"/>
    <col min="1029" max="1029" width="10.375" style="68" customWidth="1"/>
    <col min="1030" max="1030" width="9" style="68"/>
    <col min="1031" max="1031" width="9.875" style="68" customWidth="1"/>
    <col min="1032" max="1032" width="9.75" style="68" customWidth="1"/>
    <col min="1033" max="1033" width="2.625" style="68" customWidth="1"/>
    <col min="1034" max="1034" width="2.5" style="68" customWidth="1"/>
    <col min="1035" max="1280" width="9" style="68"/>
    <col min="1281" max="1281" width="2.625" style="68" customWidth="1"/>
    <col min="1282" max="1282" width="9" style="68"/>
    <col min="1283" max="1283" width="10.25" style="68" customWidth="1"/>
    <col min="1284" max="1284" width="9.375" style="68" customWidth="1"/>
    <col min="1285" max="1285" width="10.375" style="68" customWidth="1"/>
    <col min="1286" max="1286" width="9" style="68"/>
    <col min="1287" max="1287" width="9.875" style="68" customWidth="1"/>
    <col min="1288" max="1288" width="9.75" style="68" customWidth="1"/>
    <col min="1289" max="1289" width="2.625" style="68" customWidth="1"/>
    <col min="1290" max="1290" width="2.5" style="68" customWidth="1"/>
    <col min="1291" max="1536" width="9" style="68"/>
    <col min="1537" max="1537" width="2.625" style="68" customWidth="1"/>
    <col min="1538" max="1538" width="9" style="68"/>
    <col min="1539" max="1539" width="10.25" style="68" customWidth="1"/>
    <col min="1540" max="1540" width="9.375" style="68" customWidth="1"/>
    <col min="1541" max="1541" width="10.375" style="68" customWidth="1"/>
    <col min="1542" max="1542" width="9" style="68"/>
    <col min="1543" max="1543" width="9.875" style="68" customWidth="1"/>
    <col min="1544" max="1544" width="9.75" style="68" customWidth="1"/>
    <col min="1545" max="1545" width="2.625" style="68" customWidth="1"/>
    <col min="1546" max="1546" width="2.5" style="68" customWidth="1"/>
    <col min="1547" max="1792" width="9" style="68"/>
    <col min="1793" max="1793" width="2.625" style="68" customWidth="1"/>
    <col min="1794" max="1794" width="9" style="68"/>
    <col min="1795" max="1795" width="10.25" style="68" customWidth="1"/>
    <col min="1796" max="1796" width="9.375" style="68" customWidth="1"/>
    <col min="1797" max="1797" width="10.375" style="68" customWidth="1"/>
    <col min="1798" max="1798" width="9" style="68"/>
    <col min="1799" max="1799" width="9.875" style="68" customWidth="1"/>
    <col min="1800" max="1800" width="9.75" style="68" customWidth="1"/>
    <col min="1801" max="1801" width="2.625" style="68" customWidth="1"/>
    <col min="1802" max="1802" width="2.5" style="68" customWidth="1"/>
    <col min="1803" max="2048" width="9" style="68"/>
    <col min="2049" max="2049" width="2.625" style="68" customWidth="1"/>
    <col min="2050" max="2050" width="9" style="68"/>
    <col min="2051" max="2051" width="10.25" style="68" customWidth="1"/>
    <col min="2052" max="2052" width="9.375" style="68" customWidth="1"/>
    <col min="2053" max="2053" width="10.375" style="68" customWidth="1"/>
    <col min="2054" max="2054" width="9" style="68"/>
    <col min="2055" max="2055" width="9.875" style="68" customWidth="1"/>
    <col min="2056" max="2056" width="9.75" style="68" customWidth="1"/>
    <col min="2057" max="2057" width="2.625" style="68" customWidth="1"/>
    <col min="2058" max="2058" width="2.5" style="68" customWidth="1"/>
    <col min="2059" max="2304" width="9" style="68"/>
    <col min="2305" max="2305" width="2.625" style="68" customWidth="1"/>
    <col min="2306" max="2306" width="9" style="68"/>
    <col min="2307" max="2307" width="10.25" style="68" customWidth="1"/>
    <col min="2308" max="2308" width="9.375" style="68" customWidth="1"/>
    <col min="2309" max="2309" width="10.375" style="68" customWidth="1"/>
    <col min="2310" max="2310" width="9" style="68"/>
    <col min="2311" max="2311" width="9.875" style="68" customWidth="1"/>
    <col min="2312" max="2312" width="9.75" style="68" customWidth="1"/>
    <col min="2313" max="2313" width="2.625" style="68" customWidth="1"/>
    <col min="2314" max="2314" width="2.5" style="68" customWidth="1"/>
    <col min="2315" max="2560" width="9" style="68"/>
    <col min="2561" max="2561" width="2.625" style="68" customWidth="1"/>
    <col min="2562" max="2562" width="9" style="68"/>
    <col min="2563" max="2563" width="10.25" style="68" customWidth="1"/>
    <col min="2564" max="2564" width="9.375" style="68" customWidth="1"/>
    <col min="2565" max="2565" width="10.375" style="68" customWidth="1"/>
    <col min="2566" max="2566" width="9" style="68"/>
    <col min="2567" max="2567" width="9.875" style="68" customWidth="1"/>
    <col min="2568" max="2568" width="9.75" style="68" customWidth="1"/>
    <col min="2569" max="2569" width="2.625" style="68" customWidth="1"/>
    <col min="2570" max="2570" width="2.5" style="68" customWidth="1"/>
    <col min="2571" max="2816" width="9" style="68"/>
    <col min="2817" max="2817" width="2.625" style="68" customWidth="1"/>
    <col min="2818" max="2818" width="9" style="68"/>
    <col min="2819" max="2819" width="10.25" style="68" customWidth="1"/>
    <col min="2820" max="2820" width="9.375" style="68" customWidth="1"/>
    <col min="2821" max="2821" width="10.375" style="68" customWidth="1"/>
    <col min="2822" max="2822" width="9" style="68"/>
    <col min="2823" max="2823" width="9.875" style="68" customWidth="1"/>
    <col min="2824" max="2824" width="9.75" style="68" customWidth="1"/>
    <col min="2825" max="2825" width="2.625" style="68" customWidth="1"/>
    <col min="2826" max="2826" width="2.5" style="68" customWidth="1"/>
    <col min="2827" max="3072" width="9" style="68"/>
    <col min="3073" max="3073" width="2.625" style="68" customWidth="1"/>
    <col min="3074" max="3074" width="9" style="68"/>
    <col min="3075" max="3075" width="10.25" style="68" customWidth="1"/>
    <col min="3076" max="3076" width="9.375" style="68" customWidth="1"/>
    <col min="3077" max="3077" width="10.375" style="68" customWidth="1"/>
    <col min="3078" max="3078" width="9" style="68"/>
    <col min="3079" max="3079" width="9.875" style="68" customWidth="1"/>
    <col min="3080" max="3080" width="9.75" style="68" customWidth="1"/>
    <col min="3081" max="3081" width="2.625" style="68" customWidth="1"/>
    <col min="3082" max="3082" width="2.5" style="68" customWidth="1"/>
    <col min="3083" max="3328" width="9" style="68"/>
    <col min="3329" max="3329" width="2.625" style="68" customWidth="1"/>
    <col min="3330" max="3330" width="9" style="68"/>
    <col min="3331" max="3331" width="10.25" style="68" customWidth="1"/>
    <col min="3332" max="3332" width="9.375" style="68" customWidth="1"/>
    <col min="3333" max="3333" width="10.375" style="68" customWidth="1"/>
    <col min="3334" max="3334" width="9" style="68"/>
    <col min="3335" max="3335" width="9.875" style="68" customWidth="1"/>
    <col min="3336" max="3336" width="9.75" style="68" customWidth="1"/>
    <col min="3337" max="3337" width="2.625" style="68" customWidth="1"/>
    <col min="3338" max="3338" width="2.5" style="68" customWidth="1"/>
    <col min="3339" max="3584" width="9" style="68"/>
    <col min="3585" max="3585" width="2.625" style="68" customWidth="1"/>
    <col min="3586" max="3586" width="9" style="68"/>
    <col min="3587" max="3587" width="10.25" style="68" customWidth="1"/>
    <col min="3588" max="3588" width="9.375" style="68" customWidth="1"/>
    <col min="3589" max="3589" width="10.375" style="68" customWidth="1"/>
    <col min="3590" max="3590" width="9" style="68"/>
    <col min="3591" max="3591" width="9.875" style="68" customWidth="1"/>
    <col min="3592" max="3592" width="9.75" style="68" customWidth="1"/>
    <col min="3593" max="3593" width="2.625" style="68" customWidth="1"/>
    <col min="3594" max="3594" width="2.5" style="68" customWidth="1"/>
    <col min="3595" max="3840" width="9" style="68"/>
    <col min="3841" max="3841" width="2.625" style="68" customWidth="1"/>
    <col min="3842" max="3842" width="9" style="68"/>
    <col min="3843" max="3843" width="10.25" style="68" customWidth="1"/>
    <col min="3844" max="3844" width="9.375" style="68" customWidth="1"/>
    <col min="3845" max="3845" width="10.375" style="68" customWidth="1"/>
    <col min="3846" max="3846" width="9" style="68"/>
    <col min="3847" max="3847" width="9.875" style="68" customWidth="1"/>
    <col min="3848" max="3848" width="9.75" style="68" customWidth="1"/>
    <col min="3849" max="3849" width="2.625" style="68" customWidth="1"/>
    <col min="3850" max="3850" width="2.5" style="68" customWidth="1"/>
    <col min="3851" max="4096" width="9" style="68"/>
    <col min="4097" max="4097" width="2.625" style="68" customWidth="1"/>
    <col min="4098" max="4098" width="9" style="68"/>
    <col min="4099" max="4099" width="10.25" style="68" customWidth="1"/>
    <col min="4100" max="4100" width="9.375" style="68" customWidth="1"/>
    <col min="4101" max="4101" width="10.375" style="68" customWidth="1"/>
    <col min="4102" max="4102" width="9" style="68"/>
    <col min="4103" max="4103" width="9.875" style="68" customWidth="1"/>
    <col min="4104" max="4104" width="9.75" style="68" customWidth="1"/>
    <col min="4105" max="4105" width="2.625" style="68" customWidth="1"/>
    <col min="4106" max="4106" width="2.5" style="68" customWidth="1"/>
    <col min="4107" max="4352" width="9" style="68"/>
    <col min="4353" max="4353" width="2.625" style="68" customWidth="1"/>
    <col min="4354" max="4354" width="9" style="68"/>
    <col min="4355" max="4355" width="10.25" style="68" customWidth="1"/>
    <col min="4356" max="4356" width="9.375" style="68" customWidth="1"/>
    <col min="4357" max="4357" width="10.375" style="68" customWidth="1"/>
    <col min="4358" max="4358" width="9" style="68"/>
    <col min="4359" max="4359" width="9.875" style="68" customWidth="1"/>
    <col min="4360" max="4360" width="9.75" style="68" customWidth="1"/>
    <col min="4361" max="4361" width="2.625" style="68" customWidth="1"/>
    <col min="4362" max="4362" width="2.5" style="68" customWidth="1"/>
    <col min="4363" max="4608" width="9" style="68"/>
    <col min="4609" max="4609" width="2.625" style="68" customWidth="1"/>
    <col min="4610" max="4610" width="9" style="68"/>
    <col min="4611" max="4611" width="10.25" style="68" customWidth="1"/>
    <col min="4612" max="4612" width="9.375" style="68" customWidth="1"/>
    <col min="4613" max="4613" width="10.375" style="68" customWidth="1"/>
    <col min="4614" max="4614" width="9" style="68"/>
    <col min="4615" max="4615" width="9.875" style="68" customWidth="1"/>
    <col min="4616" max="4616" width="9.75" style="68" customWidth="1"/>
    <col min="4617" max="4617" width="2.625" style="68" customWidth="1"/>
    <col min="4618" max="4618" width="2.5" style="68" customWidth="1"/>
    <col min="4619" max="4864" width="9" style="68"/>
    <col min="4865" max="4865" width="2.625" style="68" customWidth="1"/>
    <col min="4866" max="4866" width="9" style="68"/>
    <col min="4867" max="4867" width="10.25" style="68" customWidth="1"/>
    <col min="4868" max="4868" width="9.375" style="68" customWidth="1"/>
    <col min="4869" max="4869" width="10.375" style="68" customWidth="1"/>
    <col min="4870" max="4870" width="9" style="68"/>
    <col min="4871" max="4871" width="9.875" style="68" customWidth="1"/>
    <col min="4872" max="4872" width="9.75" style="68" customWidth="1"/>
    <col min="4873" max="4873" width="2.625" style="68" customWidth="1"/>
    <col min="4874" max="4874" width="2.5" style="68" customWidth="1"/>
    <col min="4875" max="5120" width="9" style="68"/>
    <col min="5121" max="5121" width="2.625" style="68" customWidth="1"/>
    <col min="5122" max="5122" width="9" style="68"/>
    <col min="5123" max="5123" width="10.25" style="68" customWidth="1"/>
    <col min="5124" max="5124" width="9.375" style="68" customWidth="1"/>
    <col min="5125" max="5125" width="10.375" style="68" customWidth="1"/>
    <col min="5126" max="5126" width="9" style="68"/>
    <col min="5127" max="5127" width="9.875" style="68" customWidth="1"/>
    <col min="5128" max="5128" width="9.75" style="68" customWidth="1"/>
    <col min="5129" max="5129" width="2.625" style="68" customWidth="1"/>
    <col min="5130" max="5130" width="2.5" style="68" customWidth="1"/>
    <col min="5131" max="5376" width="9" style="68"/>
    <col min="5377" max="5377" width="2.625" style="68" customWidth="1"/>
    <col min="5378" max="5378" width="9" style="68"/>
    <col min="5379" max="5379" width="10.25" style="68" customWidth="1"/>
    <col min="5380" max="5380" width="9.375" style="68" customWidth="1"/>
    <col min="5381" max="5381" width="10.375" style="68" customWidth="1"/>
    <col min="5382" max="5382" width="9" style="68"/>
    <col min="5383" max="5383" width="9.875" style="68" customWidth="1"/>
    <col min="5384" max="5384" width="9.75" style="68" customWidth="1"/>
    <col min="5385" max="5385" width="2.625" style="68" customWidth="1"/>
    <col min="5386" max="5386" width="2.5" style="68" customWidth="1"/>
    <col min="5387" max="5632" width="9" style="68"/>
    <col min="5633" max="5633" width="2.625" style="68" customWidth="1"/>
    <col min="5634" max="5634" width="9" style="68"/>
    <col min="5635" max="5635" width="10.25" style="68" customWidth="1"/>
    <col min="5636" max="5636" width="9.375" style="68" customWidth="1"/>
    <col min="5637" max="5637" width="10.375" style="68" customWidth="1"/>
    <col min="5638" max="5638" width="9" style="68"/>
    <col min="5639" max="5639" width="9.875" style="68" customWidth="1"/>
    <col min="5640" max="5640" width="9.75" style="68" customWidth="1"/>
    <col min="5641" max="5641" width="2.625" style="68" customWidth="1"/>
    <col min="5642" max="5642" width="2.5" style="68" customWidth="1"/>
    <col min="5643" max="5888" width="9" style="68"/>
    <col min="5889" max="5889" width="2.625" style="68" customWidth="1"/>
    <col min="5890" max="5890" width="9" style="68"/>
    <col min="5891" max="5891" width="10.25" style="68" customWidth="1"/>
    <col min="5892" max="5892" width="9.375" style="68" customWidth="1"/>
    <col min="5893" max="5893" width="10.375" style="68" customWidth="1"/>
    <col min="5894" max="5894" width="9" style="68"/>
    <col min="5895" max="5895" width="9.875" style="68" customWidth="1"/>
    <col min="5896" max="5896" width="9.75" style="68" customWidth="1"/>
    <col min="5897" max="5897" width="2.625" style="68" customWidth="1"/>
    <col min="5898" max="5898" width="2.5" style="68" customWidth="1"/>
    <col min="5899" max="6144" width="9" style="68"/>
    <col min="6145" max="6145" width="2.625" style="68" customWidth="1"/>
    <col min="6146" max="6146" width="9" style="68"/>
    <col min="6147" max="6147" width="10.25" style="68" customWidth="1"/>
    <col min="6148" max="6148" width="9.375" style="68" customWidth="1"/>
    <col min="6149" max="6149" width="10.375" style="68" customWidth="1"/>
    <col min="6150" max="6150" width="9" style="68"/>
    <col min="6151" max="6151" width="9.875" style="68" customWidth="1"/>
    <col min="6152" max="6152" width="9.75" style="68" customWidth="1"/>
    <col min="6153" max="6153" width="2.625" style="68" customWidth="1"/>
    <col min="6154" max="6154" width="2.5" style="68" customWidth="1"/>
    <col min="6155" max="6400" width="9" style="68"/>
    <col min="6401" max="6401" width="2.625" style="68" customWidth="1"/>
    <col min="6402" max="6402" width="9" style="68"/>
    <col min="6403" max="6403" width="10.25" style="68" customWidth="1"/>
    <col min="6404" max="6404" width="9.375" style="68" customWidth="1"/>
    <col min="6405" max="6405" width="10.375" style="68" customWidth="1"/>
    <col min="6406" max="6406" width="9" style="68"/>
    <col min="6407" max="6407" width="9.875" style="68" customWidth="1"/>
    <col min="6408" max="6408" width="9.75" style="68" customWidth="1"/>
    <col min="6409" max="6409" width="2.625" style="68" customWidth="1"/>
    <col min="6410" max="6410" width="2.5" style="68" customWidth="1"/>
    <col min="6411" max="6656" width="9" style="68"/>
    <col min="6657" max="6657" width="2.625" style="68" customWidth="1"/>
    <col min="6658" max="6658" width="9" style="68"/>
    <col min="6659" max="6659" width="10.25" style="68" customWidth="1"/>
    <col min="6660" max="6660" width="9.375" style="68" customWidth="1"/>
    <col min="6661" max="6661" width="10.375" style="68" customWidth="1"/>
    <col min="6662" max="6662" width="9" style="68"/>
    <col min="6663" max="6663" width="9.875" style="68" customWidth="1"/>
    <col min="6664" max="6664" width="9.75" style="68" customWidth="1"/>
    <col min="6665" max="6665" width="2.625" style="68" customWidth="1"/>
    <col min="6666" max="6666" width="2.5" style="68" customWidth="1"/>
    <col min="6667" max="6912" width="9" style="68"/>
    <col min="6913" max="6913" width="2.625" style="68" customWidth="1"/>
    <col min="6914" max="6914" width="9" style="68"/>
    <col min="6915" max="6915" width="10.25" style="68" customWidth="1"/>
    <col min="6916" max="6916" width="9.375" style="68" customWidth="1"/>
    <col min="6917" max="6917" width="10.375" style="68" customWidth="1"/>
    <col min="6918" max="6918" width="9" style="68"/>
    <col min="6919" max="6919" width="9.875" style="68" customWidth="1"/>
    <col min="6920" max="6920" width="9.75" style="68" customWidth="1"/>
    <col min="6921" max="6921" width="2.625" style="68" customWidth="1"/>
    <col min="6922" max="6922" width="2.5" style="68" customWidth="1"/>
    <col min="6923" max="7168" width="9" style="68"/>
    <col min="7169" max="7169" width="2.625" style="68" customWidth="1"/>
    <col min="7170" max="7170" width="9" style="68"/>
    <col min="7171" max="7171" width="10.25" style="68" customWidth="1"/>
    <col min="7172" max="7172" width="9.375" style="68" customWidth="1"/>
    <col min="7173" max="7173" width="10.375" style="68" customWidth="1"/>
    <col min="7174" max="7174" width="9" style="68"/>
    <col min="7175" max="7175" width="9.875" style="68" customWidth="1"/>
    <col min="7176" max="7176" width="9.75" style="68" customWidth="1"/>
    <col min="7177" max="7177" width="2.625" style="68" customWidth="1"/>
    <col min="7178" max="7178" width="2.5" style="68" customWidth="1"/>
    <col min="7179" max="7424" width="9" style="68"/>
    <col min="7425" max="7425" width="2.625" style="68" customWidth="1"/>
    <col min="7426" max="7426" width="9" style="68"/>
    <col min="7427" max="7427" width="10.25" style="68" customWidth="1"/>
    <col min="7428" max="7428" width="9.375" style="68" customWidth="1"/>
    <col min="7429" max="7429" width="10.375" style="68" customWidth="1"/>
    <col min="7430" max="7430" width="9" style="68"/>
    <col min="7431" max="7431" width="9.875" style="68" customWidth="1"/>
    <col min="7432" max="7432" width="9.75" style="68" customWidth="1"/>
    <col min="7433" max="7433" width="2.625" style="68" customWidth="1"/>
    <col min="7434" max="7434" width="2.5" style="68" customWidth="1"/>
    <col min="7435" max="7680" width="9" style="68"/>
    <col min="7681" max="7681" width="2.625" style="68" customWidth="1"/>
    <col min="7682" max="7682" width="9" style="68"/>
    <col min="7683" max="7683" width="10.25" style="68" customWidth="1"/>
    <col min="7684" max="7684" width="9.375" style="68" customWidth="1"/>
    <col min="7685" max="7685" width="10.375" style="68" customWidth="1"/>
    <col min="7686" max="7686" width="9" style="68"/>
    <col min="7687" max="7687" width="9.875" style="68" customWidth="1"/>
    <col min="7688" max="7688" width="9.75" style="68" customWidth="1"/>
    <col min="7689" max="7689" width="2.625" style="68" customWidth="1"/>
    <col min="7690" max="7690" width="2.5" style="68" customWidth="1"/>
    <col min="7691" max="7936" width="9" style="68"/>
    <col min="7937" max="7937" width="2.625" style="68" customWidth="1"/>
    <col min="7938" max="7938" width="9" style="68"/>
    <col min="7939" max="7939" width="10.25" style="68" customWidth="1"/>
    <col min="7940" max="7940" width="9.375" style="68" customWidth="1"/>
    <col min="7941" max="7941" width="10.375" style="68" customWidth="1"/>
    <col min="7942" max="7942" width="9" style="68"/>
    <col min="7943" max="7943" width="9.875" style="68" customWidth="1"/>
    <col min="7944" max="7944" width="9.75" style="68" customWidth="1"/>
    <col min="7945" max="7945" width="2.625" style="68" customWidth="1"/>
    <col min="7946" max="7946" width="2.5" style="68" customWidth="1"/>
    <col min="7947" max="8192" width="9" style="68"/>
    <col min="8193" max="8193" width="2.625" style="68" customWidth="1"/>
    <col min="8194" max="8194" width="9" style="68"/>
    <col min="8195" max="8195" width="10.25" style="68" customWidth="1"/>
    <col min="8196" max="8196" width="9.375" style="68" customWidth="1"/>
    <col min="8197" max="8197" width="10.375" style="68" customWidth="1"/>
    <col min="8198" max="8198" width="9" style="68"/>
    <col min="8199" max="8199" width="9.875" style="68" customWidth="1"/>
    <col min="8200" max="8200" width="9.75" style="68" customWidth="1"/>
    <col min="8201" max="8201" width="2.625" style="68" customWidth="1"/>
    <col min="8202" max="8202" width="2.5" style="68" customWidth="1"/>
    <col min="8203" max="8448" width="9" style="68"/>
    <col min="8449" max="8449" width="2.625" style="68" customWidth="1"/>
    <col min="8450" max="8450" width="9" style="68"/>
    <col min="8451" max="8451" width="10.25" style="68" customWidth="1"/>
    <col min="8452" max="8452" width="9.375" style="68" customWidth="1"/>
    <col min="8453" max="8453" width="10.375" style="68" customWidth="1"/>
    <col min="8454" max="8454" width="9" style="68"/>
    <col min="8455" max="8455" width="9.875" style="68" customWidth="1"/>
    <col min="8456" max="8456" width="9.75" style="68" customWidth="1"/>
    <col min="8457" max="8457" width="2.625" style="68" customWidth="1"/>
    <col min="8458" max="8458" width="2.5" style="68" customWidth="1"/>
    <col min="8459" max="8704" width="9" style="68"/>
    <col min="8705" max="8705" width="2.625" style="68" customWidth="1"/>
    <col min="8706" max="8706" width="9" style="68"/>
    <col min="8707" max="8707" width="10.25" style="68" customWidth="1"/>
    <col min="8708" max="8708" width="9.375" style="68" customWidth="1"/>
    <col min="8709" max="8709" width="10.375" style="68" customWidth="1"/>
    <col min="8710" max="8710" width="9" style="68"/>
    <col min="8711" max="8711" width="9.875" style="68" customWidth="1"/>
    <col min="8712" max="8712" width="9.75" style="68" customWidth="1"/>
    <col min="8713" max="8713" width="2.625" style="68" customWidth="1"/>
    <col min="8714" max="8714" width="2.5" style="68" customWidth="1"/>
    <col min="8715" max="8960" width="9" style="68"/>
    <col min="8961" max="8961" width="2.625" style="68" customWidth="1"/>
    <col min="8962" max="8962" width="9" style="68"/>
    <col min="8963" max="8963" width="10.25" style="68" customWidth="1"/>
    <col min="8964" max="8964" width="9.375" style="68" customWidth="1"/>
    <col min="8965" max="8965" width="10.375" style="68" customWidth="1"/>
    <col min="8966" max="8966" width="9" style="68"/>
    <col min="8967" max="8967" width="9.875" style="68" customWidth="1"/>
    <col min="8968" max="8968" width="9.75" style="68" customWidth="1"/>
    <col min="8969" max="8969" width="2.625" style="68" customWidth="1"/>
    <col min="8970" max="8970" width="2.5" style="68" customWidth="1"/>
    <col min="8971" max="9216" width="9" style="68"/>
    <col min="9217" max="9217" width="2.625" style="68" customWidth="1"/>
    <col min="9218" max="9218" width="9" style="68"/>
    <col min="9219" max="9219" width="10.25" style="68" customWidth="1"/>
    <col min="9220" max="9220" width="9.375" style="68" customWidth="1"/>
    <col min="9221" max="9221" width="10.375" style="68" customWidth="1"/>
    <col min="9222" max="9222" width="9" style="68"/>
    <col min="9223" max="9223" width="9.875" style="68" customWidth="1"/>
    <col min="9224" max="9224" width="9.75" style="68" customWidth="1"/>
    <col min="9225" max="9225" width="2.625" style="68" customWidth="1"/>
    <col min="9226" max="9226" width="2.5" style="68" customWidth="1"/>
    <col min="9227" max="9472" width="9" style="68"/>
    <col min="9473" max="9473" width="2.625" style="68" customWidth="1"/>
    <col min="9474" max="9474" width="9" style="68"/>
    <col min="9475" max="9475" width="10.25" style="68" customWidth="1"/>
    <col min="9476" max="9476" width="9.375" style="68" customWidth="1"/>
    <col min="9477" max="9477" width="10.375" style="68" customWidth="1"/>
    <col min="9478" max="9478" width="9" style="68"/>
    <col min="9479" max="9479" width="9.875" style="68" customWidth="1"/>
    <col min="9480" max="9480" width="9.75" style="68" customWidth="1"/>
    <col min="9481" max="9481" width="2.625" style="68" customWidth="1"/>
    <col min="9482" max="9482" width="2.5" style="68" customWidth="1"/>
    <col min="9483" max="9728" width="9" style="68"/>
    <col min="9729" max="9729" width="2.625" style="68" customWidth="1"/>
    <col min="9730" max="9730" width="9" style="68"/>
    <col min="9731" max="9731" width="10.25" style="68" customWidth="1"/>
    <col min="9732" max="9732" width="9.375" style="68" customWidth="1"/>
    <col min="9733" max="9733" width="10.375" style="68" customWidth="1"/>
    <col min="9734" max="9734" width="9" style="68"/>
    <col min="9735" max="9735" width="9.875" style="68" customWidth="1"/>
    <col min="9736" max="9736" width="9.75" style="68" customWidth="1"/>
    <col min="9737" max="9737" width="2.625" style="68" customWidth="1"/>
    <col min="9738" max="9738" width="2.5" style="68" customWidth="1"/>
    <col min="9739" max="9984" width="9" style="68"/>
    <col min="9985" max="9985" width="2.625" style="68" customWidth="1"/>
    <col min="9986" max="9986" width="9" style="68"/>
    <col min="9987" max="9987" width="10.25" style="68" customWidth="1"/>
    <col min="9988" max="9988" width="9.375" style="68" customWidth="1"/>
    <col min="9989" max="9989" width="10.375" style="68" customWidth="1"/>
    <col min="9990" max="9990" width="9" style="68"/>
    <col min="9991" max="9991" width="9.875" style="68" customWidth="1"/>
    <col min="9992" max="9992" width="9.75" style="68" customWidth="1"/>
    <col min="9993" max="9993" width="2.625" style="68" customWidth="1"/>
    <col min="9994" max="9994" width="2.5" style="68" customWidth="1"/>
    <col min="9995" max="10240" width="9" style="68"/>
    <col min="10241" max="10241" width="2.625" style="68" customWidth="1"/>
    <col min="10242" max="10242" width="9" style="68"/>
    <col min="10243" max="10243" width="10.25" style="68" customWidth="1"/>
    <col min="10244" max="10244" width="9.375" style="68" customWidth="1"/>
    <col min="10245" max="10245" width="10.375" style="68" customWidth="1"/>
    <col min="10246" max="10246" width="9" style="68"/>
    <col min="10247" max="10247" width="9.875" style="68" customWidth="1"/>
    <col min="10248" max="10248" width="9.75" style="68" customWidth="1"/>
    <col min="10249" max="10249" width="2.625" style="68" customWidth="1"/>
    <col min="10250" max="10250" width="2.5" style="68" customWidth="1"/>
    <col min="10251" max="10496" width="9" style="68"/>
    <col min="10497" max="10497" width="2.625" style="68" customWidth="1"/>
    <col min="10498" max="10498" width="9" style="68"/>
    <col min="10499" max="10499" width="10.25" style="68" customWidth="1"/>
    <col min="10500" max="10500" width="9.375" style="68" customWidth="1"/>
    <col min="10501" max="10501" width="10.375" style="68" customWidth="1"/>
    <col min="10502" max="10502" width="9" style="68"/>
    <col min="10503" max="10503" width="9.875" style="68" customWidth="1"/>
    <col min="10504" max="10504" width="9.75" style="68" customWidth="1"/>
    <col min="10505" max="10505" width="2.625" style="68" customWidth="1"/>
    <col min="10506" max="10506" width="2.5" style="68" customWidth="1"/>
    <col min="10507" max="10752" width="9" style="68"/>
    <col min="10753" max="10753" width="2.625" style="68" customWidth="1"/>
    <col min="10754" max="10754" width="9" style="68"/>
    <col min="10755" max="10755" width="10.25" style="68" customWidth="1"/>
    <col min="10756" max="10756" width="9.375" style="68" customWidth="1"/>
    <col min="10757" max="10757" width="10.375" style="68" customWidth="1"/>
    <col min="10758" max="10758" width="9" style="68"/>
    <col min="10759" max="10759" width="9.875" style="68" customWidth="1"/>
    <col min="10760" max="10760" width="9.75" style="68" customWidth="1"/>
    <col min="10761" max="10761" width="2.625" style="68" customWidth="1"/>
    <col min="10762" max="10762" width="2.5" style="68" customWidth="1"/>
    <col min="10763" max="11008" width="9" style="68"/>
    <col min="11009" max="11009" width="2.625" style="68" customWidth="1"/>
    <col min="11010" max="11010" width="9" style="68"/>
    <col min="11011" max="11011" width="10.25" style="68" customWidth="1"/>
    <col min="11012" max="11012" width="9.375" style="68" customWidth="1"/>
    <col min="11013" max="11013" width="10.375" style="68" customWidth="1"/>
    <col min="11014" max="11014" width="9" style="68"/>
    <col min="11015" max="11015" width="9.875" style="68" customWidth="1"/>
    <col min="11016" max="11016" width="9.75" style="68" customWidth="1"/>
    <col min="11017" max="11017" width="2.625" style="68" customWidth="1"/>
    <col min="11018" max="11018" width="2.5" style="68" customWidth="1"/>
    <col min="11019" max="11264" width="9" style="68"/>
    <col min="11265" max="11265" width="2.625" style="68" customWidth="1"/>
    <col min="11266" max="11266" width="9" style="68"/>
    <col min="11267" max="11267" width="10.25" style="68" customWidth="1"/>
    <col min="11268" max="11268" width="9.375" style="68" customWidth="1"/>
    <col min="11269" max="11269" width="10.375" style="68" customWidth="1"/>
    <col min="11270" max="11270" width="9" style="68"/>
    <col min="11271" max="11271" width="9.875" style="68" customWidth="1"/>
    <col min="11272" max="11272" width="9.75" style="68" customWidth="1"/>
    <col min="11273" max="11273" width="2.625" style="68" customWidth="1"/>
    <col min="11274" max="11274" width="2.5" style="68" customWidth="1"/>
    <col min="11275" max="11520" width="9" style="68"/>
    <col min="11521" max="11521" width="2.625" style="68" customWidth="1"/>
    <col min="11522" max="11522" width="9" style="68"/>
    <col min="11523" max="11523" width="10.25" style="68" customWidth="1"/>
    <col min="11524" max="11524" width="9.375" style="68" customWidth="1"/>
    <col min="11525" max="11525" width="10.375" style="68" customWidth="1"/>
    <col min="11526" max="11526" width="9" style="68"/>
    <col min="11527" max="11527" width="9.875" style="68" customWidth="1"/>
    <col min="11528" max="11528" width="9.75" style="68" customWidth="1"/>
    <col min="11529" max="11529" width="2.625" style="68" customWidth="1"/>
    <col min="11530" max="11530" width="2.5" style="68" customWidth="1"/>
    <col min="11531" max="11776" width="9" style="68"/>
    <col min="11777" max="11777" width="2.625" style="68" customWidth="1"/>
    <col min="11778" max="11778" width="9" style="68"/>
    <col min="11779" max="11779" width="10.25" style="68" customWidth="1"/>
    <col min="11780" max="11780" width="9.375" style="68" customWidth="1"/>
    <col min="11781" max="11781" width="10.375" style="68" customWidth="1"/>
    <col min="11782" max="11782" width="9" style="68"/>
    <col min="11783" max="11783" width="9.875" style="68" customWidth="1"/>
    <col min="11784" max="11784" width="9.75" style="68" customWidth="1"/>
    <col min="11785" max="11785" width="2.625" style="68" customWidth="1"/>
    <col min="11786" max="11786" width="2.5" style="68" customWidth="1"/>
    <col min="11787" max="12032" width="9" style="68"/>
    <col min="12033" max="12033" width="2.625" style="68" customWidth="1"/>
    <col min="12034" max="12034" width="9" style="68"/>
    <col min="12035" max="12035" width="10.25" style="68" customWidth="1"/>
    <col min="12036" max="12036" width="9.375" style="68" customWidth="1"/>
    <col min="12037" max="12037" width="10.375" style="68" customWidth="1"/>
    <col min="12038" max="12038" width="9" style="68"/>
    <col min="12039" max="12039" width="9.875" style="68" customWidth="1"/>
    <col min="12040" max="12040" width="9.75" style="68" customWidth="1"/>
    <col min="12041" max="12041" width="2.625" style="68" customWidth="1"/>
    <col min="12042" max="12042" width="2.5" style="68" customWidth="1"/>
    <col min="12043" max="12288" width="9" style="68"/>
    <col min="12289" max="12289" width="2.625" style="68" customWidth="1"/>
    <col min="12290" max="12290" width="9" style="68"/>
    <col min="12291" max="12291" width="10.25" style="68" customWidth="1"/>
    <col min="12292" max="12292" width="9.375" style="68" customWidth="1"/>
    <col min="12293" max="12293" width="10.375" style="68" customWidth="1"/>
    <col min="12294" max="12294" width="9" style="68"/>
    <col min="12295" max="12295" width="9.875" style="68" customWidth="1"/>
    <col min="12296" max="12296" width="9.75" style="68" customWidth="1"/>
    <col min="12297" max="12297" width="2.625" style="68" customWidth="1"/>
    <col min="12298" max="12298" width="2.5" style="68" customWidth="1"/>
    <col min="12299" max="12544" width="9" style="68"/>
    <col min="12545" max="12545" width="2.625" style="68" customWidth="1"/>
    <col min="12546" max="12546" width="9" style="68"/>
    <col min="12547" max="12547" width="10.25" style="68" customWidth="1"/>
    <col min="12548" max="12548" width="9.375" style="68" customWidth="1"/>
    <col min="12549" max="12549" width="10.375" style="68" customWidth="1"/>
    <col min="12550" max="12550" width="9" style="68"/>
    <col min="12551" max="12551" width="9.875" style="68" customWidth="1"/>
    <col min="12552" max="12552" width="9.75" style="68" customWidth="1"/>
    <col min="12553" max="12553" width="2.625" style="68" customWidth="1"/>
    <col min="12554" max="12554" width="2.5" style="68" customWidth="1"/>
    <col min="12555" max="12800" width="9" style="68"/>
    <col min="12801" max="12801" width="2.625" style="68" customWidth="1"/>
    <col min="12802" max="12802" width="9" style="68"/>
    <col min="12803" max="12803" width="10.25" style="68" customWidth="1"/>
    <col min="12804" max="12804" width="9.375" style="68" customWidth="1"/>
    <col min="12805" max="12805" width="10.375" style="68" customWidth="1"/>
    <col min="12806" max="12806" width="9" style="68"/>
    <col min="12807" max="12807" width="9.875" style="68" customWidth="1"/>
    <col min="12808" max="12808" width="9.75" style="68" customWidth="1"/>
    <col min="12809" max="12809" width="2.625" style="68" customWidth="1"/>
    <col min="12810" max="12810" width="2.5" style="68" customWidth="1"/>
    <col min="12811" max="13056" width="9" style="68"/>
    <col min="13057" max="13057" width="2.625" style="68" customWidth="1"/>
    <col min="13058" max="13058" width="9" style="68"/>
    <col min="13059" max="13059" width="10.25" style="68" customWidth="1"/>
    <col min="13060" max="13060" width="9.375" style="68" customWidth="1"/>
    <col min="13061" max="13061" width="10.375" style="68" customWidth="1"/>
    <col min="13062" max="13062" width="9" style="68"/>
    <col min="13063" max="13063" width="9.875" style="68" customWidth="1"/>
    <col min="13064" max="13064" width="9.75" style="68" customWidth="1"/>
    <col min="13065" max="13065" width="2.625" style="68" customWidth="1"/>
    <col min="13066" max="13066" width="2.5" style="68" customWidth="1"/>
    <col min="13067" max="13312" width="9" style="68"/>
    <col min="13313" max="13313" width="2.625" style="68" customWidth="1"/>
    <col min="13314" max="13314" width="9" style="68"/>
    <col min="13315" max="13315" width="10.25" style="68" customWidth="1"/>
    <col min="13316" max="13316" width="9.375" style="68" customWidth="1"/>
    <col min="13317" max="13317" width="10.375" style="68" customWidth="1"/>
    <col min="13318" max="13318" width="9" style="68"/>
    <col min="13319" max="13319" width="9.875" style="68" customWidth="1"/>
    <col min="13320" max="13320" width="9.75" style="68" customWidth="1"/>
    <col min="13321" max="13321" width="2.625" style="68" customWidth="1"/>
    <col min="13322" max="13322" width="2.5" style="68" customWidth="1"/>
    <col min="13323" max="13568" width="9" style="68"/>
    <col min="13569" max="13569" width="2.625" style="68" customWidth="1"/>
    <col min="13570" max="13570" width="9" style="68"/>
    <col min="13571" max="13571" width="10.25" style="68" customWidth="1"/>
    <col min="13572" max="13572" width="9.375" style="68" customWidth="1"/>
    <col min="13573" max="13573" width="10.375" style="68" customWidth="1"/>
    <col min="13574" max="13574" width="9" style="68"/>
    <col min="13575" max="13575" width="9.875" style="68" customWidth="1"/>
    <col min="13576" max="13576" width="9.75" style="68" customWidth="1"/>
    <col min="13577" max="13577" width="2.625" style="68" customWidth="1"/>
    <col min="13578" max="13578" width="2.5" style="68" customWidth="1"/>
    <col min="13579" max="13824" width="9" style="68"/>
    <col min="13825" max="13825" width="2.625" style="68" customWidth="1"/>
    <col min="13826" max="13826" width="9" style="68"/>
    <col min="13827" max="13827" width="10.25" style="68" customWidth="1"/>
    <col min="13828" max="13828" width="9.375" style="68" customWidth="1"/>
    <col min="13829" max="13829" width="10.375" style="68" customWidth="1"/>
    <col min="13830" max="13830" width="9" style="68"/>
    <col min="13831" max="13831" width="9.875" style="68" customWidth="1"/>
    <col min="13832" max="13832" width="9.75" style="68" customWidth="1"/>
    <col min="13833" max="13833" width="2.625" style="68" customWidth="1"/>
    <col min="13834" max="13834" width="2.5" style="68" customWidth="1"/>
    <col min="13835" max="14080" width="9" style="68"/>
    <col min="14081" max="14081" width="2.625" style="68" customWidth="1"/>
    <col min="14082" max="14082" width="9" style="68"/>
    <col min="14083" max="14083" width="10.25" style="68" customWidth="1"/>
    <col min="14084" max="14084" width="9.375" style="68" customWidth="1"/>
    <col min="14085" max="14085" width="10.375" style="68" customWidth="1"/>
    <col min="14086" max="14086" width="9" style="68"/>
    <col min="14087" max="14087" width="9.875" style="68" customWidth="1"/>
    <col min="14088" max="14088" width="9.75" style="68" customWidth="1"/>
    <col min="14089" max="14089" width="2.625" style="68" customWidth="1"/>
    <col min="14090" max="14090" width="2.5" style="68" customWidth="1"/>
    <col min="14091" max="14336" width="9" style="68"/>
    <col min="14337" max="14337" width="2.625" style="68" customWidth="1"/>
    <col min="14338" max="14338" width="9" style="68"/>
    <col min="14339" max="14339" width="10.25" style="68" customWidth="1"/>
    <col min="14340" max="14340" width="9.375" style="68" customWidth="1"/>
    <col min="14341" max="14341" width="10.375" style="68" customWidth="1"/>
    <col min="14342" max="14342" width="9" style="68"/>
    <col min="14343" max="14343" width="9.875" style="68" customWidth="1"/>
    <col min="14344" max="14344" width="9.75" style="68" customWidth="1"/>
    <col min="14345" max="14345" width="2.625" style="68" customWidth="1"/>
    <col min="14346" max="14346" width="2.5" style="68" customWidth="1"/>
    <col min="14347" max="14592" width="9" style="68"/>
    <col min="14593" max="14593" width="2.625" style="68" customWidth="1"/>
    <col min="14594" max="14594" width="9" style="68"/>
    <col min="14595" max="14595" width="10.25" style="68" customWidth="1"/>
    <col min="14596" max="14596" width="9.375" style="68" customWidth="1"/>
    <col min="14597" max="14597" width="10.375" style="68" customWidth="1"/>
    <col min="14598" max="14598" width="9" style="68"/>
    <col min="14599" max="14599" width="9.875" style="68" customWidth="1"/>
    <col min="14600" max="14600" width="9.75" style="68" customWidth="1"/>
    <col min="14601" max="14601" width="2.625" style="68" customWidth="1"/>
    <col min="14602" max="14602" width="2.5" style="68" customWidth="1"/>
    <col min="14603" max="14848" width="9" style="68"/>
    <col min="14849" max="14849" width="2.625" style="68" customWidth="1"/>
    <col min="14850" max="14850" width="9" style="68"/>
    <col min="14851" max="14851" width="10.25" style="68" customWidth="1"/>
    <col min="14852" max="14852" width="9.375" style="68" customWidth="1"/>
    <col min="14853" max="14853" width="10.375" style="68" customWidth="1"/>
    <col min="14854" max="14854" width="9" style="68"/>
    <col min="14855" max="14855" width="9.875" style="68" customWidth="1"/>
    <col min="14856" max="14856" width="9.75" style="68" customWidth="1"/>
    <col min="14857" max="14857" width="2.625" style="68" customWidth="1"/>
    <col min="14858" max="14858" width="2.5" style="68" customWidth="1"/>
    <col min="14859" max="15104" width="9" style="68"/>
    <col min="15105" max="15105" width="2.625" style="68" customWidth="1"/>
    <col min="15106" max="15106" width="9" style="68"/>
    <col min="15107" max="15107" width="10.25" style="68" customWidth="1"/>
    <col min="15108" max="15108" width="9.375" style="68" customWidth="1"/>
    <col min="15109" max="15109" width="10.375" style="68" customWidth="1"/>
    <col min="15110" max="15110" width="9" style="68"/>
    <col min="15111" max="15111" width="9.875" style="68" customWidth="1"/>
    <col min="15112" max="15112" width="9.75" style="68" customWidth="1"/>
    <col min="15113" max="15113" width="2.625" style="68" customWidth="1"/>
    <col min="15114" max="15114" width="2.5" style="68" customWidth="1"/>
    <col min="15115" max="15360" width="9" style="68"/>
    <col min="15361" max="15361" width="2.625" style="68" customWidth="1"/>
    <col min="15362" max="15362" width="9" style="68"/>
    <col min="15363" max="15363" width="10.25" style="68" customWidth="1"/>
    <col min="15364" max="15364" width="9.375" style="68" customWidth="1"/>
    <col min="15365" max="15365" width="10.375" style="68" customWidth="1"/>
    <col min="15366" max="15366" width="9" style="68"/>
    <col min="15367" max="15367" width="9.875" style="68" customWidth="1"/>
    <col min="15368" max="15368" width="9.75" style="68" customWidth="1"/>
    <col min="15369" max="15369" width="2.625" style="68" customWidth="1"/>
    <col min="15370" max="15370" width="2.5" style="68" customWidth="1"/>
    <col min="15371" max="15616" width="9" style="68"/>
    <col min="15617" max="15617" width="2.625" style="68" customWidth="1"/>
    <col min="15618" max="15618" width="9" style="68"/>
    <col min="15619" max="15619" width="10.25" style="68" customWidth="1"/>
    <col min="15620" max="15620" width="9.375" style="68" customWidth="1"/>
    <col min="15621" max="15621" width="10.375" style="68" customWidth="1"/>
    <col min="15622" max="15622" width="9" style="68"/>
    <col min="15623" max="15623" width="9.875" style="68" customWidth="1"/>
    <col min="15624" max="15624" width="9.75" style="68" customWidth="1"/>
    <col min="15625" max="15625" width="2.625" style="68" customWidth="1"/>
    <col min="15626" max="15626" width="2.5" style="68" customWidth="1"/>
    <col min="15627" max="15872" width="9" style="68"/>
    <col min="15873" max="15873" width="2.625" style="68" customWidth="1"/>
    <col min="15874" max="15874" width="9" style="68"/>
    <col min="15875" max="15875" width="10.25" style="68" customWidth="1"/>
    <col min="15876" max="15876" width="9.375" style="68" customWidth="1"/>
    <col min="15877" max="15877" width="10.375" style="68" customWidth="1"/>
    <col min="15878" max="15878" width="9" style="68"/>
    <col min="15879" max="15879" width="9.875" style="68" customWidth="1"/>
    <col min="15880" max="15880" width="9.75" style="68" customWidth="1"/>
    <col min="15881" max="15881" width="2.625" style="68" customWidth="1"/>
    <col min="15882" max="15882" width="2.5" style="68" customWidth="1"/>
    <col min="15883" max="16128" width="9" style="68"/>
    <col min="16129" max="16129" width="2.625" style="68" customWidth="1"/>
    <col min="16130" max="16130" width="9" style="68"/>
    <col min="16131" max="16131" width="10.25" style="68" customWidth="1"/>
    <col min="16132" max="16132" width="9.375" style="68" customWidth="1"/>
    <col min="16133" max="16133" width="10.375" style="68" customWidth="1"/>
    <col min="16134" max="16134" width="9" style="68"/>
    <col min="16135" max="16135" width="9.875" style="68" customWidth="1"/>
    <col min="16136" max="16136" width="9.75" style="68" customWidth="1"/>
    <col min="16137" max="16137" width="2.625" style="68" customWidth="1"/>
    <col min="16138" max="16138" width="2.5" style="68" customWidth="1"/>
    <col min="16139" max="16384" width="9" style="68"/>
  </cols>
  <sheetData>
    <row r="2" spans="2:8" x14ac:dyDescent="0.4">
      <c r="B2" s="87" t="s">
        <v>264</v>
      </c>
    </row>
    <row r="4" spans="2:8" ht="26.25" customHeight="1" x14ac:dyDescent="0.4">
      <c r="B4" s="220"/>
      <c r="C4" s="221" t="s">
        <v>119</v>
      </c>
      <c r="D4" s="221"/>
      <c r="E4" s="221" t="s">
        <v>120</v>
      </c>
      <c r="F4" s="221"/>
      <c r="G4" s="221" t="s">
        <v>121</v>
      </c>
      <c r="H4" s="221"/>
    </row>
    <row r="5" spans="2:8" x14ac:dyDescent="0.4">
      <c r="B5" s="220"/>
      <c r="C5" s="222" t="s">
        <v>122</v>
      </c>
      <c r="D5" s="222" t="s">
        <v>123</v>
      </c>
      <c r="E5" s="222" t="s">
        <v>122</v>
      </c>
      <c r="F5" s="222" t="s">
        <v>123</v>
      </c>
      <c r="G5" s="222" t="s">
        <v>122</v>
      </c>
      <c r="H5" s="222" t="s">
        <v>123</v>
      </c>
    </row>
    <row r="6" spans="2:8" x14ac:dyDescent="0.4">
      <c r="B6" s="223" t="s">
        <v>124</v>
      </c>
      <c r="C6" s="224">
        <v>4.68</v>
      </c>
      <c r="D6" s="224">
        <v>4.68</v>
      </c>
      <c r="E6" s="224">
        <v>26.51</v>
      </c>
      <c r="F6" s="224">
        <v>28.19</v>
      </c>
      <c r="G6" s="224">
        <v>82.43</v>
      </c>
      <c r="H6" s="224">
        <v>81.56</v>
      </c>
    </row>
    <row r="7" spans="2:8" x14ac:dyDescent="0.4">
      <c r="B7" s="223" t="s">
        <v>125</v>
      </c>
      <c r="C7" s="224">
        <v>4.93</v>
      </c>
      <c r="D7" s="224">
        <v>4.8</v>
      </c>
      <c r="E7" s="224">
        <v>28.75</v>
      </c>
      <c r="F7" s="224">
        <v>30.15</v>
      </c>
      <c r="G7" s="224">
        <v>87.9</v>
      </c>
      <c r="H7" s="224">
        <v>84.95</v>
      </c>
    </row>
    <row r="8" spans="2:8" x14ac:dyDescent="0.4">
      <c r="B8" s="223" t="s">
        <v>126</v>
      </c>
      <c r="C8" s="224">
        <v>4.92</v>
      </c>
      <c r="D8" s="224">
        <v>4.79</v>
      </c>
      <c r="E8" s="224">
        <v>29.76</v>
      </c>
      <c r="F8" s="224">
        <v>30.96</v>
      </c>
      <c r="G8" s="224">
        <v>91.73</v>
      </c>
      <c r="H8" s="224">
        <v>88.38</v>
      </c>
    </row>
    <row r="9" spans="2:8" x14ac:dyDescent="0.4">
      <c r="B9" s="223" t="s">
        <v>127</v>
      </c>
      <c r="C9" s="224">
        <v>4.92</v>
      </c>
      <c r="D9" s="224">
        <v>4.74</v>
      </c>
      <c r="E9" s="224">
        <v>30.31</v>
      </c>
      <c r="F9" s="224">
        <v>31.37</v>
      </c>
      <c r="G9" s="224">
        <v>93.18</v>
      </c>
      <c r="H9" s="224">
        <v>89.59</v>
      </c>
    </row>
    <row r="10" spans="2:8" x14ac:dyDescent="0.4">
      <c r="B10" s="223" t="s">
        <v>128</v>
      </c>
      <c r="C10" s="224">
        <v>4.9400000000000004</v>
      </c>
      <c r="D10" s="224">
        <v>4.7300000000000004</v>
      </c>
      <c r="E10" s="224">
        <v>31.33</v>
      </c>
      <c r="F10" s="224">
        <v>32.36</v>
      </c>
      <c r="G10" s="224">
        <v>96.38</v>
      </c>
      <c r="H10" s="224">
        <v>92.49</v>
      </c>
    </row>
    <row r="11" spans="2:8" x14ac:dyDescent="0.4">
      <c r="B11" s="223" t="s">
        <v>129</v>
      </c>
      <c r="C11" s="224">
        <v>4.9000000000000004</v>
      </c>
      <c r="D11" s="224">
        <v>4.6399999999999997</v>
      </c>
      <c r="E11" s="224">
        <v>31.81</v>
      </c>
      <c r="F11" s="224">
        <v>32.43</v>
      </c>
      <c r="G11" s="224">
        <v>97.45</v>
      </c>
      <c r="H11" s="224">
        <v>92.41</v>
      </c>
    </row>
    <row r="12" spans="2:8" x14ac:dyDescent="0.4">
      <c r="B12" s="223" t="s">
        <v>130</v>
      </c>
      <c r="C12" s="224">
        <v>4.8600000000000003</v>
      </c>
      <c r="D12" s="224">
        <v>4.5599999999999996</v>
      </c>
      <c r="E12" s="224">
        <v>32.1</v>
      </c>
      <c r="F12" s="224">
        <v>32.549999999999997</v>
      </c>
      <c r="G12" s="224">
        <v>98.32</v>
      </c>
      <c r="H12" s="224">
        <v>92.97</v>
      </c>
    </row>
    <row r="13" spans="2:8" x14ac:dyDescent="0.4">
      <c r="B13" s="223" t="s">
        <v>131</v>
      </c>
      <c r="C13" s="224">
        <v>4.67</v>
      </c>
      <c r="D13" s="224">
        <v>4.4000000000000004</v>
      </c>
      <c r="E13" s="224">
        <v>31.99</v>
      </c>
      <c r="F13" s="224">
        <v>32.74</v>
      </c>
      <c r="G13" s="224">
        <v>96.07</v>
      </c>
      <c r="H13" s="224">
        <v>92.06</v>
      </c>
    </row>
    <row r="14" spans="2:8" x14ac:dyDescent="0.4">
      <c r="B14" s="223" t="s">
        <v>132</v>
      </c>
      <c r="C14" s="224">
        <v>4.58</v>
      </c>
      <c r="D14" s="224">
        <v>4.26</v>
      </c>
      <c r="E14" s="224">
        <v>32.72</v>
      </c>
      <c r="F14" s="224">
        <v>32.49</v>
      </c>
      <c r="G14" s="224">
        <v>97.19</v>
      </c>
      <c r="H14" s="224">
        <v>90.86</v>
      </c>
    </row>
    <row r="15" spans="2:8" ht="7.5" customHeight="1" x14ac:dyDescent="0.4">
      <c r="B15" s="225"/>
      <c r="C15" s="226"/>
      <c r="D15" s="226"/>
      <c r="E15" s="226"/>
      <c r="F15" s="226"/>
      <c r="G15" s="226"/>
      <c r="H15" s="226"/>
    </row>
    <row r="16" spans="2:8" x14ac:dyDescent="0.4">
      <c r="B16" s="87" t="s">
        <v>65</v>
      </c>
    </row>
    <row r="17" spans="2:2" x14ac:dyDescent="0.4">
      <c r="B17" s="87" t="s">
        <v>133</v>
      </c>
    </row>
  </sheetData>
  <mergeCells count="3">
    <mergeCell ref="C4:D4"/>
    <mergeCell ref="E4:F4"/>
    <mergeCell ref="G4:H4"/>
  </mergeCells>
  <phoneticPr fontId="3"/>
  <pageMargins left="0.7" right="0.7" top="0.75" bottom="0.75" header="0.3" footer="0.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83EFD-D4C8-4FA2-AB6E-F2863E6CF064}">
  <dimension ref="B2:W26"/>
  <sheetViews>
    <sheetView showGridLines="0" zoomScale="172" zoomScaleNormal="172" workbookViewId="0">
      <selection activeCell="B2" sqref="B2"/>
    </sheetView>
  </sheetViews>
  <sheetFormatPr defaultRowHeight="12" x14ac:dyDescent="0.4"/>
  <cols>
    <col min="1" max="1" width="2.625" style="67" customWidth="1"/>
    <col min="2" max="2" width="9" style="67"/>
    <col min="3" max="3" width="6.375" style="67" customWidth="1"/>
    <col min="4" max="4" width="6.375" style="69" customWidth="1"/>
    <col min="5" max="5" width="6.625" style="67" customWidth="1"/>
    <col min="6" max="6" width="5.625" style="67" customWidth="1"/>
    <col min="7" max="7" width="7.75" style="70" customWidth="1"/>
    <col min="8" max="8" width="6.5" style="67" customWidth="1"/>
    <col min="9" max="9" width="1.875" style="67" customWidth="1"/>
    <col min="10" max="10" width="6.875" style="67" customWidth="1"/>
    <col min="11" max="11" width="5.25" style="67" customWidth="1"/>
    <col min="12" max="12" width="4.5" style="69" customWidth="1"/>
    <col min="13" max="13" width="5.25" style="70" bestFit="1" customWidth="1"/>
    <col min="14" max="14" width="4.5" style="67" bestFit="1" customWidth="1"/>
    <col min="15" max="15" width="7" style="67" customWidth="1"/>
    <col min="16" max="16" width="6.5" style="67" customWidth="1"/>
    <col min="17" max="17" width="5.25" style="67" bestFit="1" customWidth="1"/>
    <col min="18" max="18" width="4.5" style="69" bestFit="1" customWidth="1"/>
    <col min="19" max="19" width="2.625" style="70" customWidth="1"/>
    <col min="20" max="20" width="5.125" style="67" bestFit="1" customWidth="1"/>
    <col min="21" max="21" width="6" style="67" customWidth="1"/>
    <col min="22" max="22" width="4.5" style="67" customWidth="1"/>
    <col min="23" max="23" width="7.875" style="70" bestFit="1" customWidth="1"/>
    <col min="24" max="24" width="5.125" style="67" bestFit="1" customWidth="1"/>
    <col min="25" max="25" width="6.75" style="67" bestFit="1" customWidth="1"/>
    <col min="26" max="26" width="4.625" style="67" bestFit="1" customWidth="1"/>
    <col min="27" max="27" width="2.625" style="67" customWidth="1"/>
    <col min="28" max="256" width="9" style="67"/>
    <col min="257" max="257" width="2.625" style="67" customWidth="1"/>
    <col min="258" max="258" width="9" style="67"/>
    <col min="259" max="260" width="6.375" style="67" customWidth="1"/>
    <col min="261" max="261" width="6.625" style="67" customWidth="1"/>
    <col min="262" max="262" width="5.625" style="67" customWidth="1"/>
    <col min="263" max="263" width="7.75" style="67" customWidth="1"/>
    <col min="264" max="264" width="6.5" style="67" customWidth="1"/>
    <col min="265" max="265" width="1.875" style="67" customWidth="1"/>
    <col min="266" max="266" width="6.875" style="67" customWidth="1"/>
    <col min="267" max="267" width="5.25" style="67" customWidth="1"/>
    <col min="268" max="268" width="4.5" style="67" customWidth="1"/>
    <col min="269" max="269" width="5.25" style="67" bestFit="1" customWidth="1"/>
    <col min="270" max="270" width="4.5" style="67" bestFit="1" customWidth="1"/>
    <col min="271" max="271" width="7" style="67" customWidth="1"/>
    <col min="272" max="272" width="6.5" style="67" customWidth="1"/>
    <col min="273" max="273" width="5.25" style="67" bestFit="1" customWidth="1"/>
    <col min="274" max="274" width="4.5" style="67" bestFit="1" customWidth="1"/>
    <col min="275" max="275" width="2.625" style="67" customWidth="1"/>
    <col min="276" max="276" width="5.125" style="67" bestFit="1" customWidth="1"/>
    <col min="277" max="277" width="6" style="67" customWidth="1"/>
    <col min="278" max="278" width="4.5" style="67" customWidth="1"/>
    <col min="279" max="279" width="7.875" style="67" bestFit="1" customWidth="1"/>
    <col min="280" max="280" width="5.125" style="67" bestFit="1" customWidth="1"/>
    <col min="281" max="281" width="6.75" style="67" bestFit="1" customWidth="1"/>
    <col min="282" max="282" width="4.625" style="67" bestFit="1" customWidth="1"/>
    <col min="283" max="283" width="2.625" style="67" customWidth="1"/>
    <col min="284" max="512" width="9" style="67"/>
    <col min="513" max="513" width="2.625" style="67" customWidth="1"/>
    <col min="514" max="514" width="9" style="67"/>
    <col min="515" max="516" width="6.375" style="67" customWidth="1"/>
    <col min="517" max="517" width="6.625" style="67" customWidth="1"/>
    <col min="518" max="518" width="5.625" style="67" customWidth="1"/>
    <col min="519" max="519" width="7.75" style="67" customWidth="1"/>
    <col min="520" max="520" width="6.5" style="67" customWidth="1"/>
    <col min="521" max="521" width="1.875" style="67" customWidth="1"/>
    <col min="522" max="522" width="6.875" style="67" customWidth="1"/>
    <col min="523" max="523" width="5.25" style="67" customWidth="1"/>
    <col min="524" max="524" width="4.5" style="67" customWidth="1"/>
    <col min="525" max="525" width="5.25" style="67" bestFit="1" customWidth="1"/>
    <col min="526" max="526" width="4.5" style="67" bestFit="1" customWidth="1"/>
    <col min="527" max="527" width="7" style="67" customWidth="1"/>
    <col min="528" max="528" width="6.5" style="67" customWidth="1"/>
    <col min="529" max="529" width="5.25" style="67" bestFit="1" customWidth="1"/>
    <col min="530" max="530" width="4.5" style="67" bestFit="1" customWidth="1"/>
    <col min="531" max="531" width="2.625" style="67" customWidth="1"/>
    <col min="532" max="532" width="5.125" style="67" bestFit="1" customWidth="1"/>
    <col min="533" max="533" width="6" style="67" customWidth="1"/>
    <col min="534" max="534" width="4.5" style="67" customWidth="1"/>
    <col min="535" max="535" width="7.875" style="67" bestFit="1" customWidth="1"/>
    <col min="536" max="536" width="5.125" style="67" bestFit="1" customWidth="1"/>
    <col min="537" max="537" width="6.75" style="67" bestFit="1" customWidth="1"/>
    <col min="538" max="538" width="4.625" style="67" bestFit="1" customWidth="1"/>
    <col min="539" max="539" width="2.625" style="67" customWidth="1"/>
    <col min="540" max="768" width="9" style="67"/>
    <col min="769" max="769" width="2.625" style="67" customWidth="1"/>
    <col min="770" max="770" width="9" style="67"/>
    <col min="771" max="772" width="6.375" style="67" customWidth="1"/>
    <col min="773" max="773" width="6.625" style="67" customWidth="1"/>
    <col min="774" max="774" width="5.625" style="67" customWidth="1"/>
    <col min="775" max="775" width="7.75" style="67" customWidth="1"/>
    <col min="776" max="776" width="6.5" style="67" customWidth="1"/>
    <col min="777" max="777" width="1.875" style="67" customWidth="1"/>
    <col min="778" max="778" width="6.875" style="67" customWidth="1"/>
    <col min="779" max="779" width="5.25" style="67" customWidth="1"/>
    <col min="780" max="780" width="4.5" style="67" customWidth="1"/>
    <col min="781" max="781" width="5.25" style="67" bestFit="1" customWidth="1"/>
    <col min="782" max="782" width="4.5" style="67" bestFit="1" customWidth="1"/>
    <col min="783" max="783" width="7" style="67" customWidth="1"/>
    <col min="784" max="784" width="6.5" style="67" customWidth="1"/>
    <col min="785" max="785" width="5.25" style="67" bestFit="1" customWidth="1"/>
    <col min="786" max="786" width="4.5" style="67" bestFit="1" customWidth="1"/>
    <col min="787" max="787" width="2.625" style="67" customWidth="1"/>
    <col min="788" max="788" width="5.125" style="67" bestFit="1" customWidth="1"/>
    <col min="789" max="789" width="6" style="67" customWidth="1"/>
    <col min="790" max="790" width="4.5" style="67" customWidth="1"/>
    <col min="791" max="791" width="7.875" style="67" bestFit="1" customWidth="1"/>
    <col min="792" max="792" width="5.125" style="67" bestFit="1" customWidth="1"/>
    <col min="793" max="793" width="6.75" style="67" bestFit="1" customWidth="1"/>
    <col min="794" max="794" width="4.625" style="67" bestFit="1" customWidth="1"/>
    <col min="795" max="795" width="2.625" style="67" customWidth="1"/>
    <col min="796" max="1024" width="9" style="67"/>
    <col min="1025" max="1025" width="2.625" style="67" customWidth="1"/>
    <col min="1026" max="1026" width="9" style="67"/>
    <col min="1027" max="1028" width="6.375" style="67" customWidth="1"/>
    <col min="1029" max="1029" width="6.625" style="67" customWidth="1"/>
    <col min="1030" max="1030" width="5.625" style="67" customWidth="1"/>
    <col min="1031" max="1031" width="7.75" style="67" customWidth="1"/>
    <col min="1032" max="1032" width="6.5" style="67" customWidth="1"/>
    <col min="1033" max="1033" width="1.875" style="67" customWidth="1"/>
    <col min="1034" max="1034" width="6.875" style="67" customWidth="1"/>
    <col min="1035" max="1035" width="5.25" style="67" customWidth="1"/>
    <col min="1036" max="1036" width="4.5" style="67" customWidth="1"/>
    <col min="1037" max="1037" width="5.25" style="67" bestFit="1" customWidth="1"/>
    <col min="1038" max="1038" width="4.5" style="67" bestFit="1" customWidth="1"/>
    <col min="1039" max="1039" width="7" style="67" customWidth="1"/>
    <col min="1040" max="1040" width="6.5" style="67" customWidth="1"/>
    <col min="1041" max="1041" width="5.25" style="67" bestFit="1" customWidth="1"/>
    <col min="1042" max="1042" width="4.5" style="67" bestFit="1" customWidth="1"/>
    <col min="1043" max="1043" width="2.625" style="67" customWidth="1"/>
    <col min="1044" max="1044" width="5.125" style="67" bestFit="1" customWidth="1"/>
    <col min="1045" max="1045" width="6" style="67" customWidth="1"/>
    <col min="1046" max="1046" width="4.5" style="67" customWidth="1"/>
    <col min="1047" max="1047" width="7.875" style="67" bestFit="1" customWidth="1"/>
    <col min="1048" max="1048" width="5.125" style="67" bestFit="1" customWidth="1"/>
    <col min="1049" max="1049" width="6.75" style="67" bestFit="1" customWidth="1"/>
    <col min="1050" max="1050" width="4.625" style="67" bestFit="1" customWidth="1"/>
    <col min="1051" max="1051" width="2.625" style="67" customWidth="1"/>
    <col min="1052" max="1280" width="9" style="67"/>
    <col min="1281" max="1281" width="2.625" style="67" customWidth="1"/>
    <col min="1282" max="1282" width="9" style="67"/>
    <col min="1283" max="1284" width="6.375" style="67" customWidth="1"/>
    <col min="1285" max="1285" width="6.625" style="67" customWidth="1"/>
    <col min="1286" max="1286" width="5.625" style="67" customWidth="1"/>
    <col min="1287" max="1287" width="7.75" style="67" customWidth="1"/>
    <col min="1288" max="1288" width="6.5" style="67" customWidth="1"/>
    <col min="1289" max="1289" width="1.875" style="67" customWidth="1"/>
    <col min="1290" max="1290" width="6.875" style="67" customWidth="1"/>
    <col min="1291" max="1291" width="5.25" style="67" customWidth="1"/>
    <col min="1292" max="1292" width="4.5" style="67" customWidth="1"/>
    <col min="1293" max="1293" width="5.25" style="67" bestFit="1" customWidth="1"/>
    <col min="1294" max="1294" width="4.5" style="67" bestFit="1" customWidth="1"/>
    <col min="1295" max="1295" width="7" style="67" customWidth="1"/>
    <col min="1296" max="1296" width="6.5" style="67" customWidth="1"/>
    <col min="1297" max="1297" width="5.25" style="67" bestFit="1" customWidth="1"/>
    <col min="1298" max="1298" width="4.5" style="67" bestFit="1" customWidth="1"/>
    <col min="1299" max="1299" width="2.625" style="67" customWidth="1"/>
    <col min="1300" max="1300" width="5.125" style="67" bestFit="1" customWidth="1"/>
    <col min="1301" max="1301" width="6" style="67" customWidth="1"/>
    <col min="1302" max="1302" width="4.5" style="67" customWidth="1"/>
    <col min="1303" max="1303" width="7.875" style="67" bestFit="1" customWidth="1"/>
    <col min="1304" max="1304" width="5.125" style="67" bestFit="1" customWidth="1"/>
    <col min="1305" max="1305" width="6.75" style="67" bestFit="1" customWidth="1"/>
    <col min="1306" max="1306" width="4.625" style="67" bestFit="1" customWidth="1"/>
    <col min="1307" max="1307" width="2.625" style="67" customWidth="1"/>
    <col min="1308" max="1536" width="9" style="67"/>
    <col min="1537" max="1537" width="2.625" style="67" customWidth="1"/>
    <col min="1538" max="1538" width="9" style="67"/>
    <col min="1539" max="1540" width="6.375" style="67" customWidth="1"/>
    <col min="1541" max="1541" width="6.625" style="67" customWidth="1"/>
    <col min="1542" max="1542" width="5.625" style="67" customWidth="1"/>
    <col min="1543" max="1543" width="7.75" style="67" customWidth="1"/>
    <col min="1544" max="1544" width="6.5" style="67" customWidth="1"/>
    <col min="1545" max="1545" width="1.875" style="67" customWidth="1"/>
    <col min="1546" max="1546" width="6.875" style="67" customWidth="1"/>
    <col min="1547" max="1547" width="5.25" style="67" customWidth="1"/>
    <col min="1548" max="1548" width="4.5" style="67" customWidth="1"/>
    <col min="1549" max="1549" width="5.25" style="67" bestFit="1" customWidth="1"/>
    <col min="1550" max="1550" width="4.5" style="67" bestFit="1" customWidth="1"/>
    <col min="1551" max="1551" width="7" style="67" customWidth="1"/>
    <col min="1552" max="1552" width="6.5" style="67" customWidth="1"/>
    <col min="1553" max="1553" width="5.25" style="67" bestFit="1" customWidth="1"/>
    <col min="1554" max="1554" width="4.5" style="67" bestFit="1" customWidth="1"/>
    <col min="1555" max="1555" width="2.625" style="67" customWidth="1"/>
    <col min="1556" max="1556" width="5.125" style="67" bestFit="1" customWidth="1"/>
    <col min="1557" max="1557" width="6" style="67" customWidth="1"/>
    <col min="1558" max="1558" width="4.5" style="67" customWidth="1"/>
    <col min="1559" max="1559" width="7.875" style="67" bestFit="1" customWidth="1"/>
    <col min="1560" max="1560" width="5.125" style="67" bestFit="1" customWidth="1"/>
    <col min="1561" max="1561" width="6.75" style="67" bestFit="1" customWidth="1"/>
    <col min="1562" max="1562" width="4.625" style="67" bestFit="1" customWidth="1"/>
    <col min="1563" max="1563" width="2.625" style="67" customWidth="1"/>
    <col min="1564" max="1792" width="9" style="67"/>
    <col min="1793" max="1793" width="2.625" style="67" customWidth="1"/>
    <col min="1794" max="1794" width="9" style="67"/>
    <col min="1795" max="1796" width="6.375" style="67" customWidth="1"/>
    <col min="1797" max="1797" width="6.625" style="67" customWidth="1"/>
    <col min="1798" max="1798" width="5.625" style="67" customWidth="1"/>
    <col min="1799" max="1799" width="7.75" style="67" customWidth="1"/>
    <col min="1800" max="1800" width="6.5" style="67" customWidth="1"/>
    <col min="1801" max="1801" width="1.875" style="67" customWidth="1"/>
    <col min="1802" max="1802" width="6.875" style="67" customWidth="1"/>
    <col min="1803" max="1803" width="5.25" style="67" customWidth="1"/>
    <col min="1804" max="1804" width="4.5" style="67" customWidth="1"/>
    <col min="1805" max="1805" width="5.25" style="67" bestFit="1" customWidth="1"/>
    <col min="1806" max="1806" width="4.5" style="67" bestFit="1" customWidth="1"/>
    <col min="1807" max="1807" width="7" style="67" customWidth="1"/>
    <col min="1808" max="1808" width="6.5" style="67" customWidth="1"/>
    <col min="1809" max="1809" width="5.25" style="67" bestFit="1" customWidth="1"/>
    <col min="1810" max="1810" width="4.5" style="67" bestFit="1" customWidth="1"/>
    <col min="1811" max="1811" width="2.625" style="67" customWidth="1"/>
    <col min="1812" max="1812" width="5.125" style="67" bestFit="1" customWidth="1"/>
    <col min="1813" max="1813" width="6" style="67" customWidth="1"/>
    <col min="1814" max="1814" width="4.5" style="67" customWidth="1"/>
    <col min="1815" max="1815" width="7.875" style="67" bestFit="1" customWidth="1"/>
    <col min="1816" max="1816" width="5.125" style="67" bestFit="1" customWidth="1"/>
    <col min="1817" max="1817" width="6.75" style="67" bestFit="1" customWidth="1"/>
    <col min="1818" max="1818" width="4.625" style="67" bestFit="1" customWidth="1"/>
    <col min="1819" max="1819" width="2.625" style="67" customWidth="1"/>
    <col min="1820" max="2048" width="9" style="67"/>
    <col min="2049" max="2049" width="2.625" style="67" customWidth="1"/>
    <col min="2050" max="2050" width="9" style="67"/>
    <col min="2051" max="2052" width="6.375" style="67" customWidth="1"/>
    <col min="2053" max="2053" width="6.625" style="67" customWidth="1"/>
    <col min="2054" max="2054" width="5.625" style="67" customWidth="1"/>
    <col min="2055" max="2055" width="7.75" style="67" customWidth="1"/>
    <col min="2056" max="2056" width="6.5" style="67" customWidth="1"/>
    <col min="2057" max="2057" width="1.875" style="67" customWidth="1"/>
    <col min="2058" max="2058" width="6.875" style="67" customWidth="1"/>
    <col min="2059" max="2059" width="5.25" style="67" customWidth="1"/>
    <col min="2060" max="2060" width="4.5" style="67" customWidth="1"/>
    <col min="2061" max="2061" width="5.25" style="67" bestFit="1" customWidth="1"/>
    <col min="2062" max="2062" width="4.5" style="67" bestFit="1" customWidth="1"/>
    <col min="2063" max="2063" width="7" style="67" customWidth="1"/>
    <col min="2064" max="2064" width="6.5" style="67" customWidth="1"/>
    <col min="2065" max="2065" width="5.25" style="67" bestFit="1" customWidth="1"/>
    <col min="2066" max="2066" width="4.5" style="67" bestFit="1" customWidth="1"/>
    <col min="2067" max="2067" width="2.625" style="67" customWidth="1"/>
    <col min="2068" max="2068" width="5.125" style="67" bestFit="1" customWidth="1"/>
    <col min="2069" max="2069" width="6" style="67" customWidth="1"/>
    <col min="2070" max="2070" width="4.5" style="67" customWidth="1"/>
    <col min="2071" max="2071" width="7.875" style="67" bestFit="1" customWidth="1"/>
    <col min="2072" max="2072" width="5.125" style="67" bestFit="1" customWidth="1"/>
    <col min="2073" max="2073" width="6.75" style="67" bestFit="1" customWidth="1"/>
    <col min="2074" max="2074" width="4.625" style="67" bestFit="1" customWidth="1"/>
    <col min="2075" max="2075" width="2.625" style="67" customWidth="1"/>
    <col min="2076" max="2304" width="9" style="67"/>
    <col min="2305" max="2305" width="2.625" style="67" customWidth="1"/>
    <col min="2306" max="2306" width="9" style="67"/>
    <col min="2307" max="2308" width="6.375" style="67" customWidth="1"/>
    <col min="2309" max="2309" width="6.625" style="67" customWidth="1"/>
    <col min="2310" max="2310" width="5.625" style="67" customWidth="1"/>
    <col min="2311" max="2311" width="7.75" style="67" customWidth="1"/>
    <col min="2312" max="2312" width="6.5" style="67" customWidth="1"/>
    <col min="2313" max="2313" width="1.875" style="67" customWidth="1"/>
    <col min="2314" max="2314" width="6.875" style="67" customWidth="1"/>
    <col min="2315" max="2315" width="5.25" style="67" customWidth="1"/>
    <col min="2316" max="2316" width="4.5" style="67" customWidth="1"/>
    <col min="2317" max="2317" width="5.25" style="67" bestFit="1" customWidth="1"/>
    <col min="2318" max="2318" width="4.5" style="67" bestFit="1" customWidth="1"/>
    <col min="2319" max="2319" width="7" style="67" customWidth="1"/>
    <col min="2320" max="2320" width="6.5" style="67" customWidth="1"/>
    <col min="2321" max="2321" width="5.25" style="67" bestFit="1" customWidth="1"/>
    <col min="2322" max="2322" width="4.5" style="67" bestFit="1" customWidth="1"/>
    <col min="2323" max="2323" width="2.625" style="67" customWidth="1"/>
    <col min="2324" max="2324" width="5.125" style="67" bestFit="1" customWidth="1"/>
    <col min="2325" max="2325" width="6" style="67" customWidth="1"/>
    <col min="2326" max="2326" width="4.5" style="67" customWidth="1"/>
    <col min="2327" max="2327" width="7.875" style="67" bestFit="1" customWidth="1"/>
    <col min="2328" max="2328" width="5.125" style="67" bestFit="1" customWidth="1"/>
    <col min="2329" max="2329" width="6.75" style="67" bestFit="1" customWidth="1"/>
    <col min="2330" max="2330" width="4.625" style="67" bestFit="1" customWidth="1"/>
    <col min="2331" max="2331" width="2.625" style="67" customWidth="1"/>
    <col min="2332" max="2560" width="9" style="67"/>
    <col min="2561" max="2561" width="2.625" style="67" customWidth="1"/>
    <col min="2562" max="2562" width="9" style="67"/>
    <col min="2563" max="2564" width="6.375" style="67" customWidth="1"/>
    <col min="2565" max="2565" width="6.625" style="67" customWidth="1"/>
    <col min="2566" max="2566" width="5.625" style="67" customWidth="1"/>
    <col min="2567" max="2567" width="7.75" style="67" customWidth="1"/>
    <col min="2568" max="2568" width="6.5" style="67" customWidth="1"/>
    <col min="2569" max="2569" width="1.875" style="67" customWidth="1"/>
    <col min="2570" max="2570" width="6.875" style="67" customWidth="1"/>
    <col min="2571" max="2571" width="5.25" style="67" customWidth="1"/>
    <col min="2572" max="2572" width="4.5" style="67" customWidth="1"/>
    <col min="2573" max="2573" width="5.25" style="67" bestFit="1" customWidth="1"/>
    <col min="2574" max="2574" width="4.5" style="67" bestFit="1" customWidth="1"/>
    <col min="2575" max="2575" width="7" style="67" customWidth="1"/>
    <col min="2576" max="2576" width="6.5" style="67" customWidth="1"/>
    <col min="2577" max="2577" width="5.25" style="67" bestFit="1" customWidth="1"/>
    <col min="2578" max="2578" width="4.5" style="67" bestFit="1" customWidth="1"/>
    <col min="2579" max="2579" width="2.625" style="67" customWidth="1"/>
    <col min="2580" max="2580" width="5.125" style="67" bestFit="1" customWidth="1"/>
    <col min="2581" max="2581" width="6" style="67" customWidth="1"/>
    <col min="2582" max="2582" width="4.5" style="67" customWidth="1"/>
    <col min="2583" max="2583" width="7.875" style="67" bestFit="1" customWidth="1"/>
    <col min="2584" max="2584" width="5.125" style="67" bestFit="1" customWidth="1"/>
    <col min="2585" max="2585" width="6.75" style="67" bestFit="1" customWidth="1"/>
    <col min="2586" max="2586" width="4.625" style="67" bestFit="1" customWidth="1"/>
    <col min="2587" max="2587" width="2.625" style="67" customWidth="1"/>
    <col min="2588" max="2816" width="9" style="67"/>
    <col min="2817" max="2817" width="2.625" style="67" customWidth="1"/>
    <col min="2818" max="2818" width="9" style="67"/>
    <col min="2819" max="2820" width="6.375" style="67" customWidth="1"/>
    <col min="2821" max="2821" width="6.625" style="67" customWidth="1"/>
    <col min="2822" max="2822" width="5.625" style="67" customWidth="1"/>
    <col min="2823" max="2823" width="7.75" style="67" customWidth="1"/>
    <col min="2824" max="2824" width="6.5" style="67" customWidth="1"/>
    <col min="2825" max="2825" width="1.875" style="67" customWidth="1"/>
    <col min="2826" max="2826" width="6.875" style="67" customWidth="1"/>
    <col min="2827" max="2827" width="5.25" style="67" customWidth="1"/>
    <col min="2828" max="2828" width="4.5" style="67" customWidth="1"/>
    <col min="2829" max="2829" width="5.25" style="67" bestFit="1" customWidth="1"/>
    <col min="2830" max="2830" width="4.5" style="67" bestFit="1" customWidth="1"/>
    <col min="2831" max="2831" width="7" style="67" customWidth="1"/>
    <col min="2832" max="2832" width="6.5" style="67" customWidth="1"/>
    <col min="2833" max="2833" width="5.25" style="67" bestFit="1" customWidth="1"/>
    <col min="2834" max="2834" width="4.5" style="67" bestFit="1" customWidth="1"/>
    <col min="2835" max="2835" width="2.625" style="67" customWidth="1"/>
    <col min="2836" max="2836" width="5.125" style="67" bestFit="1" customWidth="1"/>
    <col min="2837" max="2837" width="6" style="67" customWidth="1"/>
    <col min="2838" max="2838" width="4.5" style="67" customWidth="1"/>
    <col min="2839" max="2839" width="7.875" style="67" bestFit="1" customWidth="1"/>
    <col min="2840" max="2840" width="5.125" style="67" bestFit="1" customWidth="1"/>
    <col min="2841" max="2841" width="6.75" style="67" bestFit="1" customWidth="1"/>
    <col min="2842" max="2842" width="4.625" style="67" bestFit="1" customWidth="1"/>
    <col min="2843" max="2843" width="2.625" style="67" customWidth="1"/>
    <col min="2844" max="3072" width="9" style="67"/>
    <col min="3073" max="3073" width="2.625" style="67" customWidth="1"/>
    <col min="3074" max="3074" width="9" style="67"/>
    <col min="3075" max="3076" width="6.375" style="67" customWidth="1"/>
    <col min="3077" max="3077" width="6.625" style="67" customWidth="1"/>
    <col min="3078" max="3078" width="5.625" style="67" customWidth="1"/>
    <col min="3079" max="3079" width="7.75" style="67" customWidth="1"/>
    <col min="3080" max="3080" width="6.5" style="67" customWidth="1"/>
    <col min="3081" max="3081" width="1.875" style="67" customWidth="1"/>
    <col min="3082" max="3082" width="6.875" style="67" customWidth="1"/>
    <col min="3083" max="3083" width="5.25" style="67" customWidth="1"/>
    <col min="3084" max="3084" width="4.5" style="67" customWidth="1"/>
    <col min="3085" max="3085" width="5.25" style="67" bestFit="1" customWidth="1"/>
    <col min="3086" max="3086" width="4.5" style="67" bestFit="1" customWidth="1"/>
    <col min="3087" max="3087" width="7" style="67" customWidth="1"/>
    <col min="3088" max="3088" width="6.5" style="67" customWidth="1"/>
    <col min="3089" max="3089" width="5.25" style="67" bestFit="1" customWidth="1"/>
    <col min="3090" max="3090" width="4.5" style="67" bestFit="1" customWidth="1"/>
    <col min="3091" max="3091" width="2.625" style="67" customWidth="1"/>
    <col min="3092" max="3092" width="5.125" style="67" bestFit="1" customWidth="1"/>
    <col min="3093" max="3093" width="6" style="67" customWidth="1"/>
    <col min="3094" max="3094" width="4.5" style="67" customWidth="1"/>
    <col min="3095" max="3095" width="7.875" style="67" bestFit="1" customWidth="1"/>
    <col min="3096" max="3096" width="5.125" style="67" bestFit="1" customWidth="1"/>
    <col min="3097" max="3097" width="6.75" style="67" bestFit="1" customWidth="1"/>
    <col min="3098" max="3098" width="4.625" style="67" bestFit="1" customWidth="1"/>
    <col min="3099" max="3099" width="2.625" style="67" customWidth="1"/>
    <col min="3100" max="3328" width="9" style="67"/>
    <col min="3329" max="3329" width="2.625" style="67" customWidth="1"/>
    <col min="3330" max="3330" width="9" style="67"/>
    <col min="3331" max="3332" width="6.375" style="67" customWidth="1"/>
    <col min="3333" max="3333" width="6.625" style="67" customWidth="1"/>
    <col min="3334" max="3334" width="5.625" style="67" customWidth="1"/>
    <col min="3335" max="3335" width="7.75" style="67" customWidth="1"/>
    <col min="3336" max="3336" width="6.5" style="67" customWidth="1"/>
    <col min="3337" max="3337" width="1.875" style="67" customWidth="1"/>
    <col min="3338" max="3338" width="6.875" style="67" customWidth="1"/>
    <col min="3339" max="3339" width="5.25" style="67" customWidth="1"/>
    <col min="3340" max="3340" width="4.5" style="67" customWidth="1"/>
    <col min="3341" max="3341" width="5.25" style="67" bestFit="1" customWidth="1"/>
    <col min="3342" max="3342" width="4.5" style="67" bestFit="1" customWidth="1"/>
    <col min="3343" max="3343" width="7" style="67" customWidth="1"/>
    <col min="3344" max="3344" width="6.5" style="67" customWidth="1"/>
    <col min="3345" max="3345" width="5.25" style="67" bestFit="1" customWidth="1"/>
    <col min="3346" max="3346" width="4.5" style="67" bestFit="1" customWidth="1"/>
    <col min="3347" max="3347" width="2.625" style="67" customWidth="1"/>
    <col min="3348" max="3348" width="5.125" style="67" bestFit="1" customWidth="1"/>
    <col min="3349" max="3349" width="6" style="67" customWidth="1"/>
    <col min="3350" max="3350" width="4.5" style="67" customWidth="1"/>
    <col min="3351" max="3351" width="7.875" style="67" bestFit="1" customWidth="1"/>
    <col min="3352" max="3352" width="5.125" style="67" bestFit="1" customWidth="1"/>
    <col min="3353" max="3353" width="6.75" style="67" bestFit="1" customWidth="1"/>
    <col min="3354" max="3354" width="4.625" style="67" bestFit="1" customWidth="1"/>
    <col min="3355" max="3355" width="2.625" style="67" customWidth="1"/>
    <col min="3356" max="3584" width="9" style="67"/>
    <col min="3585" max="3585" width="2.625" style="67" customWidth="1"/>
    <col min="3586" max="3586" width="9" style="67"/>
    <col min="3587" max="3588" width="6.375" style="67" customWidth="1"/>
    <col min="3589" max="3589" width="6.625" style="67" customWidth="1"/>
    <col min="3590" max="3590" width="5.625" style="67" customWidth="1"/>
    <col min="3591" max="3591" width="7.75" style="67" customWidth="1"/>
    <col min="3592" max="3592" width="6.5" style="67" customWidth="1"/>
    <col min="3593" max="3593" width="1.875" style="67" customWidth="1"/>
    <col min="3594" max="3594" width="6.875" style="67" customWidth="1"/>
    <col min="3595" max="3595" width="5.25" style="67" customWidth="1"/>
    <col min="3596" max="3596" width="4.5" style="67" customWidth="1"/>
    <col min="3597" max="3597" width="5.25" style="67" bestFit="1" customWidth="1"/>
    <col min="3598" max="3598" width="4.5" style="67" bestFit="1" customWidth="1"/>
    <col min="3599" max="3599" width="7" style="67" customWidth="1"/>
    <col min="3600" max="3600" width="6.5" style="67" customWidth="1"/>
    <col min="3601" max="3601" width="5.25" style="67" bestFit="1" customWidth="1"/>
    <col min="3602" max="3602" width="4.5" style="67" bestFit="1" customWidth="1"/>
    <col min="3603" max="3603" width="2.625" style="67" customWidth="1"/>
    <col min="3604" max="3604" width="5.125" style="67" bestFit="1" customWidth="1"/>
    <col min="3605" max="3605" width="6" style="67" customWidth="1"/>
    <col min="3606" max="3606" width="4.5" style="67" customWidth="1"/>
    <col min="3607" max="3607" width="7.875" style="67" bestFit="1" customWidth="1"/>
    <col min="3608" max="3608" width="5.125" style="67" bestFit="1" customWidth="1"/>
    <col min="3609" max="3609" width="6.75" style="67" bestFit="1" customWidth="1"/>
    <col min="3610" max="3610" width="4.625" style="67" bestFit="1" customWidth="1"/>
    <col min="3611" max="3611" width="2.625" style="67" customWidth="1"/>
    <col min="3612" max="3840" width="9" style="67"/>
    <col min="3841" max="3841" width="2.625" style="67" customWidth="1"/>
    <col min="3842" max="3842" width="9" style="67"/>
    <col min="3843" max="3844" width="6.375" style="67" customWidth="1"/>
    <col min="3845" max="3845" width="6.625" style="67" customWidth="1"/>
    <col min="3846" max="3846" width="5.625" style="67" customWidth="1"/>
    <col min="3847" max="3847" width="7.75" style="67" customWidth="1"/>
    <col min="3848" max="3848" width="6.5" style="67" customWidth="1"/>
    <col min="3849" max="3849" width="1.875" style="67" customWidth="1"/>
    <col min="3850" max="3850" width="6.875" style="67" customWidth="1"/>
    <col min="3851" max="3851" width="5.25" style="67" customWidth="1"/>
    <col min="3852" max="3852" width="4.5" style="67" customWidth="1"/>
    <col min="3853" max="3853" width="5.25" style="67" bestFit="1" customWidth="1"/>
    <col min="3854" max="3854" width="4.5" style="67" bestFit="1" customWidth="1"/>
    <col min="3855" max="3855" width="7" style="67" customWidth="1"/>
    <col min="3856" max="3856" width="6.5" style="67" customWidth="1"/>
    <col min="3857" max="3857" width="5.25" style="67" bestFit="1" customWidth="1"/>
    <col min="3858" max="3858" width="4.5" style="67" bestFit="1" customWidth="1"/>
    <col min="3859" max="3859" width="2.625" style="67" customWidth="1"/>
    <col min="3860" max="3860" width="5.125" style="67" bestFit="1" customWidth="1"/>
    <col min="3861" max="3861" width="6" style="67" customWidth="1"/>
    <col min="3862" max="3862" width="4.5" style="67" customWidth="1"/>
    <col min="3863" max="3863" width="7.875" style="67" bestFit="1" customWidth="1"/>
    <col min="3864" max="3864" width="5.125" style="67" bestFit="1" customWidth="1"/>
    <col min="3865" max="3865" width="6.75" style="67" bestFit="1" customWidth="1"/>
    <col min="3866" max="3866" width="4.625" style="67" bestFit="1" customWidth="1"/>
    <col min="3867" max="3867" width="2.625" style="67" customWidth="1"/>
    <col min="3868" max="4096" width="9" style="67"/>
    <col min="4097" max="4097" width="2.625" style="67" customWidth="1"/>
    <col min="4098" max="4098" width="9" style="67"/>
    <col min="4099" max="4100" width="6.375" style="67" customWidth="1"/>
    <col min="4101" max="4101" width="6.625" style="67" customWidth="1"/>
    <col min="4102" max="4102" width="5.625" style="67" customWidth="1"/>
    <col min="4103" max="4103" width="7.75" style="67" customWidth="1"/>
    <col min="4104" max="4104" width="6.5" style="67" customWidth="1"/>
    <col min="4105" max="4105" width="1.875" style="67" customWidth="1"/>
    <col min="4106" max="4106" width="6.875" style="67" customWidth="1"/>
    <col min="4107" max="4107" width="5.25" style="67" customWidth="1"/>
    <col min="4108" max="4108" width="4.5" style="67" customWidth="1"/>
    <col min="4109" max="4109" width="5.25" style="67" bestFit="1" customWidth="1"/>
    <col min="4110" max="4110" width="4.5" style="67" bestFit="1" customWidth="1"/>
    <col min="4111" max="4111" width="7" style="67" customWidth="1"/>
    <col min="4112" max="4112" width="6.5" style="67" customWidth="1"/>
    <col min="4113" max="4113" width="5.25" style="67" bestFit="1" customWidth="1"/>
    <col min="4114" max="4114" width="4.5" style="67" bestFit="1" customWidth="1"/>
    <col min="4115" max="4115" width="2.625" style="67" customWidth="1"/>
    <col min="4116" max="4116" width="5.125" style="67" bestFit="1" customWidth="1"/>
    <col min="4117" max="4117" width="6" style="67" customWidth="1"/>
    <col min="4118" max="4118" width="4.5" style="67" customWidth="1"/>
    <col min="4119" max="4119" width="7.875" style="67" bestFit="1" customWidth="1"/>
    <col min="4120" max="4120" width="5.125" style="67" bestFit="1" customWidth="1"/>
    <col min="4121" max="4121" width="6.75" style="67" bestFit="1" customWidth="1"/>
    <col min="4122" max="4122" width="4.625" style="67" bestFit="1" customWidth="1"/>
    <col min="4123" max="4123" width="2.625" style="67" customWidth="1"/>
    <col min="4124" max="4352" width="9" style="67"/>
    <col min="4353" max="4353" width="2.625" style="67" customWidth="1"/>
    <col min="4354" max="4354" width="9" style="67"/>
    <col min="4355" max="4356" width="6.375" style="67" customWidth="1"/>
    <col min="4357" max="4357" width="6.625" style="67" customWidth="1"/>
    <col min="4358" max="4358" width="5.625" style="67" customWidth="1"/>
    <col min="4359" max="4359" width="7.75" style="67" customWidth="1"/>
    <col min="4360" max="4360" width="6.5" style="67" customWidth="1"/>
    <col min="4361" max="4361" width="1.875" style="67" customWidth="1"/>
    <col min="4362" max="4362" width="6.875" style="67" customWidth="1"/>
    <col min="4363" max="4363" width="5.25" style="67" customWidth="1"/>
    <col min="4364" max="4364" width="4.5" style="67" customWidth="1"/>
    <col min="4365" max="4365" width="5.25" style="67" bestFit="1" customWidth="1"/>
    <col min="4366" max="4366" width="4.5" style="67" bestFit="1" customWidth="1"/>
    <col min="4367" max="4367" width="7" style="67" customWidth="1"/>
    <col min="4368" max="4368" width="6.5" style="67" customWidth="1"/>
    <col min="4369" max="4369" width="5.25" style="67" bestFit="1" customWidth="1"/>
    <col min="4370" max="4370" width="4.5" style="67" bestFit="1" customWidth="1"/>
    <col min="4371" max="4371" width="2.625" style="67" customWidth="1"/>
    <col min="4372" max="4372" width="5.125" style="67" bestFit="1" customWidth="1"/>
    <col min="4373" max="4373" width="6" style="67" customWidth="1"/>
    <col min="4374" max="4374" width="4.5" style="67" customWidth="1"/>
    <col min="4375" max="4375" width="7.875" style="67" bestFit="1" customWidth="1"/>
    <col min="4376" max="4376" width="5.125" style="67" bestFit="1" customWidth="1"/>
    <col min="4377" max="4377" width="6.75" style="67" bestFit="1" customWidth="1"/>
    <col min="4378" max="4378" width="4.625" style="67" bestFit="1" customWidth="1"/>
    <col min="4379" max="4379" width="2.625" style="67" customWidth="1"/>
    <col min="4380" max="4608" width="9" style="67"/>
    <col min="4609" max="4609" width="2.625" style="67" customWidth="1"/>
    <col min="4610" max="4610" width="9" style="67"/>
    <col min="4611" max="4612" width="6.375" style="67" customWidth="1"/>
    <col min="4613" max="4613" width="6.625" style="67" customWidth="1"/>
    <col min="4614" max="4614" width="5.625" style="67" customWidth="1"/>
    <col min="4615" max="4615" width="7.75" style="67" customWidth="1"/>
    <col min="4616" max="4616" width="6.5" style="67" customWidth="1"/>
    <col min="4617" max="4617" width="1.875" style="67" customWidth="1"/>
    <col min="4618" max="4618" width="6.875" style="67" customWidth="1"/>
    <col min="4619" max="4619" width="5.25" style="67" customWidth="1"/>
    <col min="4620" max="4620" width="4.5" style="67" customWidth="1"/>
    <col min="4621" max="4621" width="5.25" style="67" bestFit="1" customWidth="1"/>
    <col min="4622" max="4622" width="4.5" style="67" bestFit="1" customWidth="1"/>
    <col min="4623" max="4623" width="7" style="67" customWidth="1"/>
    <col min="4624" max="4624" width="6.5" style="67" customWidth="1"/>
    <col min="4625" max="4625" width="5.25" style="67" bestFit="1" customWidth="1"/>
    <col min="4626" max="4626" width="4.5" style="67" bestFit="1" customWidth="1"/>
    <col min="4627" max="4627" width="2.625" style="67" customWidth="1"/>
    <col min="4628" max="4628" width="5.125" style="67" bestFit="1" customWidth="1"/>
    <col min="4629" max="4629" width="6" style="67" customWidth="1"/>
    <col min="4630" max="4630" width="4.5" style="67" customWidth="1"/>
    <col min="4631" max="4631" width="7.875" style="67" bestFit="1" customWidth="1"/>
    <col min="4632" max="4632" width="5.125" style="67" bestFit="1" customWidth="1"/>
    <col min="4633" max="4633" width="6.75" style="67" bestFit="1" customWidth="1"/>
    <col min="4634" max="4634" width="4.625" style="67" bestFit="1" customWidth="1"/>
    <col min="4635" max="4635" width="2.625" style="67" customWidth="1"/>
    <col min="4636" max="4864" width="9" style="67"/>
    <col min="4865" max="4865" width="2.625" style="67" customWidth="1"/>
    <col min="4866" max="4866" width="9" style="67"/>
    <col min="4867" max="4868" width="6.375" style="67" customWidth="1"/>
    <col min="4869" max="4869" width="6.625" style="67" customWidth="1"/>
    <col min="4870" max="4870" width="5.625" style="67" customWidth="1"/>
    <col min="4871" max="4871" width="7.75" style="67" customWidth="1"/>
    <col min="4872" max="4872" width="6.5" style="67" customWidth="1"/>
    <col min="4873" max="4873" width="1.875" style="67" customWidth="1"/>
    <col min="4874" max="4874" width="6.875" style="67" customWidth="1"/>
    <col min="4875" max="4875" width="5.25" style="67" customWidth="1"/>
    <col min="4876" max="4876" width="4.5" style="67" customWidth="1"/>
    <col min="4877" max="4877" width="5.25" style="67" bestFit="1" customWidth="1"/>
    <col min="4878" max="4878" width="4.5" style="67" bestFit="1" customWidth="1"/>
    <col min="4879" max="4879" width="7" style="67" customWidth="1"/>
    <col min="4880" max="4880" width="6.5" style="67" customWidth="1"/>
    <col min="4881" max="4881" width="5.25" style="67" bestFit="1" customWidth="1"/>
    <col min="4882" max="4882" width="4.5" style="67" bestFit="1" customWidth="1"/>
    <col min="4883" max="4883" width="2.625" style="67" customWidth="1"/>
    <col min="4884" max="4884" width="5.125" style="67" bestFit="1" customWidth="1"/>
    <col min="4885" max="4885" width="6" style="67" customWidth="1"/>
    <col min="4886" max="4886" width="4.5" style="67" customWidth="1"/>
    <col min="4887" max="4887" width="7.875" style="67" bestFit="1" customWidth="1"/>
    <col min="4888" max="4888" width="5.125" style="67" bestFit="1" customWidth="1"/>
    <col min="4889" max="4889" width="6.75" style="67" bestFit="1" customWidth="1"/>
    <col min="4890" max="4890" width="4.625" style="67" bestFit="1" customWidth="1"/>
    <col min="4891" max="4891" width="2.625" style="67" customWidth="1"/>
    <col min="4892" max="5120" width="9" style="67"/>
    <col min="5121" max="5121" width="2.625" style="67" customWidth="1"/>
    <col min="5122" max="5122" width="9" style="67"/>
    <col min="5123" max="5124" width="6.375" style="67" customWidth="1"/>
    <col min="5125" max="5125" width="6.625" style="67" customWidth="1"/>
    <col min="5126" max="5126" width="5.625" style="67" customWidth="1"/>
    <col min="5127" max="5127" width="7.75" style="67" customWidth="1"/>
    <col min="5128" max="5128" width="6.5" style="67" customWidth="1"/>
    <col min="5129" max="5129" width="1.875" style="67" customWidth="1"/>
    <col min="5130" max="5130" width="6.875" style="67" customWidth="1"/>
    <col min="5131" max="5131" width="5.25" style="67" customWidth="1"/>
    <col min="5132" max="5132" width="4.5" style="67" customWidth="1"/>
    <col min="5133" max="5133" width="5.25" style="67" bestFit="1" customWidth="1"/>
    <col min="5134" max="5134" width="4.5" style="67" bestFit="1" customWidth="1"/>
    <col min="5135" max="5135" width="7" style="67" customWidth="1"/>
    <col min="5136" max="5136" width="6.5" style="67" customWidth="1"/>
    <col min="5137" max="5137" width="5.25" style="67" bestFit="1" customWidth="1"/>
    <col min="5138" max="5138" width="4.5" style="67" bestFit="1" customWidth="1"/>
    <col min="5139" max="5139" width="2.625" style="67" customWidth="1"/>
    <col min="5140" max="5140" width="5.125" style="67" bestFit="1" customWidth="1"/>
    <col min="5141" max="5141" width="6" style="67" customWidth="1"/>
    <col min="5142" max="5142" width="4.5" style="67" customWidth="1"/>
    <col min="5143" max="5143" width="7.875" style="67" bestFit="1" customWidth="1"/>
    <col min="5144" max="5144" width="5.125" style="67" bestFit="1" customWidth="1"/>
    <col min="5145" max="5145" width="6.75" style="67" bestFit="1" customWidth="1"/>
    <col min="5146" max="5146" width="4.625" style="67" bestFit="1" customWidth="1"/>
    <col min="5147" max="5147" width="2.625" style="67" customWidth="1"/>
    <col min="5148" max="5376" width="9" style="67"/>
    <col min="5377" max="5377" width="2.625" style="67" customWidth="1"/>
    <col min="5378" max="5378" width="9" style="67"/>
    <col min="5379" max="5380" width="6.375" style="67" customWidth="1"/>
    <col min="5381" max="5381" width="6.625" style="67" customWidth="1"/>
    <col min="5382" max="5382" width="5.625" style="67" customWidth="1"/>
    <col min="5383" max="5383" width="7.75" style="67" customWidth="1"/>
    <col min="5384" max="5384" width="6.5" style="67" customWidth="1"/>
    <col min="5385" max="5385" width="1.875" style="67" customWidth="1"/>
    <col min="5386" max="5386" width="6.875" style="67" customWidth="1"/>
    <col min="5387" max="5387" width="5.25" style="67" customWidth="1"/>
    <col min="5388" max="5388" width="4.5" style="67" customWidth="1"/>
    <col min="5389" max="5389" width="5.25" style="67" bestFit="1" customWidth="1"/>
    <col min="5390" max="5390" width="4.5" style="67" bestFit="1" customWidth="1"/>
    <col min="5391" max="5391" width="7" style="67" customWidth="1"/>
    <col min="5392" max="5392" width="6.5" style="67" customWidth="1"/>
    <col min="5393" max="5393" width="5.25" style="67" bestFit="1" customWidth="1"/>
    <col min="5394" max="5394" width="4.5" style="67" bestFit="1" customWidth="1"/>
    <col min="5395" max="5395" width="2.625" style="67" customWidth="1"/>
    <col min="5396" max="5396" width="5.125" style="67" bestFit="1" customWidth="1"/>
    <col min="5397" max="5397" width="6" style="67" customWidth="1"/>
    <col min="5398" max="5398" width="4.5" style="67" customWidth="1"/>
    <col min="5399" max="5399" width="7.875" style="67" bestFit="1" customWidth="1"/>
    <col min="5400" max="5400" width="5.125" style="67" bestFit="1" customWidth="1"/>
    <col min="5401" max="5401" width="6.75" style="67" bestFit="1" customWidth="1"/>
    <col min="5402" max="5402" width="4.625" style="67" bestFit="1" customWidth="1"/>
    <col min="5403" max="5403" width="2.625" style="67" customWidth="1"/>
    <col min="5404" max="5632" width="9" style="67"/>
    <col min="5633" max="5633" width="2.625" style="67" customWidth="1"/>
    <col min="5634" max="5634" width="9" style="67"/>
    <col min="5635" max="5636" width="6.375" style="67" customWidth="1"/>
    <col min="5637" max="5637" width="6.625" style="67" customWidth="1"/>
    <col min="5638" max="5638" width="5.625" style="67" customWidth="1"/>
    <col min="5639" max="5639" width="7.75" style="67" customWidth="1"/>
    <col min="5640" max="5640" width="6.5" style="67" customWidth="1"/>
    <col min="5641" max="5641" width="1.875" style="67" customWidth="1"/>
    <col min="5642" max="5642" width="6.875" style="67" customWidth="1"/>
    <col min="5643" max="5643" width="5.25" style="67" customWidth="1"/>
    <col min="5644" max="5644" width="4.5" style="67" customWidth="1"/>
    <col min="5645" max="5645" width="5.25" style="67" bestFit="1" customWidth="1"/>
    <col min="5646" max="5646" width="4.5" style="67" bestFit="1" customWidth="1"/>
    <col min="5647" max="5647" width="7" style="67" customWidth="1"/>
    <col min="5648" max="5648" width="6.5" style="67" customWidth="1"/>
    <col min="5649" max="5649" width="5.25" style="67" bestFit="1" customWidth="1"/>
    <col min="5650" max="5650" width="4.5" style="67" bestFit="1" customWidth="1"/>
    <col min="5651" max="5651" width="2.625" style="67" customWidth="1"/>
    <col min="5652" max="5652" width="5.125" style="67" bestFit="1" customWidth="1"/>
    <col min="5653" max="5653" width="6" style="67" customWidth="1"/>
    <col min="5654" max="5654" width="4.5" style="67" customWidth="1"/>
    <col min="5655" max="5655" width="7.875" style="67" bestFit="1" customWidth="1"/>
    <col min="5656" max="5656" width="5.125" style="67" bestFit="1" customWidth="1"/>
    <col min="5657" max="5657" width="6.75" style="67" bestFit="1" customWidth="1"/>
    <col min="5658" max="5658" width="4.625" style="67" bestFit="1" customWidth="1"/>
    <col min="5659" max="5659" width="2.625" style="67" customWidth="1"/>
    <col min="5660" max="5888" width="9" style="67"/>
    <col min="5889" max="5889" width="2.625" style="67" customWidth="1"/>
    <col min="5890" max="5890" width="9" style="67"/>
    <col min="5891" max="5892" width="6.375" style="67" customWidth="1"/>
    <col min="5893" max="5893" width="6.625" style="67" customWidth="1"/>
    <col min="5894" max="5894" width="5.625" style="67" customWidth="1"/>
    <col min="5895" max="5895" width="7.75" style="67" customWidth="1"/>
    <col min="5896" max="5896" width="6.5" style="67" customWidth="1"/>
    <col min="5897" max="5897" width="1.875" style="67" customWidth="1"/>
    <col min="5898" max="5898" width="6.875" style="67" customWidth="1"/>
    <col min="5899" max="5899" width="5.25" style="67" customWidth="1"/>
    <col min="5900" max="5900" width="4.5" style="67" customWidth="1"/>
    <col min="5901" max="5901" width="5.25" style="67" bestFit="1" customWidth="1"/>
    <col min="5902" max="5902" width="4.5" style="67" bestFit="1" customWidth="1"/>
    <col min="5903" max="5903" width="7" style="67" customWidth="1"/>
    <col min="5904" max="5904" width="6.5" style="67" customWidth="1"/>
    <col min="5905" max="5905" width="5.25" style="67" bestFit="1" customWidth="1"/>
    <col min="5906" max="5906" width="4.5" style="67" bestFit="1" customWidth="1"/>
    <col min="5907" max="5907" width="2.625" style="67" customWidth="1"/>
    <col min="5908" max="5908" width="5.125" style="67" bestFit="1" customWidth="1"/>
    <col min="5909" max="5909" width="6" style="67" customWidth="1"/>
    <col min="5910" max="5910" width="4.5" style="67" customWidth="1"/>
    <col min="5911" max="5911" width="7.875" style="67" bestFit="1" customWidth="1"/>
    <col min="5912" max="5912" width="5.125" style="67" bestFit="1" customWidth="1"/>
    <col min="5913" max="5913" width="6.75" style="67" bestFit="1" customWidth="1"/>
    <col min="5914" max="5914" width="4.625" style="67" bestFit="1" customWidth="1"/>
    <col min="5915" max="5915" width="2.625" style="67" customWidth="1"/>
    <col min="5916" max="6144" width="9" style="67"/>
    <col min="6145" max="6145" width="2.625" style="67" customWidth="1"/>
    <col min="6146" max="6146" width="9" style="67"/>
    <col min="6147" max="6148" width="6.375" style="67" customWidth="1"/>
    <col min="6149" max="6149" width="6.625" style="67" customWidth="1"/>
    <col min="6150" max="6150" width="5.625" style="67" customWidth="1"/>
    <col min="6151" max="6151" width="7.75" style="67" customWidth="1"/>
    <col min="6152" max="6152" width="6.5" style="67" customWidth="1"/>
    <col min="6153" max="6153" width="1.875" style="67" customWidth="1"/>
    <col min="6154" max="6154" width="6.875" style="67" customWidth="1"/>
    <col min="6155" max="6155" width="5.25" style="67" customWidth="1"/>
    <col min="6156" max="6156" width="4.5" style="67" customWidth="1"/>
    <col min="6157" max="6157" width="5.25" style="67" bestFit="1" customWidth="1"/>
    <col min="6158" max="6158" width="4.5" style="67" bestFit="1" customWidth="1"/>
    <col min="6159" max="6159" width="7" style="67" customWidth="1"/>
    <col min="6160" max="6160" width="6.5" style="67" customWidth="1"/>
    <col min="6161" max="6161" width="5.25" style="67" bestFit="1" customWidth="1"/>
    <col min="6162" max="6162" width="4.5" style="67" bestFit="1" customWidth="1"/>
    <col min="6163" max="6163" width="2.625" style="67" customWidth="1"/>
    <col min="6164" max="6164" width="5.125" style="67" bestFit="1" customWidth="1"/>
    <col min="6165" max="6165" width="6" style="67" customWidth="1"/>
    <col min="6166" max="6166" width="4.5" style="67" customWidth="1"/>
    <col min="6167" max="6167" width="7.875" style="67" bestFit="1" customWidth="1"/>
    <col min="6168" max="6168" width="5.125" style="67" bestFit="1" customWidth="1"/>
    <col min="6169" max="6169" width="6.75" style="67" bestFit="1" customWidth="1"/>
    <col min="6170" max="6170" width="4.625" style="67" bestFit="1" customWidth="1"/>
    <col min="6171" max="6171" width="2.625" style="67" customWidth="1"/>
    <col min="6172" max="6400" width="9" style="67"/>
    <col min="6401" max="6401" width="2.625" style="67" customWidth="1"/>
    <col min="6402" max="6402" width="9" style="67"/>
    <col min="6403" max="6404" width="6.375" style="67" customWidth="1"/>
    <col min="6405" max="6405" width="6.625" style="67" customWidth="1"/>
    <col min="6406" max="6406" width="5.625" style="67" customWidth="1"/>
    <col min="6407" max="6407" width="7.75" style="67" customWidth="1"/>
    <col min="6408" max="6408" width="6.5" style="67" customWidth="1"/>
    <col min="6409" max="6409" width="1.875" style="67" customWidth="1"/>
    <col min="6410" max="6410" width="6.875" style="67" customWidth="1"/>
    <col min="6411" max="6411" width="5.25" style="67" customWidth="1"/>
    <col min="6412" max="6412" width="4.5" style="67" customWidth="1"/>
    <col min="6413" max="6413" width="5.25" style="67" bestFit="1" customWidth="1"/>
    <col min="6414" max="6414" width="4.5" style="67" bestFit="1" customWidth="1"/>
    <col min="6415" max="6415" width="7" style="67" customWidth="1"/>
    <col min="6416" max="6416" width="6.5" style="67" customWidth="1"/>
    <col min="6417" max="6417" width="5.25" style="67" bestFit="1" customWidth="1"/>
    <col min="6418" max="6418" width="4.5" style="67" bestFit="1" customWidth="1"/>
    <col min="6419" max="6419" width="2.625" style="67" customWidth="1"/>
    <col min="6420" max="6420" width="5.125" style="67" bestFit="1" customWidth="1"/>
    <col min="6421" max="6421" width="6" style="67" customWidth="1"/>
    <col min="6422" max="6422" width="4.5" style="67" customWidth="1"/>
    <col min="6423" max="6423" width="7.875" style="67" bestFit="1" customWidth="1"/>
    <col min="6424" max="6424" width="5.125" style="67" bestFit="1" customWidth="1"/>
    <col min="6425" max="6425" width="6.75" style="67" bestFit="1" customWidth="1"/>
    <col min="6426" max="6426" width="4.625" style="67" bestFit="1" customWidth="1"/>
    <col min="6427" max="6427" width="2.625" style="67" customWidth="1"/>
    <col min="6428" max="6656" width="9" style="67"/>
    <col min="6657" max="6657" width="2.625" style="67" customWidth="1"/>
    <col min="6658" max="6658" width="9" style="67"/>
    <col min="6659" max="6660" width="6.375" style="67" customWidth="1"/>
    <col min="6661" max="6661" width="6.625" style="67" customWidth="1"/>
    <col min="6662" max="6662" width="5.625" style="67" customWidth="1"/>
    <col min="6663" max="6663" width="7.75" style="67" customWidth="1"/>
    <col min="6664" max="6664" width="6.5" style="67" customWidth="1"/>
    <col min="6665" max="6665" width="1.875" style="67" customWidth="1"/>
    <col min="6666" max="6666" width="6.875" style="67" customWidth="1"/>
    <col min="6667" max="6667" width="5.25" style="67" customWidth="1"/>
    <col min="6668" max="6668" width="4.5" style="67" customWidth="1"/>
    <col min="6669" max="6669" width="5.25" style="67" bestFit="1" customWidth="1"/>
    <col min="6670" max="6670" width="4.5" style="67" bestFit="1" customWidth="1"/>
    <col min="6671" max="6671" width="7" style="67" customWidth="1"/>
    <col min="6672" max="6672" width="6.5" style="67" customWidth="1"/>
    <col min="6673" max="6673" width="5.25" style="67" bestFit="1" customWidth="1"/>
    <col min="6674" max="6674" width="4.5" style="67" bestFit="1" customWidth="1"/>
    <col min="6675" max="6675" width="2.625" style="67" customWidth="1"/>
    <col min="6676" max="6676" width="5.125" style="67" bestFit="1" customWidth="1"/>
    <col min="6677" max="6677" width="6" style="67" customWidth="1"/>
    <col min="6678" max="6678" width="4.5" style="67" customWidth="1"/>
    <col min="6679" max="6679" width="7.875" style="67" bestFit="1" customWidth="1"/>
    <col min="6680" max="6680" width="5.125" style="67" bestFit="1" customWidth="1"/>
    <col min="6681" max="6681" width="6.75" style="67" bestFit="1" customWidth="1"/>
    <col min="6682" max="6682" width="4.625" style="67" bestFit="1" customWidth="1"/>
    <col min="6683" max="6683" width="2.625" style="67" customWidth="1"/>
    <col min="6684" max="6912" width="9" style="67"/>
    <col min="6913" max="6913" width="2.625" style="67" customWidth="1"/>
    <col min="6914" max="6914" width="9" style="67"/>
    <col min="6915" max="6916" width="6.375" style="67" customWidth="1"/>
    <col min="6917" max="6917" width="6.625" style="67" customWidth="1"/>
    <col min="6918" max="6918" width="5.625" style="67" customWidth="1"/>
    <col min="6919" max="6919" width="7.75" style="67" customWidth="1"/>
    <col min="6920" max="6920" width="6.5" style="67" customWidth="1"/>
    <col min="6921" max="6921" width="1.875" style="67" customWidth="1"/>
    <col min="6922" max="6922" width="6.875" style="67" customWidth="1"/>
    <col min="6923" max="6923" width="5.25" style="67" customWidth="1"/>
    <col min="6924" max="6924" width="4.5" style="67" customWidth="1"/>
    <col min="6925" max="6925" width="5.25" style="67" bestFit="1" customWidth="1"/>
    <col min="6926" max="6926" width="4.5" style="67" bestFit="1" customWidth="1"/>
    <col min="6927" max="6927" width="7" style="67" customWidth="1"/>
    <col min="6928" max="6928" width="6.5" style="67" customWidth="1"/>
    <col min="6929" max="6929" width="5.25" style="67" bestFit="1" customWidth="1"/>
    <col min="6930" max="6930" width="4.5" style="67" bestFit="1" customWidth="1"/>
    <col min="6931" max="6931" width="2.625" style="67" customWidth="1"/>
    <col min="6932" max="6932" width="5.125" style="67" bestFit="1" customWidth="1"/>
    <col min="6933" max="6933" width="6" style="67" customWidth="1"/>
    <col min="6934" max="6934" width="4.5" style="67" customWidth="1"/>
    <col min="6935" max="6935" width="7.875" style="67" bestFit="1" customWidth="1"/>
    <col min="6936" max="6936" width="5.125" style="67" bestFit="1" customWidth="1"/>
    <col min="6937" max="6937" width="6.75" style="67" bestFit="1" customWidth="1"/>
    <col min="6938" max="6938" width="4.625" style="67" bestFit="1" customWidth="1"/>
    <col min="6939" max="6939" width="2.625" style="67" customWidth="1"/>
    <col min="6940" max="7168" width="9" style="67"/>
    <col min="7169" max="7169" width="2.625" style="67" customWidth="1"/>
    <col min="7170" max="7170" width="9" style="67"/>
    <col min="7171" max="7172" width="6.375" style="67" customWidth="1"/>
    <col min="7173" max="7173" width="6.625" style="67" customWidth="1"/>
    <col min="7174" max="7174" width="5.625" style="67" customWidth="1"/>
    <col min="7175" max="7175" width="7.75" style="67" customWidth="1"/>
    <col min="7176" max="7176" width="6.5" style="67" customWidth="1"/>
    <col min="7177" max="7177" width="1.875" style="67" customWidth="1"/>
    <col min="7178" max="7178" width="6.875" style="67" customWidth="1"/>
    <col min="7179" max="7179" width="5.25" style="67" customWidth="1"/>
    <col min="7180" max="7180" width="4.5" style="67" customWidth="1"/>
    <col min="7181" max="7181" width="5.25" style="67" bestFit="1" customWidth="1"/>
    <col min="7182" max="7182" width="4.5" style="67" bestFit="1" customWidth="1"/>
    <col min="7183" max="7183" width="7" style="67" customWidth="1"/>
    <col min="7184" max="7184" width="6.5" style="67" customWidth="1"/>
    <col min="7185" max="7185" width="5.25" style="67" bestFit="1" customWidth="1"/>
    <col min="7186" max="7186" width="4.5" style="67" bestFit="1" customWidth="1"/>
    <col min="7187" max="7187" width="2.625" style="67" customWidth="1"/>
    <col min="7188" max="7188" width="5.125" style="67" bestFit="1" customWidth="1"/>
    <col min="7189" max="7189" width="6" style="67" customWidth="1"/>
    <col min="7190" max="7190" width="4.5" style="67" customWidth="1"/>
    <col min="7191" max="7191" width="7.875" style="67" bestFit="1" customWidth="1"/>
    <col min="7192" max="7192" width="5.125" style="67" bestFit="1" customWidth="1"/>
    <col min="7193" max="7193" width="6.75" style="67" bestFit="1" customWidth="1"/>
    <col min="7194" max="7194" width="4.625" style="67" bestFit="1" customWidth="1"/>
    <col min="7195" max="7195" width="2.625" style="67" customWidth="1"/>
    <col min="7196" max="7424" width="9" style="67"/>
    <col min="7425" max="7425" width="2.625" style="67" customWidth="1"/>
    <col min="7426" max="7426" width="9" style="67"/>
    <col min="7427" max="7428" width="6.375" style="67" customWidth="1"/>
    <col min="7429" max="7429" width="6.625" style="67" customWidth="1"/>
    <col min="7430" max="7430" width="5.625" style="67" customWidth="1"/>
    <col min="7431" max="7431" width="7.75" style="67" customWidth="1"/>
    <col min="7432" max="7432" width="6.5" style="67" customWidth="1"/>
    <col min="7433" max="7433" width="1.875" style="67" customWidth="1"/>
    <col min="7434" max="7434" width="6.875" style="67" customWidth="1"/>
    <col min="7435" max="7435" width="5.25" style="67" customWidth="1"/>
    <col min="7436" max="7436" width="4.5" style="67" customWidth="1"/>
    <col min="7437" max="7437" width="5.25" style="67" bestFit="1" customWidth="1"/>
    <col min="7438" max="7438" width="4.5" style="67" bestFit="1" customWidth="1"/>
    <col min="7439" max="7439" width="7" style="67" customWidth="1"/>
    <col min="7440" max="7440" width="6.5" style="67" customWidth="1"/>
    <col min="7441" max="7441" width="5.25" style="67" bestFit="1" customWidth="1"/>
    <col min="7442" max="7442" width="4.5" style="67" bestFit="1" customWidth="1"/>
    <col min="7443" max="7443" width="2.625" style="67" customWidth="1"/>
    <col min="7444" max="7444" width="5.125" style="67" bestFit="1" customWidth="1"/>
    <col min="7445" max="7445" width="6" style="67" customWidth="1"/>
    <col min="7446" max="7446" width="4.5" style="67" customWidth="1"/>
    <col min="7447" max="7447" width="7.875" style="67" bestFit="1" customWidth="1"/>
    <col min="7448" max="7448" width="5.125" style="67" bestFit="1" customWidth="1"/>
    <col min="7449" max="7449" width="6.75" style="67" bestFit="1" customWidth="1"/>
    <col min="7450" max="7450" width="4.625" style="67" bestFit="1" customWidth="1"/>
    <col min="7451" max="7451" width="2.625" style="67" customWidth="1"/>
    <col min="7452" max="7680" width="9" style="67"/>
    <col min="7681" max="7681" width="2.625" style="67" customWidth="1"/>
    <col min="7682" max="7682" width="9" style="67"/>
    <col min="7683" max="7684" width="6.375" style="67" customWidth="1"/>
    <col min="7685" max="7685" width="6.625" style="67" customWidth="1"/>
    <col min="7686" max="7686" width="5.625" style="67" customWidth="1"/>
    <col min="7687" max="7687" width="7.75" style="67" customWidth="1"/>
    <col min="7688" max="7688" width="6.5" style="67" customWidth="1"/>
    <col min="7689" max="7689" width="1.875" style="67" customWidth="1"/>
    <col min="7690" max="7690" width="6.875" style="67" customWidth="1"/>
    <col min="7691" max="7691" width="5.25" style="67" customWidth="1"/>
    <col min="7692" max="7692" width="4.5" style="67" customWidth="1"/>
    <col min="7693" max="7693" width="5.25" style="67" bestFit="1" customWidth="1"/>
    <col min="7694" max="7694" width="4.5" style="67" bestFit="1" customWidth="1"/>
    <col min="7695" max="7695" width="7" style="67" customWidth="1"/>
    <col min="7696" max="7696" width="6.5" style="67" customWidth="1"/>
    <col min="7697" max="7697" width="5.25" style="67" bestFit="1" customWidth="1"/>
    <col min="7698" max="7698" width="4.5" style="67" bestFit="1" customWidth="1"/>
    <col min="7699" max="7699" width="2.625" style="67" customWidth="1"/>
    <col min="7700" max="7700" width="5.125" style="67" bestFit="1" customWidth="1"/>
    <col min="7701" max="7701" width="6" style="67" customWidth="1"/>
    <col min="7702" max="7702" width="4.5" style="67" customWidth="1"/>
    <col min="7703" max="7703" width="7.875" style="67" bestFit="1" customWidth="1"/>
    <col min="7704" max="7704" width="5.125" style="67" bestFit="1" customWidth="1"/>
    <col min="7705" max="7705" width="6.75" style="67" bestFit="1" customWidth="1"/>
    <col min="7706" max="7706" width="4.625" style="67" bestFit="1" customWidth="1"/>
    <col min="7707" max="7707" width="2.625" style="67" customWidth="1"/>
    <col min="7708" max="7936" width="9" style="67"/>
    <col min="7937" max="7937" width="2.625" style="67" customWidth="1"/>
    <col min="7938" max="7938" width="9" style="67"/>
    <col min="7939" max="7940" width="6.375" style="67" customWidth="1"/>
    <col min="7941" max="7941" width="6.625" style="67" customWidth="1"/>
    <col min="7942" max="7942" width="5.625" style="67" customWidth="1"/>
    <col min="7943" max="7943" width="7.75" style="67" customWidth="1"/>
    <col min="7944" max="7944" width="6.5" style="67" customWidth="1"/>
    <col min="7945" max="7945" width="1.875" style="67" customWidth="1"/>
    <col min="7946" max="7946" width="6.875" style="67" customWidth="1"/>
    <col min="7947" max="7947" width="5.25" style="67" customWidth="1"/>
    <col min="7948" max="7948" width="4.5" style="67" customWidth="1"/>
    <col min="7949" max="7949" width="5.25" style="67" bestFit="1" customWidth="1"/>
    <col min="7950" max="7950" width="4.5" style="67" bestFit="1" customWidth="1"/>
    <col min="7951" max="7951" width="7" style="67" customWidth="1"/>
    <col min="7952" max="7952" width="6.5" style="67" customWidth="1"/>
    <col min="7953" max="7953" width="5.25" style="67" bestFit="1" customWidth="1"/>
    <col min="7954" max="7954" width="4.5" style="67" bestFit="1" customWidth="1"/>
    <col min="7955" max="7955" width="2.625" style="67" customWidth="1"/>
    <col min="7956" max="7956" width="5.125" style="67" bestFit="1" customWidth="1"/>
    <col min="7957" max="7957" width="6" style="67" customWidth="1"/>
    <col min="7958" max="7958" width="4.5" style="67" customWidth="1"/>
    <col min="7959" max="7959" width="7.875" style="67" bestFit="1" customWidth="1"/>
    <col min="7960" max="7960" width="5.125" style="67" bestFit="1" customWidth="1"/>
    <col min="7961" max="7961" width="6.75" style="67" bestFit="1" customWidth="1"/>
    <col min="7962" max="7962" width="4.625" style="67" bestFit="1" customWidth="1"/>
    <col min="7963" max="7963" width="2.625" style="67" customWidth="1"/>
    <col min="7964" max="8192" width="9" style="67"/>
    <col min="8193" max="8193" width="2.625" style="67" customWidth="1"/>
    <col min="8194" max="8194" width="9" style="67"/>
    <col min="8195" max="8196" width="6.375" style="67" customWidth="1"/>
    <col min="8197" max="8197" width="6.625" style="67" customWidth="1"/>
    <col min="8198" max="8198" width="5.625" style="67" customWidth="1"/>
    <col min="8199" max="8199" width="7.75" style="67" customWidth="1"/>
    <col min="8200" max="8200" width="6.5" style="67" customWidth="1"/>
    <col min="8201" max="8201" width="1.875" style="67" customWidth="1"/>
    <col min="8202" max="8202" width="6.875" style="67" customWidth="1"/>
    <col min="8203" max="8203" width="5.25" style="67" customWidth="1"/>
    <col min="8204" max="8204" width="4.5" style="67" customWidth="1"/>
    <col min="8205" max="8205" width="5.25" style="67" bestFit="1" customWidth="1"/>
    <col min="8206" max="8206" width="4.5" style="67" bestFit="1" customWidth="1"/>
    <col min="8207" max="8207" width="7" style="67" customWidth="1"/>
    <col min="8208" max="8208" width="6.5" style="67" customWidth="1"/>
    <col min="8209" max="8209" width="5.25" style="67" bestFit="1" customWidth="1"/>
    <col min="8210" max="8210" width="4.5" style="67" bestFit="1" customWidth="1"/>
    <col min="8211" max="8211" width="2.625" style="67" customWidth="1"/>
    <col min="8212" max="8212" width="5.125" style="67" bestFit="1" customWidth="1"/>
    <col min="8213" max="8213" width="6" style="67" customWidth="1"/>
    <col min="8214" max="8214" width="4.5" style="67" customWidth="1"/>
    <col min="8215" max="8215" width="7.875" style="67" bestFit="1" customWidth="1"/>
    <col min="8216" max="8216" width="5.125" style="67" bestFit="1" customWidth="1"/>
    <col min="8217" max="8217" width="6.75" style="67" bestFit="1" customWidth="1"/>
    <col min="8218" max="8218" width="4.625" style="67" bestFit="1" customWidth="1"/>
    <col min="8219" max="8219" width="2.625" style="67" customWidth="1"/>
    <col min="8220" max="8448" width="9" style="67"/>
    <col min="8449" max="8449" width="2.625" style="67" customWidth="1"/>
    <col min="8450" max="8450" width="9" style="67"/>
    <col min="8451" max="8452" width="6.375" style="67" customWidth="1"/>
    <col min="8453" max="8453" width="6.625" style="67" customWidth="1"/>
    <col min="8454" max="8454" width="5.625" style="67" customWidth="1"/>
    <col min="8455" max="8455" width="7.75" style="67" customWidth="1"/>
    <col min="8456" max="8456" width="6.5" style="67" customWidth="1"/>
    <col min="8457" max="8457" width="1.875" style="67" customWidth="1"/>
    <col min="8458" max="8458" width="6.875" style="67" customWidth="1"/>
    <col min="8459" max="8459" width="5.25" style="67" customWidth="1"/>
    <col min="8460" max="8460" width="4.5" style="67" customWidth="1"/>
    <col min="8461" max="8461" width="5.25" style="67" bestFit="1" customWidth="1"/>
    <col min="8462" max="8462" width="4.5" style="67" bestFit="1" customWidth="1"/>
    <col min="8463" max="8463" width="7" style="67" customWidth="1"/>
    <col min="8464" max="8464" width="6.5" style="67" customWidth="1"/>
    <col min="8465" max="8465" width="5.25" style="67" bestFit="1" customWidth="1"/>
    <col min="8466" max="8466" width="4.5" style="67" bestFit="1" customWidth="1"/>
    <col min="8467" max="8467" width="2.625" style="67" customWidth="1"/>
    <col min="8468" max="8468" width="5.125" style="67" bestFit="1" customWidth="1"/>
    <col min="8469" max="8469" width="6" style="67" customWidth="1"/>
    <col min="8470" max="8470" width="4.5" style="67" customWidth="1"/>
    <col min="8471" max="8471" width="7.875" style="67" bestFit="1" customWidth="1"/>
    <col min="8472" max="8472" width="5.125" style="67" bestFit="1" customWidth="1"/>
    <col min="8473" max="8473" width="6.75" style="67" bestFit="1" customWidth="1"/>
    <col min="8474" max="8474" width="4.625" style="67" bestFit="1" customWidth="1"/>
    <col min="8475" max="8475" width="2.625" style="67" customWidth="1"/>
    <col min="8476" max="8704" width="9" style="67"/>
    <col min="8705" max="8705" width="2.625" style="67" customWidth="1"/>
    <col min="8706" max="8706" width="9" style="67"/>
    <col min="8707" max="8708" width="6.375" style="67" customWidth="1"/>
    <col min="8709" max="8709" width="6.625" style="67" customWidth="1"/>
    <col min="8710" max="8710" width="5.625" style="67" customWidth="1"/>
    <col min="8711" max="8711" width="7.75" style="67" customWidth="1"/>
    <col min="8712" max="8712" width="6.5" style="67" customWidth="1"/>
    <col min="8713" max="8713" width="1.875" style="67" customWidth="1"/>
    <col min="8714" max="8714" width="6.875" style="67" customWidth="1"/>
    <col min="8715" max="8715" width="5.25" style="67" customWidth="1"/>
    <col min="8716" max="8716" width="4.5" style="67" customWidth="1"/>
    <col min="8717" max="8717" width="5.25" style="67" bestFit="1" customWidth="1"/>
    <col min="8718" max="8718" width="4.5" style="67" bestFit="1" customWidth="1"/>
    <col min="8719" max="8719" width="7" style="67" customWidth="1"/>
    <col min="8720" max="8720" width="6.5" style="67" customWidth="1"/>
    <col min="8721" max="8721" width="5.25" style="67" bestFit="1" customWidth="1"/>
    <col min="8722" max="8722" width="4.5" style="67" bestFit="1" customWidth="1"/>
    <col min="8723" max="8723" width="2.625" style="67" customWidth="1"/>
    <col min="8724" max="8724" width="5.125" style="67" bestFit="1" customWidth="1"/>
    <col min="8725" max="8725" width="6" style="67" customWidth="1"/>
    <col min="8726" max="8726" width="4.5" style="67" customWidth="1"/>
    <col min="8727" max="8727" width="7.875" style="67" bestFit="1" customWidth="1"/>
    <col min="8728" max="8728" width="5.125" style="67" bestFit="1" customWidth="1"/>
    <col min="8729" max="8729" width="6.75" style="67" bestFit="1" customWidth="1"/>
    <col min="8730" max="8730" width="4.625" style="67" bestFit="1" customWidth="1"/>
    <col min="8731" max="8731" width="2.625" style="67" customWidth="1"/>
    <col min="8732" max="8960" width="9" style="67"/>
    <col min="8961" max="8961" width="2.625" style="67" customWidth="1"/>
    <col min="8962" max="8962" width="9" style="67"/>
    <col min="8963" max="8964" width="6.375" style="67" customWidth="1"/>
    <col min="8965" max="8965" width="6.625" style="67" customWidth="1"/>
    <col min="8966" max="8966" width="5.625" style="67" customWidth="1"/>
    <col min="8967" max="8967" width="7.75" style="67" customWidth="1"/>
    <col min="8968" max="8968" width="6.5" style="67" customWidth="1"/>
    <col min="8969" max="8969" width="1.875" style="67" customWidth="1"/>
    <col min="8970" max="8970" width="6.875" style="67" customWidth="1"/>
    <col min="8971" max="8971" width="5.25" style="67" customWidth="1"/>
    <col min="8972" max="8972" width="4.5" style="67" customWidth="1"/>
    <col min="8973" max="8973" width="5.25" style="67" bestFit="1" customWidth="1"/>
    <col min="8974" max="8974" width="4.5" style="67" bestFit="1" customWidth="1"/>
    <col min="8975" max="8975" width="7" style="67" customWidth="1"/>
    <col min="8976" max="8976" width="6.5" style="67" customWidth="1"/>
    <col min="8977" max="8977" width="5.25" style="67" bestFit="1" customWidth="1"/>
    <col min="8978" max="8978" width="4.5" style="67" bestFit="1" customWidth="1"/>
    <col min="8979" max="8979" width="2.625" style="67" customWidth="1"/>
    <col min="8980" max="8980" width="5.125" style="67" bestFit="1" customWidth="1"/>
    <col min="8981" max="8981" width="6" style="67" customWidth="1"/>
    <col min="8982" max="8982" width="4.5" style="67" customWidth="1"/>
    <col min="8983" max="8983" width="7.875" style="67" bestFit="1" customWidth="1"/>
    <col min="8984" max="8984" width="5.125" style="67" bestFit="1" customWidth="1"/>
    <col min="8985" max="8985" width="6.75" style="67" bestFit="1" customWidth="1"/>
    <col min="8986" max="8986" width="4.625" style="67" bestFit="1" customWidth="1"/>
    <col min="8987" max="8987" width="2.625" style="67" customWidth="1"/>
    <col min="8988" max="9216" width="9" style="67"/>
    <col min="9217" max="9217" width="2.625" style="67" customWidth="1"/>
    <col min="9218" max="9218" width="9" style="67"/>
    <col min="9219" max="9220" width="6.375" style="67" customWidth="1"/>
    <col min="9221" max="9221" width="6.625" style="67" customWidth="1"/>
    <col min="9222" max="9222" width="5.625" style="67" customWidth="1"/>
    <col min="9223" max="9223" width="7.75" style="67" customWidth="1"/>
    <col min="9224" max="9224" width="6.5" style="67" customWidth="1"/>
    <col min="9225" max="9225" width="1.875" style="67" customWidth="1"/>
    <col min="9226" max="9226" width="6.875" style="67" customWidth="1"/>
    <col min="9227" max="9227" width="5.25" style="67" customWidth="1"/>
    <col min="9228" max="9228" width="4.5" style="67" customWidth="1"/>
    <col min="9229" max="9229" width="5.25" style="67" bestFit="1" customWidth="1"/>
    <col min="9230" max="9230" width="4.5" style="67" bestFit="1" customWidth="1"/>
    <col min="9231" max="9231" width="7" style="67" customWidth="1"/>
    <col min="9232" max="9232" width="6.5" style="67" customWidth="1"/>
    <col min="9233" max="9233" width="5.25" style="67" bestFit="1" customWidth="1"/>
    <col min="9234" max="9234" width="4.5" style="67" bestFit="1" customWidth="1"/>
    <col min="9235" max="9235" width="2.625" style="67" customWidth="1"/>
    <col min="9236" max="9236" width="5.125" style="67" bestFit="1" customWidth="1"/>
    <col min="9237" max="9237" width="6" style="67" customWidth="1"/>
    <col min="9238" max="9238" width="4.5" style="67" customWidth="1"/>
    <col min="9239" max="9239" width="7.875" style="67" bestFit="1" customWidth="1"/>
    <col min="9240" max="9240" width="5.125" style="67" bestFit="1" customWidth="1"/>
    <col min="9241" max="9241" width="6.75" style="67" bestFit="1" customWidth="1"/>
    <col min="9242" max="9242" width="4.625" style="67" bestFit="1" customWidth="1"/>
    <col min="9243" max="9243" width="2.625" style="67" customWidth="1"/>
    <col min="9244" max="9472" width="9" style="67"/>
    <col min="9473" max="9473" width="2.625" style="67" customWidth="1"/>
    <col min="9474" max="9474" width="9" style="67"/>
    <col min="9475" max="9476" width="6.375" style="67" customWidth="1"/>
    <col min="9477" max="9477" width="6.625" style="67" customWidth="1"/>
    <col min="9478" max="9478" width="5.625" style="67" customWidth="1"/>
    <col min="9479" max="9479" width="7.75" style="67" customWidth="1"/>
    <col min="9480" max="9480" width="6.5" style="67" customWidth="1"/>
    <col min="9481" max="9481" width="1.875" style="67" customWidth="1"/>
    <col min="9482" max="9482" width="6.875" style="67" customWidth="1"/>
    <col min="9483" max="9483" width="5.25" style="67" customWidth="1"/>
    <col min="9484" max="9484" width="4.5" style="67" customWidth="1"/>
    <col min="9485" max="9485" width="5.25" style="67" bestFit="1" customWidth="1"/>
    <col min="9486" max="9486" width="4.5" style="67" bestFit="1" customWidth="1"/>
    <col min="9487" max="9487" width="7" style="67" customWidth="1"/>
    <col min="9488" max="9488" width="6.5" style="67" customWidth="1"/>
    <col min="9489" max="9489" width="5.25" style="67" bestFit="1" customWidth="1"/>
    <col min="9490" max="9490" width="4.5" style="67" bestFit="1" customWidth="1"/>
    <col min="9491" max="9491" width="2.625" style="67" customWidth="1"/>
    <col min="9492" max="9492" width="5.125" style="67" bestFit="1" customWidth="1"/>
    <col min="9493" max="9493" width="6" style="67" customWidth="1"/>
    <col min="9494" max="9494" width="4.5" style="67" customWidth="1"/>
    <col min="9495" max="9495" width="7.875" style="67" bestFit="1" customWidth="1"/>
    <col min="9496" max="9496" width="5.125" style="67" bestFit="1" customWidth="1"/>
    <col min="9497" max="9497" width="6.75" style="67" bestFit="1" customWidth="1"/>
    <col min="9498" max="9498" width="4.625" style="67" bestFit="1" customWidth="1"/>
    <col min="9499" max="9499" width="2.625" style="67" customWidth="1"/>
    <col min="9500" max="9728" width="9" style="67"/>
    <col min="9729" max="9729" width="2.625" style="67" customWidth="1"/>
    <col min="9730" max="9730" width="9" style="67"/>
    <col min="9731" max="9732" width="6.375" style="67" customWidth="1"/>
    <col min="9733" max="9733" width="6.625" style="67" customWidth="1"/>
    <col min="9734" max="9734" width="5.625" style="67" customWidth="1"/>
    <col min="9735" max="9735" width="7.75" style="67" customWidth="1"/>
    <col min="9736" max="9736" width="6.5" style="67" customWidth="1"/>
    <col min="9737" max="9737" width="1.875" style="67" customWidth="1"/>
    <col min="9738" max="9738" width="6.875" style="67" customWidth="1"/>
    <col min="9739" max="9739" width="5.25" style="67" customWidth="1"/>
    <col min="9740" max="9740" width="4.5" style="67" customWidth="1"/>
    <col min="9741" max="9741" width="5.25" style="67" bestFit="1" customWidth="1"/>
    <col min="9742" max="9742" width="4.5" style="67" bestFit="1" customWidth="1"/>
    <col min="9743" max="9743" width="7" style="67" customWidth="1"/>
    <col min="9744" max="9744" width="6.5" style="67" customWidth="1"/>
    <col min="9745" max="9745" width="5.25" style="67" bestFit="1" customWidth="1"/>
    <col min="9746" max="9746" width="4.5" style="67" bestFit="1" customWidth="1"/>
    <col min="9747" max="9747" width="2.625" style="67" customWidth="1"/>
    <col min="9748" max="9748" width="5.125" style="67" bestFit="1" customWidth="1"/>
    <col min="9749" max="9749" width="6" style="67" customWidth="1"/>
    <col min="9750" max="9750" width="4.5" style="67" customWidth="1"/>
    <col min="9751" max="9751" width="7.875" style="67" bestFit="1" customWidth="1"/>
    <col min="9752" max="9752" width="5.125" style="67" bestFit="1" customWidth="1"/>
    <col min="9753" max="9753" width="6.75" style="67" bestFit="1" customWidth="1"/>
    <col min="9754" max="9754" width="4.625" style="67" bestFit="1" customWidth="1"/>
    <col min="9755" max="9755" width="2.625" style="67" customWidth="1"/>
    <col min="9756" max="9984" width="9" style="67"/>
    <col min="9985" max="9985" width="2.625" style="67" customWidth="1"/>
    <col min="9986" max="9986" width="9" style="67"/>
    <col min="9987" max="9988" width="6.375" style="67" customWidth="1"/>
    <col min="9989" max="9989" width="6.625" style="67" customWidth="1"/>
    <col min="9990" max="9990" width="5.625" style="67" customWidth="1"/>
    <col min="9991" max="9991" width="7.75" style="67" customWidth="1"/>
    <col min="9992" max="9992" width="6.5" style="67" customWidth="1"/>
    <col min="9993" max="9993" width="1.875" style="67" customWidth="1"/>
    <col min="9994" max="9994" width="6.875" style="67" customWidth="1"/>
    <col min="9995" max="9995" width="5.25" style="67" customWidth="1"/>
    <col min="9996" max="9996" width="4.5" style="67" customWidth="1"/>
    <col min="9997" max="9997" width="5.25" style="67" bestFit="1" customWidth="1"/>
    <col min="9998" max="9998" width="4.5" style="67" bestFit="1" customWidth="1"/>
    <col min="9999" max="9999" width="7" style="67" customWidth="1"/>
    <col min="10000" max="10000" width="6.5" style="67" customWidth="1"/>
    <col min="10001" max="10001" width="5.25" style="67" bestFit="1" customWidth="1"/>
    <col min="10002" max="10002" width="4.5" style="67" bestFit="1" customWidth="1"/>
    <col min="10003" max="10003" width="2.625" style="67" customWidth="1"/>
    <col min="10004" max="10004" width="5.125" style="67" bestFit="1" customWidth="1"/>
    <col min="10005" max="10005" width="6" style="67" customWidth="1"/>
    <col min="10006" max="10006" width="4.5" style="67" customWidth="1"/>
    <col min="10007" max="10007" width="7.875" style="67" bestFit="1" customWidth="1"/>
    <col min="10008" max="10008" width="5.125" style="67" bestFit="1" customWidth="1"/>
    <col min="10009" max="10009" width="6.75" style="67" bestFit="1" customWidth="1"/>
    <col min="10010" max="10010" width="4.625" style="67" bestFit="1" customWidth="1"/>
    <col min="10011" max="10011" width="2.625" style="67" customWidth="1"/>
    <col min="10012" max="10240" width="9" style="67"/>
    <col min="10241" max="10241" width="2.625" style="67" customWidth="1"/>
    <col min="10242" max="10242" width="9" style="67"/>
    <col min="10243" max="10244" width="6.375" style="67" customWidth="1"/>
    <col min="10245" max="10245" width="6.625" style="67" customWidth="1"/>
    <col min="10246" max="10246" width="5.625" style="67" customWidth="1"/>
    <col min="10247" max="10247" width="7.75" style="67" customWidth="1"/>
    <col min="10248" max="10248" width="6.5" style="67" customWidth="1"/>
    <col min="10249" max="10249" width="1.875" style="67" customWidth="1"/>
    <col min="10250" max="10250" width="6.875" style="67" customWidth="1"/>
    <col min="10251" max="10251" width="5.25" style="67" customWidth="1"/>
    <col min="10252" max="10252" width="4.5" style="67" customWidth="1"/>
    <col min="10253" max="10253" width="5.25" style="67" bestFit="1" customWidth="1"/>
    <col min="10254" max="10254" width="4.5" style="67" bestFit="1" customWidth="1"/>
    <col min="10255" max="10255" width="7" style="67" customWidth="1"/>
    <col min="10256" max="10256" width="6.5" style="67" customWidth="1"/>
    <col min="10257" max="10257" width="5.25" style="67" bestFit="1" customWidth="1"/>
    <col min="10258" max="10258" width="4.5" style="67" bestFit="1" customWidth="1"/>
    <col min="10259" max="10259" width="2.625" style="67" customWidth="1"/>
    <col min="10260" max="10260" width="5.125" style="67" bestFit="1" customWidth="1"/>
    <col min="10261" max="10261" width="6" style="67" customWidth="1"/>
    <col min="10262" max="10262" width="4.5" style="67" customWidth="1"/>
    <col min="10263" max="10263" width="7.875" style="67" bestFit="1" customWidth="1"/>
    <col min="10264" max="10264" width="5.125" style="67" bestFit="1" customWidth="1"/>
    <col min="10265" max="10265" width="6.75" style="67" bestFit="1" customWidth="1"/>
    <col min="10266" max="10266" width="4.625" style="67" bestFit="1" customWidth="1"/>
    <col min="10267" max="10267" width="2.625" style="67" customWidth="1"/>
    <col min="10268" max="10496" width="9" style="67"/>
    <col min="10497" max="10497" width="2.625" style="67" customWidth="1"/>
    <col min="10498" max="10498" width="9" style="67"/>
    <col min="10499" max="10500" width="6.375" style="67" customWidth="1"/>
    <col min="10501" max="10501" width="6.625" style="67" customWidth="1"/>
    <col min="10502" max="10502" width="5.625" style="67" customWidth="1"/>
    <col min="10503" max="10503" width="7.75" style="67" customWidth="1"/>
    <col min="10504" max="10504" width="6.5" style="67" customWidth="1"/>
    <col min="10505" max="10505" width="1.875" style="67" customWidth="1"/>
    <col min="10506" max="10506" width="6.875" style="67" customWidth="1"/>
    <col min="10507" max="10507" width="5.25" style="67" customWidth="1"/>
    <col min="10508" max="10508" width="4.5" style="67" customWidth="1"/>
    <col min="10509" max="10509" width="5.25" style="67" bestFit="1" customWidth="1"/>
    <col min="10510" max="10510" width="4.5" style="67" bestFit="1" customWidth="1"/>
    <col min="10511" max="10511" width="7" style="67" customWidth="1"/>
    <col min="10512" max="10512" width="6.5" style="67" customWidth="1"/>
    <col min="10513" max="10513" width="5.25" style="67" bestFit="1" customWidth="1"/>
    <col min="10514" max="10514" width="4.5" style="67" bestFit="1" customWidth="1"/>
    <col min="10515" max="10515" width="2.625" style="67" customWidth="1"/>
    <col min="10516" max="10516" width="5.125" style="67" bestFit="1" customWidth="1"/>
    <col min="10517" max="10517" width="6" style="67" customWidth="1"/>
    <col min="10518" max="10518" width="4.5" style="67" customWidth="1"/>
    <col min="10519" max="10519" width="7.875" style="67" bestFit="1" customWidth="1"/>
    <col min="10520" max="10520" width="5.125" style="67" bestFit="1" customWidth="1"/>
    <col min="10521" max="10521" width="6.75" style="67" bestFit="1" customWidth="1"/>
    <col min="10522" max="10522" width="4.625" style="67" bestFit="1" customWidth="1"/>
    <col min="10523" max="10523" width="2.625" style="67" customWidth="1"/>
    <col min="10524" max="10752" width="9" style="67"/>
    <col min="10753" max="10753" width="2.625" style="67" customWidth="1"/>
    <col min="10754" max="10754" width="9" style="67"/>
    <col min="10755" max="10756" width="6.375" style="67" customWidth="1"/>
    <col min="10757" max="10757" width="6.625" style="67" customWidth="1"/>
    <col min="10758" max="10758" width="5.625" style="67" customWidth="1"/>
    <col min="10759" max="10759" width="7.75" style="67" customWidth="1"/>
    <col min="10760" max="10760" width="6.5" style="67" customWidth="1"/>
    <col min="10761" max="10761" width="1.875" style="67" customWidth="1"/>
    <col min="10762" max="10762" width="6.875" style="67" customWidth="1"/>
    <col min="10763" max="10763" width="5.25" style="67" customWidth="1"/>
    <col min="10764" max="10764" width="4.5" style="67" customWidth="1"/>
    <col min="10765" max="10765" width="5.25" style="67" bestFit="1" customWidth="1"/>
    <col min="10766" max="10766" width="4.5" style="67" bestFit="1" customWidth="1"/>
    <col min="10767" max="10767" width="7" style="67" customWidth="1"/>
    <col min="10768" max="10768" width="6.5" style="67" customWidth="1"/>
    <col min="10769" max="10769" width="5.25" style="67" bestFit="1" customWidth="1"/>
    <col min="10770" max="10770" width="4.5" style="67" bestFit="1" customWidth="1"/>
    <col min="10771" max="10771" width="2.625" style="67" customWidth="1"/>
    <col min="10772" max="10772" width="5.125" style="67" bestFit="1" customWidth="1"/>
    <col min="10773" max="10773" width="6" style="67" customWidth="1"/>
    <col min="10774" max="10774" width="4.5" style="67" customWidth="1"/>
    <col min="10775" max="10775" width="7.875" style="67" bestFit="1" customWidth="1"/>
    <col min="10776" max="10776" width="5.125" style="67" bestFit="1" customWidth="1"/>
    <col min="10777" max="10777" width="6.75" style="67" bestFit="1" customWidth="1"/>
    <col min="10778" max="10778" width="4.625" style="67" bestFit="1" customWidth="1"/>
    <col min="10779" max="10779" width="2.625" style="67" customWidth="1"/>
    <col min="10780" max="11008" width="9" style="67"/>
    <col min="11009" max="11009" width="2.625" style="67" customWidth="1"/>
    <col min="11010" max="11010" width="9" style="67"/>
    <col min="11011" max="11012" width="6.375" style="67" customWidth="1"/>
    <col min="11013" max="11013" width="6.625" style="67" customWidth="1"/>
    <col min="11014" max="11014" width="5.625" style="67" customWidth="1"/>
    <col min="11015" max="11015" width="7.75" style="67" customWidth="1"/>
    <col min="11016" max="11016" width="6.5" style="67" customWidth="1"/>
    <col min="11017" max="11017" width="1.875" style="67" customWidth="1"/>
    <col min="11018" max="11018" width="6.875" style="67" customWidth="1"/>
    <col min="11019" max="11019" width="5.25" style="67" customWidth="1"/>
    <col min="11020" max="11020" width="4.5" style="67" customWidth="1"/>
    <col min="11021" max="11021" width="5.25" style="67" bestFit="1" customWidth="1"/>
    <col min="11022" max="11022" width="4.5" style="67" bestFit="1" customWidth="1"/>
    <col min="11023" max="11023" width="7" style="67" customWidth="1"/>
    <col min="11024" max="11024" width="6.5" style="67" customWidth="1"/>
    <col min="11025" max="11025" width="5.25" style="67" bestFit="1" customWidth="1"/>
    <col min="11026" max="11026" width="4.5" style="67" bestFit="1" customWidth="1"/>
    <col min="11027" max="11027" width="2.625" style="67" customWidth="1"/>
    <col min="11028" max="11028" width="5.125" style="67" bestFit="1" customWidth="1"/>
    <col min="11029" max="11029" width="6" style="67" customWidth="1"/>
    <col min="11030" max="11030" width="4.5" style="67" customWidth="1"/>
    <col min="11031" max="11031" width="7.875" style="67" bestFit="1" customWidth="1"/>
    <col min="11032" max="11032" width="5.125" style="67" bestFit="1" customWidth="1"/>
    <col min="11033" max="11033" width="6.75" style="67" bestFit="1" customWidth="1"/>
    <col min="11034" max="11034" width="4.625" style="67" bestFit="1" customWidth="1"/>
    <col min="11035" max="11035" width="2.625" style="67" customWidth="1"/>
    <col min="11036" max="11264" width="9" style="67"/>
    <col min="11265" max="11265" width="2.625" style="67" customWidth="1"/>
    <col min="11266" max="11266" width="9" style="67"/>
    <col min="11267" max="11268" width="6.375" style="67" customWidth="1"/>
    <col min="11269" max="11269" width="6.625" style="67" customWidth="1"/>
    <col min="11270" max="11270" width="5.625" style="67" customWidth="1"/>
    <col min="11271" max="11271" width="7.75" style="67" customWidth="1"/>
    <col min="11272" max="11272" width="6.5" style="67" customWidth="1"/>
    <col min="11273" max="11273" width="1.875" style="67" customWidth="1"/>
    <col min="11274" max="11274" width="6.875" style="67" customWidth="1"/>
    <col min="11275" max="11275" width="5.25" style="67" customWidth="1"/>
    <col min="11276" max="11276" width="4.5" style="67" customWidth="1"/>
    <col min="11277" max="11277" width="5.25" style="67" bestFit="1" customWidth="1"/>
    <col min="11278" max="11278" width="4.5" style="67" bestFit="1" customWidth="1"/>
    <col min="11279" max="11279" width="7" style="67" customWidth="1"/>
    <col min="11280" max="11280" width="6.5" style="67" customWidth="1"/>
    <col min="11281" max="11281" width="5.25" style="67" bestFit="1" customWidth="1"/>
    <col min="11282" max="11282" width="4.5" style="67" bestFit="1" customWidth="1"/>
    <col min="11283" max="11283" width="2.625" style="67" customWidth="1"/>
    <col min="11284" max="11284" width="5.125" style="67" bestFit="1" customWidth="1"/>
    <col min="11285" max="11285" width="6" style="67" customWidth="1"/>
    <col min="11286" max="11286" width="4.5" style="67" customWidth="1"/>
    <col min="11287" max="11287" width="7.875" style="67" bestFit="1" customWidth="1"/>
    <col min="11288" max="11288" width="5.125" style="67" bestFit="1" customWidth="1"/>
    <col min="11289" max="11289" width="6.75" style="67" bestFit="1" customWidth="1"/>
    <col min="11290" max="11290" width="4.625" style="67" bestFit="1" customWidth="1"/>
    <col min="11291" max="11291" width="2.625" style="67" customWidth="1"/>
    <col min="11292" max="11520" width="9" style="67"/>
    <col min="11521" max="11521" width="2.625" style="67" customWidth="1"/>
    <col min="11522" max="11522" width="9" style="67"/>
    <col min="11523" max="11524" width="6.375" style="67" customWidth="1"/>
    <col min="11525" max="11525" width="6.625" style="67" customWidth="1"/>
    <col min="11526" max="11526" width="5.625" style="67" customWidth="1"/>
    <col min="11527" max="11527" width="7.75" style="67" customWidth="1"/>
    <col min="11528" max="11528" width="6.5" style="67" customWidth="1"/>
    <col min="11529" max="11529" width="1.875" style="67" customWidth="1"/>
    <col min="11530" max="11530" width="6.875" style="67" customWidth="1"/>
    <col min="11531" max="11531" width="5.25" style="67" customWidth="1"/>
    <col min="11532" max="11532" width="4.5" style="67" customWidth="1"/>
    <col min="11533" max="11533" width="5.25" style="67" bestFit="1" customWidth="1"/>
    <col min="11534" max="11534" width="4.5" style="67" bestFit="1" customWidth="1"/>
    <col min="11535" max="11535" width="7" style="67" customWidth="1"/>
    <col min="11536" max="11536" width="6.5" style="67" customWidth="1"/>
    <col min="11537" max="11537" width="5.25" style="67" bestFit="1" customWidth="1"/>
    <col min="11538" max="11538" width="4.5" style="67" bestFit="1" customWidth="1"/>
    <col min="11539" max="11539" width="2.625" style="67" customWidth="1"/>
    <col min="11540" max="11540" width="5.125" style="67" bestFit="1" customWidth="1"/>
    <col min="11541" max="11541" width="6" style="67" customWidth="1"/>
    <col min="11542" max="11542" width="4.5" style="67" customWidth="1"/>
    <col min="11543" max="11543" width="7.875" style="67" bestFit="1" customWidth="1"/>
    <col min="11544" max="11544" width="5.125" style="67" bestFit="1" customWidth="1"/>
    <col min="11545" max="11545" width="6.75" style="67" bestFit="1" customWidth="1"/>
    <col min="11546" max="11546" width="4.625" style="67" bestFit="1" customWidth="1"/>
    <col min="11547" max="11547" width="2.625" style="67" customWidth="1"/>
    <col min="11548" max="11776" width="9" style="67"/>
    <col min="11777" max="11777" width="2.625" style="67" customWidth="1"/>
    <col min="11778" max="11778" width="9" style="67"/>
    <col min="11779" max="11780" width="6.375" style="67" customWidth="1"/>
    <col min="11781" max="11781" width="6.625" style="67" customWidth="1"/>
    <col min="11782" max="11782" width="5.625" style="67" customWidth="1"/>
    <col min="11783" max="11783" width="7.75" style="67" customWidth="1"/>
    <col min="11784" max="11784" width="6.5" style="67" customWidth="1"/>
    <col min="11785" max="11785" width="1.875" style="67" customWidth="1"/>
    <col min="11786" max="11786" width="6.875" style="67" customWidth="1"/>
    <col min="11787" max="11787" width="5.25" style="67" customWidth="1"/>
    <col min="11788" max="11788" width="4.5" style="67" customWidth="1"/>
    <col min="11789" max="11789" width="5.25" style="67" bestFit="1" customWidth="1"/>
    <col min="11790" max="11790" width="4.5" style="67" bestFit="1" customWidth="1"/>
    <col min="11791" max="11791" width="7" style="67" customWidth="1"/>
    <col min="11792" max="11792" width="6.5" style="67" customWidth="1"/>
    <col min="11793" max="11793" width="5.25" style="67" bestFit="1" customWidth="1"/>
    <col min="11794" max="11794" width="4.5" style="67" bestFit="1" customWidth="1"/>
    <col min="11795" max="11795" width="2.625" style="67" customWidth="1"/>
    <col min="11796" max="11796" width="5.125" style="67" bestFit="1" customWidth="1"/>
    <col min="11797" max="11797" width="6" style="67" customWidth="1"/>
    <col min="11798" max="11798" width="4.5" style="67" customWidth="1"/>
    <col min="11799" max="11799" width="7.875" style="67" bestFit="1" customWidth="1"/>
    <col min="11800" max="11800" width="5.125" style="67" bestFit="1" customWidth="1"/>
    <col min="11801" max="11801" width="6.75" style="67" bestFit="1" customWidth="1"/>
    <col min="11802" max="11802" width="4.625" style="67" bestFit="1" customWidth="1"/>
    <col min="11803" max="11803" width="2.625" style="67" customWidth="1"/>
    <col min="11804" max="12032" width="9" style="67"/>
    <col min="12033" max="12033" width="2.625" style="67" customWidth="1"/>
    <col min="12034" max="12034" width="9" style="67"/>
    <col min="12035" max="12036" width="6.375" style="67" customWidth="1"/>
    <col min="12037" max="12037" width="6.625" style="67" customWidth="1"/>
    <col min="12038" max="12038" width="5.625" style="67" customWidth="1"/>
    <col min="12039" max="12039" width="7.75" style="67" customWidth="1"/>
    <col min="12040" max="12040" width="6.5" style="67" customWidth="1"/>
    <col min="12041" max="12041" width="1.875" style="67" customWidth="1"/>
    <col min="12042" max="12042" width="6.875" style="67" customWidth="1"/>
    <col min="12043" max="12043" width="5.25" style="67" customWidth="1"/>
    <col min="12044" max="12044" width="4.5" style="67" customWidth="1"/>
    <col min="12045" max="12045" width="5.25" style="67" bestFit="1" customWidth="1"/>
    <col min="12046" max="12046" width="4.5" style="67" bestFit="1" customWidth="1"/>
    <col min="12047" max="12047" width="7" style="67" customWidth="1"/>
    <col min="12048" max="12048" width="6.5" style="67" customWidth="1"/>
    <col min="12049" max="12049" width="5.25" style="67" bestFit="1" customWidth="1"/>
    <col min="12050" max="12050" width="4.5" style="67" bestFit="1" customWidth="1"/>
    <col min="12051" max="12051" width="2.625" style="67" customWidth="1"/>
    <col min="12052" max="12052" width="5.125" style="67" bestFit="1" customWidth="1"/>
    <col min="12053" max="12053" width="6" style="67" customWidth="1"/>
    <col min="12054" max="12054" width="4.5" style="67" customWidth="1"/>
    <col min="12055" max="12055" width="7.875" style="67" bestFit="1" customWidth="1"/>
    <col min="12056" max="12056" width="5.125" style="67" bestFit="1" customWidth="1"/>
    <col min="12057" max="12057" width="6.75" style="67" bestFit="1" customWidth="1"/>
    <col min="12058" max="12058" width="4.625" style="67" bestFit="1" customWidth="1"/>
    <col min="12059" max="12059" width="2.625" style="67" customWidth="1"/>
    <col min="12060" max="12288" width="9" style="67"/>
    <col min="12289" max="12289" width="2.625" style="67" customWidth="1"/>
    <col min="12290" max="12290" width="9" style="67"/>
    <col min="12291" max="12292" width="6.375" style="67" customWidth="1"/>
    <col min="12293" max="12293" width="6.625" style="67" customWidth="1"/>
    <col min="12294" max="12294" width="5.625" style="67" customWidth="1"/>
    <col min="12295" max="12295" width="7.75" style="67" customWidth="1"/>
    <col min="12296" max="12296" width="6.5" style="67" customWidth="1"/>
    <col min="12297" max="12297" width="1.875" style="67" customWidth="1"/>
    <col min="12298" max="12298" width="6.875" style="67" customWidth="1"/>
    <col min="12299" max="12299" width="5.25" style="67" customWidth="1"/>
    <col min="12300" max="12300" width="4.5" style="67" customWidth="1"/>
    <col min="12301" max="12301" width="5.25" style="67" bestFit="1" customWidth="1"/>
    <col min="12302" max="12302" width="4.5" style="67" bestFit="1" customWidth="1"/>
    <col min="12303" max="12303" width="7" style="67" customWidth="1"/>
    <col min="12304" max="12304" width="6.5" style="67" customWidth="1"/>
    <col min="12305" max="12305" width="5.25" style="67" bestFit="1" customWidth="1"/>
    <col min="12306" max="12306" width="4.5" style="67" bestFit="1" customWidth="1"/>
    <col min="12307" max="12307" width="2.625" style="67" customWidth="1"/>
    <col min="12308" max="12308" width="5.125" style="67" bestFit="1" customWidth="1"/>
    <col min="12309" max="12309" width="6" style="67" customWidth="1"/>
    <col min="12310" max="12310" width="4.5" style="67" customWidth="1"/>
    <col min="12311" max="12311" width="7.875" style="67" bestFit="1" customWidth="1"/>
    <col min="12312" max="12312" width="5.125" style="67" bestFit="1" customWidth="1"/>
    <col min="12313" max="12313" width="6.75" style="67" bestFit="1" customWidth="1"/>
    <col min="12314" max="12314" width="4.625" style="67" bestFit="1" customWidth="1"/>
    <col min="12315" max="12315" width="2.625" style="67" customWidth="1"/>
    <col min="12316" max="12544" width="9" style="67"/>
    <col min="12545" max="12545" width="2.625" style="67" customWidth="1"/>
    <col min="12546" max="12546" width="9" style="67"/>
    <col min="12547" max="12548" width="6.375" style="67" customWidth="1"/>
    <col min="12549" max="12549" width="6.625" style="67" customWidth="1"/>
    <col min="12550" max="12550" width="5.625" style="67" customWidth="1"/>
    <col min="12551" max="12551" width="7.75" style="67" customWidth="1"/>
    <col min="12552" max="12552" width="6.5" style="67" customWidth="1"/>
    <col min="12553" max="12553" width="1.875" style="67" customWidth="1"/>
    <col min="12554" max="12554" width="6.875" style="67" customWidth="1"/>
    <col min="12555" max="12555" width="5.25" style="67" customWidth="1"/>
    <col min="12556" max="12556" width="4.5" style="67" customWidth="1"/>
    <col min="12557" max="12557" width="5.25" style="67" bestFit="1" customWidth="1"/>
    <col min="12558" max="12558" width="4.5" style="67" bestFit="1" customWidth="1"/>
    <col min="12559" max="12559" width="7" style="67" customWidth="1"/>
    <col min="12560" max="12560" width="6.5" style="67" customWidth="1"/>
    <col min="12561" max="12561" width="5.25" style="67" bestFit="1" customWidth="1"/>
    <col min="12562" max="12562" width="4.5" style="67" bestFit="1" customWidth="1"/>
    <col min="12563" max="12563" width="2.625" style="67" customWidth="1"/>
    <col min="12564" max="12564" width="5.125" style="67" bestFit="1" customWidth="1"/>
    <col min="12565" max="12565" width="6" style="67" customWidth="1"/>
    <col min="12566" max="12566" width="4.5" style="67" customWidth="1"/>
    <col min="12567" max="12567" width="7.875" style="67" bestFit="1" customWidth="1"/>
    <col min="12568" max="12568" width="5.125" style="67" bestFit="1" customWidth="1"/>
    <col min="12569" max="12569" width="6.75" style="67" bestFit="1" customWidth="1"/>
    <col min="12570" max="12570" width="4.625" style="67" bestFit="1" customWidth="1"/>
    <col min="12571" max="12571" width="2.625" style="67" customWidth="1"/>
    <col min="12572" max="12800" width="9" style="67"/>
    <col min="12801" max="12801" width="2.625" style="67" customWidth="1"/>
    <col min="12802" max="12802" width="9" style="67"/>
    <col min="12803" max="12804" width="6.375" style="67" customWidth="1"/>
    <col min="12805" max="12805" width="6.625" style="67" customWidth="1"/>
    <col min="12806" max="12806" width="5.625" style="67" customWidth="1"/>
    <col min="12807" max="12807" width="7.75" style="67" customWidth="1"/>
    <col min="12808" max="12808" width="6.5" style="67" customWidth="1"/>
    <col min="12809" max="12809" width="1.875" style="67" customWidth="1"/>
    <col min="12810" max="12810" width="6.875" style="67" customWidth="1"/>
    <col min="12811" max="12811" width="5.25" style="67" customWidth="1"/>
    <col min="12812" max="12812" width="4.5" style="67" customWidth="1"/>
    <col min="12813" max="12813" width="5.25" style="67" bestFit="1" customWidth="1"/>
    <col min="12814" max="12814" width="4.5" style="67" bestFit="1" customWidth="1"/>
    <col min="12815" max="12815" width="7" style="67" customWidth="1"/>
    <col min="12816" max="12816" width="6.5" style="67" customWidth="1"/>
    <col min="12817" max="12817" width="5.25" style="67" bestFit="1" customWidth="1"/>
    <col min="12818" max="12818" width="4.5" style="67" bestFit="1" customWidth="1"/>
    <col min="12819" max="12819" width="2.625" style="67" customWidth="1"/>
    <col min="12820" max="12820" width="5.125" style="67" bestFit="1" customWidth="1"/>
    <col min="12821" max="12821" width="6" style="67" customWidth="1"/>
    <col min="12822" max="12822" width="4.5" style="67" customWidth="1"/>
    <col min="12823" max="12823" width="7.875" style="67" bestFit="1" customWidth="1"/>
    <col min="12824" max="12824" width="5.125" style="67" bestFit="1" customWidth="1"/>
    <col min="12825" max="12825" width="6.75" style="67" bestFit="1" customWidth="1"/>
    <col min="12826" max="12826" width="4.625" style="67" bestFit="1" customWidth="1"/>
    <col min="12827" max="12827" width="2.625" style="67" customWidth="1"/>
    <col min="12828" max="13056" width="9" style="67"/>
    <col min="13057" max="13057" width="2.625" style="67" customWidth="1"/>
    <col min="13058" max="13058" width="9" style="67"/>
    <col min="13059" max="13060" width="6.375" style="67" customWidth="1"/>
    <col min="13061" max="13061" width="6.625" style="67" customWidth="1"/>
    <col min="13062" max="13062" width="5.625" style="67" customWidth="1"/>
    <col min="13063" max="13063" width="7.75" style="67" customWidth="1"/>
    <col min="13064" max="13064" width="6.5" style="67" customWidth="1"/>
    <col min="13065" max="13065" width="1.875" style="67" customWidth="1"/>
    <col min="13066" max="13066" width="6.875" style="67" customWidth="1"/>
    <col min="13067" max="13067" width="5.25" style="67" customWidth="1"/>
    <col min="13068" max="13068" width="4.5" style="67" customWidth="1"/>
    <col min="13069" max="13069" width="5.25" style="67" bestFit="1" customWidth="1"/>
    <col min="13070" max="13070" width="4.5" style="67" bestFit="1" customWidth="1"/>
    <col min="13071" max="13071" width="7" style="67" customWidth="1"/>
    <col min="13072" max="13072" width="6.5" style="67" customWidth="1"/>
    <col min="13073" max="13073" width="5.25" style="67" bestFit="1" customWidth="1"/>
    <col min="13074" max="13074" width="4.5" style="67" bestFit="1" customWidth="1"/>
    <col min="13075" max="13075" width="2.625" style="67" customWidth="1"/>
    <col min="13076" max="13076" width="5.125" style="67" bestFit="1" customWidth="1"/>
    <col min="13077" max="13077" width="6" style="67" customWidth="1"/>
    <col min="13078" max="13078" width="4.5" style="67" customWidth="1"/>
    <col min="13079" max="13079" width="7.875" style="67" bestFit="1" customWidth="1"/>
    <col min="13080" max="13080" width="5.125" style="67" bestFit="1" customWidth="1"/>
    <col min="13081" max="13081" width="6.75" style="67" bestFit="1" customWidth="1"/>
    <col min="13082" max="13082" width="4.625" style="67" bestFit="1" customWidth="1"/>
    <col min="13083" max="13083" width="2.625" style="67" customWidth="1"/>
    <col min="13084" max="13312" width="9" style="67"/>
    <col min="13313" max="13313" width="2.625" style="67" customWidth="1"/>
    <col min="13314" max="13314" width="9" style="67"/>
    <col min="13315" max="13316" width="6.375" style="67" customWidth="1"/>
    <col min="13317" max="13317" width="6.625" style="67" customWidth="1"/>
    <col min="13318" max="13318" width="5.625" style="67" customWidth="1"/>
    <col min="13319" max="13319" width="7.75" style="67" customWidth="1"/>
    <col min="13320" max="13320" width="6.5" style="67" customWidth="1"/>
    <col min="13321" max="13321" width="1.875" style="67" customWidth="1"/>
    <col min="13322" max="13322" width="6.875" style="67" customWidth="1"/>
    <col min="13323" max="13323" width="5.25" style="67" customWidth="1"/>
    <col min="13324" max="13324" width="4.5" style="67" customWidth="1"/>
    <col min="13325" max="13325" width="5.25" style="67" bestFit="1" customWidth="1"/>
    <col min="13326" max="13326" width="4.5" style="67" bestFit="1" customWidth="1"/>
    <col min="13327" max="13327" width="7" style="67" customWidth="1"/>
    <col min="13328" max="13328" width="6.5" style="67" customWidth="1"/>
    <col min="13329" max="13329" width="5.25" style="67" bestFit="1" customWidth="1"/>
    <col min="13330" max="13330" width="4.5" style="67" bestFit="1" customWidth="1"/>
    <col min="13331" max="13331" width="2.625" style="67" customWidth="1"/>
    <col min="13332" max="13332" width="5.125" style="67" bestFit="1" customWidth="1"/>
    <col min="13333" max="13333" width="6" style="67" customWidth="1"/>
    <col min="13334" max="13334" width="4.5" style="67" customWidth="1"/>
    <col min="13335" max="13335" width="7.875" style="67" bestFit="1" customWidth="1"/>
    <col min="13336" max="13336" width="5.125" style="67" bestFit="1" customWidth="1"/>
    <col min="13337" max="13337" width="6.75" style="67" bestFit="1" customWidth="1"/>
    <col min="13338" max="13338" width="4.625" style="67" bestFit="1" customWidth="1"/>
    <col min="13339" max="13339" width="2.625" style="67" customWidth="1"/>
    <col min="13340" max="13568" width="9" style="67"/>
    <col min="13569" max="13569" width="2.625" style="67" customWidth="1"/>
    <col min="13570" max="13570" width="9" style="67"/>
    <col min="13571" max="13572" width="6.375" style="67" customWidth="1"/>
    <col min="13573" max="13573" width="6.625" style="67" customWidth="1"/>
    <col min="13574" max="13574" width="5.625" style="67" customWidth="1"/>
    <col min="13575" max="13575" width="7.75" style="67" customWidth="1"/>
    <col min="13576" max="13576" width="6.5" style="67" customWidth="1"/>
    <col min="13577" max="13577" width="1.875" style="67" customWidth="1"/>
    <col min="13578" max="13578" width="6.875" style="67" customWidth="1"/>
    <col min="13579" max="13579" width="5.25" style="67" customWidth="1"/>
    <col min="13580" max="13580" width="4.5" style="67" customWidth="1"/>
    <col min="13581" max="13581" width="5.25" style="67" bestFit="1" customWidth="1"/>
    <col min="13582" max="13582" width="4.5" style="67" bestFit="1" customWidth="1"/>
    <col min="13583" max="13583" width="7" style="67" customWidth="1"/>
    <col min="13584" max="13584" width="6.5" style="67" customWidth="1"/>
    <col min="13585" max="13585" width="5.25" style="67" bestFit="1" customWidth="1"/>
    <col min="13586" max="13586" width="4.5" style="67" bestFit="1" customWidth="1"/>
    <col min="13587" max="13587" width="2.625" style="67" customWidth="1"/>
    <col min="13588" max="13588" width="5.125" style="67" bestFit="1" customWidth="1"/>
    <col min="13589" max="13589" width="6" style="67" customWidth="1"/>
    <col min="13590" max="13590" width="4.5" style="67" customWidth="1"/>
    <col min="13591" max="13591" width="7.875" style="67" bestFit="1" customWidth="1"/>
    <col min="13592" max="13592" width="5.125" style="67" bestFit="1" customWidth="1"/>
    <col min="13593" max="13593" width="6.75" style="67" bestFit="1" customWidth="1"/>
    <col min="13594" max="13594" width="4.625" style="67" bestFit="1" customWidth="1"/>
    <col min="13595" max="13595" width="2.625" style="67" customWidth="1"/>
    <col min="13596" max="13824" width="9" style="67"/>
    <col min="13825" max="13825" width="2.625" style="67" customWidth="1"/>
    <col min="13826" max="13826" width="9" style="67"/>
    <col min="13827" max="13828" width="6.375" style="67" customWidth="1"/>
    <col min="13829" max="13829" width="6.625" style="67" customWidth="1"/>
    <col min="13830" max="13830" width="5.625" style="67" customWidth="1"/>
    <col min="13831" max="13831" width="7.75" style="67" customWidth="1"/>
    <col min="13832" max="13832" width="6.5" style="67" customWidth="1"/>
    <col min="13833" max="13833" width="1.875" style="67" customWidth="1"/>
    <col min="13834" max="13834" width="6.875" style="67" customWidth="1"/>
    <col min="13835" max="13835" width="5.25" style="67" customWidth="1"/>
    <col min="13836" max="13836" width="4.5" style="67" customWidth="1"/>
    <col min="13837" max="13837" width="5.25" style="67" bestFit="1" customWidth="1"/>
    <col min="13838" max="13838" width="4.5" style="67" bestFit="1" customWidth="1"/>
    <col min="13839" max="13839" width="7" style="67" customWidth="1"/>
    <col min="13840" max="13840" width="6.5" style="67" customWidth="1"/>
    <col min="13841" max="13841" width="5.25" style="67" bestFit="1" customWidth="1"/>
    <col min="13842" max="13842" width="4.5" style="67" bestFit="1" customWidth="1"/>
    <col min="13843" max="13843" width="2.625" style="67" customWidth="1"/>
    <col min="13844" max="13844" width="5.125" style="67" bestFit="1" customWidth="1"/>
    <col min="13845" max="13845" width="6" style="67" customWidth="1"/>
    <col min="13846" max="13846" width="4.5" style="67" customWidth="1"/>
    <col min="13847" max="13847" width="7.875" style="67" bestFit="1" customWidth="1"/>
    <col min="13848" max="13848" width="5.125" style="67" bestFit="1" customWidth="1"/>
    <col min="13849" max="13849" width="6.75" style="67" bestFit="1" customWidth="1"/>
    <col min="13850" max="13850" width="4.625" style="67" bestFit="1" customWidth="1"/>
    <col min="13851" max="13851" width="2.625" style="67" customWidth="1"/>
    <col min="13852" max="14080" width="9" style="67"/>
    <col min="14081" max="14081" width="2.625" style="67" customWidth="1"/>
    <col min="14082" max="14082" width="9" style="67"/>
    <col min="14083" max="14084" width="6.375" style="67" customWidth="1"/>
    <col min="14085" max="14085" width="6.625" style="67" customWidth="1"/>
    <col min="14086" max="14086" width="5.625" style="67" customWidth="1"/>
    <col min="14087" max="14087" width="7.75" style="67" customWidth="1"/>
    <col min="14088" max="14088" width="6.5" style="67" customWidth="1"/>
    <col min="14089" max="14089" width="1.875" style="67" customWidth="1"/>
    <col min="14090" max="14090" width="6.875" style="67" customWidth="1"/>
    <col min="14091" max="14091" width="5.25" style="67" customWidth="1"/>
    <col min="14092" max="14092" width="4.5" style="67" customWidth="1"/>
    <col min="14093" max="14093" width="5.25" style="67" bestFit="1" customWidth="1"/>
    <col min="14094" max="14094" width="4.5" style="67" bestFit="1" customWidth="1"/>
    <col min="14095" max="14095" width="7" style="67" customWidth="1"/>
    <col min="14096" max="14096" width="6.5" style="67" customWidth="1"/>
    <col min="14097" max="14097" width="5.25" style="67" bestFit="1" customWidth="1"/>
    <col min="14098" max="14098" width="4.5" style="67" bestFit="1" customWidth="1"/>
    <col min="14099" max="14099" width="2.625" style="67" customWidth="1"/>
    <col min="14100" max="14100" width="5.125" style="67" bestFit="1" customWidth="1"/>
    <col min="14101" max="14101" width="6" style="67" customWidth="1"/>
    <col min="14102" max="14102" width="4.5" style="67" customWidth="1"/>
    <col min="14103" max="14103" width="7.875" style="67" bestFit="1" customWidth="1"/>
    <col min="14104" max="14104" width="5.125" style="67" bestFit="1" customWidth="1"/>
    <col min="14105" max="14105" width="6.75" style="67" bestFit="1" customWidth="1"/>
    <col min="14106" max="14106" width="4.625" style="67" bestFit="1" customWidth="1"/>
    <col min="14107" max="14107" width="2.625" style="67" customWidth="1"/>
    <col min="14108" max="14336" width="9" style="67"/>
    <col min="14337" max="14337" width="2.625" style="67" customWidth="1"/>
    <col min="14338" max="14338" width="9" style="67"/>
    <col min="14339" max="14340" width="6.375" style="67" customWidth="1"/>
    <col min="14341" max="14341" width="6.625" style="67" customWidth="1"/>
    <col min="14342" max="14342" width="5.625" style="67" customWidth="1"/>
    <col min="14343" max="14343" width="7.75" style="67" customWidth="1"/>
    <col min="14344" max="14344" width="6.5" style="67" customWidth="1"/>
    <col min="14345" max="14345" width="1.875" style="67" customWidth="1"/>
    <col min="14346" max="14346" width="6.875" style="67" customWidth="1"/>
    <col min="14347" max="14347" width="5.25" style="67" customWidth="1"/>
    <col min="14348" max="14348" width="4.5" style="67" customWidth="1"/>
    <col min="14349" max="14349" width="5.25" style="67" bestFit="1" customWidth="1"/>
    <col min="14350" max="14350" width="4.5" style="67" bestFit="1" customWidth="1"/>
    <col min="14351" max="14351" width="7" style="67" customWidth="1"/>
    <col min="14352" max="14352" width="6.5" style="67" customWidth="1"/>
    <col min="14353" max="14353" width="5.25" style="67" bestFit="1" customWidth="1"/>
    <col min="14354" max="14354" width="4.5" style="67" bestFit="1" customWidth="1"/>
    <col min="14355" max="14355" width="2.625" style="67" customWidth="1"/>
    <col min="14356" max="14356" width="5.125" style="67" bestFit="1" customWidth="1"/>
    <col min="14357" max="14357" width="6" style="67" customWidth="1"/>
    <col min="14358" max="14358" width="4.5" style="67" customWidth="1"/>
    <col min="14359" max="14359" width="7.875" style="67" bestFit="1" customWidth="1"/>
    <col min="14360" max="14360" width="5.125" style="67" bestFit="1" customWidth="1"/>
    <col min="14361" max="14361" width="6.75" style="67" bestFit="1" customWidth="1"/>
    <col min="14362" max="14362" width="4.625" style="67" bestFit="1" customWidth="1"/>
    <col min="14363" max="14363" width="2.625" style="67" customWidth="1"/>
    <col min="14364" max="14592" width="9" style="67"/>
    <col min="14593" max="14593" width="2.625" style="67" customWidth="1"/>
    <col min="14594" max="14594" width="9" style="67"/>
    <col min="14595" max="14596" width="6.375" style="67" customWidth="1"/>
    <col min="14597" max="14597" width="6.625" style="67" customWidth="1"/>
    <col min="14598" max="14598" width="5.625" style="67" customWidth="1"/>
    <col min="14599" max="14599" width="7.75" style="67" customWidth="1"/>
    <col min="14600" max="14600" width="6.5" style="67" customWidth="1"/>
    <col min="14601" max="14601" width="1.875" style="67" customWidth="1"/>
    <col min="14602" max="14602" width="6.875" style="67" customWidth="1"/>
    <col min="14603" max="14603" width="5.25" style="67" customWidth="1"/>
    <col min="14604" max="14604" width="4.5" style="67" customWidth="1"/>
    <col min="14605" max="14605" width="5.25" style="67" bestFit="1" customWidth="1"/>
    <col min="14606" max="14606" width="4.5" style="67" bestFit="1" customWidth="1"/>
    <col min="14607" max="14607" width="7" style="67" customWidth="1"/>
    <col min="14608" max="14608" width="6.5" style="67" customWidth="1"/>
    <col min="14609" max="14609" width="5.25" style="67" bestFit="1" customWidth="1"/>
    <col min="14610" max="14610" width="4.5" style="67" bestFit="1" customWidth="1"/>
    <col min="14611" max="14611" width="2.625" style="67" customWidth="1"/>
    <col min="14612" max="14612" width="5.125" style="67" bestFit="1" customWidth="1"/>
    <col min="14613" max="14613" width="6" style="67" customWidth="1"/>
    <col min="14614" max="14614" width="4.5" style="67" customWidth="1"/>
    <col min="14615" max="14615" width="7.875" style="67" bestFit="1" customWidth="1"/>
    <col min="14616" max="14616" width="5.125" style="67" bestFit="1" customWidth="1"/>
    <col min="14617" max="14617" width="6.75" style="67" bestFit="1" customWidth="1"/>
    <col min="14618" max="14618" width="4.625" style="67" bestFit="1" customWidth="1"/>
    <col min="14619" max="14619" width="2.625" style="67" customWidth="1"/>
    <col min="14620" max="14848" width="9" style="67"/>
    <col min="14849" max="14849" width="2.625" style="67" customWidth="1"/>
    <col min="14850" max="14850" width="9" style="67"/>
    <col min="14851" max="14852" width="6.375" style="67" customWidth="1"/>
    <col min="14853" max="14853" width="6.625" style="67" customWidth="1"/>
    <col min="14854" max="14854" width="5.625" style="67" customWidth="1"/>
    <col min="14855" max="14855" width="7.75" style="67" customWidth="1"/>
    <col min="14856" max="14856" width="6.5" style="67" customWidth="1"/>
    <col min="14857" max="14857" width="1.875" style="67" customWidth="1"/>
    <col min="14858" max="14858" width="6.875" style="67" customWidth="1"/>
    <col min="14859" max="14859" width="5.25" style="67" customWidth="1"/>
    <col min="14860" max="14860" width="4.5" style="67" customWidth="1"/>
    <col min="14861" max="14861" width="5.25" style="67" bestFit="1" customWidth="1"/>
    <col min="14862" max="14862" width="4.5" style="67" bestFit="1" customWidth="1"/>
    <col min="14863" max="14863" width="7" style="67" customWidth="1"/>
    <col min="14864" max="14864" width="6.5" style="67" customWidth="1"/>
    <col min="14865" max="14865" width="5.25" style="67" bestFit="1" customWidth="1"/>
    <col min="14866" max="14866" width="4.5" style="67" bestFit="1" customWidth="1"/>
    <col min="14867" max="14867" width="2.625" style="67" customWidth="1"/>
    <col min="14868" max="14868" width="5.125" style="67" bestFit="1" customWidth="1"/>
    <col min="14869" max="14869" width="6" style="67" customWidth="1"/>
    <col min="14870" max="14870" width="4.5" style="67" customWidth="1"/>
    <col min="14871" max="14871" width="7.875" style="67" bestFit="1" customWidth="1"/>
    <col min="14872" max="14872" width="5.125" style="67" bestFit="1" customWidth="1"/>
    <col min="14873" max="14873" width="6.75" style="67" bestFit="1" customWidth="1"/>
    <col min="14874" max="14874" width="4.625" style="67" bestFit="1" customWidth="1"/>
    <col min="14875" max="14875" width="2.625" style="67" customWidth="1"/>
    <col min="14876" max="15104" width="9" style="67"/>
    <col min="15105" max="15105" width="2.625" style="67" customWidth="1"/>
    <col min="15106" max="15106" width="9" style="67"/>
    <col min="15107" max="15108" width="6.375" style="67" customWidth="1"/>
    <col min="15109" max="15109" width="6.625" style="67" customWidth="1"/>
    <col min="15110" max="15110" width="5.625" style="67" customWidth="1"/>
    <col min="15111" max="15111" width="7.75" style="67" customWidth="1"/>
    <col min="15112" max="15112" width="6.5" style="67" customWidth="1"/>
    <col min="15113" max="15113" width="1.875" style="67" customWidth="1"/>
    <col min="15114" max="15114" width="6.875" style="67" customWidth="1"/>
    <col min="15115" max="15115" width="5.25" style="67" customWidth="1"/>
    <col min="15116" max="15116" width="4.5" style="67" customWidth="1"/>
    <col min="15117" max="15117" width="5.25" style="67" bestFit="1" customWidth="1"/>
    <col min="15118" max="15118" width="4.5" style="67" bestFit="1" customWidth="1"/>
    <col min="15119" max="15119" width="7" style="67" customWidth="1"/>
    <col min="15120" max="15120" width="6.5" style="67" customWidth="1"/>
    <col min="15121" max="15121" width="5.25" style="67" bestFit="1" customWidth="1"/>
    <col min="15122" max="15122" width="4.5" style="67" bestFit="1" customWidth="1"/>
    <col min="15123" max="15123" width="2.625" style="67" customWidth="1"/>
    <col min="15124" max="15124" width="5.125" style="67" bestFit="1" customWidth="1"/>
    <col min="15125" max="15125" width="6" style="67" customWidth="1"/>
    <col min="15126" max="15126" width="4.5" style="67" customWidth="1"/>
    <col min="15127" max="15127" width="7.875" style="67" bestFit="1" customWidth="1"/>
    <col min="15128" max="15128" width="5.125" style="67" bestFit="1" customWidth="1"/>
    <col min="15129" max="15129" width="6.75" style="67" bestFit="1" customWidth="1"/>
    <col min="15130" max="15130" width="4.625" style="67" bestFit="1" customWidth="1"/>
    <col min="15131" max="15131" width="2.625" style="67" customWidth="1"/>
    <col min="15132" max="15360" width="9" style="67"/>
    <col min="15361" max="15361" width="2.625" style="67" customWidth="1"/>
    <col min="15362" max="15362" width="9" style="67"/>
    <col min="15363" max="15364" width="6.375" style="67" customWidth="1"/>
    <col min="15365" max="15365" width="6.625" style="67" customWidth="1"/>
    <col min="15366" max="15366" width="5.625" style="67" customWidth="1"/>
    <col min="15367" max="15367" width="7.75" style="67" customWidth="1"/>
    <col min="15368" max="15368" width="6.5" style="67" customWidth="1"/>
    <col min="15369" max="15369" width="1.875" style="67" customWidth="1"/>
    <col min="15370" max="15370" width="6.875" style="67" customWidth="1"/>
    <col min="15371" max="15371" width="5.25" style="67" customWidth="1"/>
    <col min="15372" max="15372" width="4.5" style="67" customWidth="1"/>
    <col min="15373" max="15373" width="5.25" style="67" bestFit="1" customWidth="1"/>
    <col min="15374" max="15374" width="4.5" style="67" bestFit="1" customWidth="1"/>
    <col min="15375" max="15375" width="7" style="67" customWidth="1"/>
    <col min="15376" max="15376" width="6.5" style="67" customWidth="1"/>
    <col min="15377" max="15377" width="5.25" style="67" bestFit="1" customWidth="1"/>
    <col min="15378" max="15378" width="4.5" style="67" bestFit="1" customWidth="1"/>
    <col min="15379" max="15379" width="2.625" style="67" customWidth="1"/>
    <col min="15380" max="15380" width="5.125" style="67" bestFit="1" customWidth="1"/>
    <col min="15381" max="15381" width="6" style="67" customWidth="1"/>
    <col min="15382" max="15382" width="4.5" style="67" customWidth="1"/>
    <col min="15383" max="15383" width="7.875" style="67" bestFit="1" customWidth="1"/>
    <col min="15384" max="15384" width="5.125" style="67" bestFit="1" customWidth="1"/>
    <col min="15385" max="15385" width="6.75" style="67" bestFit="1" customWidth="1"/>
    <col min="15386" max="15386" width="4.625" style="67" bestFit="1" customWidth="1"/>
    <col min="15387" max="15387" width="2.625" style="67" customWidth="1"/>
    <col min="15388" max="15616" width="9" style="67"/>
    <col min="15617" max="15617" width="2.625" style="67" customWidth="1"/>
    <col min="15618" max="15618" width="9" style="67"/>
    <col min="15619" max="15620" width="6.375" style="67" customWidth="1"/>
    <col min="15621" max="15621" width="6.625" style="67" customWidth="1"/>
    <col min="15622" max="15622" width="5.625" style="67" customWidth="1"/>
    <col min="15623" max="15623" width="7.75" style="67" customWidth="1"/>
    <col min="15624" max="15624" width="6.5" style="67" customWidth="1"/>
    <col min="15625" max="15625" width="1.875" style="67" customWidth="1"/>
    <col min="15626" max="15626" width="6.875" style="67" customWidth="1"/>
    <col min="15627" max="15627" width="5.25" style="67" customWidth="1"/>
    <col min="15628" max="15628" width="4.5" style="67" customWidth="1"/>
    <col min="15629" max="15629" width="5.25" style="67" bestFit="1" customWidth="1"/>
    <col min="15630" max="15630" width="4.5" style="67" bestFit="1" customWidth="1"/>
    <col min="15631" max="15631" width="7" style="67" customWidth="1"/>
    <col min="15632" max="15632" width="6.5" style="67" customWidth="1"/>
    <col min="15633" max="15633" width="5.25" style="67" bestFit="1" customWidth="1"/>
    <col min="15634" max="15634" width="4.5" style="67" bestFit="1" customWidth="1"/>
    <col min="15635" max="15635" width="2.625" style="67" customWidth="1"/>
    <col min="15636" max="15636" width="5.125" style="67" bestFit="1" customWidth="1"/>
    <col min="15637" max="15637" width="6" style="67" customWidth="1"/>
    <col min="15638" max="15638" width="4.5" style="67" customWidth="1"/>
    <col min="15639" max="15639" width="7.875" style="67" bestFit="1" customWidth="1"/>
    <col min="15640" max="15640" width="5.125" style="67" bestFit="1" customWidth="1"/>
    <col min="15641" max="15641" width="6.75" style="67" bestFit="1" customWidth="1"/>
    <col min="15642" max="15642" width="4.625" style="67" bestFit="1" customWidth="1"/>
    <col min="15643" max="15643" width="2.625" style="67" customWidth="1"/>
    <col min="15644" max="15872" width="9" style="67"/>
    <col min="15873" max="15873" width="2.625" style="67" customWidth="1"/>
    <col min="15874" max="15874" width="9" style="67"/>
    <col min="15875" max="15876" width="6.375" style="67" customWidth="1"/>
    <col min="15877" max="15877" width="6.625" style="67" customWidth="1"/>
    <col min="15878" max="15878" width="5.625" style="67" customWidth="1"/>
    <col min="15879" max="15879" width="7.75" style="67" customWidth="1"/>
    <col min="15880" max="15880" width="6.5" style="67" customWidth="1"/>
    <col min="15881" max="15881" width="1.875" style="67" customWidth="1"/>
    <col min="15882" max="15882" width="6.875" style="67" customWidth="1"/>
    <col min="15883" max="15883" width="5.25" style="67" customWidth="1"/>
    <col min="15884" max="15884" width="4.5" style="67" customWidth="1"/>
    <col min="15885" max="15885" width="5.25" style="67" bestFit="1" customWidth="1"/>
    <col min="15886" max="15886" width="4.5" style="67" bestFit="1" customWidth="1"/>
    <col min="15887" max="15887" width="7" style="67" customWidth="1"/>
    <col min="15888" max="15888" width="6.5" style="67" customWidth="1"/>
    <col min="15889" max="15889" width="5.25" style="67" bestFit="1" customWidth="1"/>
    <col min="15890" max="15890" width="4.5" style="67" bestFit="1" customWidth="1"/>
    <col min="15891" max="15891" width="2.625" style="67" customWidth="1"/>
    <col min="15892" max="15892" width="5.125" style="67" bestFit="1" customWidth="1"/>
    <col min="15893" max="15893" width="6" style="67" customWidth="1"/>
    <col min="15894" max="15894" width="4.5" style="67" customWidth="1"/>
    <col min="15895" max="15895" width="7.875" style="67" bestFit="1" customWidth="1"/>
    <col min="15896" max="15896" width="5.125" style="67" bestFit="1" customWidth="1"/>
    <col min="15897" max="15897" width="6.75" style="67" bestFit="1" customWidth="1"/>
    <col min="15898" max="15898" width="4.625" style="67" bestFit="1" customWidth="1"/>
    <col min="15899" max="15899" width="2.625" style="67" customWidth="1"/>
    <col min="15900" max="16128" width="9" style="67"/>
    <col min="16129" max="16129" width="2.625" style="67" customWidth="1"/>
    <col min="16130" max="16130" width="9" style="67"/>
    <col min="16131" max="16132" width="6.375" style="67" customWidth="1"/>
    <col min="16133" max="16133" width="6.625" style="67" customWidth="1"/>
    <col min="16134" max="16134" width="5.625" style="67" customWidth="1"/>
    <col min="16135" max="16135" width="7.75" style="67" customWidth="1"/>
    <col min="16136" max="16136" width="6.5" style="67" customWidth="1"/>
    <col min="16137" max="16137" width="1.875" style="67" customWidth="1"/>
    <col min="16138" max="16138" width="6.875" style="67" customWidth="1"/>
    <col min="16139" max="16139" width="5.25" style="67" customWidth="1"/>
    <col min="16140" max="16140" width="4.5" style="67" customWidth="1"/>
    <col min="16141" max="16141" width="5.25" style="67" bestFit="1" customWidth="1"/>
    <col min="16142" max="16142" width="4.5" style="67" bestFit="1" customWidth="1"/>
    <col min="16143" max="16143" width="7" style="67" customWidth="1"/>
    <col min="16144" max="16144" width="6.5" style="67" customWidth="1"/>
    <col min="16145" max="16145" width="5.25" style="67" bestFit="1" customWidth="1"/>
    <col min="16146" max="16146" width="4.5" style="67" bestFit="1" customWidth="1"/>
    <col min="16147" max="16147" width="2.625" style="67" customWidth="1"/>
    <col min="16148" max="16148" width="5.125" style="67" bestFit="1" customWidth="1"/>
    <col min="16149" max="16149" width="6" style="67" customWidth="1"/>
    <col min="16150" max="16150" width="4.5" style="67" customWidth="1"/>
    <col min="16151" max="16151" width="7.875" style="67" bestFit="1" customWidth="1"/>
    <col min="16152" max="16152" width="5.125" style="67" bestFit="1" customWidth="1"/>
    <col min="16153" max="16153" width="6.75" style="67" bestFit="1" customWidth="1"/>
    <col min="16154" max="16154" width="4.625" style="67" bestFit="1" customWidth="1"/>
    <col min="16155" max="16155" width="2.625" style="67" customWidth="1"/>
    <col min="16156" max="16384" width="9" style="67"/>
  </cols>
  <sheetData>
    <row r="2" spans="2:23" ht="13.5" x14ac:dyDescent="0.4">
      <c r="B2" s="68" t="s">
        <v>134</v>
      </c>
    </row>
    <row r="3" spans="2:23" ht="13.5" x14ac:dyDescent="0.4">
      <c r="B3" s="68" t="s">
        <v>135</v>
      </c>
    </row>
    <row r="5" spans="2:23" x14ac:dyDescent="0.4">
      <c r="B5" s="71"/>
      <c r="C5" s="76" t="s">
        <v>136</v>
      </c>
      <c r="D5" s="77"/>
      <c r="E5" s="77"/>
      <c r="F5" s="77"/>
      <c r="G5" s="77"/>
      <c r="H5" s="78"/>
      <c r="S5" s="67"/>
      <c r="W5" s="67"/>
    </row>
    <row r="6" spans="2:23" x14ac:dyDescent="0.4">
      <c r="B6" s="75"/>
      <c r="C6" s="227"/>
      <c r="D6" s="228"/>
      <c r="E6" s="228"/>
      <c r="F6" s="228"/>
      <c r="G6" s="228"/>
      <c r="H6" s="229"/>
      <c r="S6" s="67"/>
      <c r="W6" s="67"/>
    </row>
    <row r="7" spans="2:23" x14ac:dyDescent="0.4">
      <c r="B7" s="75"/>
      <c r="C7" s="76" t="s">
        <v>24</v>
      </c>
      <c r="D7" s="78"/>
      <c r="E7" s="76" t="s">
        <v>26</v>
      </c>
      <c r="F7" s="78"/>
      <c r="G7" s="76" t="s">
        <v>43</v>
      </c>
      <c r="H7" s="78"/>
      <c r="S7" s="67"/>
      <c r="W7" s="67"/>
    </row>
    <row r="8" spans="2:23" x14ac:dyDescent="0.4">
      <c r="B8" s="79"/>
      <c r="C8" s="80"/>
      <c r="D8" s="81" t="s">
        <v>38</v>
      </c>
      <c r="E8" s="80"/>
      <c r="F8" s="81" t="s">
        <v>38</v>
      </c>
      <c r="G8" s="82"/>
      <c r="H8" s="81" t="s">
        <v>38</v>
      </c>
      <c r="S8" s="67"/>
      <c r="W8" s="67"/>
    </row>
    <row r="9" spans="2:23" x14ac:dyDescent="0.4">
      <c r="B9" s="83" t="s">
        <v>39</v>
      </c>
      <c r="C9" s="230">
        <v>4.4000000000000004</v>
      </c>
      <c r="D9" s="81" t="s">
        <v>40</v>
      </c>
      <c r="E9" s="230">
        <v>4.26</v>
      </c>
      <c r="F9" s="81" t="s">
        <v>40</v>
      </c>
      <c r="G9" s="86">
        <v>-3.2</v>
      </c>
      <c r="H9" s="81" t="s">
        <v>40</v>
      </c>
      <c r="S9" s="67"/>
      <c r="W9" s="67"/>
    </row>
    <row r="10" spans="2:23" x14ac:dyDescent="0.4">
      <c r="B10" s="83" t="s">
        <v>41</v>
      </c>
      <c r="C10" s="230">
        <v>4.67</v>
      </c>
      <c r="D10" s="81">
        <v>31</v>
      </c>
      <c r="E10" s="230">
        <v>4.58</v>
      </c>
      <c r="F10" s="81">
        <v>30</v>
      </c>
      <c r="G10" s="86">
        <v>-1.9</v>
      </c>
      <c r="H10" s="81">
        <v>5</v>
      </c>
      <c r="S10" s="67"/>
      <c r="W10" s="67"/>
    </row>
    <row r="12" spans="2:23" x14ac:dyDescent="0.4">
      <c r="B12" s="71"/>
      <c r="C12" s="76" t="s">
        <v>137</v>
      </c>
      <c r="D12" s="77"/>
      <c r="E12" s="77"/>
      <c r="F12" s="77"/>
      <c r="G12" s="77"/>
      <c r="H12" s="78"/>
    </row>
    <row r="13" spans="2:23" x14ac:dyDescent="0.4">
      <c r="B13" s="75"/>
      <c r="C13" s="227"/>
      <c r="D13" s="228"/>
      <c r="E13" s="228"/>
      <c r="F13" s="228"/>
      <c r="G13" s="228"/>
      <c r="H13" s="229"/>
    </row>
    <row r="14" spans="2:23" x14ac:dyDescent="0.4">
      <c r="B14" s="75"/>
      <c r="C14" s="76" t="s">
        <v>24</v>
      </c>
      <c r="D14" s="78"/>
      <c r="E14" s="76" t="s">
        <v>26</v>
      </c>
      <c r="F14" s="78"/>
      <c r="G14" s="76" t="s">
        <v>43</v>
      </c>
      <c r="H14" s="78"/>
    </row>
    <row r="15" spans="2:23" x14ac:dyDescent="0.4">
      <c r="B15" s="79"/>
      <c r="C15" s="80"/>
      <c r="D15" s="81" t="s">
        <v>38</v>
      </c>
      <c r="E15" s="80"/>
      <c r="F15" s="81" t="s">
        <v>38</v>
      </c>
      <c r="G15" s="82"/>
      <c r="H15" s="81" t="s">
        <v>38</v>
      </c>
    </row>
    <row r="16" spans="2:23" x14ac:dyDescent="0.4">
      <c r="B16" s="83" t="s">
        <v>39</v>
      </c>
      <c r="C16" s="230">
        <v>32.74</v>
      </c>
      <c r="D16" s="81" t="s">
        <v>40</v>
      </c>
      <c r="E16" s="230">
        <v>32.49</v>
      </c>
      <c r="F16" s="81" t="s">
        <v>40</v>
      </c>
      <c r="G16" s="86">
        <v>-0.7635919364691508</v>
      </c>
      <c r="H16" s="81" t="s">
        <v>40</v>
      </c>
    </row>
    <row r="17" spans="2:8" x14ac:dyDescent="0.4">
      <c r="B17" s="83" t="s">
        <v>41</v>
      </c>
      <c r="C17" s="230">
        <v>31.99</v>
      </c>
      <c r="D17" s="81">
        <v>38</v>
      </c>
      <c r="E17" s="230">
        <v>32.72</v>
      </c>
      <c r="F17" s="81">
        <v>36</v>
      </c>
      <c r="G17" s="86">
        <v>2.2819631134729614</v>
      </c>
      <c r="H17" s="81">
        <v>2</v>
      </c>
    </row>
    <row r="19" spans="2:8" x14ac:dyDescent="0.4">
      <c r="B19" s="71"/>
      <c r="C19" s="76" t="s">
        <v>138</v>
      </c>
      <c r="D19" s="77"/>
      <c r="E19" s="77"/>
      <c r="F19" s="77"/>
      <c r="G19" s="77"/>
      <c r="H19" s="78"/>
    </row>
    <row r="20" spans="2:8" x14ac:dyDescent="0.4">
      <c r="B20" s="75"/>
      <c r="C20" s="227"/>
      <c r="D20" s="228"/>
      <c r="E20" s="228"/>
      <c r="F20" s="228"/>
      <c r="G20" s="228"/>
      <c r="H20" s="229"/>
    </row>
    <row r="21" spans="2:8" x14ac:dyDescent="0.4">
      <c r="B21" s="75"/>
      <c r="C21" s="76" t="s">
        <v>24</v>
      </c>
      <c r="D21" s="78"/>
      <c r="E21" s="76" t="s">
        <v>26</v>
      </c>
      <c r="F21" s="78"/>
      <c r="G21" s="76" t="s">
        <v>43</v>
      </c>
      <c r="H21" s="78"/>
    </row>
    <row r="22" spans="2:8" x14ac:dyDescent="0.4">
      <c r="B22" s="79"/>
      <c r="C22" s="80"/>
      <c r="D22" s="81" t="s">
        <v>38</v>
      </c>
      <c r="E22" s="80"/>
      <c r="F22" s="81" t="s">
        <v>38</v>
      </c>
      <c r="G22" s="82"/>
      <c r="H22" s="81" t="s">
        <v>38</v>
      </c>
    </row>
    <row r="23" spans="2:8" x14ac:dyDescent="0.4">
      <c r="B23" s="83" t="s">
        <v>39</v>
      </c>
      <c r="C23" s="230">
        <v>92.06</v>
      </c>
      <c r="D23" s="81" t="s">
        <v>40</v>
      </c>
      <c r="E23" s="230">
        <v>90.86</v>
      </c>
      <c r="F23" s="81" t="s">
        <v>40</v>
      </c>
      <c r="G23" s="86">
        <v>-1.3034977188789951</v>
      </c>
      <c r="H23" s="81" t="s">
        <v>40</v>
      </c>
    </row>
    <row r="24" spans="2:8" x14ac:dyDescent="0.4">
      <c r="B24" s="83" t="s">
        <v>41</v>
      </c>
      <c r="C24" s="230">
        <v>96.07</v>
      </c>
      <c r="D24" s="81">
        <v>32</v>
      </c>
      <c r="E24" s="230">
        <v>97.19</v>
      </c>
      <c r="F24" s="81">
        <v>30</v>
      </c>
      <c r="G24" s="86">
        <v>1.1658165920682884</v>
      </c>
      <c r="H24" s="81">
        <v>3</v>
      </c>
    </row>
    <row r="25" spans="2:8" x14ac:dyDescent="0.4">
      <c r="C25" s="67" t="s">
        <v>65</v>
      </c>
    </row>
    <row r="26" spans="2:8" x14ac:dyDescent="0.4">
      <c r="C26" s="67" t="s">
        <v>133</v>
      </c>
    </row>
  </sheetData>
  <mergeCells count="12">
    <mergeCell ref="C19:H20"/>
    <mergeCell ref="C21:D21"/>
    <mergeCell ref="E21:F21"/>
    <mergeCell ref="G21:H21"/>
    <mergeCell ref="C5:H6"/>
    <mergeCell ref="C7:D7"/>
    <mergeCell ref="E7:F7"/>
    <mergeCell ref="G7:H7"/>
    <mergeCell ref="C12:H13"/>
    <mergeCell ref="C14:D14"/>
    <mergeCell ref="E14:F14"/>
    <mergeCell ref="G14:H14"/>
  </mergeCells>
  <phoneticPr fontId="3"/>
  <pageMargins left="0.75" right="0.75" top="1" bottom="1" header="0.51200000000000001" footer="0.5120000000000000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7E382-6446-469D-9D55-16B76407A63E}">
  <dimension ref="B2:J23"/>
  <sheetViews>
    <sheetView showGridLines="0" zoomScale="142" zoomScaleNormal="142" workbookViewId="0">
      <selection activeCell="B2" sqref="B2:G2"/>
    </sheetView>
  </sheetViews>
  <sheetFormatPr defaultRowHeight="13.5" x14ac:dyDescent="0.4"/>
  <cols>
    <col min="1" max="1" width="2.625" style="68" customWidth="1"/>
    <col min="2" max="2" width="25.75" style="68" bestFit="1" customWidth="1"/>
    <col min="3" max="4" width="11.25" style="68" bestFit="1" customWidth="1"/>
    <col min="5" max="5" width="9" style="68"/>
    <col min="6" max="6" width="10.375" style="68" customWidth="1"/>
    <col min="7" max="7" width="12.25" style="68" bestFit="1" customWidth="1"/>
    <col min="8" max="8" width="2.625" style="68" customWidth="1"/>
    <col min="9" max="256" width="9" style="68"/>
    <col min="257" max="257" width="2.625" style="68" customWidth="1"/>
    <col min="258" max="258" width="25.75" style="68" bestFit="1" customWidth="1"/>
    <col min="259" max="260" width="11.25" style="68" bestFit="1" customWidth="1"/>
    <col min="261" max="261" width="9" style="68"/>
    <col min="262" max="262" width="10.375" style="68" customWidth="1"/>
    <col min="263" max="263" width="12.25" style="68" bestFit="1" customWidth="1"/>
    <col min="264" max="264" width="2.625" style="68" customWidth="1"/>
    <col min="265" max="512" width="9" style="68"/>
    <col min="513" max="513" width="2.625" style="68" customWidth="1"/>
    <col min="514" max="514" width="25.75" style="68" bestFit="1" customWidth="1"/>
    <col min="515" max="516" width="11.25" style="68" bestFit="1" customWidth="1"/>
    <col min="517" max="517" width="9" style="68"/>
    <col min="518" max="518" width="10.375" style="68" customWidth="1"/>
    <col min="519" max="519" width="12.25" style="68" bestFit="1" customWidth="1"/>
    <col min="520" max="520" width="2.625" style="68" customWidth="1"/>
    <col min="521" max="768" width="9" style="68"/>
    <col min="769" max="769" width="2.625" style="68" customWidth="1"/>
    <col min="770" max="770" width="25.75" style="68" bestFit="1" customWidth="1"/>
    <col min="771" max="772" width="11.25" style="68" bestFit="1" customWidth="1"/>
    <col min="773" max="773" width="9" style="68"/>
    <col min="774" max="774" width="10.375" style="68" customWidth="1"/>
    <col min="775" max="775" width="12.25" style="68" bestFit="1" customWidth="1"/>
    <col min="776" max="776" width="2.625" style="68" customWidth="1"/>
    <col min="777" max="1024" width="9" style="68"/>
    <col min="1025" max="1025" width="2.625" style="68" customWidth="1"/>
    <col min="1026" max="1026" width="25.75" style="68" bestFit="1" customWidth="1"/>
    <col min="1027" max="1028" width="11.25" style="68" bestFit="1" customWidth="1"/>
    <col min="1029" max="1029" width="9" style="68"/>
    <col min="1030" max="1030" width="10.375" style="68" customWidth="1"/>
    <col min="1031" max="1031" width="12.25" style="68" bestFit="1" customWidth="1"/>
    <col min="1032" max="1032" width="2.625" style="68" customWidth="1"/>
    <col min="1033" max="1280" width="9" style="68"/>
    <col min="1281" max="1281" width="2.625" style="68" customWidth="1"/>
    <col min="1282" max="1282" width="25.75" style="68" bestFit="1" customWidth="1"/>
    <col min="1283" max="1284" width="11.25" style="68" bestFit="1" customWidth="1"/>
    <col min="1285" max="1285" width="9" style="68"/>
    <col min="1286" max="1286" width="10.375" style="68" customWidth="1"/>
    <col min="1287" max="1287" width="12.25" style="68" bestFit="1" customWidth="1"/>
    <col min="1288" max="1288" width="2.625" style="68" customWidth="1"/>
    <col min="1289" max="1536" width="9" style="68"/>
    <col min="1537" max="1537" width="2.625" style="68" customWidth="1"/>
    <col min="1538" max="1538" width="25.75" style="68" bestFit="1" customWidth="1"/>
    <col min="1539" max="1540" width="11.25" style="68" bestFit="1" customWidth="1"/>
    <col min="1541" max="1541" width="9" style="68"/>
    <col min="1542" max="1542" width="10.375" style="68" customWidth="1"/>
    <col min="1543" max="1543" width="12.25" style="68" bestFit="1" customWidth="1"/>
    <col min="1544" max="1544" width="2.625" style="68" customWidth="1"/>
    <col min="1545" max="1792" width="9" style="68"/>
    <col min="1793" max="1793" width="2.625" style="68" customWidth="1"/>
    <col min="1794" max="1794" width="25.75" style="68" bestFit="1" customWidth="1"/>
    <col min="1795" max="1796" width="11.25" style="68" bestFit="1" customWidth="1"/>
    <col min="1797" max="1797" width="9" style="68"/>
    <col min="1798" max="1798" width="10.375" style="68" customWidth="1"/>
    <col min="1799" max="1799" width="12.25" style="68" bestFit="1" customWidth="1"/>
    <col min="1800" max="1800" width="2.625" style="68" customWidth="1"/>
    <col min="1801" max="2048" width="9" style="68"/>
    <col min="2049" max="2049" width="2.625" style="68" customWidth="1"/>
    <col min="2050" max="2050" width="25.75" style="68" bestFit="1" customWidth="1"/>
    <col min="2051" max="2052" width="11.25" style="68" bestFit="1" customWidth="1"/>
    <col min="2053" max="2053" width="9" style="68"/>
    <col min="2054" max="2054" width="10.375" style="68" customWidth="1"/>
    <col min="2055" max="2055" width="12.25" style="68" bestFit="1" customWidth="1"/>
    <col min="2056" max="2056" width="2.625" style="68" customWidth="1"/>
    <col min="2057" max="2304" width="9" style="68"/>
    <col min="2305" max="2305" width="2.625" style="68" customWidth="1"/>
    <col min="2306" max="2306" width="25.75" style="68" bestFit="1" customWidth="1"/>
    <col min="2307" max="2308" width="11.25" style="68" bestFit="1" customWidth="1"/>
    <col min="2309" max="2309" width="9" style="68"/>
    <col min="2310" max="2310" width="10.375" style="68" customWidth="1"/>
    <col min="2311" max="2311" width="12.25" style="68" bestFit="1" customWidth="1"/>
    <col min="2312" max="2312" width="2.625" style="68" customWidth="1"/>
    <col min="2313" max="2560" width="9" style="68"/>
    <col min="2561" max="2561" width="2.625" style="68" customWidth="1"/>
    <col min="2562" max="2562" width="25.75" style="68" bestFit="1" customWidth="1"/>
    <col min="2563" max="2564" width="11.25" style="68" bestFit="1" customWidth="1"/>
    <col min="2565" max="2565" width="9" style="68"/>
    <col min="2566" max="2566" width="10.375" style="68" customWidth="1"/>
    <col min="2567" max="2567" width="12.25" style="68" bestFit="1" customWidth="1"/>
    <col min="2568" max="2568" width="2.625" style="68" customWidth="1"/>
    <col min="2569" max="2816" width="9" style="68"/>
    <col min="2817" max="2817" width="2.625" style="68" customWidth="1"/>
    <col min="2818" max="2818" width="25.75" style="68" bestFit="1" customWidth="1"/>
    <col min="2819" max="2820" width="11.25" style="68" bestFit="1" customWidth="1"/>
    <col min="2821" max="2821" width="9" style="68"/>
    <col min="2822" max="2822" width="10.375" style="68" customWidth="1"/>
    <col min="2823" max="2823" width="12.25" style="68" bestFit="1" customWidth="1"/>
    <col min="2824" max="2824" width="2.625" style="68" customWidth="1"/>
    <col min="2825" max="3072" width="9" style="68"/>
    <col min="3073" max="3073" width="2.625" style="68" customWidth="1"/>
    <col min="3074" max="3074" width="25.75" style="68" bestFit="1" customWidth="1"/>
    <col min="3075" max="3076" width="11.25" style="68" bestFit="1" customWidth="1"/>
    <col min="3077" max="3077" width="9" style="68"/>
    <col min="3078" max="3078" width="10.375" style="68" customWidth="1"/>
    <col min="3079" max="3079" width="12.25" style="68" bestFit="1" customWidth="1"/>
    <col min="3080" max="3080" width="2.625" style="68" customWidth="1"/>
    <col min="3081" max="3328" width="9" style="68"/>
    <col min="3329" max="3329" width="2.625" style="68" customWidth="1"/>
    <col min="3330" max="3330" width="25.75" style="68" bestFit="1" customWidth="1"/>
    <col min="3331" max="3332" width="11.25" style="68" bestFit="1" customWidth="1"/>
    <col min="3333" max="3333" width="9" style="68"/>
    <col min="3334" max="3334" width="10.375" style="68" customWidth="1"/>
    <col min="3335" max="3335" width="12.25" style="68" bestFit="1" customWidth="1"/>
    <col min="3336" max="3336" width="2.625" style="68" customWidth="1"/>
    <col min="3337" max="3584" width="9" style="68"/>
    <col min="3585" max="3585" width="2.625" style="68" customWidth="1"/>
    <col min="3586" max="3586" width="25.75" style="68" bestFit="1" customWidth="1"/>
    <col min="3587" max="3588" width="11.25" style="68" bestFit="1" customWidth="1"/>
    <col min="3589" max="3589" width="9" style="68"/>
    <col min="3590" max="3590" width="10.375" style="68" customWidth="1"/>
    <col min="3591" max="3591" width="12.25" style="68" bestFit="1" customWidth="1"/>
    <col min="3592" max="3592" width="2.625" style="68" customWidth="1"/>
    <col min="3593" max="3840" width="9" style="68"/>
    <col min="3841" max="3841" width="2.625" style="68" customWidth="1"/>
    <col min="3842" max="3842" width="25.75" style="68" bestFit="1" customWidth="1"/>
    <col min="3843" max="3844" width="11.25" style="68" bestFit="1" customWidth="1"/>
    <col min="3845" max="3845" width="9" style="68"/>
    <col min="3846" max="3846" width="10.375" style="68" customWidth="1"/>
    <col min="3847" max="3847" width="12.25" style="68" bestFit="1" customWidth="1"/>
    <col min="3848" max="3848" width="2.625" style="68" customWidth="1"/>
    <col min="3849" max="4096" width="9" style="68"/>
    <col min="4097" max="4097" width="2.625" style="68" customWidth="1"/>
    <col min="4098" max="4098" width="25.75" style="68" bestFit="1" customWidth="1"/>
    <col min="4099" max="4100" width="11.25" style="68" bestFit="1" customWidth="1"/>
    <col min="4101" max="4101" width="9" style="68"/>
    <col min="4102" max="4102" width="10.375" style="68" customWidth="1"/>
    <col min="4103" max="4103" width="12.25" style="68" bestFit="1" customWidth="1"/>
    <col min="4104" max="4104" width="2.625" style="68" customWidth="1"/>
    <col min="4105" max="4352" width="9" style="68"/>
    <col min="4353" max="4353" width="2.625" style="68" customWidth="1"/>
    <col min="4354" max="4354" width="25.75" style="68" bestFit="1" customWidth="1"/>
    <col min="4355" max="4356" width="11.25" style="68" bestFit="1" customWidth="1"/>
    <col min="4357" max="4357" width="9" style="68"/>
    <col min="4358" max="4358" width="10.375" style="68" customWidth="1"/>
    <col min="4359" max="4359" width="12.25" style="68" bestFit="1" customWidth="1"/>
    <col min="4360" max="4360" width="2.625" style="68" customWidth="1"/>
    <col min="4361" max="4608" width="9" style="68"/>
    <col min="4609" max="4609" width="2.625" style="68" customWidth="1"/>
    <col min="4610" max="4610" width="25.75" style="68" bestFit="1" customWidth="1"/>
    <col min="4611" max="4612" width="11.25" style="68" bestFit="1" customWidth="1"/>
    <col min="4613" max="4613" width="9" style="68"/>
    <col min="4614" max="4614" width="10.375" style="68" customWidth="1"/>
    <col min="4615" max="4615" width="12.25" style="68" bestFit="1" customWidth="1"/>
    <col min="4616" max="4616" width="2.625" style="68" customWidth="1"/>
    <col min="4617" max="4864" width="9" style="68"/>
    <col min="4865" max="4865" width="2.625" style="68" customWidth="1"/>
    <col min="4866" max="4866" width="25.75" style="68" bestFit="1" customWidth="1"/>
    <col min="4867" max="4868" width="11.25" style="68" bestFit="1" customWidth="1"/>
    <col min="4869" max="4869" width="9" style="68"/>
    <col min="4870" max="4870" width="10.375" style="68" customWidth="1"/>
    <col min="4871" max="4871" width="12.25" style="68" bestFit="1" customWidth="1"/>
    <col min="4872" max="4872" width="2.625" style="68" customWidth="1"/>
    <col min="4873" max="5120" width="9" style="68"/>
    <col min="5121" max="5121" width="2.625" style="68" customWidth="1"/>
    <col min="5122" max="5122" width="25.75" style="68" bestFit="1" customWidth="1"/>
    <col min="5123" max="5124" width="11.25" style="68" bestFit="1" customWidth="1"/>
    <col min="5125" max="5125" width="9" style="68"/>
    <col min="5126" max="5126" width="10.375" style="68" customWidth="1"/>
    <col min="5127" max="5127" width="12.25" style="68" bestFit="1" customWidth="1"/>
    <col min="5128" max="5128" width="2.625" style="68" customWidth="1"/>
    <col min="5129" max="5376" width="9" style="68"/>
    <col min="5377" max="5377" width="2.625" style="68" customWidth="1"/>
    <col min="5378" max="5378" width="25.75" style="68" bestFit="1" customWidth="1"/>
    <col min="5379" max="5380" width="11.25" style="68" bestFit="1" customWidth="1"/>
    <col min="5381" max="5381" width="9" style="68"/>
    <col min="5382" max="5382" width="10.375" style="68" customWidth="1"/>
    <col min="5383" max="5383" width="12.25" style="68" bestFit="1" customWidth="1"/>
    <col min="5384" max="5384" width="2.625" style="68" customWidth="1"/>
    <col min="5385" max="5632" width="9" style="68"/>
    <col min="5633" max="5633" width="2.625" style="68" customWidth="1"/>
    <col min="5634" max="5634" width="25.75" style="68" bestFit="1" customWidth="1"/>
    <col min="5635" max="5636" width="11.25" style="68" bestFit="1" customWidth="1"/>
    <col min="5637" max="5637" width="9" style="68"/>
    <col min="5638" max="5638" width="10.375" style="68" customWidth="1"/>
    <col min="5639" max="5639" width="12.25" style="68" bestFit="1" customWidth="1"/>
    <col min="5640" max="5640" width="2.625" style="68" customWidth="1"/>
    <col min="5641" max="5888" width="9" style="68"/>
    <col min="5889" max="5889" width="2.625" style="68" customWidth="1"/>
    <col min="5890" max="5890" width="25.75" style="68" bestFit="1" customWidth="1"/>
    <col min="5891" max="5892" width="11.25" style="68" bestFit="1" customWidth="1"/>
    <col min="5893" max="5893" width="9" style="68"/>
    <col min="5894" max="5894" width="10.375" style="68" customWidth="1"/>
    <col min="5895" max="5895" width="12.25" style="68" bestFit="1" customWidth="1"/>
    <col min="5896" max="5896" width="2.625" style="68" customWidth="1"/>
    <col min="5897" max="6144" width="9" style="68"/>
    <col min="6145" max="6145" width="2.625" style="68" customWidth="1"/>
    <col min="6146" max="6146" width="25.75" style="68" bestFit="1" customWidth="1"/>
    <col min="6147" max="6148" width="11.25" style="68" bestFit="1" customWidth="1"/>
    <col min="6149" max="6149" width="9" style="68"/>
    <col min="6150" max="6150" width="10.375" style="68" customWidth="1"/>
    <col min="6151" max="6151" width="12.25" style="68" bestFit="1" customWidth="1"/>
    <col min="6152" max="6152" width="2.625" style="68" customWidth="1"/>
    <col min="6153" max="6400" width="9" style="68"/>
    <col min="6401" max="6401" width="2.625" style="68" customWidth="1"/>
    <col min="6402" max="6402" width="25.75" style="68" bestFit="1" customWidth="1"/>
    <col min="6403" max="6404" width="11.25" style="68" bestFit="1" customWidth="1"/>
    <col min="6405" max="6405" width="9" style="68"/>
    <col min="6406" max="6406" width="10.375" style="68" customWidth="1"/>
    <col min="6407" max="6407" width="12.25" style="68" bestFit="1" customWidth="1"/>
    <col min="6408" max="6408" width="2.625" style="68" customWidth="1"/>
    <col min="6409" max="6656" width="9" style="68"/>
    <col min="6657" max="6657" width="2.625" style="68" customWidth="1"/>
    <col min="6658" max="6658" width="25.75" style="68" bestFit="1" customWidth="1"/>
    <col min="6659" max="6660" width="11.25" style="68" bestFit="1" customWidth="1"/>
    <col min="6661" max="6661" width="9" style="68"/>
    <col min="6662" max="6662" width="10.375" style="68" customWidth="1"/>
    <col min="6663" max="6663" width="12.25" style="68" bestFit="1" customWidth="1"/>
    <col min="6664" max="6664" width="2.625" style="68" customWidth="1"/>
    <col min="6665" max="6912" width="9" style="68"/>
    <col min="6913" max="6913" width="2.625" style="68" customWidth="1"/>
    <col min="6914" max="6914" width="25.75" style="68" bestFit="1" customWidth="1"/>
    <col min="6915" max="6916" width="11.25" style="68" bestFit="1" customWidth="1"/>
    <col min="6917" max="6917" width="9" style="68"/>
    <col min="6918" max="6918" width="10.375" style="68" customWidth="1"/>
    <col min="6919" max="6919" width="12.25" style="68" bestFit="1" customWidth="1"/>
    <col min="6920" max="6920" width="2.625" style="68" customWidth="1"/>
    <col min="6921" max="7168" width="9" style="68"/>
    <col min="7169" max="7169" width="2.625" style="68" customWidth="1"/>
    <col min="7170" max="7170" width="25.75" style="68" bestFit="1" customWidth="1"/>
    <col min="7171" max="7172" width="11.25" style="68" bestFit="1" customWidth="1"/>
    <col min="7173" max="7173" width="9" style="68"/>
    <col min="7174" max="7174" width="10.375" style="68" customWidth="1"/>
    <col min="7175" max="7175" width="12.25" style="68" bestFit="1" customWidth="1"/>
    <col min="7176" max="7176" width="2.625" style="68" customWidth="1"/>
    <col min="7177" max="7424" width="9" style="68"/>
    <col min="7425" max="7425" width="2.625" style="68" customWidth="1"/>
    <col min="7426" max="7426" width="25.75" style="68" bestFit="1" customWidth="1"/>
    <col min="7427" max="7428" width="11.25" style="68" bestFit="1" customWidth="1"/>
    <col min="7429" max="7429" width="9" style="68"/>
    <col min="7430" max="7430" width="10.375" style="68" customWidth="1"/>
    <col min="7431" max="7431" width="12.25" style="68" bestFit="1" customWidth="1"/>
    <col min="7432" max="7432" width="2.625" style="68" customWidth="1"/>
    <col min="7433" max="7680" width="9" style="68"/>
    <col min="7681" max="7681" width="2.625" style="68" customWidth="1"/>
    <col min="7682" max="7682" width="25.75" style="68" bestFit="1" customWidth="1"/>
    <col min="7683" max="7684" width="11.25" style="68" bestFit="1" customWidth="1"/>
    <col min="7685" max="7685" width="9" style="68"/>
    <col min="7686" max="7686" width="10.375" style="68" customWidth="1"/>
    <col min="7687" max="7687" width="12.25" style="68" bestFit="1" customWidth="1"/>
    <col min="7688" max="7688" width="2.625" style="68" customWidth="1"/>
    <col min="7689" max="7936" width="9" style="68"/>
    <col min="7937" max="7937" width="2.625" style="68" customWidth="1"/>
    <col min="7938" max="7938" width="25.75" style="68" bestFit="1" customWidth="1"/>
    <col min="7939" max="7940" width="11.25" style="68" bestFit="1" customWidth="1"/>
    <col min="7941" max="7941" width="9" style="68"/>
    <col min="7942" max="7942" width="10.375" style="68" customWidth="1"/>
    <col min="7943" max="7943" width="12.25" style="68" bestFit="1" customWidth="1"/>
    <col min="7944" max="7944" width="2.625" style="68" customWidth="1"/>
    <col min="7945" max="8192" width="9" style="68"/>
    <col min="8193" max="8193" width="2.625" style="68" customWidth="1"/>
    <col min="8194" max="8194" width="25.75" style="68" bestFit="1" customWidth="1"/>
    <col min="8195" max="8196" width="11.25" style="68" bestFit="1" customWidth="1"/>
    <col min="8197" max="8197" width="9" style="68"/>
    <col min="8198" max="8198" width="10.375" style="68" customWidth="1"/>
    <col min="8199" max="8199" width="12.25" style="68" bestFit="1" customWidth="1"/>
    <col min="8200" max="8200" width="2.625" style="68" customWidth="1"/>
    <col min="8201" max="8448" width="9" style="68"/>
    <col min="8449" max="8449" width="2.625" style="68" customWidth="1"/>
    <col min="8450" max="8450" width="25.75" style="68" bestFit="1" customWidth="1"/>
    <col min="8451" max="8452" width="11.25" style="68" bestFit="1" customWidth="1"/>
    <col min="8453" max="8453" width="9" style="68"/>
    <col min="8454" max="8454" width="10.375" style="68" customWidth="1"/>
    <col min="8455" max="8455" width="12.25" style="68" bestFit="1" customWidth="1"/>
    <col min="8456" max="8456" width="2.625" style="68" customWidth="1"/>
    <col min="8457" max="8704" width="9" style="68"/>
    <col min="8705" max="8705" width="2.625" style="68" customWidth="1"/>
    <col min="8706" max="8706" width="25.75" style="68" bestFit="1" customWidth="1"/>
    <col min="8707" max="8708" width="11.25" style="68" bestFit="1" customWidth="1"/>
    <col min="8709" max="8709" width="9" style="68"/>
    <col min="8710" max="8710" width="10.375" style="68" customWidth="1"/>
    <col min="8711" max="8711" width="12.25" style="68" bestFit="1" customWidth="1"/>
    <col min="8712" max="8712" width="2.625" style="68" customWidth="1"/>
    <col min="8713" max="8960" width="9" style="68"/>
    <col min="8961" max="8961" width="2.625" style="68" customWidth="1"/>
    <col min="8962" max="8962" width="25.75" style="68" bestFit="1" customWidth="1"/>
    <col min="8963" max="8964" width="11.25" style="68" bestFit="1" customWidth="1"/>
    <col min="8965" max="8965" width="9" style="68"/>
    <col min="8966" max="8966" width="10.375" style="68" customWidth="1"/>
    <col min="8967" max="8967" width="12.25" style="68" bestFit="1" customWidth="1"/>
    <col min="8968" max="8968" width="2.625" style="68" customWidth="1"/>
    <col min="8969" max="9216" width="9" style="68"/>
    <col min="9217" max="9217" width="2.625" style="68" customWidth="1"/>
    <col min="9218" max="9218" width="25.75" style="68" bestFit="1" customWidth="1"/>
    <col min="9219" max="9220" width="11.25" style="68" bestFit="1" customWidth="1"/>
    <col min="9221" max="9221" width="9" style="68"/>
    <col min="9222" max="9222" width="10.375" style="68" customWidth="1"/>
    <col min="9223" max="9223" width="12.25" style="68" bestFit="1" customWidth="1"/>
    <col min="9224" max="9224" width="2.625" style="68" customWidth="1"/>
    <col min="9225" max="9472" width="9" style="68"/>
    <col min="9473" max="9473" width="2.625" style="68" customWidth="1"/>
    <col min="9474" max="9474" width="25.75" style="68" bestFit="1" customWidth="1"/>
    <col min="9475" max="9476" width="11.25" style="68" bestFit="1" customWidth="1"/>
    <col min="9477" max="9477" width="9" style="68"/>
    <col min="9478" max="9478" width="10.375" style="68" customWidth="1"/>
    <col min="9479" max="9479" width="12.25" style="68" bestFit="1" customWidth="1"/>
    <col min="9480" max="9480" width="2.625" style="68" customWidth="1"/>
    <col min="9481" max="9728" width="9" style="68"/>
    <col min="9729" max="9729" width="2.625" style="68" customWidth="1"/>
    <col min="9730" max="9730" width="25.75" style="68" bestFit="1" customWidth="1"/>
    <col min="9731" max="9732" width="11.25" style="68" bestFit="1" customWidth="1"/>
    <col min="9733" max="9733" width="9" style="68"/>
    <col min="9734" max="9734" width="10.375" style="68" customWidth="1"/>
    <col min="9735" max="9735" width="12.25" style="68" bestFit="1" customWidth="1"/>
    <col min="9736" max="9736" width="2.625" style="68" customWidth="1"/>
    <col min="9737" max="9984" width="9" style="68"/>
    <col min="9985" max="9985" width="2.625" style="68" customWidth="1"/>
    <col min="9986" max="9986" width="25.75" style="68" bestFit="1" customWidth="1"/>
    <col min="9987" max="9988" width="11.25" style="68" bestFit="1" customWidth="1"/>
    <col min="9989" max="9989" width="9" style="68"/>
    <col min="9990" max="9990" width="10.375" style="68" customWidth="1"/>
    <col min="9991" max="9991" width="12.25" style="68" bestFit="1" customWidth="1"/>
    <col min="9992" max="9992" width="2.625" style="68" customWidth="1"/>
    <col min="9993" max="10240" width="9" style="68"/>
    <col min="10241" max="10241" width="2.625" style="68" customWidth="1"/>
    <col min="10242" max="10242" width="25.75" style="68" bestFit="1" customWidth="1"/>
    <col min="10243" max="10244" width="11.25" style="68" bestFit="1" customWidth="1"/>
    <col min="10245" max="10245" width="9" style="68"/>
    <col min="10246" max="10246" width="10.375" style="68" customWidth="1"/>
    <col min="10247" max="10247" width="12.25" style="68" bestFit="1" customWidth="1"/>
    <col min="10248" max="10248" width="2.625" style="68" customWidth="1"/>
    <col min="10249" max="10496" width="9" style="68"/>
    <col min="10497" max="10497" width="2.625" style="68" customWidth="1"/>
    <col min="10498" max="10498" width="25.75" style="68" bestFit="1" customWidth="1"/>
    <col min="10499" max="10500" width="11.25" style="68" bestFit="1" customWidth="1"/>
    <col min="10501" max="10501" width="9" style="68"/>
    <col min="10502" max="10502" width="10.375" style="68" customWidth="1"/>
    <col min="10503" max="10503" width="12.25" style="68" bestFit="1" customWidth="1"/>
    <col min="10504" max="10504" width="2.625" style="68" customWidth="1"/>
    <col min="10505" max="10752" width="9" style="68"/>
    <col min="10753" max="10753" width="2.625" style="68" customWidth="1"/>
    <col min="10754" max="10754" width="25.75" style="68" bestFit="1" customWidth="1"/>
    <col min="10755" max="10756" width="11.25" style="68" bestFit="1" customWidth="1"/>
    <col min="10757" max="10757" width="9" style="68"/>
    <col min="10758" max="10758" width="10.375" style="68" customWidth="1"/>
    <col min="10759" max="10759" width="12.25" style="68" bestFit="1" customWidth="1"/>
    <col min="10760" max="10760" width="2.625" style="68" customWidth="1"/>
    <col min="10761" max="11008" width="9" style="68"/>
    <col min="11009" max="11009" width="2.625" style="68" customWidth="1"/>
    <col min="11010" max="11010" width="25.75" style="68" bestFit="1" customWidth="1"/>
    <col min="11011" max="11012" width="11.25" style="68" bestFit="1" customWidth="1"/>
    <col min="11013" max="11013" width="9" style="68"/>
    <col min="11014" max="11014" width="10.375" style="68" customWidth="1"/>
    <col min="11015" max="11015" width="12.25" style="68" bestFit="1" customWidth="1"/>
    <col min="11016" max="11016" width="2.625" style="68" customWidth="1"/>
    <col min="11017" max="11264" width="9" style="68"/>
    <col min="11265" max="11265" width="2.625" style="68" customWidth="1"/>
    <col min="11266" max="11266" width="25.75" style="68" bestFit="1" customWidth="1"/>
    <col min="11267" max="11268" width="11.25" style="68" bestFit="1" customWidth="1"/>
    <col min="11269" max="11269" width="9" style="68"/>
    <col min="11270" max="11270" width="10.375" style="68" customWidth="1"/>
    <col min="11271" max="11271" width="12.25" style="68" bestFit="1" customWidth="1"/>
    <col min="11272" max="11272" width="2.625" style="68" customWidth="1"/>
    <col min="11273" max="11520" width="9" style="68"/>
    <col min="11521" max="11521" width="2.625" style="68" customWidth="1"/>
    <col min="11522" max="11522" width="25.75" style="68" bestFit="1" customWidth="1"/>
    <col min="11523" max="11524" width="11.25" style="68" bestFit="1" customWidth="1"/>
    <col min="11525" max="11525" width="9" style="68"/>
    <col min="11526" max="11526" width="10.375" style="68" customWidth="1"/>
    <col min="11527" max="11527" width="12.25" style="68" bestFit="1" customWidth="1"/>
    <col min="11528" max="11528" width="2.625" style="68" customWidth="1"/>
    <col min="11529" max="11776" width="9" style="68"/>
    <col min="11777" max="11777" width="2.625" style="68" customWidth="1"/>
    <col min="11778" max="11778" width="25.75" style="68" bestFit="1" customWidth="1"/>
    <col min="11779" max="11780" width="11.25" style="68" bestFit="1" customWidth="1"/>
    <col min="11781" max="11781" width="9" style="68"/>
    <col min="11782" max="11782" width="10.375" style="68" customWidth="1"/>
    <col min="11783" max="11783" width="12.25" style="68" bestFit="1" customWidth="1"/>
    <col min="11784" max="11784" width="2.625" style="68" customWidth="1"/>
    <col min="11785" max="12032" width="9" style="68"/>
    <col min="12033" max="12033" width="2.625" style="68" customWidth="1"/>
    <col min="12034" max="12034" width="25.75" style="68" bestFit="1" customWidth="1"/>
    <col min="12035" max="12036" width="11.25" style="68" bestFit="1" customWidth="1"/>
    <col min="12037" max="12037" width="9" style="68"/>
    <col min="12038" max="12038" width="10.375" style="68" customWidth="1"/>
    <col min="12039" max="12039" width="12.25" style="68" bestFit="1" customWidth="1"/>
    <col min="12040" max="12040" width="2.625" style="68" customWidth="1"/>
    <col min="12041" max="12288" width="9" style="68"/>
    <col min="12289" max="12289" width="2.625" style="68" customWidth="1"/>
    <col min="12290" max="12290" width="25.75" style="68" bestFit="1" customWidth="1"/>
    <col min="12291" max="12292" width="11.25" style="68" bestFit="1" customWidth="1"/>
    <col min="12293" max="12293" width="9" style="68"/>
    <col min="12294" max="12294" width="10.375" style="68" customWidth="1"/>
    <col min="12295" max="12295" width="12.25" style="68" bestFit="1" customWidth="1"/>
    <col min="12296" max="12296" width="2.625" style="68" customWidth="1"/>
    <col min="12297" max="12544" width="9" style="68"/>
    <col min="12545" max="12545" width="2.625" style="68" customWidth="1"/>
    <col min="12546" max="12546" width="25.75" style="68" bestFit="1" customWidth="1"/>
    <col min="12547" max="12548" width="11.25" style="68" bestFit="1" customWidth="1"/>
    <col min="12549" max="12549" width="9" style="68"/>
    <col min="12550" max="12550" width="10.375" style="68" customWidth="1"/>
    <col min="12551" max="12551" width="12.25" style="68" bestFit="1" customWidth="1"/>
    <col min="12552" max="12552" width="2.625" style="68" customWidth="1"/>
    <col min="12553" max="12800" width="9" style="68"/>
    <col min="12801" max="12801" width="2.625" style="68" customWidth="1"/>
    <col min="12802" max="12802" width="25.75" style="68" bestFit="1" customWidth="1"/>
    <col min="12803" max="12804" width="11.25" style="68" bestFit="1" customWidth="1"/>
    <col min="12805" max="12805" width="9" style="68"/>
    <col min="12806" max="12806" width="10.375" style="68" customWidth="1"/>
    <col min="12807" max="12807" width="12.25" style="68" bestFit="1" customWidth="1"/>
    <col min="12808" max="12808" width="2.625" style="68" customWidth="1"/>
    <col min="12809" max="13056" width="9" style="68"/>
    <col min="13057" max="13057" width="2.625" style="68" customWidth="1"/>
    <col min="13058" max="13058" width="25.75" style="68" bestFit="1" customWidth="1"/>
    <col min="13059" max="13060" width="11.25" style="68" bestFit="1" customWidth="1"/>
    <col min="13061" max="13061" width="9" style="68"/>
    <col min="13062" max="13062" width="10.375" style="68" customWidth="1"/>
    <col min="13063" max="13063" width="12.25" style="68" bestFit="1" customWidth="1"/>
    <col min="13064" max="13064" width="2.625" style="68" customWidth="1"/>
    <col min="13065" max="13312" width="9" style="68"/>
    <col min="13313" max="13313" width="2.625" style="68" customWidth="1"/>
    <col min="13314" max="13314" width="25.75" style="68" bestFit="1" customWidth="1"/>
    <col min="13315" max="13316" width="11.25" style="68" bestFit="1" customWidth="1"/>
    <col min="13317" max="13317" width="9" style="68"/>
    <col min="13318" max="13318" width="10.375" style="68" customWidth="1"/>
    <col min="13319" max="13319" width="12.25" style="68" bestFit="1" customWidth="1"/>
    <col min="13320" max="13320" width="2.625" style="68" customWidth="1"/>
    <col min="13321" max="13568" width="9" style="68"/>
    <col min="13569" max="13569" width="2.625" style="68" customWidth="1"/>
    <col min="13570" max="13570" width="25.75" style="68" bestFit="1" customWidth="1"/>
    <col min="13571" max="13572" width="11.25" style="68" bestFit="1" customWidth="1"/>
    <col min="13573" max="13573" width="9" style="68"/>
    <col min="13574" max="13574" width="10.375" style="68" customWidth="1"/>
    <col min="13575" max="13575" width="12.25" style="68" bestFit="1" customWidth="1"/>
    <col min="13576" max="13576" width="2.625" style="68" customWidth="1"/>
    <col min="13577" max="13824" width="9" style="68"/>
    <col min="13825" max="13825" width="2.625" style="68" customWidth="1"/>
    <col min="13826" max="13826" width="25.75" style="68" bestFit="1" customWidth="1"/>
    <col min="13827" max="13828" width="11.25" style="68" bestFit="1" customWidth="1"/>
    <col min="13829" max="13829" width="9" style="68"/>
    <col min="13830" max="13830" width="10.375" style="68" customWidth="1"/>
    <col min="13831" max="13831" width="12.25" style="68" bestFit="1" customWidth="1"/>
    <col min="13832" max="13832" width="2.625" style="68" customWidth="1"/>
    <col min="13833" max="14080" width="9" style="68"/>
    <col min="14081" max="14081" width="2.625" style="68" customWidth="1"/>
    <col min="14082" max="14082" width="25.75" style="68" bestFit="1" customWidth="1"/>
    <col min="14083" max="14084" width="11.25" style="68" bestFit="1" customWidth="1"/>
    <col min="14085" max="14085" width="9" style="68"/>
    <col min="14086" max="14086" width="10.375" style="68" customWidth="1"/>
    <col min="14087" max="14087" width="12.25" style="68" bestFit="1" customWidth="1"/>
    <col min="14088" max="14088" width="2.625" style="68" customWidth="1"/>
    <col min="14089" max="14336" width="9" style="68"/>
    <col min="14337" max="14337" width="2.625" style="68" customWidth="1"/>
    <col min="14338" max="14338" width="25.75" style="68" bestFit="1" customWidth="1"/>
    <col min="14339" max="14340" width="11.25" style="68" bestFit="1" customWidth="1"/>
    <col min="14341" max="14341" width="9" style="68"/>
    <col min="14342" max="14342" width="10.375" style="68" customWidth="1"/>
    <col min="14343" max="14343" width="12.25" style="68" bestFit="1" customWidth="1"/>
    <col min="14344" max="14344" width="2.625" style="68" customWidth="1"/>
    <col min="14345" max="14592" width="9" style="68"/>
    <col min="14593" max="14593" width="2.625" style="68" customWidth="1"/>
    <col min="14594" max="14594" width="25.75" style="68" bestFit="1" customWidth="1"/>
    <col min="14595" max="14596" width="11.25" style="68" bestFit="1" customWidth="1"/>
    <col min="14597" max="14597" width="9" style="68"/>
    <col min="14598" max="14598" width="10.375" style="68" customWidth="1"/>
    <col min="14599" max="14599" width="12.25" style="68" bestFit="1" customWidth="1"/>
    <col min="14600" max="14600" width="2.625" style="68" customWidth="1"/>
    <col min="14601" max="14848" width="9" style="68"/>
    <col min="14849" max="14849" width="2.625" style="68" customWidth="1"/>
    <col min="14850" max="14850" width="25.75" style="68" bestFit="1" customWidth="1"/>
    <col min="14851" max="14852" width="11.25" style="68" bestFit="1" customWidth="1"/>
    <col min="14853" max="14853" width="9" style="68"/>
    <col min="14854" max="14854" width="10.375" style="68" customWidth="1"/>
    <col min="14855" max="14855" width="12.25" style="68" bestFit="1" customWidth="1"/>
    <col min="14856" max="14856" width="2.625" style="68" customWidth="1"/>
    <col min="14857" max="15104" width="9" style="68"/>
    <col min="15105" max="15105" width="2.625" style="68" customWidth="1"/>
    <col min="15106" max="15106" width="25.75" style="68" bestFit="1" customWidth="1"/>
    <col min="15107" max="15108" width="11.25" style="68" bestFit="1" customWidth="1"/>
    <col min="15109" max="15109" width="9" style="68"/>
    <col min="15110" max="15110" width="10.375" style="68" customWidth="1"/>
    <col min="15111" max="15111" width="12.25" style="68" bestFit="1" customWidth="1"/>
    <col min="15112" max="15112" width="2.625" style="68" customWidth="1"/>
    <col min="15113" max="15360" width="9" style="68"/>
    <col min="15361" max="15361" width="2.625" style="68" customWidth="1"/>
    <col min="15362" max="15362" width="25.75" style="68" bestFit="1" customWidth="1"/>
    <col min="15363" max="15364" width="11.25" style="68" bestFit="1" customWidth="1"/>
    <col min="15365" max="15365" width="9" style="68"/>
    <col min="15366" max="15366" width="10.375" style="68" customWidth="1"/>
    <col min="15367" max="15367" width="12.25" style="68" bestFit="1" customWidth="1"/>
    <col min="15368" max="15368" width="2.625" style="68" customWidth="1"/>
    <col min="15369" max="15616" width="9" style="68"/>
    <col min="15617" max="15617" width="2.625" style="68" customWidth="1"/>
    <col min="15618" max="15618" width="25.75" style="68" bestFit="1" customWidth="1"/>
    <col min="15619" max="15620" width="11.25" style="68" bestFit="1" customWidth="1"/>
    <col min="15621" max="15621" width="9" style="68"/>
    <col min="15622" max="15622" width="10.375" style="68" customWidth="1"/>
    <col min="15623" max="15623" width="12.25" style="68" bestFit="1" customWidth="1"/>
    <col min="15624" max="15624" width="2.625" style="68" customWidth="1"/>
    <col min="15625" max="15872" width="9" style="68"/>
    <col min="15873" max="15873" width="2.625" style="68" customWidth="1"/>
    <col min="15874" max="15874" width="25.75" style="68" bestFit="1" customWidth="1"/>
    <col min="15875" max="15876" width="11.25" style="68" bestFit="1" customWidth="1"/>
    <col min="15877" max="15877" width="9" style="68"/>
    <col min="15878" max="15878" width="10.375" style="68" customWidth="1"/>
    <col min="15879" max="15879" width="12.25" style="68" bestFit="1" customWidth="1"/>
    <col min="15880" max="15880" width="2.625" style="68" customWidth="1"/>
    <col min="15881" max="16128" width="9" style="68"/>
    <col min="16129" max="16129" width="2.625" style="68" customWidth="1"/>
    <col min="16130" max="16130" width="25.75" style="68" bestFit="1" customWidth="1"/>
    <col min="16131" max="16132" width="11.25" style="68" bestFit="1" customWidth="1"/>
    <col min="16133" max="16133" width="9" style="68"/>
    <col min="16134" max="16134" width="10.375" style="68" customWidth="1"/>
    <col min="16135" max="16135" width="12.25" style="68" bestFit="1" customWidth="1"/>
    <col min="16136" max="16136" width="2.625" style="68" customWidth="1"/>
    <col min="16137" max="16384" width="9" style="68"/>
  </cols>
  <sheetData>
    <row r="2" spans="2:10" x14ac:dyDescent="0.4">
      <c r="B2" s="231" t="s">
        <v>139</v>
      </c>
      <c r="C2" s="231"/>
      <c r="D2" s="231"/>
      <c r="E2" s="231"/>
      <c r="F2" s="231"/>
      <c r="G2" s="231"/>
    </row>
    <row r="3" spans="2:10" x14ac:dyDescent="0.4">
      <c r="G3" s="225" t="s">
        <v>21</v>
      </c>
      <c r="J3" s="232"/>
    </row>
    <row r="4" spans="2:10" x14ac:dyDescent="0.4">
      <c r="B4" s="233"/>
      <c r="C4" s="233" t="s">
        <v>95</v>
      </c>
      <c r="D4" s="221" t="s">
        <v>140</v>
      </c>
      <c r="E4" s="221"/>
      <c r="F4" s="221" t="s">
        <v>141</v>
      </c>
      <c r="G4" s="221"/>
    </row>
    <row r="5" spans="2:10" x14ac:dyDescent="0.4">
      <c r="B5" s="234" t="s">
        <v>56</v>
      </c>
      <c r="C5" s="234"/>
      <c r="D5" s="222" t="s">
        <v>142</v>
      </c>
      <c r="E5" s="222" t="s">
        <v>103</v>
      </c>
      <c r="F5" s="222" t="s">
        <v>142</v>
      </c>
      <c r="G5" s="222" t="s">
        <v>103</v>
      </c>
    </row>
    <row r="6" spans="2:10" x14ac:dyDescent="0.4">
      <c r="B6" s="220" t="s">
        <v>143</v>
      </c>
      <c r="C6" s="235">
        <v>316600</v>
      </c>
      <c r="D6" s="236">
        <v>315200</v>
      </c>
      <c r="E6" s="237">
        <v>100</v>
      </c>
      <c r="F6" s="236">
        <v>1400</v>
      </c>
      <c r="G6" s="237">
        <v>100</v>
      </c>
    </row>
    <row r="7" spans="2:10" x14ac:dyDescent="0.4">
      <c r="B7" s="220" t="s">
        <v>144</v>
      </c>
      <c r="C7" s="235">
        <v>6000</v>
      </c>
      <c r="D7" s="236">
        <v>5900</v>
      </c>
      <c r="E7" s="237">
        <f t="shared" ref="E7:E17" si="0">ROUND(D7/$D$6*100,1)</f>
        <v>1.9</v>
      </c>
      <c r="F7" s="236">
        <v>200</v>
      </c>
      <c r="G7" s="237">
        <f t="shared" ref="G7:G14" si="1">ROUND(F7/$F$6*100,1)</f>
        <v>14.3</v>
      </c>
    </row>
    <row r="8" spans="2:10" x14ac:dyDescent="0.4">
      <c r="B8" s="220" t="s">
        <v>145</v>
      </c>
      <c r="C8" s="235">
        <v>13200</v>
      </c>
      <c r="D8" s="236">
        <v>13000</v>
      </c>
      <c r="E8" s="237">
        <f t="shared" si="0"/>
        <v>4.0999999999999996</v>
      </c>
      <c r="F8" s="236">
        <v>200</v>
      </c>
      <c r="G8" s="237">
        <f t="shared" si="1"/>
        <v>14.3</v>
      </c>
    </row>
    <row r="9" spans="2:10" x14ac:dyDescent="0.4">
      <c r="B9" s="220" t="s">
        <v>146</v>
      </c>
      <c r="C9" s="235">
        <v>21900</v>
      </c>
      <c r="D9" s="236">
        <v>21700</v>
      </c>
      <c r="E9" s="237">
        <f t="shared" si="0"/>
        <v>6.9</v>
      </c>
      <c r="F9" s="236">
        <v>200</v>
      </c>
      <c r="G9" s="237">
        <f t="shared" si="1"/>
        <v>14.3</v>
      </c>
    </row>
    <row r="10" spans="2:10" x14ac:dyDescent="0.4">
      <c r="B10" s="220" t="s">
        <v>147</v>
      </c>
      <c r="C10" s="235">
        <v>49200</v>
      </c>
      <c r="D10" s="236">
        <v>48900</v>
      </c>
      <c r="E10" s="237">
        <f t="shared" si="0"/>
        <v>15.5</v>
      </c>
      <c r="F10" s="236">
        <v>300</v>
      </c>
      <c r="G10" s="237">
        <f t="shared" si="1"/>
        <v>21.4</v>
      </c>
    </row>
    <row r="11" spans="2:10" x14ac:dyDescent="0.4">
      <c r="B11" s="220" t="s">
        <v>148</v>
      </c>
      <c r="C11" s="235">
        <v>69800</v>
      </c>
      <c r="D11" s="236">
        <v>69600</v>
      </c>
      <c r="E11" s="237">
        <f t="shared" si="0"/>
        <v>22.1</v>
      </c>
      <c r="F11" s="236">
        <v>200</v>
      </c>
      <c r="G11" s="237">
        <f t="shared" si="1"/>
        <v>14.3</v>
      </c>
    </row>
    <row r="12" spans="2:10" x14ac:dyDescent="0.4">
      <c r="B12" s="220" t="s">
        <v>149</v>
      </c>
      <c r="C12" s="235">
        <v>76000</v>
      </c>
      <c r="D12" s="236">
        <v>75800</v>
      </c>
      <c r="E12" s="237">
        <f t="shared" si="0"/>
        <v>24</v>
      </c>
      <c r="F12" s="236">
        <v>200</v>
      </c>
      <c r="G12" s="237">
        <f t="shared" si="1"/>
        <v>14.3</v>
      </c>
      <c r="I12" s="238"/>
      <c r="J12" s="238"/>
    </row>
    <row r="13" spans="2:10" x14ac:dyDescent="0.4">
      <c r="B13" s="220" t="s">
        <v>150</v>
      </c>
      <c r="C13" s="235">
        <v>48700</v>
      </c>
      <c r="D13" s="236">
        <v>48600</v>
      </c>
      <c r="E13" s="237">
        <f t="shared" si="0"/>
        <v>15.4</v>
      </c>
      <c r="F13" s="236">
        <v>100</v>
      </c>
      <c r="G13" s="237">
        <f t="shared" si="1"/>
        <v>7.1</v>
      </c>
    </row>
    <row r="14" spans="2:10" x14ac:dyDescent="0.4">
      <c r="B14" s="220" t="s">
        <v>151</v>
      </c>
      <c r="C14" s="235">
        <v>16500</v>
      </c>
      <c r="D14" s="236">
        <v>16400</v>
      </c>
      <c r="E14" s="237">
        <f t="shared" si="0"/>
        <v>5.2</v>
      </c>
      <c r="F14" s="236">
        <v>0</v>
      </c>
      <c r="G14" s="237">
        <f t="shared" si="1"/>
        <v>0</v>
      </c>
    </row>
    <row r="15" spans="2:10" x14ac:dyDescent="0.4">
      <c r="B15" s="220" t="s">
        <v>152</v>
      </c>
      <c r="C15" s="235">
        <v>10000</v>
      </c>
      <c r="D15" s="236">
        <v>10000</v>
      </c>
      <c r="E15" s="237">
        <f t="shared" si="0"/>
        <v>3.2</v>
      </c>
      <c r="F15" s="239" t="s">
        <v>153</v>
      </c>
      <c r="G15" s="240" t="s">
        <v>154</v>
      </c>
    </row>
    <row r="16" spans="2:10" x14ac:dyDescent="0.4">
      <c r="B16" s="220" t="s">
        <v>155</v>
      </c>
      <c r="C16" s="235">
        <v>3800</v>
      </c>
      <c r="D16" s="236">
        <v>3800</v>
      </c>
      <c r="E16" s="237">
        <f t="shared" si="0"/>
        <v>1.2</v>
      </c>
      <c r="F16" s="239" t="s">
        <v>153</v>
      </c>
      <c r="G16" s="240" t="s">
        <v>154</v>
      </c>
    </row>
    <row r="17" spans="2:7" x14ac:dyDescent="0.4">
      <c r="B17" s="220" t="s">
        <v>156</v>
      </c>
      <c r="C17" s="235">
        <v>1500</v>
      </c>
      <c r="D17" s="236">
        <v>1500</v>
      </c>
      <c r="E17" s="237">
        <f t="shared" si="0"/>
        <v>0.5</v>
      </c>
      <c r="F17" s="239" t="s">
        <v>153</v>
      </c>
      <c r="G17" s="240" t="s">
        <v>154</v>
      </c>
    </row>
    <row r="18" spans="2:7" x14ac:dyDescent="0.4">
      <c r="B18" s="220" t="s">
        <v>157</v>
      </c>
      <c r="C18" s="241">
        <v>269.14</v>
      </c>
      <c r="D18" s="242">
        <v>269.72000000000003</v>
      </c>
      <c r="E18" s="243" t="s">
        <v>40</v>
      </c>
      <c r="F18" s="242">
        <v>142.91999999999999</v>
      </c>
      <c r="G18" s="243" t="s">
        <v>40</v>
      </c>
    </row>
    <row r="19" spans="2:7" x14ac:dyDescent="0.4">
      <c r="B19" s="244" t="s">
        <v>65</v>
      </c>
      <c r="C19" s="245"/>
      <c r="D19" s="245"/>
      <c r="E19" s="245"/>
      <c r="F19" s="245"/>
      <c r="G19" s="246"/>
    </row>
    <row r="20" spans="2:7" x14ac:dyDescent="0.4">
      <c r="B20" s="90" t="s">
        <v>158</v>
      </c>
      <c r="C20" s="90"/>
      <c r="D20" s="90"/>
      <c r="E20" s="90"/>
      <c r="F20" s="90"/>
      <c r="G20" s="90"/>
    </row>
    <row r="21" spans="2:7" x14ac:dyDescent="0.4">
      <c r="B21" s="68" t="s">
        <v>159</v>
      </c>
    </row>
    <row r="22" spans="2:7" x14ac:dyDescent="0.4">
      <c r="B22" s="68" t="s">
        <v>160</v>
      </c>
    </row>
    <row r="23" spans="2:7" x14ac:dyDescent="0.4">
      <c r="C23" s="247"/>
      <c r="D23" s="248"/>
      <c r="E23" s="249"/>
      <c r="F23" s="248"/>
      <c r="G23" s="249"/>
    </row>
  </sheetData>
  <mergeCells count="4">
    <mergeCell ref="B2:G2"/>
    <mergeCell ref="D4:E4"/>
    <mergeCell ref="F4:G4"/>
    <mergeCell ref="B20:G20"/>
  </mergeCells>
  <phoneticPr fontId="3"/>
  <pageMargins left="0.7" right="0.7" top="0.75" bottom="0.75" header="0.3" footer="0.3"/>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BADF1-6EBF-42A2-9435-3CD156215188}">
  <dimension ref="B1:S42"/>
  <sheetViews>
    <sheetView showGridLines="0" zoomScale="115" zoomScaleNormal="115" workbookViewId="0">
      <selection activeCell="B2" sqref="B2"/>
    </sheetView>
  </sheetViews>
  <sheetFormatPr defaultRowHeight="19.5" customHeight="1" x14ac:dyDescent="0.4"/>
  <cols>
    <col min="1" max="1" width="1.5" style="87" customWidth="1"/>
    <col min="2" max="2" width="15.625" style="87" customWidth="1"/>
    <col min="3" max="3" width="8" style="87" bestFit="1" customWidth="1"/>
    <col min="4" max="4" width="7.625" style="87" customWidth="1"/>
    <col min="5" max="5" width="8" style="87" bestFit="1" customWidth="1"/>
    <col min="6" max="6" width="7.625" style="87" customWidth="1"/>
    <col min="7" max="7" width="8" style="87" bestFit="1" customWidth="1"/>
    <col min="8" max="8" width="7.625" style="87" customWidth="1"/>
    <col min="9" max="9" width="7.75" style="87" customWidth="1"/>
    <col min="10" max="10" width="7.625" style="87" customWidth="1"/>
    <col min="11" max="11" width="7" style="87" bestFit="1" customWidth="1"/>
    <col min="12" max="12" width="7.625" style="87" customWidth="1"/>
    <col min="13" max="13" width="8" style="87" bestFit="1" customWidth="1"/>
    <col min="14" max="14" width="7.625" style="87" customWidth="1"/>
    <col min="15" max="15" width="7" style="87" bestFit="1" customWidth="1"/>
    <col min="16" max="16" width="7.625" style="87" customWidth="1"/>
    <col min="17" max="17" width="8" style="87" bestFit="1" customWidth="1"/>
    <col min="18" max="18" width="7.625" style="87" customWidth="1"/>
    <col min="19" max="19" width="2.625" style="87" customWidth="1"/>
    <col min="20" max="256" width="9" style="87"/>
    <col min="257" max="257" width="1.5" style="87" customWidth="1"/>
    <col min="258" max="258" width="15.625" style="87" customWidth="1"/>
    <col min="259" max="259" width="8" style="87" bestFit="1" customWidth="1"/>
    <col min="260" max="260" width="7.625" style="87" customWidth="1"/>
    <col min="261" max="261" width="8" style="87" bestFit="1" customWidth="1"/>
    <col min="262" max="262" width="7.625" style="87" customWidth="1"/>
    <col min="263" max="263" width="8" style="87" bestFit="1" customWidth="1"/>
    <col min="264" max="264" width="7.625" style="87" customWidth="1"/>
    <col min="265" max="265" width="7.75" style="87" customWidth="1"/>
    <col min="266" max="266" width="7.625" style="87" customWidth="1"/>
    <col min="267" max="267" width="7" style="87" bestFit="1" customWidth="1"/>
    <col min="268" max="268" width="7.625" style="87" customWidth="1"/>
    <col min="269" max="269" width="8" style="87" bestFit="1" customWidth="1"/>
    <col min="270" max="270" width="7.625" style="87" customWidth="1"/>
    <col min="271" max="271" width="7" style="87" bestFit="1" customWidth="1"/>
    <col min="272" max="272" width="7.625" style="87" customWidth="1"/>
    <col min="273" max="273" width="8" style="87" bestFit="1" customWidth="1"/>
    <col min="274" max="274" width="7.625" style="87" customWidth="1"/>
    <col min="275" max="275" width="2.625" style="87" customWidth="1"/>
    <col min="276" max="512" width="9" style="87"/>
    <col min="513" max="513" width="1.5" style="87" customWidth="1"/>
    <col min="514" max="514" width="15.625" style="87" customWidth="1"/>
    <col min="515" max="515" width="8" style="87" bestFit="1" customWidth="1"/>
    <col min="516" max="516" width="7.625" style="87" customWidth="1"/>
    <col min="517" max="517" width="8" style="87" bestFit="1" customWidth="1"/>
    <col min="518" max="518" width="7.625" style="87" customWidth="1"/>
    <col min="519" max="519" width="8" style="87" bestFit="1" customWidth="1"/>
    <col min="520" max="520" width="7.625" style="87" customWidth="1"/>
    <col min="521" max="521" width="7.75" style="87" customWidth="1"/>
    <col min="522" max="522" width="7.625" style="87" customWidth="1"/>
    <col min="523" max="523" width="7" style="87" bestFit="1" customWidth="1"/>
    <col min="524" max="524" width="7.625" style="87" customWidth="1"/>
    <col min="525" max="525" width="8" style="87" bestFit="1" customWidth="1"/>
    <col min="526" max="526" width="7.625" style="87" customWidth="1"/>
    <col min="527" max="527" width="7" style="87" bestFit="1" customWidth="1"/>
    <col min="528" max="528" width="7.625" style="87" customWidth="1"/>
    <col min="529" max="529" width="8" style="87" bestFit="1" customWidth="1"/>
    <col min="530" max="530" width="7.625" style="87" customWidth="1"/>
    <col min="531" max="531" width="2.625" style="87" customWidth="1"/>
    <col min="532" max="768" width="9" style="87"/>
    <col min="769" max="769" width="1.5" style="87" customWidth="1"/>
    <col min="770" max="770" width="15.625" style="87" customWidth="1"/>
    <col min="771" max="771" width="8" style="87" bestFit="1" customWidth="1"/>
    <col min="772" max="772" width="7.625" style="87" customWidth="1"/>
    <col min="773" max="773" width="8" style="87" bestFit="1" customWidth="1"/>
    <col min="774" max="774" width="7.625" style="87" customWidth="1"/>
    <col min="775" max="775" width="8" style="87" bestFit="1" customWidth="1"/>
    <col min="776" max="776" width="7.625" style="87" customWidth="1"/>
    <col min="777" max="777" width="7.75" style="87" customWidth="1"/>
    <col min="778" max="778" width="7.625" style="87" customWidth="1"/>
    <col min="779" max="779" width="7" style="87" bestFit="1" customWidth="1"/>
    <col min="780" max="780" width="7.625" style="87" customWidth="1"/>
    <col min="781" max="781" width="8" style="87" bestFit="1" customWidth="1"/>
    <col min="782" max="782" width="7.625" style="87" customWidth="1"/>
    <col min="783" max="783" width="7" style="87" bestFit="1" customWidth="1"/>
    <col min="784" max="784" width="7.625" style="87" customWidth="1"/>
    <col min="785" max="785" width="8" style="87" bestFit="1" customWidth="1"/>
    <col min="786" max="786" width="7.625" style="87" customWidth="1"/>
    <col min="787" max="787" width="2.625" style="87" customWidth="1"/>
    <col min="788" max="1024" width="9" style="87"/>
    <col min="1025" max="1025" width="1.5" style="87" customWidth="1"/>
    <col min="1026" max="1026" width="15.625" style="87" customWidth="1"/>
    <col min="1027" max="1027" width="8" style="87" bestFit="1" customWidth="1"/>
    <col min="1028" max="1028" width="7.625" style="87" customWidth="1"/>
    <col min="1029" max="1029" width="8" style="87" bestFit="1" customWidth="1"/>
    <col min="1030" max="1030" width="7.625" style="87" customWidth="1"/>
    <col min="1031" max="1031" width="8" style="87" bestFit="1" customWidth="1"/>
    <col min="1032" max="1032" width="7.625" style="87" customWidth="1"/>
    <col min="1033" max="1033" width="7.75" style="87" customWidth="1"/>
    <col min="1034" max="1034" width="7.625" style="87" customWidth="1"/>
    <col min="1035" max="1035" width="7" style="87" bestFit="1" customWidth="1"/>
    <col min="1036" max="1036" width="7.625" style="87" customWidth="1"/>
    <col min="1037" max="1037" width="8" style="87" bestFit="1" customWidth="1"/>
    <col min="1038" max="1038" width="7.625" style="87" customWidth="1"/>
    <col min="1039" max="1039" width="7" style="87" bestFit="1" customWidth="1"/>
    <col min="1040" max="1040" width="7.625" style="87" customWidth="1"/>
    <col min="1041" max="1041" width="8" style="87" bestFit="1" customWidth="1"/>
    <col min="1042" max="1042" width="7.625" style="87" customWidth="1"/>
    <col min="1043" max="1043" width="2.625" style="87" customWidth="1"/>
    <col min="1044" max="1280" width="9" style="87"/>
    <col min="1281" max="1281" width="1.5" style="87" customWidth="1"/>
    <col min="1282" max="1282" width="15.625" style="87" customWidth="1"/>
    <col min="1283" max="1283" width="8" style="87" bestFit="1" customWidth="1"/>
    <col min="1284" max="1284" width="7.625" style="87" customWidth="1"/>
    <col min="1285" max="1285" width="8" style="87" bestFit="1" customWidth="1"/>
    <col min="1286" max="1286" width="7.625" style="87" customWidth="1"/>
    <col min="1287" max="1287" width="8" style="87" bestFit="1" customWidth="1"/>
    <col min="1288" max="1288" width="7.625" style="87" customWidth="1"/>
    <col min="1289" max="1289" width="7.75" style="87" customWidth="1"/>
    <col min="1290" max="1290" width="7.625" style="87" customWidth="1"/>
    <col min="1291" max="1291" width="7" style="87" bestFit="1" customWidth="1"/>
    <col min="1292" max="1292" width="7.625" style="87" customWidth="1"/>
    <col min="1293" max="1293" width="8" style="87" bestFit="1" customWidth="1"/>
    <col min="1294" max="1294" width="7.625" style="87" customWidth="1"/>
    <col min="1295" max="1295" width="7" style="87" bestFit="1" customWidth="1"/>
    <col min="1296" max="1296" width="7.625" style="87" customWidth="1"/>
    <col min="1297" max="1297" width="8" style="87" bestFit="1" customWidth="1"/>
    <col min="1298" max="1298" width="7.625" style="87" customWidth="1"/>
    <col min="1299" max="1299" width="2.625" style="87" customWidth="1"/>
    <col min="1300" max="1536" width="9" style="87"/>
    <col min="1537" max="1537" width="1.5" style="87" customWidth="1"/>
    <col min="1538" max="1538" width="15.625" style="87" customWidth="1"/>
    <col min="1539" max="1539" width="8" style="87" bestFit="1" customWidth="1"/>
    <col min="1540" max="1540" width="7.625" style="87" customWidth="1"/>
    <col min="1541" max="1541" width="8" style="87" bestFit="1" customWidth="1"/>
    <col min="1542" max="1542" width="7.625" style="87" customWidth="1"/>
    <col min="1543" max="1543" width="8" style="87" bestFit="1" customWidth="1"/>
    <col min="1544" max="1544" width="7.625" style="87" customWidth="1"/>
    <col min="1545" max="1545" width="7.75" style="87" customWidth="1"/>
    <col min="1546" max="1546" width="7.625" style="87" customWidth="1"/>
    <col min="1547" max="1547" width="7" style="87" bestFit="1" customWidth="1"/>
    <col min="1548" max="1548" width="7.625" style="87" customWidth="1"/>
    <col min="1549" max="1549" width="8" style="87" bestFit="1" customWidth="1"/>
    <col min="1550" max="1550" width="7.625" style="87" customWidth="1"/>
    <col min="1551" max="1551" width="7" style="87" bestFit="1" customWidth="1"/>
    <col min="1552" max="1552" width="7.625" style="87" customWidth="1"/>
    <col min="1553" max="1553" width="8" style="87" bestFit="1" customWidth="1"/>
    <col min="1554" max="1554" width="7.625" style="87" customWidth="1"/>
    <col min="1555" max="1555" width="2.625" style="87" customWidth="1"/>
    <col min="1556" max="1792" width="9" style="87"/>
    <col min="1793" max="1793" width="1.5" style="87" customWidth="1"/>
    <col min="1794" max="1794" width="15.625" style="87" customWidth="1"/>
    <col min="1795" max="1795" width="8" style="87" bestFit="1" customWidth="1"/>
    <col min="1796" max="1796" width="7.625" style="87" customWidth="1"/>
    <col min="1797" max="1797" width="8" style="87" bestFit="1" customWidth="1"/>
    <col min="1798" max="1798" width="7.625" style="87" customWidth="1"/>
    <col min="1799" max="1799" width="8" style="87" bestFit="1" customWidth="1"/>
    <col min="1800" max="1800" width="7.625" style="87" customWidth="1"/>
    <col min="1801" max="1801" width="7.75" style="87" customWidth="1"/>
    <col min="1802" max="1802" width="7.625" style="87" customWidth="1"/>
    <col min="1803" max="1803" width="7" style="87" bestFit="1" customWidth="1"/>
    <col min="1804" max="1804" width="7.625" style="87" customWidth="1"/>
    <col min="1805" max="1805" width="8" style="87" bestFit="1" customWidth="1"/>
    <col min="1806" max="1806" width="7.625" style="87" customWidth="1"/>
    <col min="1807" max="1807" width="7" style="87" bestFit="1" customWidth="1"/>
    <col min="1808" max="1808" width="7.625" style="87" customWidth="1"/>
    <col min="1809" max="1809" width="8" style="87" bestFit="1" customWidth="1"/>
    <col min="1810" max="1810" width="7.625" style="87" customWidth="1"/>
    <col min="1811" max="1811" width="2.625" style="87" customWidth="1"/>
    <col min="1812" max="2048" width="9" style="87"/>
    <col min="2049" max="2049" width="1.5" style="87" customWidth="1"/>
    <col min="2050" max="2050" width="15.625" style="87" customWidth="1"/>
    <col min="2051" max="2051" width="8" style="87" bestFit="1" customWidth="1"/>
    <col min="2052" max="2052" width="7.625" style="87" customWidth="1"/>
    <col min="2053" max="2053" width="8" style="87" bestFit="1" customWidth="1"/>
    <col min="2054" max="2054" width="7.625" style="87" customWidth="1"/>
    <col min="2055" max="2055" width="8" style="87" bestFit="1" customWidth="1"/>
    <col min="2056" max="2056" width="7.625" style="87" customWidth="1"/>
    <col min="2057" max="2057" width="7.75" style="87" customWidth="1"/>
    <col min="2058" max="2058" width="7.625" style="87" customWidth="1"/>
    <col min="2059" max="2059" width="7" style="87" bestFit="1" customWidth="1"/>
    <col min="2060" max="2060" width="7.625" style="87" customWidth="1"/>
    <col min="2061" max="2061" width="8" style="87" bestFit="1" customWidth="1"/>
    <col min="2062" max="2062" width="7.625" style="87" customWidth="1"/>
    <col min="2063" max="2063" width="7" style="87" bestFit="1" customWidth="1"/>
    <col min="2064" max="2064" width="7.625" style="87" customWidth="1"/>
    <col min="2065" max="2065" width="8" style="87" bestFit="1" customWidth="1"/>
    <col min="2066" max="2066" width="7.625" style="87" customWidth="1"/>
    <col min="2067" max="2067" width="2.625" style="87" customWidth="1"/>
    <col min="2068" max="2304" width="9" style="87"/>
    <col min="2305" max="2305" width="1.5" style="87" customWidth="1"/>
    <col min="2306" max="2306" width="15.625" style="87" customWidth="1"/>
    <col min="2307" max="2307" width="8" style="87" bestFit="1" customWidth="1"/>
    <col min="2308" max="2308" width="7.625" style="87" customWidth="1"/>
    <col min="2309" max="2309" width="8" style="87" bestFit="1" customWidth="1"/>
    <col min="2310" max="2310" width="7.625" style="87" customWidth="1"/>
    <col min="2311" max="2311" width="8" style="87" bestFit="1" customWidth="1"/>
    <col min="2312" max="2312" width="7.625" style="87" customWidth="1"/>
    <col min="2313" max="2313" width="7.75" style="87" customWidth="1"/>
    <col min="2314" max="2314" width="7.625" style="87" customWidth="1"/>
    <col min="2315" max="2315" width="7" style="87" bestFit="1" customWidth="1"/>
    <col min="2316" max="2316" width="7.625" style="87" customWidth="1"/>
    <col min="2317" max="2317" width="8" style="87" bestFit="1" customWidth="1"/>
    <col min="2318" max="2318" width="7.625" style="87" customWidth="1"/>
    <col min="2319" max="2319" width="7" style="87" bestFit="1" customWidth="1"/>
    <col min="2320" max="2320" width="7.625" style="87" customWidth="1"/>
    <col min="2321" max="2321" width="8" style="87" bestFit="1" customWidth="1"/>
    <col min="2322" max="2322" width="7.625" style="87" customWidth="1"/>
    <col min="2323" max="2323" width="2.625" style="87" customWidth="1"/>
    <col min="2324" max="2560" width="9" style="87"/>
    <col min="2561" max="2561" width="1.5" style="87" customWidth="1"/>
    <col min="2562" max="2562" width="15.625" style="87" customWidth="1"/>
    <col min="2563" max="2563" width="8" style="87" bestFit="1" customWidth="1"/>
    <col min="2564" max="2564" width="7.625" style="87" customWidth="1"/>
    <col min="2565" max="2565" width="8" style="87" bestFit="1" customWidth="1"/>
    <col min="2566" max="2566" width="7.625" style="87" customWidth="1"/>
    <col min="2567" max="2567" width="8" style="87" bestFit="1" customWidth="1"/>
    <col min="2568" max="2568" width="7.625" style="87" customWidth="1"/>
    <col min="2569" max="2569" width="7.75" style="87" customWidth="1"/>
    <col min="2570" max="2570" width="7.625" style="87" customWidth="1"/>
    <col min="2571" max="2571" width="7" style="87" bestFit="1" customWidth="1"/>
    <col min="2572" max="2572" width="7.625" style="87" customWidth="1"/>
    <col min="2573" max="2573" width="8" style="87" bestFit="1" customWidth="1"/>
    <col min="2574" max="2574" width="7.625" style="87" customWidth="1"/>
    <col min="2575" max="2575" width="7" style="87" bestFit="1" customWidth="1"/>
    <col min="2576" max="2576" width="7.625" style="87" customWidth="1"/>
    <col min="2577" max="2577" width="8" style="87" bestFit="1" customWidth="1"/>
    <col min="2578" max="2578" width="7.625" style="87" customWidth="1"/>
    <col min="2579" max="2579" width="2.625" style="87" customWidth="1"/>
    <col min="2580" max="2816" width="9" style="87"/>
    <col min="2817" max="2817" width="1.5" style="87" customWidth="1"/>
    <col min="2818" max="2818" width="15.625" style="87" customWidth="1"/>
    <col min="2819" max="2819" width="8" style="87" bestFit="1" customWidth="1"/>
    <col min="2820" max="2820" width="7.625" style="87" customWidth="1"/>
    <col min="2821" max="2821" width="8" style="87" bestFit="1" customWidth="1"/>
    <col min="2822" max="2822" width="7.625" style="87" customWidth="1"/>
    <col min="2823" max="2823" width="8" style="87" bestFit="1" customWidth="1"/>
    <col min="2824" max="2824" width="7.625" style="87" customWidth="1"/>
    <col min="2825" max="2825" width="7.75" style="87" customWidth="1"/>
    <col min="2826" max="2826" width="7.625" style="87" customWidth="1"/>
    <col min="2827" max="2827" width="7" style="87" bestFit="1" customWidth="1"/>
    <col min="2828" max="2828" width="7.625" style="87" customWidth="1"/>
    <col min="2829" max="2829" width="8" style="87" bestFit="1" customWidth="1"/>
    <col min="2830" max="2830" width="7.625" style="87" customWidth="1"/>
    <col min="2831" max="2831" width="7" style="87" bestFit="1" customWidth="1"/>
    <col min="2832" max="2832" width="7.625" style="87" customWidth="1"/>
    <col min="2833" max="2833" width="8" style="87" bestFit="1" customWidth="1"/>
    <col min="2834" max="2834" width="7.625" style="87" customWidth="1"/>
    <col min="2835" max="2835" width="2.625" style="87" customWidth="1"/>
    <col min="2836" max="3072" width="9" style="87"/>
    <col min="3073" max="3073" width="1.5" style="87" customWidth="1"/>
    <col min="3074" max="3074" width="15.625" style="87" customWidth="1"/>
    <col min="3075" max="3075" width="8" style="87" bestFit="1" customWidth="1"/>
    <col min="3076" max="3076" width="7.625" style="87" customWidth="1"/>
    <col min="3077" max="3077" width="8" style="87" bestFit="1" customWidth="1"/>
    <col min="3078" max="3078" width="7.625" style="87" customWidth="1"/>
    <col min="3079" max="3079" width="8" style="87" bestFit="1" customWidth="1"/>
    <col min="3080" max="3080" width="7.625" style="87" customWidth="1"/>
    <col min="3081" max="3081" width="7.75" style="87" customWidth="1"/>
    <col min="3082" max="3082" width="7.625" style="87" customWidth="1"/>
    <col min="3083" max="3083" width="7" style="87" bestFit="1" customWidth="1"/>
    <col min="3084" max="3084" width="7.625" style="87" customWidth="1"/>
    <col min="3085" max="3085" width="8" style="87" bestFit="1" customWidth="1"/>
    <col min="3086" max="3086" width="7.625" style="87" customWidth="1"/>
    <col min="3087" max="3087" width="7" style="87" bestFit="1" customWidth="1"/>
    <col min="3088" max="3088" width="7.625" style="87" customWidth="1"/>
    <col min="3089" max="3089" width="8" style="87" bestFit="1" customWidth="1"/>
    <col min="3090" max="3090" width="7.625" style="87" customWidth="1"/>
    <col min="3091" max="3091" width="2.625" style="87" customWidth="1"/>
    <col min="3092" max="3328" width="9" style="87"/>
    <col min="3329" max="3329" width="1.5" style="87" customWidth="1"/>
    <col min="3330" max="3330" width="15.625" style="87" customWidth="1"/>
    <col min="3331" max="3331" width="8" style="87" bestFit="1" customWidth="1"/>
    <col min="3332" max="3332" width="7.625" style="87" customWidth="1"/>
    <col min="3333" max="3333" width="8" style="87" bestFit="1" customWidth="1"/>
    <col min="3334" max="3334" width="7.625" style="87" customWidth="1"/>
    <col min="3335" max="3335" width="8" style="87" bestFit="1" customWidth="1"/>
    <col min="3336" max="3336" width="7.625" style="87" customWidth="1"/>
    <col min="3337" max="3337" width="7.75" style="87" customWidth="1"/>
    <col min="3338" max="3338" width="7.625" style="87" customWidth="1"/>
    <col min="3339" max="3339" width="7" style="87" bestFit="1" customWidth="1"/>
    <col min="3340" max="3340" width="7.625" style="87" customWidth="1"/>
    <col min="3341" max="3341" width="8" style="87" bestFit="1" customWidth="1"/>
    <col min="3342" max="3342" width="7.625" style="87" customWidth="1"/>
    <col min="3343" max="3343" width="7" style="87" bestFit="1" customWidth="1"/>
    <col min="3344" max="3344" width="7.625" style="87" customWidth="1"/>
    <col min="3345" max="3345" width="8" style="87" bestFit="1" customWidth="1"/>
    <col min="3346" max="3346" width="7.625" style="87" customWidth="1"/>
    <col min="3347" max="3347" width="2.625" style="87" customWidth="1"/>
    <col min="3348" max="3584" width="9" style="87"/>
    <col min="3585" max="3585" width="1.5" style="87" customWidth="1"/>
    <col min="3586" max="3586" width="15.625" style="87" customWidth="1"/>
    <col min="3587" max="3587" width="8" style="87" bestFit="1" customWidth="1"/>
    <col min="3588" max="3588" width="7.625" style="87" customWidth="1"/>
    <col min="3589" max="3589" width="8" style="87" bestFit="1" customWidth="1"/>
    <col min="3590" max="3590" width="7.625" style="87" customWidth="1"/>
    <col min="3591" max="3591" width="8" style="87" bestFit="1" customWidth="1"/>
    <col min="3592" max="3592" width="7.625" style="87" customWidth="1"/>
    <col min="3593" max="3593" width="7.75" style="87" customWidth="1"/>
    <col min="3594" max="3594" width="7.625" style="87" customWidth="1"/>
    <col min="3595" max="3595" width="7" style="87" bestFit="1" customWidth="1"/>
    <col min="3596" max="3596" width="7.625" style="87" customWidth="1"/>
    <col min="3597" max="3597" width="8" style="87" bestFit="1" customWidth="1"/>
    <col min="3598" max="3598" width="7.625" style="87" customWidth="1"/>
    <col min="3599" max="3599" width="7" style="87" bestFit="1" customWidth="1"/>
    <col min="3600" max="3600" width="7.625" style="87" customWidth="1"/>
    <col min="3601" max="3601" width="8" style="87" bestFit="1" customWidth="1"/>
    <col min="3602" max="3602" width="7.625" style="87" customWidth="1"/>
    <col min="3603" max="3603" width="2.625" style="87" customWidth="1"/>
    <col min="3604" max="3840" width="9" style="87"/>
    <col min="3841" max="3841" width="1.5" style="87" customWidth="1"/>
    <col min="3842" max="3842" width="15.625" style="87" customWidth="1"/>
    <col min="3843" max="3843" width="8" style="87" bestFit="1" customWidth="1"/>
    <col min="3844" max="3844" width="7.625" style="87" customWidth="1"/>
    <col min="3845" max="3845" width="8" style="87" bestFit="1" customWidth="1"/>
    <col min="3846" max="3846" width="7.625" style="87" customWidth="1"/>
    <col min="3847" max="3847" width="8" style="87" bestFit="1" customWidth="1"/>
    <col min="3848" max="3848" width="7.625" style="87" customWidth="1"/>
    <col min="3849" max="3849" width="7.75" style="87" customWidth="1"/>
    <col min="3850" max="3850" width="7.625" style="87" customWidth="1"/>
    <col min="3851" max="3851" width="7" style="87" bestFit="1" customWidth="1"/>
    <col min="3852" max="3852" width="7.625" style="87" customWidth="1"/>
    <col min="3853" max="3853" width="8" style="87" bestFit="1" customWidth="1"/>
    <col min="3854" max="3854" width="7.625" style="87" customWidth="1"/>
    <col min="3855" max="3855" width="7" style="87" bestFit="1" customWidth="1"/>
    <col min="3856" max="3856" width="7.625" style="87" customWidth="1"/>
    <col min="3857" max="3857" width="8" style="87" bestFit="1" customWidth="1"/>
    <col min="3858" max="3858" width="7.625" style="87" customWidth="1"/>
    <col min="3859" max="3859" width="2.625" style="87" customWidth="1"/>
    <col min="3860" max="4096" width="9" style="87"/>
    <col min="4097" max="4097" width="1.5" style="87" customWidth="1"/>
    <col min="4098" max="4098" width="15.625" style="87" customWidth="1"/>
    <col min="4099" max="4099" width="8" style="87" bestFit="1" customWidth="1"/>
    <col min="4100" max="4100" width="7.625" style="87" customWidth="1"/>
    <col min="4101" max="4101" width="8" style="87" bestFit="1" customWidth="1"/>
    <col min="4102" max="4102" width="7.625" style="87" customWidth="1"/>
    <col min="4103" max="4103" width="8" style="87" bestFit="1" customWidth="1"/>
    <col min="4104" max="4104" width="7.625" style="87" customWidth="1"/>
    <col min="4105" max="4105" width="7.75" style="87" customWidth="1"/>
    <col min="4106" max="4106" width="7.625" style="87" customWidth="1"/>
    <col min="4107" max="4107" width="7" style="87" bestFit="1" customWidth="1"/>
    <col min="4108" max="4108" width="7.625" style="87" customWidth="1"/>
    <col min="4109" max="4109" width="8" style="87" bestFit="1" customWidth="1"/>
    <col min="4110" max="4110" width="7.625" style="87" customWidth="1"/>
    <col min="4111" max="4111" width="7" style="87" bestFit="1" customWidth="1"/>
    <col min="4112" max="4112" width="7.625" style="87" customWidth="1"/>
    <col min="4113" max="4113" width="8" style="87" bestFit="1" customWidth="1"/>
    <col min="4114" max="4114" width="7.625" style="87" customWidth="1"/>
    <col min="4115" max="4115" width="2.625" style="87" customWidth="1"/>
    <col min="4116" max="4352" width="9" style="87"/>
    <col min="4353" max="4353" width="1.5" style="87" customWidth="1"/>
    <col min="4354" max="4354" width="15.625" style="87" customWidth="1"/>
    <col min="4355" max="4355" width="8" style="87" bestFit="1" customWidth="1"/>
    <col min="4356" max="4356" width="7.625" style="87" customWidth="1"/>
    <col min="4357" max="4357" width="8" style="87" bestFit="1" customWidth="1"/>
    <col min="4358" max="4358" width="7.625" style="87" customWidth="1"/>
    <col min="4359" max="4359" width="8" style="87" bestFit="1" customWidth="1"/>
    <col min="4360" max="4360" width="7.625" style="87" customWidth="1"/>
    <col min="4361" max="4361" width="7.75" style="87" customWidth="1"/>
    <col min="4362" max="4362" width="7.625" style="87" customWidth="1"/>
    <col min="4363" max="4363" width="7" style="87" bestFit="1" customWidth="1"/>
    <col min="4364" max="4364" width="7.625" style="87" customWidth="1"/>
    <col min="4365" max="4365" width="8" style="87" bestFit="1" customWidth="1"/>
    <col min="4366" max="4366" width="7.625" style="87" customWidth="1"/>
    <col min="4367" max="4367" width="7" style="87" bestFit="1" customWidth="1"/>
    <col min="4368" max="4368" width="7.625" style="87" customWidth="1"/>
    <col min="4369" max="4369" width="8" style="87" bestFit="1" customWidth="1"/>
    <col min="4370" max="4370" width="7.625" style="87" customWidth="1"/>
    <col min="4371" max="4371" width="2.625" style="87" customWidth="1"/>
    <col min="4372" max="4608" width="9" style="87"/>
    <col min="4609" max="4609" width="1.5" style="87" customWidth="1"/>
    <col min="4610" max="4610" width="15.625" style="87" customWidth="1"/>
    <col min="4611" max="4611" width="8" style="87" bestFit="1" customWidth="1"/>
    <col min="4612" max="4612" width="7.625" style="87" customWidth="1"/>
    <col min="4613" max="4613" width="8" style="87" bestFit="1" customWidth="1"/>
    <col min="4614" max="4614" width="7.625" style="87" customWidth="1"/>
    <col min="4615" max="4615" width="8" style="87" bestFit="1" customWidth="1"/>
    <col min="4616" max="4616" width="7.625" style="87" customWidth="1"/>
    <col min="4617" max="4617" width="7.75" style="87" customWidth="1"/>
    <col min="4618" max="4618" width="7.625" style="87" customWidth="1"/>
    <col min="4619" max="4619" width="7" style="87" bestFit="1" customWidth="1"/>
    <col min="4620" max="4620" width="7.625" style="87" customWidth="1"/>
    <col min="4621" max="4621" width="8" style="87" bestFit="1" customWidth="1"/>
    <col min="4622" max="4622" width="7.625" style="87" customWidth="1"/>
    <col min="4623" max="4623" width="7" style="87" bestFit="1" customWidth="1"/>
    <col min="4624" max="4624" width="7.625" style="87" customWidth="1"/>
    <col min="4625" max="4625" width="8" style="87" bestFit="1" customWidth="1"/>
    <col min="4626" max="4626" width="7.625" style="87" customWidth="1"/>
    <col min="4627" max="4627" width="2.625" style="87" customWidth="1"/>
    <col min="4628" max="4864" width="9" style="87"/>
    <col min="4865" max="4865" width="1.5" style="87" customWidth="1"/>
    <col min="4866" max="4866" width="15.625" style="87" customWidth="1"/>
    <col min="4867" max="4867" width="8" style="87" bestFit="1" customWidth="1"/>
    <col min="4868" max="4868" width="7.625" style="87" customWidth="1"/>
    <col min="4869" max="4869" width="8" style="87" bestFit="1" customWidth="1"/>
    <col min="4870" max="4870" width="7.625" style="87" customWidth="1"/>
    <col min="4871" max="4871" width="8" style="87" bestFit="1" customWidth="1"/>
    <col min="4872" max="4872" width="7.625" style="87" customWidth="1"/>
    <col min="4873" max="4873" width="7.75" style="87" customWidth="1"/>
    <col min="4874" max="4874" width="7.625" style="87" customWidth="1"/>
    <col min="4875" max="4875" width="7" style="87" bestFit="1" customWidth="1"/>
    <col min="4876" max="4876" width="7.625" style="87" customWidth="1"/>
    <col min="4877" max="4877" width="8" style="87" bestFit="1" customWidth="1"/>
    <col min="4878" max="4878" width="7.625" style="87" customWidth="1"/>
    <col min="4879" max="4879" width="7" style="87" bestFit="1" customWidth="1"/>
    <col min="4880" max="4880" width="7.625" style="87" customWidth="1"/>
    <col min="4881" max="4881" width="8" style="87" bestFit="1" customWidth="1"/>
    <col min="4882" max="4882" width="7.625" style="87" customWidth="1"/>
    <col min="4883" max="4883" width="2.625" style="87" customWidth="1"/>
    <col min="4884" max="5120" width="9" style="87"/>
    <col min="5121" max="5121" width="1.5" style="87" customWidth="1"/>
    <col min="5122" max="5122" width="15.625" style="87" customWidth="1"/>
    <col min="5123" max="5123" width="8" style="87" bestFit="1" customWidth="1"/>
    <col min="5124" max="5124" width="7.625" style="87" customWidth="1"/>
    <col min="5125" max="5125" width="8" style="87" bestFit="1" customWidth="1"/>
    <col min="5126" max="5126" width="7.625" style="87" customWidth="1"/>
    <col min="5127" max="5127" width="8" style="87" bestFit="1" customWidth="1"/>
    <col min="5128" max="5128" width="7.625" style="87" customWidth="1"/>
    <col min="5129" max="5129" width="7.75" style="87" customWidth="1"/>
    <col min="5130" max="5130" width="7.625" style="87" customWidth="1"/>
    <col min="5131" max="5131" width="7" style="87" bestFit="1" customWidth="1"/>
    <col min="5132" max="5132" width="7.625" style="87" customWidth="1"/>
    <col min="5133" max="5133" width="8" style="87" bestFit="1" customWidth="1"/>
    <col min="5134" max="5134" width="7.625" style="87" customWidth="1"/>
    <col min="5135" max="5135" width="7" style="87" bestFit="1" customWidth="1"/>
    <col min="5136" max="5136" width="7.625" style="87" customWidth="1"/>
    <col min="5137" max="5137" width="8" style="87" bestFit="1" customWidth="1"/>
    <col min="5138" max="5138" width="7.625" style="87" customWidth="1"/>
    <col min="5139" max="5139" width="2.625" style="87" customWidth="1"/>
    <col min="5140" max="5376" width="9" style="87"/>
    <col min="5377" max="5377" width="1.5" style="87" customWidth="1"/>
    <col min="5378" max="5378" width="15.625" style="87" customWidth="1"/>
    <col min="5379" max="5379" width="8" style="87" bestFit="1" customWidth="1"/>
    <col min="5380" max="5380" width="7.625" style="87" customWidth="1"/>
    <col min="5381" max="5381" width="8" style="87" bestFit="1" customWidth="1"/>
    <col min="5382" max="5382" width="7.625" style="87" customWidth="1"/>
    <col min="5383" max="5383" width="8" style="87" bestFit="1" customWidth="1"/>
    <col min="5384" max="5384" width="7.625" style="87" customWidth="1"/>
    <col min="5385" max="5385" width="7.75" style="87" customWidth="1"/>
    <col min="5386" max="5386" width="7.625" style="87" customWidth="1"/>
    <col min="5387" max="5387" width="7" style="87" bestFit="1" customWidth="1"/>
    <col min="5388" max="5388" width="7.625" style="87" customWidth="1"/>
    <col min="5389" max="5389" width="8" style="87" bestFit="1" customWidth="1"/>
    <col min="5390" max="5390" width="7.625" style="87" customWidth="1"/>
    <col min="5391" max="5391" width="7" style="87" bestFit="1" customWidth="1"/>
    <col min="5392" max="5392" width="7.625" style="87" customWidth="1"/>
    <col min="5393" max="5393" width="8" style="87" bestFit="1" customWidth="1"/>
    <col min="5394" max="5394" width="7.625" style="87" customWidth="1"/>
    <col min="5395" max="5395" width="2.625" style="87" customWidth="1"/>
    <col min="5396" max="5632" width="9" style="87"/>
    <col min="5633" max="5633" width="1.5" style="87" customWidth="1"/>
    <col min="5634" max="5634" width="15.625" style="87" customWidth="1"/>
    <col min="5635" max="5635" width="8" style="87" bestFit="1" customWidth="1"/>
    <col min="5636" max="5636" width="7.625" style="87" customWidth="1"/>
    <col min="5637" max="5637" width="8" style="87" bestFit="1" customWidth="1"/>
    <col min="5638" max="5638" width="7.625" style="87" customWidth="1"/>
    <col min="5639" max="5639" width="8" style="87" bestFit="1" customWidth="1"/>
    <col min="5640" max="5640" width="7.625" style="87" customWidth="1"/>
    <col min="5641" max="5641" width="7.75" style="87" customWidth="1"/>
    <col min="5642" max="5642" width="7.625" style="87" customWidth="1"/>
    <col min="5643" max="5643" width="7" style="87" bestFit="1" customWidth="1"/>
    <col min="5644" max="5644" width="7.625" style="87" customWidth="1"/>
    <col min="5645" max="5645" width="8" style="87" bestFit="1" customWidth="1"/>
    <col min="5646" max="5646" width="7.625" style="87" customWidth="1"/>
    <col min="5647" max="5647" width="7" style="87" bestFit="1" customWidth="1"/>
    <col min="5648" max="5648" width="7.625" style="87" customWidth="1"/>
    <col min="5649" max="5649" width="8" style="87" bestFit="1" customWidth="1"/>
    <col min="5650" max="5650" width="7.625" style="87" customWidth="1"/>
    <col min="5651" max="5651" width="2.625" style="87" customWidth="1"/>
    <col min="5652" max="5888" width="9" style="87"/>
    <col min="5889" max="5889" width="1.5" style="87" customWidth="1"/>
    <col min="5890" max="5890" width="15.625" style="87" customWidth="1"/>
    <col min="5891" max="5891" width="8" style="87" bestFit="1" customWidth="1"/>
    <col min="5892" max="5892" width="7.625" style="87" customWidth="1"/>
    <col min="5893" max="5893" width="8" style="87" bestFit="1" customWidth="1"/>
    <col min="5894" max="5894" width="7.625" style="87" customWidth="1"/>
    <col min="5895" max="5895" width="8" style="87" bestFit="1" customWidth="1"/>
    <col min="5896" max="5896" width="7.625" style="87" customWidth="1"/>
    <col min="5897" max="5897" width="7.75" style="87" customWidth="1"/>
    <col min="5898" max="5898" width="7.625" style="87" customWidth="1"/>
    <col min="5899" max="5899" width="7" style="87" bestFit="1" customWidth="1"/>
    <col min="5900" max="5900" width="7.625" style="87" customWidth="1"/>
    <col min="5901" max="5901" width="8" style="87" bestFit="1" customWidth="1"/>
    <col min="5902" max="5902" width="7.625" style="87" customWidth="1"/>
    <col min="5903" max="5903" width="7" style="87" bestFit="1" customWidth="1"/>
    <col min="5904" max="5904" width="7.625" style="87" customWidth="1"/>
    <col min="5905" max="5905" width="8" style="87" bestFit="1" customWidth="1"/>
    <col min="5906" max="5906" width="7.625" style="87" customWidth="1"/>
    <col min="5907" max="5907" width="2.625" style="87" customWidth="1"/>
    <col min="5908" max="6144" width="9" style="87"/>
    <col min="6145" max="6145" width="1.5" style="87" customWidth="1"/>
    <col min="6146" max="6146" width="15.625" style="87" customWidth="1"/>
    <col min="6147" max="6147" width="8" style="87" bestFit="1" customWidth="1"/>
    <col min="6148" max="6148" width="7.625" style="87" customWidth="1"/>
    <col min="6149" max="6149" width="8" style="87" bestFit="1" customWidth="1"/>
    <col min="6150" max="6150" width="7.625" style="87" customWidth="1"/>
    <col min="6151" max="6151" width="8" style="87" bestFit="1" customWidth="1"/>
    <col min="6152" max="6152" width="7.625" style="87" customWidth="1"/>
    <col min="6153" max="6153" width="7.75" style="87" customWidth="1"/>
    <col min="6154" max="6154" width="7.625" style="87" customWidth="1"/>
    <col min="6155" max="6155" width="7" style="87" bestFit="1" customWidth="1"/>
    <col min="6156" max="6156" width="7.625" style="87" customWidth="1"/>
    <col min="6157" max="6157" width="8" style="87" bestFit="1" customWidth="1"/>
    <col min="6158" max="6158" width="7.625" style="87" customWidth="1"/>
    <col min="6159" max="6159" width="7" style="87" bestFit="1" customWidth="1"/>
    <col min="6160" max="6160" width="7.625" style="87" customWidth="1"/>
    <col min="6161" max="6161" width="8" style="87" bestFit="1" customWidth="1"/>
    <col min="6162" max="6162" width="7.625" style="87" customWidth="1"/>
    <col min="6163" max="6163" width="2.625" style="87" customWidth="1"/>
    <col min="6164" max="6400" width="9" style="87"/>
    <col min="6401" max="6401" width="1.5" style="87" customWidth="1"/>
    <col min="6402" max="6402" width="15.625" style="87" customWidth="1"/>
    <col min="6403" max="6403" width="8" style="87" bestFit="1" customWidth="1"/>
    <col min="6404" max="6404" width="7.625" style="87" customWidth="1"/>
    <col min="6405" max="6405" width="8" style="87" bestFit="1" customWidth="1"/>
    <col min="6406" max="6406" width="7.625" style="87" customWidth="1"/>
    <col min="6407" max="6407" width="8" style="87" bestFit="1" customWidth="1"/>
    <col min="6408" max="6408" width="7.625" style="87" customWidth="1"/>
    <col min="6409" max="6409" width="7.75" style="87" customWidth="1"/>
    <col min="6410" max="6410" width="7.625" style="87" customWidth="1"/>
    <col min="6411" max="6411" width="7" style="87" bestFit="1" customWidth="1"/>
    <col min="6412" max="6412" width="7.625" style="87" customWidth="1"/>
    <col min="6413" max="6413" width="8" style="87" bestFit="1" customWidth="1"/>
    <col min="6414" max="6414" width="7.625" style="87" customWidth="1"/>
    <col min="6415" max="6415" width="7" style="87" bestFit="1" customWidth="1"/>
    <col min="6416" max="6416" width="7.625" style="87" customWidth="1"/>
    <col min="6417" max="6417" width="8" style="87" bestFit="1" customWidth="1"/>
    <col min="6418" max="6418" width="7.625" style="87" customWidth="1"/>
    <col min="6419" max="6419" width="2.625" style="87" customWidth="1"/>
    <col min="6420" max="6656" width="9" style="87"/>
    <col min="6657" max="6657" width="1.5" style="87" customWidth="1"/>
    <col min="6658" max="6658" width="15.625" style="87" customWidth="1"/>
    <col min="6659" max="6659" width="8" style="87" bestFit="1" customWidth="1"/>
    <col min="6660" max="6660" width="7.625" style="87" customWidth="1"/>
    <col min="6661" max="6661" width="8" style="87" bestFit="1" customWidth="1"/>
    <col min="6662" max="6662" width="7.625" style="87" customWidth="1"/>
    <col min="6663" max="6663" width="8" style="87" bestFit="1" customWidth="1"/>
    <col min="6664" max="6664" width="7.625" style="87" customWidth="1"/>
    <col min="6665" max="6665" width="7.75" style="87" customWidth="1"/>
    <col min="6666" max="6666" width="7.625" style="87" customWidth="1"/>
    <col min="6667" max="6667" width="7" style="87" bestFit="1" customWidth="1"/>
    <col min="6668" max="6668" width="7.625" style="87" customWidth="1"/>
    <col min="6669" max="6669" width="8" style="87" bestFit="1" customWidth="1"/>
    <col min="6670" max="6670" width="7.625" style="87" customWidth="1"/>
    <col min="6671" max="6671" width="7" style="87" bestFit="1" customWidth="1"/>
    <col min="6672" max="6672" width="7.625" style="87" customWidth="1"/>
    <col min="6673" max="6673" width="8" style="87" bestFit="1" customWidth="1"/>
    <col min="6674" max="6674" width="7.625" style="87" customWidth="1"/>
    <col min="6675" max="6675" width="2.625" style="87" customWidth="1"/>
    <col min="6676" max="6912" width="9" style="87"/>
    <col min="6913" max="6913" width="1.5" style="87" customWidth="1"/>
    <col min="6914" max="6914" width="15.625" style="87" customWidth="1"/>
    <col min="6915" max="6915" width="8" style="87" bestFit="1" customWidth="1"/>
    <col min="6916" max="6916" width="7.625" style="87" customWidth="1"/>
    <col min="6917" max="6917" width="8" style="87" bestFit="1" customWidth="1"/>
    <col min="6918" max="6918" width="7.625" style="87" customWidth="1"/>
    <col min="6919" max="6919" width="8" style="87" bestFit="1" customWidth="1"/>
    <col min="6920" max="6920" width="7.625" style="87" customWidth="1"/>
    <col min="6921" max="6921" width="7.75" style="87" customWidth="1"/>
    <col min="6922" max="6922" width="7.625" style="87" customWidth="1"/>
    <col min="6923" max="6923" width="7" style="87" bestFit="1" customWidth="1"/>
    <col min="6924" max="6924" width="7.625" style="87" customWidth="1"/>
    <col min="6925" max="6925" width="8" style="87" bestFit="1" customWidth="1"/>
    <col min="6926" max="6926" width="7.625" style="87" customWidth="1"/>
    <col min="6927" max="6927" width="7" style="87" bestFit="1" customWidth="1"/>
    <col min="6928" max="6928" width="7.625" style="87" customWidth="1"/>
    <col min="6929" max="6929" width="8" style="87" bestFit="1" customWidth="1"/>
    <col min="6930" max="6930" width="7.625" style="87" customWidth="1"/>
    <col min="6931" max="6931" width="2.625" style="87" customWidth="1"/>
    <col min="6932" max="7168" width="9" style="87"/>
    <col min="7169" max="7169" width="1.5" style="87" customWidth="1"/>
    <col min="7170" max="7170" width="15.625" style="87" customWidth="1"/>
    <col min="7171" max="7171" width="8" style="87" bestFit="1" customWidth="1"/>
    <col min="7172" max="7172" width="7.625" style="87" customWidth="1"/>
    <col min="7173" max="7173" width="8" style="87" bestFit="1" customWidth="1"/>
    <col min="7174" max="7174" width="7.625" style="87" customWidth="1"/>
    <col min="7175" max="7175" width="8" style="87" bestFit="1" customWidth="1"/>
    <col min="7176" max="7176" width="7.625" style="87" customWidth="1"/>
    <col min="7177" max="7177" width="7.75" style="87" customWidth="1"/>
    <col min="7178" max="7178" width="7.625" style="87" customWidth="1"/>
    <col min="7179" max="7179" width="7" style="87" bestFit="1" customWidth="1"/>
    <col min="7180" max="7180" width="7.625" style="87" customWidth="1"/>
    <col min="7181" max="7181" width="8" style="87" bestFit="1" customWidth="1"/>
    <col min="7182" max="7182" width="7.625" style="87" customWidth="1"/>
    <col min="7183" max="7183" width="7" style="87" bestFit="1" customWidth="1"/>
    <col min="7184" max="7184" width="7.625" style="87" customWidth="1"/>
    <col min="7185" max="7185" width="8" style="87" bestFit="1" customWidth="1"/>
    <col min="7186" max="7186" width="7.625" style="87" customWidth="1"/>
    <col min="7187" max="7187" width="2.625" style="87" customWidth="1"/>
    <col min="7188" max="7424" width="9" style="87"/>
    <col min="7425" max="7425" width="1.5" style="87" customWidth="1"/>
    <col min="7426" max="7426" width="15.625" style="87" customWidth="1"/>
    <col min="7427" max="7427" width="8" style="87" bestFit="1" customWidth="1"/>
    <col min="7428" max="7428" width="7.625" style="87" customWidth="1"/>
    <col min="7429" max="7429" width="8" style="87" bestFit="1" customWidth="1"/>
    <col min="7430" max="7430" width="7.625" style="87" customWidth="1"/>
    <col min="7431" max="7431" width="8" style="87" bestFit="1" customWidth="1"/>
    <col min="7432" max="7432" width="7.625" style="87" customWidth="1"/>
    <col min="7433" max="7433" width="7.75" style="87" customWidth="1"/>
    <col min="7434" max="7434" width="7.625" style="87" customWidth="1"/>
    <col min="7435" max="7435" width="7" style="87" bestFit="1" customWidth="1"/>
    <col min="7436" max="7436" width="7.625" style="87" customWidth="1"/>
    <col min="7437" max="7437" width="8" style="87" bestFit="1" customWidth="1"/>
    <col min="7438" max="7438" width="7.625" style="87" customWidth="1"/>
    <col min="7439" max="7439" width="7" style="87" bestFit="1" customWidth="1"/>
    <col min="7440" max="7440" width="7.625" style="87" customWidth="1"/>
    <col min="7441" max="7441" width="8" style="87" bestFit="1" customWidth="1"/>
    <col min="7442" max="7442" width="7.625" style="87" customWidth="1"/>
    <col min="7443" max="7443" width="2.625" style="87" customWidth="1"/>
    <col min="7444" max="7680" width="9" style="87"/>
    <col min="7681" max="7681" width="1.5" style="87" customWidth="1"/>
    <col min="7682" max="7682" width="15.625" style="87" customWidth="1"/>
    <col min="7683" max="7683" width="8" style="87" bestFit="1" customWidth="1"/>
    <col min="7684" max="7684" width="7.625" style="87" customWidth="1"/>
    <col min="7685" max="7685" width="8" style="87" bestFit="1" customWidth="1"/>
    <col min="7686" max="7686" width="7.625" style="87" customWidth="1"/>
    <col min="7687" max="7687" width="8" style="87" bestFit="1" customWidth="1"/>
    <col min="7688" max="7688" width="7.625" style="87" customWidth="1"/>
    <col min="7689" max="7689" width="7.75" style="87" customWidth="1"/>
    <col min="7690" max="7690" width="7.625" style="87" customWidth="1"/>
    <col min="7691" max="7691" width="7" style="87" bestFit="1" customWidth="1"/>
    <col min="7692" max="7692" width="7.625" style="87" customWidth="1"/>
    <col min="7693" max="7693" width="8" style="87" bestFit="1" customWidth="1"/>
    <col min="7694" max="7694" width="7.625" style="87" customWidth="1"/>
    <col min="7695" max="7695" width="7" style="87" bestFit="1" customWidth="1"/>
    <col min="7696" max="7696" width="7.625" style="87" customWidth="1"/>
    <col min="7697" max="7697" width="8" style="87" bestFit="1" customWidth="1"/>
    <col min="7698" max="7698" width="7.625" style="87" customWidth="1"/>
    <col min="7699" max="7699" width="2.625" style="87" customWidth="1"/>
    <col min="7700" max="7936" width="9" style="87"/>
    <col min="7937" max="7937" width="1.5" style="87" customWidth="1"/>
    <col min="7938" max="7938" width="15.625" style="87" customWidth="1"/>
    <col min="7939" max="7939" width="8" style="87" bestFit="1" customWidth="1"/>
    <col min="7940" max="7940" width="7.625" style="87" customWidth="1"/>
    <col min="7941" max="7941" width="8" style="87" bestFit="1" customWidth="1"/>
    <col min="7942" max="7942" width="7.625" style="87" customWidth="1"/>
    <col min="7943" max="7943" width="8" style="87" bestFit="1" customWidth="1"/>
    <col min="7944" max="7944" width="7.625" style="87" customWidth="1"/>
    <col min="7945" max="7945" width="7.75" style="87" customWidth="1"/>
    <col min="7946" max="7946" width="7.625" style="87" customWidth="1"/>
    <col min="7947" max="7947" width="7" style="87" bestFit="1" customWidth="1"/>
    <col min="7948" max="7948" width="7.625" style="87" customWidth="1"/>
    <col min="7949" max="7949" width="8" style="87" bestFit="1" customWidth="1"/>
    <col min="7950" max="7950" width="7.625" style="87" customWidth="1"/>
    <col min="7951" max="7951" width="7" style="87" bestFit="1" customWidth="1"/>
    <col min="7952" max="7952" width="7.625" style="87" customWidth="1"/>
    <col min="7953" max="7953" width="8" style="87" bestFit="1" customWidth="1"/>
    <col min="7954" max="7954" width="7.625" style="87" customWidth="1"/>
    <col min="7955" max="7955" width="2.625" style="87" customWidth="1"/>
    <col min="7956" max="8192" width="9" style="87"/>
    <col min="8193" max="8193" width="1.5" style="87" customWidth="1"/>
    <col min="8194" max="8194" width="15.625" style="87" customWidth="1"/>
    <col min="8195" max="8195" width="8" style="87" bestFit="1" customWidth="1"/>
    <col min="8196" max="8196" width="7.625" style="87" customWidth="1"/>
    <col min="8197" max="8197" width="8" style="87" bestFit="1" customWidth="1"/>
    <col min="8198" max="8198" width="7.625" style="87" customWidth="1"/>
    <col min="8199" max="8199" width="8" style="87" bestFit="1" customWidth="1"/>
    <col min="8200" max="8200" width="7.625" style="87" customWidth="1"/>
    <col min="8201" max="8201" width="7.75" style="87" customWidth="1"/>
    <col min="8202" max="8202" width="7.625" style="87" customWidth="1"/>
    <col min="8203" max="8203" width="7" style="87" bestFit="1" customWidth="1"/>
    <col min="8204" max="8204" width="7.625" style="87" customWidth="1"/>
    <col min="8205" max="8205" width="8" style="87" bestFit="1" customWidth="1"/>
    <col min="8206" max="8206" width="7.625" style="87" customWidth="1"/>
    <col min="8207" max="8207" width="7" style="87" bestFit="1" customWidth="1"/>
    <col min="8208" max="8208" width="7.625" style="87" customWidth="1"/>
    <col min="8209" max="8209" width="8" style="87" bestFit="1" customWidth="1"/>
    <col min="8210" max="8210" width="7.625" style="87" customWidth="1"/>
    <col min="8211" max="8211" width="2.625" style="87" customWidth="1"/>
    <col min="8212" max="8448" width="9" style="87"/>
    <col min="8449" max="8449" width="1.5" style="87" customWidth="1"/>
    <col min="8450" max="8450" width="15.625" style="87" customWidth="1"/>
    <col min="8451" max="8451" width="8" style="87" bestFit="1" customWidth="1"/>
    <col min="8452" max="8452" width="7.625" style="87" customWidth="1"/>
    <col min="8453" max="8453" width="8" style="87" bestFit="1" customWidth="1"/>
    <col min="8454" max="8454" width="7.625" style="87" customWidth="1"/>
    <col min="8455" max="8455" width="8" style="87" bestFit="1" customWidth="1"/>
    <col min="8456" max="8456" width="7.625" style="87" customWidth="1"/>
    <col min="8457" max="8457" width="7.75" style="87" customWidth="1"/>
    <col min="8458" max="8458" width="7.625" style="87" customWidth="1"/>
    <col min="8459" max="8459" width="7" style="87" bestFit="1" customWidth="1"/>
    <col min="8460" max="8460" width="7.625" style="87" customWidth="1"/>
    <col min="8461" max="8461" width="8" style="87" bestFit="1" customWidth="1"/>
    <col min="8462" max="8462" width="7.625" style="87" customWidth="1"/>
    <col min="8463" max="8463" width="7" style="87" bestFit="1" customWidth="1"/>
    <col min="8464" max="8464" width="7.625" style="87" customWidth="1"/>
    <col min="8465" max="8465" width="8" style="87" bestFit="1" customWidth="1"/>
    <col min="8466" max="8466" width="7.625" style="87" customWidth="1"/>
    <col min="8467" max="8467" width="2.625" style="87" customWidth="1"/>
    <col min="8468" max="8704" width="9" style="87"/>
    <col min="8705" max="8705" width="1.5" style="87" customWidth="1"/>
    <col min="8706" max="8706" width="15.625" style="87" customWidth="1"/>
    <col min="8707" max="8707" width="8" style="87" bestFit="1" customWidth="1"/>
    <col min="8708" max="8708" width="7.625" style="87" customWidth="1"/>
    <col min="8709" max="8709" width="8" style="87" bestFit="1" customWidth="1"/>
    <col min="8710" max="8710" width="7.625" style="87" customWidth="1"/>
    <col min="8711" max="8711" width="8" style="87" bestFit="1" customWidth="1"/>
    <col min="8712" max="8712" width="7.625" style="87" customWidth="1"/>
    <col min="8713" max="8713" width="7.75" style="87" customWidth="1"/>
    <col min="8714" max="8714" width="7.625" style="87" customWidth="1"/>
    <col min="8715" max="8715" width="7" style="87" bestFit="1" customWidth="1"/>
    <col min="8716" max="8716" width="7.625" style="87" customWidth="1"/>
    <col min="8717" max="8717" width="8" style="87" bestFit="1" customWidth="1"/>
    <col min="8718" max="8718" width="7.625" style="87" customWidth="1"/>
    <col min="8719" max="8719" width="7" style="87" bestFit="1" customWidth="1"/>
    <col min="8720" max="8720" width="7.625" style="87" customWidth="1"/>
    <col min="8721" max="8721" width="8" style="87" bestFit="1" customWidth="1"/>
    <col min="8722" max="8722" width="7.625" style="87" customWidth="1"/>
    <col min="8723" max="8723" width="2.625" style="87" customWidth="1"/>
    <col min="8724" max="8960" width="9" style="87"/>
    <col min="8961" max="8961" width="1.5" style="87" customWidth="1"/>
    <col min="8962" max="8962" width="15.625" style="87" customWidth="1"/>
    <col min="8963" max="8963" width="8" style="87" bestFit="1" customWidth="1"/>
    <col min="8964" max="8964" width="7.625" style="87" customWidth="1"/>
    <col min="8965" max="8965" width="8" style="87" bestFit="1" customWidth="1"/>
    <col min="8966" max="8966" width="7.625" style="87" customWidth="1"/>
    <col min="8967" max="8967" width="8" style="87" bestFit="1" customWidth="1"/>
    <col min="8968" max="8968" width="7.625" style="87" customWidth="1"/>
    <col min="8969" max="8969" width="7.75" style="87" customWidth="1"/>
    <col min="8970" max="8970" width="7.625" style="87" customWidth="1"/>
    <col min="8971" max="8971" width="7" style="87" bestFit="1" customWidth="1"/>
    <col min="8972" max="8972" width="7.625" style="87" customWidth="1"/>
    <col min="8973" max="8973" width="8" style="87" bestFit="1" customWidth="1"/>
    <col min="8974" max="8974" width="7.625" style="87" customWidth="1"/>
    <col min="8975" max="8975" width="7" style="87" bestFit="1" customWidth="1"/>
    <col min="8976" max="8976" width="7.625" style="87" customWidth="1"/>
    <col min="8977" max="8977" width="8" style="87" bestFit="1" customWidth="1"/>
    <col min="8978" max="8978" width="7.625" style="87" customWidth="1"/>
    <col min="8979" max="8979" width="2.625" style="87" customWidth="1"/>
    <col min="8980" max="9216" width="9" style="87"/>
    <col min="9217" max="9217" width="1.5" style="87" customWidth="1"/>
    <col min="9218" max="9218" width="15.625" style="87" customWidth="1"/>
    <col min="9219" max="9219" width="8" style="87" bestFit="1" customWidth="1"/>
    <col min="9220" max="9220" width="7.625" style="87" customWidth="1"/>
    <col min="9221" max="9221" width="8" style="87" bestFit="1" customWidth="1"/>
    <col min="9222" max="9222" width="7.625" style="87" customWidth="1"/>
    <col min="9223" max="9223" width="8" style="87" bestFit="1" customWidth="1"/>
    <col min="9224" max="9224" width="7.625" style="87" customWidth="1"/>
    <col min="9225" max="9225" width="7.75" style="87" customWidth="1"/>
    <col min="9226" max="9226" width="7.625" style="87" customWidth="1"/>
    <col min="9227" max="9227" width="7" style="87" bestFit="1" customWidth="1"/>
    <col min="9228" max="9228" width="7.625" style="87" customWidth="1"/>
    <col min="9229" max="9229" width="8" style="87" bestFit="1" customWidth="1"/>
    <col min="9230" max="9230" width="7.625" style="87" customWidth="1"/>
    <col min="9231" max="9231" width="7" style="87" bestFit="1" customWidth="1"/>
    <col min="9232" max="9232" width="7.625" style="87" customWidth="1"/>
    <col min="9233" max="9233" width="8" style="87" bestFit="1" customWidth="1"/>
    <col min="9234" max="9234" width="7.625" style="87" customWidth="1"/>
    <col min="9235" max="9235" width="2.625" style="87" customWidth="1"/>
    <col min="9236" max="9472" width="9" style="87"/>
    <col min="9473" max="9473" width="1.5" style="87" customWidth="1"/>
    <col min="9474" max="9474" width="15.625" style="87" customWidth="1"/>
    <col min="9475" max="9475" width="8" style="87" bestFit="1" customWidth="1"/>
    <col min="9476" max="9476" width="7.625" style="87" customWidth="1"/>
    <col min="9477" max="9477" width="8" style="87" bestFit="1" customWidth="1"/>
    <col min="9478" max="9478" width="7.625" style="87" customWidth="1"/>
    <col min="9479" max="9479" width="8" style="87" bestFit="1" customWidth="1"/>
    <col min="9480" max="9480" width="7.625" style="87" customWidth="1"/>
    <col min="9481" max="9481" width="7.75" style="87" customWidth="1"/>
    <col min="9482" max="9482" width="7.625" style="87" customWidth="1"/>
    <col min="9483" max="9483" width="7" style="87" bestFit="1" customWidth="1"/>
    <col min="9484" max="9484" width="7.625" style="87" customWidth="1"/>
    <col min="9485" max="9485" width="8" style="87" bestFit="1" customWidth="1"/>
    <col min="9486" max="9486" width="7.625" style="87" customWidth="1"/>
    <col min="9487" max="9487" width="7" style="87" bestFit="1" customWidth="1"/>
    <col min="9488" max="9488" width="7.625" style="87" customWidth="1"/>
    <col min="9489" max="9489" width="8" style="87" bestFit="1" customWidth="1"/>
    <col min="9490" max="9490" width="7.625" style="87" customWidth="1"/>
    <col min="9491" max="9491" width="2.625" style="87" customWidth="1"/>
    <col min="9492" max="9728" width="9" style="87"/>
    <col min="9729" max="9729" width="1.5" style="87" customWidth="1"/>
    <col min="9730" max="9730" width="15.625" style="87" customWidth="1"/>
    <col min="9731" max="9731" width="8" style="87" bestFit="1" customWidth="1"/>
    <col min="9732" max="9732" width="7.625" style="87" customWidth="1"/>
    <col min="9733" max="9733" width="8" style="87" bestFit="1" customWidth="1"/>
    <col min="9734" max="9734" width="7.625" style="87" customWidth="1"/>
    <col min="9735" max="9735" width="8" style="87" bestFit="1" customWidth="1"/>
    <col min="9736" max="9736" width="7.625" style="87" customWidth="1"/>
    <col min="9737" max="9737" width="7.75" style="87" customWidth="1"/>
    <col min="9738" max="9738" width="7.625" style="87" customWidth="1"/>
    <col min="9739" max="9739" width="7" style="87" bestFit="1" customWidth="1"/>
    <col min="9740" max="9740" width="7.625" style="87" customWidth="1"/>
    <col min="9741" max="9741" width="8" style="87" bestFit="1" customWidth="1"/>
    <col min="9742" max="9742" width="7.625" style="87" customWidth="1"/>
    <col min="9743" max="9743" width="7" style="87" bestFit="1" customWidth="1"/>
    <col min="9744" max="9744" width="7.625" style="87" customWidth="1"/>
    <col min="9745" max="9745" width="8" style="87" bestFit="1" customWidth="1"/>
    <col min="9746" max="9746" width="7.625" style="87" customWidth="1"/>
    <col min="9747" max="9747" width="2.625" style="87" customWidth="1"/>
    <col min="9748" max="9984" width="9" style="87"/>
    <col min="9985" max="9985" width="1.5" style="87" customWidth="1"/>
    <col min="9986" max="9986" width="15.625" style="87" customWidth="1"/>
    <col min="9987" max="9987" width="8" style="87" bestFit="1" customWidth="1"/>
    <col min="9988" max="9988" width="7.625" style="87" customWidth="1"/>
    <col min="9989" max="9989" width="8" style="87" bestFit="1" customWidth="1"/>
    <col min="9990" max="9990" width="7.625" style="87" customWidth="1"/>
    <col min="9991" max="9991" width="8" style="87" bestFit="1" customWidth="1"/>
    <col min="9992" max="9992" width="7.625" style="87" customWidth="1"/>
    <col min="9993" max="9993" width="7.75" style="87" customWidth="1"/>
    <col min="9994" max="9994" width="7.625" style="87" customWidth="1"/>
    <col min="9995" max="9995" width="7" style="87" bestFit="1" customWidth="1"/>
    <col min="9996" max="9996" width="7.625" style="87" customWidth="1"/>
    <col min="9997" max="9997" width="8" style="87" bestFit="1" customWidth="1"/>
    <col min="9998" max="9998" width="7.625" style="87" customWidth="1"/>
    <col min="9999" max="9999" width="7" style="87" bestFit="1" customWidth="1"/>
    <col min="10000" max="10000" width="7.625" style="87" customWidth="1"/>
    <col min="10001" max="10001" width="8" style="87" bestFit="1" customWidth="1"/>
    <col min="10002" max="10002" width="7.625" style="87" customWidth="1"/>
    <col min="10003" max="10003" width="2.625" style="87" customWidth="1"/>
    <col min="10004" max="10240" width="9" style="87"/>
    <col min="10241" max="10241" width="1.5" style="87" customWidth="1"/>
    <col min="10242" max="10242" width="15.625" style="87" customWidth="1"/>
    <col min="10243" max="10243" width="8" style="87" bestFit="1" customWidth="1"/>
    <col min="10244" max="10244" width="7.625" style="87" customWidth="1"/>
    <col min="10245" max="10245" width="8" style="87" bestFit="1" customWidth="1"/>
    <col min="10246" max="10246" width="7.625" style="87" customWidth="1"/>
    <col min="10247" max="10247" width="8" style="87" bestFit="1" customWidth="1"/>
    <col min="10248" max="10248" width="7.625" style="87" customWidth="1"/>
    <col min="10249" max="10249" width="7.75" style="87" customWidth="1"/>
    <col min="10250" max="10250" width="7.625" style="87" customWidth="1"/>
    <col min="10251" max="10251" width="7" style="87" bestFit="1" customWidth="1"/>
    <col min="10252" max="10252" width="7.625" style="87" customWidth="1"/>
    <col min="10253" max="10253" width="8" style="87" bestFit="1" customWidth="1"/>
    <col min="10254" max="10254" width="7.625" style="87" customWidth="1"/>
    <col min="10255" max="10255" width="7" style="87" bestFit="1" customWidth="1"/>
    <col min="10256" max="10256" width="7.625" style="87" customWidth="1"/>
    <col min="10257" max="10257" width="8" style="87" bestFit="1" customWidth="1"/>
    <col min="10258" max="10258" width="7.625" style="87" customWidth="1"/>
    <col min="10259" max="10259" width="2.625" style="87" customWidth="1"/>
    <col min="10260" max="10496" width="9" style="87"/>
    <col min="10497" max="10497" width="1.5" style="87" customWidth="1"/>
    <col min="10498" max="10498" width="15.625" style="87" customWidth="1"/>
    <col min="10499" max="10499" width="8" style="87" bestFit="1" customWidth="1"/>
    <col min="10500" max="10500" width="7.625" style="87" customWidth="1"/>
    <col min="10501" max="10501" width="8" style="87" bestFit="1" customWidth="1"/>
    <col min="10502" max="10502" width="7.625" style="87" customWidth="1"/>
    <col min="10503" max="10503" width="8" style="87" bestFit="1" customWidth="1"/>
    <col min="10504" max="10504" width="7.625" style="87" customWidth="1"/>
    <col min="10505" max="10505" width="7.75" style="87" customWidth="1"/>
    <col min="10506" max="10506" width="7.625" style="87" customWidth="1"/>
    <col min="10507" max="10507" width="7" style="87" bestFit="1" customWidth="1"/>
    <col min="10508" max="10508" width="7.625" style="87" customWidth="1"/>
    <col min="10509" max="10509" width="8" style="87" bestFit="1" customWidth="1"/>
    <col min="10510" max="10510" width="7.625" style="87" customWidth="1"/>
    <col min="10511" max="10511" width="7" style="87" bestFit="1" customWidth="1"/>
    <col min="10512" max="10512" width="7.625" style="87" customWidth="1"/>
    <col min="10513" max="10513" width="8" style="87" bestFit="1" customWidth="1"/>
    <col min="10514" max="10514" width="7.625" style="87" customWidth="1"/>
    <col min="10515" max="10515" width="2.625" style="87" customWidth="1"/>
    <col min="10516" max="10752" width="9" style="87"/>
    <col min="10753" max="10753" width="1.5" style="87" customWidth="1"/>
    <col min="10754" max="10754" width="15.625" style="87" customWidth="1"/>
    <col min="10755" max="10755" width="8" style="87" bestFit="1" customWidth="1"/>
    <col min="10756" max="10756" width="7.625" style="87" customWidth="1"/>
    <col min="10757" max="10757" width="8" style="87" bestFit="1" customWidth="1"/>
    <col min="10758" max="10758" width="7.625" style="87" customWidth="1"/>
    <col min="10759" max="10759" width="8" style="87" bestFit="1" customWidth="1"/>
    <col min="10760" max="10760" width="7.625" style="87" customWidth="1"/>
    <col min="10761" max="10761" width="7.75" style="87" customWidth="1"/>
    <col min="10762" max="10762" width="7.625" style="87" customWidth="1"/>
    <col min="10763" max="10763" width="7" style="87" bestFit="1" customWidth="1"/>
    <col min="10764" max="10764" width="7.625" style="87" customWidth="1"/>
    <col min="10765" max="10765" width="8" style="87" bestFit="1" customWidth="1"/>
    <col min="10766" max="10766" width="7.625" style="87" customWidth="1"/>
    <col min="10767" max="10767" width="7" style="87" bestFit="1" customWidth="1"/>
    <col min="10768" max="10768" width="7.625" style="87" customWidth="1"/>
    <col min="10769" max="10769" width="8" style="87" bestFit="1" customWidth="1"/>
    <col min="10770" max="10770" width="7.625" style="87" customWidth="1"/>
    <col min="10771" max="10771" width="2.625" style="87" customWidth="1"/>
    <col min="10772" max="11008" width="9" style="87"/>
    <col min="11009" max="11009" width="1.5" style="87" customWidth="1"/>
    <col min="11010" max="11010" width="15.625" style="87" customWidth="1"/>
    <col min="11011" max="11011" width="8" style="87" bestFit="1" customWidth="1"/>
    <col min="11012" max="11012" width="7.625" style="87" customWidth="1"/>
    <col min="11013" max="11013" width="8" style="87" bestFit="1" customWidth="1"/>
    <col min="11014" max="11014" width="7.625" style="87" customWidth="1"/>
    <col min="11015" max="11015" width="8" style="87" bestFit="1" customWidth="1"/>
    <col min="11016" max="11016" width="7.625" style="87" customWidth="1"/>
    <col min="11017" max="11017" width="7.75" style="87" customWidth="1"/>
    <col min="11018" max="11018" width="7.625" style="87" customWidth="1"/>
    <col min="11019" max="11019" width="7" style="87" bestFit="1" customWidth="1"/>
    <col min="11020" max="11020" width="7.625" style="87" customWidth="1"/>
    <col min="11021" max="11021" width="8" style="87" bestFit="1" customWidth="1"/>
    <col min="11022" max="11022" width="7.625" style="87" customWidth="1"/>
    <col min="11023" max="11023" width="7" style="87" bestFit="1" customWidth="1"/>
    <col min="11024" max="11024" width="7.625" style="87" customWidth="1"/>
    <col min="11025" max="11025" width="8" style="87" bestFit="1" customWidth="1"/>
    <col min="11026" max="11026" width="7.625" style="87" customWidth="1"/>
    <col min="11027" max="11027" width="2.625" style="87" customWidth="1"/>
    <col min="11028" max="11264" width="9" style="87"/>
    <col min="11265" max="11265" width="1.5" style="87" customWidth="1"/>
    <col min="11266" max="11266" width="15.625" style="87" customWidth="1"/>
    <col min="11267" max="11267" width="8" style="87" bestFit="1" customWidth="1"/>
    <col min="11268" max="11268" width="7.625" style="87" customWidth="1"/>
    <col min="11269" max="11269" width="8" style="87" bestFit="1" customWidth="1"/>
    <col min="11270" max="11270" width="7.625" style="87" customWidth="1"/>
    <col min="11271" max="11271" width="8" style="87" bestFit="1" customWidth="1"/>
    <col min="11272" max="11272" width="7.625" style="87" customWidth="1"/>
    <col min="11273" max="11273" width="7.75" style="87" customWidth="1"/>
    <col min="11274" max="11274" width="7.625" style="87" customWidth="1"/>
    <col min="11275" max="11275" width="7" style="87" bestFit="1" customWidth="1"/>
    <col min="11276" max="11276" width="7.625" style="87" customWidth="1"/>
    <col min="11277" max="11277" width="8" style="87" bestFit="1" customWidth="1"/>
    <col min="11278" max="11278" width="7.625" style="87" customWidth="1"/>
    <col min="11279" max="11279" width="7" style="87" bestFit="1" customWidth="1"/>
    <col min="11280" max="11280" width="7.625" style="87" customWidth="1"/>
    <col min="11281" max="11281" width="8" style="87" bestFit="1" customWidth="1"/>
    <col min="11282" max="11282" width="7.625" style="87" customWidth="1"/>
    <col min="11283" max="11283" width="2.625" style="87" customWidth="1"/>
    <col min="11284" max="11520" width="9" style="87"/>
    <col min="11521" max="11521" width="1.5" style="87" customWidth="1"/>
    <col min="11522" max="11522" width="15.625" style="87" customWidth="1"/>
    <col min="11523" max="11523" width="8" style="87" bestFit="1" customWidth="1"/>
    <col min="11524" max="11524" width="7.625" style="87" customWidth="1"/>
    <col min="11525" max="11525" width="8" style="87" bestFit="1" customWidth="1"/>
    <col min="11526" max="11526" width="7.625" style="87" customWidth="1"/>
    <col min="11527" max="11527" width="8" style="87" bestFit="1" customWidth="1"/>
    <col min="11528" max="11528" width="7.625" style="87" customWidth="1"/>
    <col min="11529" max="11529" width="7.75" style="87" customWidth="1"/>
    <col min="11530" max="11530" width="7.625" style="87" customWidth="1"/>
    <col min="11531" max="11531" width="7" style="87" bestFit="1" customWidth="1"/>
    <col min="11532" max="11532" width="7.625" style="87" customWidth="1"/>
    <col min="11533" max="11533" width="8" style="87" bestFit="1" customWidth="1"/>
    <col min="11534" max="11534" width="7.625" style="87" customWidth="1"/>
    <col min="11535" max="11535" width="7" style="87" bestFit="1" customWidth="1"/>
    <col min="11536" max="11536" width="7.625" style="87" customWidth="1"/>
    <col min="11537" max="11537" width="8" style="87" bestFit="1" customWidth="1"/>
    <col min="11538" max="11538" width="7.625" style="87" customWidth="1"/>
    <col min="11539" max="11539" width="2.625" style="87" customWidth="1"/>
    <col min="11540" max="11776" width="9" style="87"/>
    <col min="11777" max="11777" width="1.5" style="87" customWidth="1"/>
    <col min="11778" max="11778" width="15.625" style="87" customWidth="1"/>
    <col min="11779" max="11779" width="8" style="87" bestFit="1" customWidth="1"/>
    <col min="11780" max="11780" width="7.625" style="87" customWidth="1"/>
    <col min="11781" max="11781" width="8" style="87" bestFit="1" customWidth="1"/>
    <col min="11782" max="11782" width="7.625" style="87" customWidth="1"/>
    <col min="11783" max="11783" width="8" style="87" bestFit="1" customWidth="1"/>
    <col min="11784" max="11784" width="7.625" style="87" customWidth="1"/>
    <col min="11785" max="11785" width="7.75" style="87" customWidth="1"/>
    <col min="11786" max="11786" width="7.625" style="87" customWidth="1"/>
    <col min="11787" max="11787" width="7" style="87" bestFit="1" customWidth="1"/>
    <col min="11788" max="11788" width="7.625" style="87" customWidth="1"/>
    <col min="11789" max="11789" width="8" style="87" bestFit="1" customWidth="1"/>
    <col min="11790" max="11790" width="7.625" style="87" customWidth="1"/>
    <col min="11791" max="11791" width="7" style="87" bestFit="1" customWidth="1"/>
    <col min="11792" max="11792" width="7.625" style="87" customWidth="1"/>
    <col min="11793" max="11793" width="8" style="87" bestFit="1" customWidth="1"/>
    <col min="11794" max="11794" width="7.625" style="87" customWidth="1"/>
    <col min="11795" max="11795" width="2.625" style="87" customWidth="1"/>
    <col min="11796" max="12032" width="9" style="87"/>
    <col min="12033" max="12033" width="1.5" style="87" customWidth="1"/>
    <col min="12034" max="12034" width="15.625" style="87" customWidth="1"/>
    <col min="12035" max="12035" width="8" style="87" bestFit="1" customWidth="1"/>
    <col min="12036" max="12036" width="7.625" style="87" customWidth="1"/>
    <col min="12037" max="12037" width="8" style="87" bestFit="1" customWidth="1"/>
    <col min="12038" max="12038" width="7.625" style="87" customWidth="1"/>
    <col min="12039" max="12039" width="8" style="87" bestFit="1" customWidth="1"/>
    <col min="12040" max="12040" width="7.625" style="87" customWidth="1"/>
    <col min="12041" max="12041" width="7.75" style="87" customWidth="1"/>
    <col min="12042" max="12042" width="7.625" style="87" customWidth="1"/>
    <col min="12043" max="12043" width="7" style="87" bestFit="1" customWidth="1"/>
    <col min="12044" max="12044" width="7.625" style="87" customWidth="1"/>
    <col min="12045" max="12045" width="8" style="87" bestFit="1" customWidth="1"/>
    <col min="12046" max="12046" width="7.625" style="87" customWidth="1"/>
    <col min="12047" max="12047" width="7" style="87" bestFit="1" customWidth="1"/>
    <col min="12048" max="12048" width="7.625" style="87" customWidth="1"/>
    <col min="12049" max="12049" width="8" style="87" bestFit="1" customWidth="1"/>
    <col min="12050" max="12050" width="7.625" style="87" customWidth="1"/>
    <col min="12051" max="12051" width="2.625" style="87" customWidth="1"/>
    <col min="12052" max="12288" width="9" style="87"/>
    <col min="12289" max="12289" width="1.5" style="87" customWidth="1"/>
    <col min="12290" max="12290" width="15.625" style="87" customWidth="1"/>
    <col min="12291" max="12291" width="8" style="87" bestFit="1" customWidth="1"/>
    <col min="12292" max="12292" width="7.625" style="87" customWidth="1"/>
    <col min="12293" max="12293" width="8" style="87" bestFit="1" customWidth="1"/>
    <col min="12294" max="12294" width="7.625" style="87" customWidth="1"/>
    <col min="12295" max="12295" width="8" style="87" bestFit="1" customWidth="1"/>
    <col min="12296" max="12296" width="7.625" style="87" customWidth="1"/>
    <col min="12297" max="12297" width="7.75" style="87" customWidth="1"/>
    <col min="12298" max="12298" width="7.625" style="87" customWidth="1"/>
    <col min="12299" max="12299" width="7" style="87" bestFit="1" customWidth="1"/>
    <col min="12300" max="12300" width="7.625" style="87" customWidth="1"/>
    <col min="12301" max="12301" width="8" style="87" bestFit="1" customWidth="1"/>
    <col min="12302" max="12302" width="7.625" style="87" customWidth="1"/>
    <col min="12303" max="12303" width="7" style="87" bestFit="1" customWidth="1"/>
    <col min="12304" max="12304" width="7.625" style="87" customWidth="1"/>
    <col min="12305" max="12305" width="8" style="87" bestFit="1" customWidth="1"/>
    <col min="12306" max="12306" width="7.625" style="87" customWidth="1"/>
    <col min="12307" max="12307" width="2.625" style="87" customWidth="1"/>
    <col min="12308" max="12544" width="9" style="87"/>
    <col min="12545" max="12545" width="1.5" style="87" customWidth="1"/>
    <col min="12546" max="12546" width="15.625" style="87" customWidth="1"/>
    <col min="12547" max="12547" width="8" style="87" bestFit="1" customWidth="1"/>
    <col min="12548" max="12548" width="7.625" style="87" customWidth="1"/>
    <col min="12549" max="12549" width="8" style="87" bestFit="1" customWidth="1"/>
    <col min="12550" max="12550" width="7.625" style="87" customWidth="1"/>
    <col min="12551" max="12551" width="8" style="87" bestFit="1" customWidth="1"/>
    <col min="12552" max="12552" width="7.625" style="87" customWidth="1"/>
    <col min="12553" max="12553" width="7.75" style="87" customWidth="1"/>
    <col min="12554" max="12554" width="7.625" style="87" customWidth="1"/>
    <col min="12555" max="12555" width="7" style="87" bestFit="1" customWidth="1"/>
    <col min="12556" max="12556" width="7.625" style="87" customWidth="1"/>
    <col min="12557" max="12557" width="8" style="87" bestFit="1" customWidth="1"/>
    <col min="12558" max="12558" width="7.625" style="87" customWidth="1"/>
    <col min="12559" max="12559" width="7" style="87" bestFit="1" customWidth="1"/>
    <col min="12560" max="12560" width="7.625" style="87" customWidth="1"/>
    <col min="12561" max="12561" width="8" style="87" bestFit="1" customWidth="1"/>
    <col min="12562" max="12562" width="7.625" style="87" customWidth="1"/>
    <col min="12563" max="12563" width="2.625" style="87" customWidth="1"/>
    <col min="12564" max="12800" width="9" style="87"/>
    <col min="12801" max="12801" width="1.5" style="87" customWidth="1"/>
    <col min="12802" max="12802" width="15.625" style="87" customWidth="1"/>
    <col min="12803" max="12803" width="8" style="87" bestFit="1" customWidth="1"/>
    <col min="12804" max="12804" width="7.625" style="87" customWidth="1"/>
    <col min="12805" max="12805" width="8" style="87" bestFit="1" customWidth="1"/>
    <col min="12806" max="12806" width="7.625" style="87" customWidth="1"/>
    <col min="12807" max="12807" width="8" style="87" bestFit="1" customWidth="1"/>
    <col min="12808" max="12808" width="7.625" style="87" customWidth="1"/>
    <col min="12809" max="12809" width="7.75" style="87" customWidth="1"/>
    <col min="12810" max="12810" width="7.625" style="87" customWidth="1"/>
    <col min="12811" max="12811" width="7" style="87" bestFit="1" customWidth="1"/>
    <col min="12812" max="12812" width="7.625" style="87" customWidth="1"/>
    <col min="12813" max="12813" width="8" style="87" bestFit="1" customWidth="1"/>
    <col min="12814" max="12814" width="7.625" style="87" customWidth="1"/>
    <col min="12815" max="12815" width="7" style="87" bestFit="1" customWidth="1"/>
    <col min="12816" max="12816" width="7.625" style="87" customWidth="1"/>
    <col min="12817" max="12817" width="8" style="87" bestFit="1" customWidth="1"/>
    <col min="12818" max="12818" width="7.625" style="87" customWidth="1"/>
    <col min="12819" max="12819" width="2.625" style="87" customWidth="1"/>
    <col min="12820" max="13056" width="9" style="87"/>
    <col min="13057" max="13057" width="1.5" style="87" customWidth="1"/>
    <col min="13058" max="13058" width="15.625" style="87" customWidth="1"/>
    <col min="13059" max="13059" width="8" style="87" bestFit="1" customWidth="1"/>
    <col min="13060" max="13060" width="7.625" style="87" customWidth="1"/>
    <col min="13061" max="13061" width="8" style="87" bestFit="1" customWidth="1"/>
    <col min="13062" max="13062" width="7.625" style="87" customWidth="1"/>
    <col min="13063" max="13063" width="8" style="87" bestFit="1" customWidth="1"/>
    <col min="13064" max="13064" width="7.625" style="87" customWidth="1"/>
    <col min="13065" max="13065" width="7.75" style="87" customWidth="1"/>
    <col min="13066" max="13066" width="7.625" style="87" customWidth="1"/>
    <col min="13067" max="13067" width="7" style="87" bestFit="1" customWidth="1"/>
    <col min="13068" max="13068" width="7.625" style="87" customWidth="1"/>
    <col min="13069" max="13069" width="8" style="87" bestFit="1" customWidth="1"/>
    <col min="13070" max="13070" width="7.625" style="87" customWidth="1"/>
    <col min="13071" max="13071" width="7" style="87" bestFit="1" customWidth="1"/>
    <col min="13072" max="13072" width="7.625" style="87" customWidth="1"/>
    <col min="13073" max="13073" width="8" style="87" bestFit="1" customWidth="1"/>
    <col min="13074" max="13074" width="7.625" style="87" customWidth="1"/>
    <col min="13075" max="13075" width="2.625" style="87" customWidth="1"/>
    <col min="13076" max="13312" width="9" style="87"/>
    <col min="13313" max="13313" width="1.5" style="87" customWidth="1"/>
    <col min="13314" max="13314" width="15.625" style="87" customWidth="1"/>
    <col min="13315" max="13315" width="8" style="87" bestFit="1" customWidth="1"/>
    <col min="13316" max="13316" width="7.625" style="87" customWidth="1"/>
    <col min="13317" max="13317" width="8" style="87" bestFit="1" customWidth="1"/>
    <col min="13318" max="13318" width="7.625" style="87" customWidth="1"/>
    <col min="13319" max="13319" width="8" style="87" bestFit="1" customWidth="1"/>
    <col min="13320" max="13320" width="7.625" style="87" customWidth="1"/>
    <col min="13321" max="13321" width="7.75" style="87" customWidth="1"/>
    <col min="13322" max="13322" width="7.625" style="87" customWidth="1"/>
    <col min="13323" max="13323" width="7" style="87" bestFit="1" customWidth="1"/>
    <col min="13324" max="13324" width="7.625" style="87" customWidth="1"/>
    <col min="13325" max="13325" width="8" style="87" bestFit="1" customWidth="1"/>
    <col min="13326" max="13326" width="7.625" style="87" customWidth="1"/>
    <col min="13327" max="13327" width="7" style="87" bestFit="1" customWidth="1"/>
    <col min="13328" max="13328" width="7.625" style="87" customWidth="1"/>
    <col min="13329" max="13329" width="8" style="87" bestFit="1" customWidth="1"/>
    <col min="13330" max="13330" width="7.625" style="87" customWidth="1"/>
    <col min="13331" max="13331" width="2.625" style="87" customWidth="1"/>
    <col min="13332" max="13568" width="9" style="87"/>
    <col min="13569" max="13569" width="1.5" style="87" customWidth="1"/>
    <col min="13570" max="13570" width="15.625" style="87" customWidth="1"/>
    <col min="13571" max="13571" width="8" style="87" bestFit="1" customWidth="1"/>
    <col min="13572" max="13572" width="7.625" style="87" customWidth="1"/>
    <col min="13573" max="13573" width="8" style="87" bestFit="1" customWidth="1"/>
    <col min="13574" max="13574" width="7.625" style="87" customWidth="1"/>
    <col min="13575" max="13575" width="8" style="87" bestFit="1" customWidth="1"/>
    <col min="13576" max="13576" width="7.625" style="87" customWidth="1"/>
    <col min="13577" max="13577" width="7.75" style="87" customWidth="1"/>
    <col min="13578" max="13578" width="7.625" style="87" customWidth="1"/>
    <col min="13579" max="13579" width="7" style="87" bestFit="1" customWidth="1"/>
    <col min="13580" max="13580" width="7.625" style="87" customWidth="1"/>
    <col min="13581" max="13581" width="8" style="87" bestFit="1" customWidth="1"/>
    <col min="13582" max="13582" width="7.625" style="87" customWidth="1"/>
    <col min="13583" max="13583" width="7" style="87" bestFit="1" customWidth="1"/>
    <col min="13584" max="13584" width="7.625" style="87" customWidth="1"/>
    <col min="13585" max="13585" width="8" style="87" bestFit="1" customWidth="1"/>
    <col min="13586" max="13586" width="7.625" style="87" customWidth="1"/>
    <col min="13587" max="13587" width="2.625" style="87" customWidth="1"/>
    <col min="13588" max="13824" width="9" style="87"/>
    <col min="13825" max="13825" width="1.5" style="87" customWidth="1"/>
    <col min="13826" max="13826" width="15.625" style="87" customWidth="1"/>
    <col min="13827" max="13827" width="8" style="87" bestFit="1" customWidth="1"/>
    <col min="13828" max="13828" width="7.625" style="87" customWidth="1"/>
    <col min="13829" max="13829" width="8" style="87" bestFit="1" customWidth="1"/>
    <col min="13830" max="13830" width="7.625" style="87" customWidth="1"/>
    <col min="13831" max="13831" width="8" style="87" bestFit="1" customWidth="1"/>
    <col min="13832" max="13832" width="7.625" style="87" customWidth="1"/>
    <col min="13833" max="13833" width="7.75" style="87" customWidth="1"/>
    <col min="13834" max="13834" width="7.625" style="87" customWidth="1"/>
    <col min="13835" max="13835" width="7" style="87" bestFit="1" customWidth="1"/>
    <col min="13836" max="13836" width="7.625" style="87" customWidth="1"/>
    <col min="13837" max="13837" width="8" style="87" bestFit="1" customWidth="1"/>
    <col min="13838" max="13838" width="7.625" style="87" customWidth="1"/>
    <col min="13839" max="13839" width="7" style="87" bestFit="1" customWidth="1"/>
    <col min="13840" max="13840" width="7.625" style="87" customWidth="1"/>
    <col min="13841" max="13841" width="8" style="87" bestFit="1" customWidth="1"/>
    <col min="13842" max="13842" width="7.625" style="87" customWidth="1"/>
    <col min="13843" max="13843" width="2.625" style="87" customWidth="1"/>
    <col min="13844" max="14080" width="9" style="87"/>
    <col min="14081" max="14081" width="1.5" style="87" customWidth="1"/>
    <col min="14082" max="14082" width="15.625" style="87" customWidth="1"/>
    <col min="14083" max="14083" width="8" style="87" bestFit="1" customWidth="1"/>
    <col min="14084" max="14084" width="7.625" style="87" customWidth="1"/>
    <col min="14085" max="14085" width="8" style="87" bestFit="1" customWidth="1"/>
    <col min="14086" max="14086" width="7.625" style="87" customWidth="1"/>
    <col min="14087" max="14087" width="8" style="87" bestFit="1" customWidth="1"/>
    <col min="14088" max="14088" width="7.625" style="87" customWidth="1"/>
    <col min="14089" max="14089" width="7.75" style="87" customWidth="1"/>
    <col min="14090" max="14090" width="7.625" style="87" customWidth="1"/>
    <col min="14091" max="14091" width="7" style="87" bestFit="1" customWidth="1"/>
    <col min="14092" max="14092" width="7.625" style="87" customWidth="1"/>
    <col min="14093" max="14093" width="8" style="87" bestFit="1" customWidth="1"/>
    <col min="14094" max="14094" width="7.625" style="87" customWidth="1"/>
    <col min="14095" max="14095" width="7" style="87" bestFit="1" customWidth="1"/>
    <col min="14096" max="14096" width="7.625" style="87" customWidth="1"/>
    <col min="14097" max="14097" width="8" style="87" bestFit="1" customWidth="1"/>
    <col min="14098" max="14098" width="7.625" style="87" customWidth="1"/>
    <col min="14099" max="14099" width="2.625" style="87" customWidth="1"/>
    <col min="14100" max="14336" width="9" style="87"/>
    <col min="14337" max="14337" width="1.5" style="87" customWidth="1"/>
    <col min="14338" max="14338" width="15.625" style="87" customWidth="1"/>
    <col min="14339" max="14339" width="8" style="87" bestFit="1" customWidth="1"/>
    <col min="14340" max="14340" width="7.625" style="87" customWidth="1"/>
    <col min="14341" max="14341" width="8" style="87" bestFit="1" customWidth="1"/>
    <col min="14342" max="14342" width="7.625" style="87" customWidth="1"/>
    <col min="14343" max="14343" width="8" style="87" bestFit="1" customWidth="1"/>
    <col min="14344" max="14344" width="7.625" style="87" customWidth="1"/>
    <col min="14345" max="14345" width="7.75" style="87" customWidth="1"/>
    <col min="14346" max="14346" width="7.625" style="87" customWidth="1"/>
    <col min="14347" max="14347" width="7" style="87" bestFit="1" customWidth="1"/>
    <col min="14348" max="14348" width="7.625" style="87" customWidth="1"/>
    <col min="14349" max="14349" width="8" style="87" bestFit="1" customWidth="1"/>
    <col min="14350" max="14350" width="7.625" style="87" customWidth="1"/>
    <col min="14351" max="14351" width="7" style="87" bestFit="1" customWidth="1"/>
    <col min="14352" max="14352" width="7.625" style="87" customWidth="1"/>
    <col min="14353" max="14353" width="8" style="87" bestFit="1" customWidth="1"/>
    <col min="14354" max="14354" width="7.625" style="87" customWidth="1"/>
    <col min="14355" max="14355" width="2.625" style="87" customWidth="1"/>
    <col min="14356" max="14592" width="9" style="87"/>
    <col min="14593" max="14593" width="1.5" style="87" customWidth="1"/>
    <col min="14594" max="14594" width="15.625" style="87" customWidth="1"/>
    <col min="14595" max="14595" width="8" style="87" bestFit="1" customWidth="1"/>
    <col min="14596" max="14596" width="7.625" style="87" customWidth="1"/>
    <col min="14597" max="14597" width="8" style="87" bestFit="1" customWidth="1"/>
    <col min="14598" max="14598" width="7.625" style="87" customWidth="1"/>
    <col min="14599" max="14599" width="8" style="87" bestFit="1" customWidth="1"/>
    <col min="14600" max="14600" width="7.625" style="87" customWidth="1"/>
    <col min="14601" max="14601" width="7.75" style="87" customWidth="1"/>
    <col min="14602" max="14602" width="7.625" style="87" customWidth="1"/>
    <col min="14603" max="14603" width="7" style="87" bestFit="1" customWidth="1"/>
    <col min="14604" max="14604" width="7.625" style="87" customWidth="1"/>
    <col min="14605" max="14605" width="8" style="87" bestFit="1" customWidth="1"/>
    <col min="14606" max="14606" width="7.625" style="87" customWidth="1"/>
    <col min="14607" max="14607" width="7" style="87" bestFit="1" customWidth="1"/>
    <col min="14608" max="14608" width="7.625" style="87" customWidth="1"/>
    <col min="14609" max="14609" width="8" style="87" bestFit="1" customWidth="1"/>
    <col min="14610" max="14610" width="7.625" style="87" customWidth="1"/>
    <col min="14611" max="14611" width="2.625" style="87" customWidth="1"/>
    <col min="14612" max="14848" width="9" style="87"/>
    <col min="14849" max="14849" width="1.5" style="87" customWidth="1"/>
    <col min="14850" max="14850" width="15.625" style="87" customWidth="1"/>
    <col min="14851" max="14851" width="8" style="87" bestFit="1" customWidth="1"/>
    <col min="14852" max="14852" width="7.625" style="87" customWidth="1"/>
    <col min="14853" max="14853" width="8" style="87" bestFit="1" customWidth="1"/>
    <col min="14854" max="14854" width="7.625" style="87" customWidth="1"/>
    <col min="14855" max="14855" width="8" style="87" bestFit="1" customWidth="1"/>
    <col min="14856" max="14856" width="7.625" style="87" customWidth="1"/>
    <col min="14857" max="14857" width="7.75" style="87" customWidth="1"/>
    <col min="14858" max="14858" width="7.625" style="87" customWidth="1"/>
    <col min="14859" max="14859" width="7" style="87" bestFit="1" customWidth="1"/>
    <col min="14860" max="14860" width="7.625" style="87" customWidth="1"/>
    <col min="14861" max="14861" width="8" style="87" bestFit="1" customWidth="1"/>
    <col min="14862" max="14862" width="7.625" style="87" customWidth="1"/>
    <col min="14863" max="14863" width="7" style="87" bestFit="1" customWidth="1"/>
    <col min="14864" max="14864" width="7.625" style="87" customWidth="1"/>
    <col min="14865" max="14865" width="8" style="87" bestFit="1" customWidth="1"/>
    <col min="14866" max="14866" width="7.625" style="87" customWidth="1"/>
    <col min="14867" max="14867" width="2.625" style="87" customWidth="1"/>
    <col min="14868" max="15104" width="9" style="87"/>
    <col min="15105" max="15105" width="1.5" style="87" customWidth="1"/>
    <col min="15106" max="15106" width="15.625" style="87" customWidth="1"/>
    <col min="15107" max="15107" width="8" style="87" bestFit="1" customWidth="1"/>
    <col min="15108" max="15108" width="7.625" style="87" customWidth="1"/>
    <col min="15109" max="15109" width="8" style="87" bestFit="1" customWidth="1"/>
    <col min="15110" max="15110" width="7.625" style="87" customWidth="1"/>
    <col min="15111" max="15111" width="8" style="87" bestFit="1" customWidth="1"/>
    <col min="15112" max="15112" width="7.625" style="87" customWidth="1"/>
    <col min="15113" max="15113" width="7.75" style="87" customWidth="1"/>
    <col min="15114" max="15114" width="7.625" style="87" customWidth="1"/>
    <col min="15115" max="15115" width="7" style="87" bestFit="1" customWidth="1"/>
    <col min="15116" max="15116" width="7.625" style="87" customWidth="1"/>
    <col min="15117" max="15117" width="8" style="87" bestFit="1" customWidth="1"/>
    <col min="15118" max="15118" width="7.625" style="87" customWidth="1"/>
    <col min="15119" max="15119" width="7" style="87" bestFit="1" customWidth="1"/>
    <col min="15120" max="15120" width="7.625" style="87" customWidth="1"/>
    <col min="15121" max="15121" width="8" style="87" bestFit="1" customWidth="1"/>
    <col min="15122" max="15122" width="7.625" style="87" customWidth="1"/>
    <col min="15123" max="15123" width="2.625" style="87" customWidth="1"/>
    <col min="15124" max="15360" width="9" style="87"/>
    <col min="15361" max="15361" width="1.5" style="87" customWidth="1"/>
    <col min="15362" max="15362" width="15.625" style="87" customWidth="1"/>
    <col min="15363" max="15363" width="8" style="87" bestFit="1" customWidth="1"/>
    <col min="15364" max="15364" width="7.625" style="87" customWidth="1"/>
    <col min="15365" max="15365" width="8" style="87" bestFit="1" customWidth="1"/>
    <col min="15366" max="15366" width="7.625" style="87" customWidth="1"/>
    <col min="15367" max="15367" width="8" style="87" bestFit="1" customWidth="1"/>
    <col min="15368" max="15368" width="7.625" style="87" customWidth="1"/>
    <col min="15369" max="15369" width="7.75" style="87" customWidth="1"/>
    <col min="15370" max="15370" width="7.625" style="87" customWidth="1"/>
    <col min="15371" max="15371" width="7" style="87" bestFit="1" customWidth="1"/>
    <col min="15372" max="15372" width="7.625" style="87" customWidth="1"/>
    <col min="15373" max="15373" width="8" style="87" bestFit="1" customWidth="1"/>
    <col min="15374" max="15374" width="7.625" style="87" customWidth="1"/>
    <col min="15375" max="15375" width="7" style="87" bestFit="1" customWidth="1"/>
    <col min="15376" max="15376" width="7.625" style="87" customWidth="1"/>
    <col min="15377" max="15377" width="8" style="87" bestFit="1" customWidth="1"/>
    <col min="15378" max="15378" width="7.625" style="87" customWidth="1"/>
    <col min="15379" max="15379" width="2.625" style="87" customWidth="1"/>
    <col min="15380" max="15616" width="9" style="87"/>
    <col min="15617" max="15617" width="1.5" style="87" customWidth="1"/>
    <col min="15618" max="15618" width="15.625" style="87" customWidth="1"/>
    <col min="15619" max="15619" width="8" style="87" bestFit="1" customWidth="1"/>
    <col min="15620" max="15620" width="7.625" style="87" customWidth="1"/>
    <col min="15621" max="15621" width="8" style="87" bestFit="1" customWidth="1"/>
    <col min="15622" max="15622" width="7.625" style="87" customWidth="1"/>
    <col min="15623" max="15623" width="8" style="87" bestFit="1" customWidth="1"/>
    <col min="15624" max="15624" width="7.625" style="87" customWidth="1"/>
    <col min="15625" max="15625" width="7.75" style="87" customWidth="1"/>
    <col min="15626" max="15626" width="7.625" style="87" customWidth="1"/>
    <col min="15627" max="15627" width="7" style="87" bestFit="1" customWidth="1"/>
    <col min="15628" max="15628" width="7.625" style="87" customWidth="1"/>
    <col min="15629" max="15629" width="8" style="87" bestFit="1" customWidth="1"/>
    <col min="15630" max="15630" width="7.625" style="87" customWidth="1"/>
    <col min="15631" max="15631" width="7" style="87" bestFit="1" customWidth="1"/>
    <col min="15632" max="15632" width="7.625" style="87" customWidth="1"/>
    <col min="15633" max="15633" width="8" style="87" bestFit="1" customWidth="1"/>
    <col min="15634" max="15634" width="7.625" style="87" customWidth="1"/>
    <col min="15635" max="15635" width="2.625" style="87" customWidth="1"/>
    <col min="15636" max="15872" width="9" style="87"/>
    <col min="15873" max="15873" width="1.5" style="87" customWidth="1"/>
    <col min="15874" max="15874" width="15.625" style="87" customWidth="1"/>
    <col min="15875" max="15875" width="8" style="87" bestFit="1" customWidth="1"/>
    <col min="15876" max="15876" width="7.625" style="87" customWidth="1"/>
    <col min="15877" max="15877" width="8" style="87" bestFit="1" customWidth="1"/>
    <col min="15878" max="15878" width="7.625" style="87" customWidth="1"/>
    <col min="15879" max="15879" width="8" style="87" bestFit="1" customWidth="1"/>
    <col min="15880" max="15880" width="7.625" style="87" customWidth="1"/>
    <col min="15881" max="15881" width="7.75" style="87" customWidth="1"/>
    <col min="15882" max="15882" width="7.625" style="87" customWidth="1"/>
    <col min="15883" max="15883" width="7" style="87" bestFit="1" customWidth="1"/>
    <col min="15884" max="15884" width="7.625" style="87" customWidth="1"/>
    <col min="15885" max="15885" width="8" style="87" bestFit="1" customWidth="1"/>
    <col min="15886" max="15886" width="7.625" style="87" customWidth="1"/>
    <col min="15887" max="15887" width="7" style="87" bestFit="1" customWidth="1"/>
    <col min="15888" max="15888" width="7.625" style="87" customWidth="1"/>
    <col min="15889" max="15889" width="8" style="87" bestFit="1" customWidth="1"/>
    <col min="15890" max="15890" width="7.625" style="87" customWidth="1"/>
    <col min="15891" max="15891" width="2.625" style="87" customWidth="1"/>
    <col min="15892" max="16128" width="9" style="87"/>
    <col min="16129" max="16129" width="1.5" style="87" customWidth="1"/>
    <col min="16130" max="16130" width="15.625" style="87" customWidth="1"/>
    <col min="16131" max="16131" width="8" style="87" bestFit="1" customWidth="1"/>
    <col min="16132" max="16132" width="7.625" style="87" customWidth="1"/>
    <col min="16133" max="16133" width="8" style="87" bestFit="1" customWidth="1"/>
    <col min="16134" max="16134" width="7.625" style="87" customWidth="1"/>
    <col min="16135" max="16135" width="8" style="87" bestFit="1" customWidth="1"/>
    <col min="16136" max="16136" width="7.625" style="87" customWidth="1"/>
    <col min="16137" max="16137" width="7.75" style="87" customWidth="1"/>
    <col min="16138" max="16138" width="7.625" style="87" customWidth="1"/>
    <col min="16139" max="16139" width="7" style="87" bestFit="1" customWidth="1"/>
    <col min="16140" max="16140" width="7.625" style="87" customWidth="1"/>
    <col min="16141" max="16141" width="8" style="87" bestFit="1" customWidth="1"/>
    <col min="16142" max="16142" width="7.625" style="87" customWidth="1"/>
    <col min="16143" max="16143" width="7" style="87" bestFit="1" customWidth="1"/>
    <col min="16144" max="16144" width="7.625" style="87" customWidth="1"/>
    <col min="16145" max="16145" width="8" style="87" bestFit="1" customWidth="1"/>
    <col min="16146" max="16146" width="7.625" style="87" customWidth="1"/>
    <col min="16147" max="16147" width="2.625" style="87" customWidth="1"/>
    <col min="16148" max="16384" width="9" style="87"/>
  </cols>
  <sheetData>
    <row r="1" spans="2:19" ht="12" x14ac:dyDescent="0.4"/>
    <row r="2" spans="2:19" ht="19.5" customHeight="1" x14ac:dyDescent="0.4">
      <c r="B2" s="250" t="s">
        <v>161</v>
      </c>
    </row>
    <row r="3" spans="2:19" ht="12" x14ac:dyDescent="0.2">
      <c r="C3" s="210"/>
      <c r="D3" s="210"/>
      <c r="E3" s="210"/>
      <c r="F3" s="210"/>
      <c r="G3" s="210"/>
      <c r="H3" s="210"/>
      <c r="I3" s="217"/>
      <c r="J3" s="217"/>
      <c r="K3" s="217"/>
      <c r="L3" s="217"/>
      <c r="M3" s="210"/>
      <c r="N3" s="210"/>
      <c r="O3" s="210"/>
      <c r="P3" s="210"/>
      <c r="Q3" s="91" t="s">
        <v>98</v>
      </c>
      <c r="R3" s="91"/>
      <c r="S3" s="251"/>
    </row>
    <row r="4" spans="2:19" ht="19.5" customHeight="1" x14ac:dyDescent="0.4">
      <c r="B4" s="218"/>
      <c r="C4" s="252" t="s">
        <v>99</v>
      </c>
      <c r="D4" s="253"/>
      <c r="E4" s="252" t="s">
        <v>162</v>
      </c>
      <c r="F4" s="253"/>
      <c r="G4" s="254" t="s">
        <v>163</v>
      </c>
      <c r="H4" s="255"/>
      <c r="I4" s="254" t="s">
        <v>164</v>
      </c>
      <c r="J4" s="255"/>
      <c r="K4" s="254" t="s">
        <v>165</v>
      </c>
      <c r="L4" s="255"/>
      <c r="M4" s="252" t="s">
        <v>166</v>
      </c>
      <c r="N4" s="253"/>
      <c r="O4" s="254" t="s">
        <v>167</v>
      </c>
      <c r="P4" s="255"/>
      <c r="Q4" s="254" t="s">
        <v>168</v>
      </c>
      <c r="R4" s="255"/>
      <c r="S4" s="88"/>
    </row>
    <row r="5" spans="2:19" ht="19.5" customHeight="1" x14ac:dyDescent="0.4">
      <c r="B5" s="256"/>
      <c r="C5" s="257"/>
      <c r="D5" s="258"/>
      <c r="E5" s="257"/>
      <c r="F5" s="258"/>
      <c r="G5" s="259"/>
      <c r="H5" s="260"/>
      <c r="I5" s="259"/>
      <c r="J5" s="260"/>
      <c r="K5" s="259"/>
      <c r="L5" s="260"/>
      <c r="M5" s="257"/>
      <c r="N5" s="258"/>
      <c r="O5" s="259"/>
      <c r="P5" s="260"/>
      <c r="Q5" s="259"/>
      <c r="R5" s="260"/>
      <c r="S5" s="88"/>
    </row>
    <row r="6" spans="2:19" ht="19.5" customHeight="1" x14ac:dyDescent="0.4">
      <c r="B6" s="219" t="s">
        <v>56</v>
      </c>
      <c r="C6" s="261"/>
      <c r="D6" s="212" t="s">
        <v>103</v>
      </c>
      <c r="E6" s="261"/>
      <c r="F6" s="212" t="s">
        <v>103</v>
      </c>
      <c r="G6" s="261"/>
      <c r="H6" s="212" t="s">
        <v>103</v>
      </c>
      <c r="I6" s="261"/>
      <c r="J6" s="212" t="s">
        <v>103</v>
      </c>
      <c r="K6" s="261"/>
      <c r="L6" s="212" t="s">
        <v>103</v>
      </c>
      <c r="M6" s="261"/>
      <c r="N6" s="212" t="s">
        <v>103</v>
      </c>
      <c r="O6" s="261"/>
      <c r="P6" s="212" t="s">
        <v>103</v>
      </c>
      <c r="Q6" s="261"/>
      <c r="R6" s="212" t="s">
        <v>103</v>
      </c>
      <c r="S6" s="262"/>
    </row>
    <row r="7" spans="2:19" ht="19.5" customHeight="1" x14ac:dyDescent="0.4">
      <c r="B7" s="83" t="s">
        <v>104</v>
      </c>
      <c r="C7" s="84">
        <v>537800</v>
      </c>
      <c r="D7" s="215">
        <f>ROUND(C7/$C$7*100,1)</f>
        <v>100</v>
      </c>
      <c r="E7" s="263">
        <v>245300</v>
      </c>
      <c r="F7" s="215">
        <f t="shared" ref="F7:F16" si="0">ROUND(E7/$C$7*100,1)</f>
        <v>45.6</v>
      </c>
      <c r="G7" s="263">
        <v>109900</v>
      </c>
      <c r="H7" s="215">
        <f t="shared" ref="H7:H16" si="1">ROUND(G7/$C$7*100,1)</f>
        <v>20.399999999999999</v>
      </c>
      <c r="I7" s="263">
        <v>101700</v>
      </c>
      <c r="J7" s="215">
        <f t="shared" ref="J7:J16" si="2">ROUND(I7/$C$7*100,1)</f>
        <v>18.899999999999999</v>
      </c>
      <c r="K7" s="263">
        <v>87700</v>
      </c>
      <c r="L7" s="215">
        <f t="shared" ref="L7:L16" si="3">ROUND(K7/$C$7*100,1)</f>
        <v>16.3</v>
      </c>
      <c r="M7" s="263">
        <v>111200</v>
      </c>
      <c r="N7" s="215">
        <f t="shared" ref="N7:N16" si="4">ROUND(M7/$C$7*100,1)</f>
        <v>20.7</v>
      </c>
      <c r="O7" s="263">
        <v>64900</v>
      </c>
      <c r="P7" s="215">
        <f t="shared" ref="P7:P16" si="5">ROUND(O7/$C$7*100,1)</f>
        <v>12.1</v>
      </c>
      <c r="Q7" s="263">
        <v>219000</v>
      </c>
      <c r="R7" s="215">
        <f t="shared" ref="R7:R15" si="6">ROUND(Q7/$C$7*100,1)</f>
        <v>40.700000000000003</v>
      </c>
      <c r="S7" s="264"/>
    </row>
    <row r="8" spans="2:19" ht="19.5" customHeight="1" x14ac:dyDescent="0.4">
      <c r="B8" s="83" t="s">
        <v>105</v>
      </c>
      <c r="C8" s="84">
        <v>59000</v>
      </c>
      <c r="D8" s="215">
        <f t="shared" ref="D8:D16" si="7">ROUND(C8/$C$7*100,1)</f>
        <v>11</v>
      </c>
      <c r="E8" s="263">
        <v>28800</v>
      </c>
      <c r="F8" s="215">
        <f t="shared" si="0"/>
        <v>5.4</v>
      </c>
      <c r="G8" s="263">
        <v>9100</v>
      </c>
      <c r="H8" s="215">
        <f t="shared" si="1"/>
        <v>1.7</v>
      </c>
      <c r="I8" s="263">
        <v>4800</v>
      </c>
      <c r="J8" s="215">
        <f t="shared" si="2"/>
        <v>0.9</v>
      </c>
      <c r="K8" s="263">
        <v>5400</v>
      </c>
      <c r="L8" s="215">
        <f t="shared" si="3"/>
        <v>1</v>
      </c>
      <c r="M8" s="263">
        <v>4700</v>
      </c>
      <c r="N8" s="215">
        <f t="shared" si="4"/>
        <v>0.9</v>
      </c>
      <c r="O8" s="263">
        <v>5300</v>
      </c>
      <c r="P8" s="215">
        <f t="shared" si="5"/>
        <v>1</v>
      </c>
      <c r="Q8" s="263">
        <v>27300</v>
      </c>
      <c r="R8" s="215">
        <f t="shared" si="6"/>
        <v>5.0999999999999996</v>
      </c>
      <c r="S8" s="264"/>
    </row>
    <row r="9" spans="2:19" ht="19.5" customHeight="1" x14ac:dyDescent="0.4">
      <c r="B9" s="83" t="s">
        <v>106</v>
      </c>
      <c r="C9" s="84">
        <v>80200</v>
      </c>
      <c r="D9" s="215">
        <f t="shared" si="7"/>
        <v>14.9</v>
      </c>
      <c r="E9" s="263">
        <v>38900</v>
      </c>
      <c r="F9" s="215">
        <f t="shared" si="0"/>
        <v>7.2</v>
      </c>
      <c r="G9" s="263">
        <v>15200</v>
      </c>
      <c r="H9" s="215">
        <f t="shared" si="1"/>
        <v>2.8</v>
      </c>
      <c r="I9" s="263">
        <v>9700</v>
      </c>
      <c r="J9" s="215">
        <f t="shared" si="2"/>
        <v>1.8</v>
      </c>
      <c r="K9" s="263">
        <v>10500</v>
      </c>
      <c r="L9" s="215">
        <f t="shared" si="3"/>
        <v>2</v>
      </c>
      <c r="M9" s="263">
        <v>9300</v>
      </c>
      <c r="N9" s="215">
        <f t="shared" si="4"/>
        <v>1.7</v>
      </c>
      <c r="O9" s="263">
        <v>8300</v>
      </c>
      <c r="P9" s="215">
        <f t="shared" si="5"/>
        <v>1.5</v>
      </c>
      <c r="Q9" s="263">
        <v>35700</v>
      </c>
      <c r="R9" s="215">
        <f t="shared" si="6"/>
        <v>6.6</v>
      </c>
      <c r="S9" s="264"/>
    </row>
    <row r="10" spans="2:19" ht="19.5" customHeight="1" x14ac:dyDescent="0.4">
      <c r="B10" s="83" t="s">
        <v>107</v>
      </c>
      <c r="C10" s="84">
        <v>93900</v>
      </c>
      <c r="D10" s="215">
        <f t="shared" si="7"/>
        <v>17.5</v>
      </c>
      <c r="E10" s="263">
        <v>40400</v>
      </c>
      <c r="F10" s="215">
        <f>ROUND(E10/$C$7*100,1)</f>
        <v>7.5</v>
      </c>
      <c r="G10" s="263">
        <v>16300</v>
      </c>
      <c r="H10" s="215">
        <f t="shared" si="1"/>
        <v>3</v>
      </c>
      <c r="I10" s="263">
        <v>11900</v>
      </c>
      <c r="J10" s="215">
        <f t="shared" si="2"/>
        <v>2.2000000000000002</v>
      </c>
      <c r="K10" s="263">
        <v>12200</v>
      </c>
      <c r="L10" s="215">
        <f t="shared" si="3"/>
        <v>2.2999999999999998</v>
      </c>
      <c r="M10" s="263">
        <v>10100</v>
      </c>
      <c r="N10" s="215">
        <f t="shared" si="4"/>
        <v>1.9</v>
      </c>
      <c r="O10" s="263">
        <v>7800</v>
      </c>
      <c r="P10" s="215">
        <f t="shared" si="5"/>
        <v>1.5</v>
      </c>
      <c r="Q10" s="263">
        <v>44800</v>
      </c>
      <c r="R10" s="215">
        <f t="shared" si="6"/>
        <v>8.3000000000000007</v>
      </c>
      <c r="S10" s="264"/>
    </row>
    <row r="11" spans="2:19" ht="19.5" customHeight="1" x14ac:dyDescent="0.4">
      <c r="B11" s="83" t="s">
        <v>108</v>
      </c>
      <c r="C11" s="84">
        <v>98700</v>
      </c>
      <c r="D11" s="215">
        <f t="shared" si="7"/>
        <v>18.399999999999999</v>
      </c>
      <c r="E11" s="263">
        <v>43000</v>
      </c>
      <c r="F11" s="215">
        <f t="shared" si="0"/>
        <v>8</v>
      </c>
      <c r="G11" s="263">
        <v>19800</v>
      </c>
      <c r="H11" s="215">
        <f t="shared" si="1"/>
        <v>3.7</v>
      </c>
      <c r="I11" s="263">
        <v>13500</v>
      </c>
      <c r="J11" s="215">
        <f t="shared" si="2"/>
        <v>2.5</v>
      </c>
      <c r="K11" s="263">
        <v>18400</v>
      </c>
      <c r="L11" s="215">
        <f t="shared" si="3"/>
        <v>3.4</v>
      </c>
      <c r="M11" s="263">
        <v>21500</v>
      </c>
      <c r="N11" s="215">
        <f t="shared" si="4"/>
        <v>4</v>
      </c>
      <c r="O11" s="263">
        <v>12000</v>
      </c>
      <c r="P11" s="215">
        <f t="shared" si="5"/>
        <v>2.2000000000000002</v>
      </c>
      <c r="Q11" s="263">
        <v>43900</v>
      </c>
      <c r="R11" s="215">
        <f t="shared" si="6"/>
        <v>8.1999999999999993</v>
      </c>
      <c r="S11" s="264"/>
    </row>
    <row r="12" spans="2:19" ht="19.5" customHeight="1" x14ac:dyDescent="0.4">
      <c r="B12" s="83" t="s">
        <v>109</v>
      </c>
      <c r="C12" s="84">
        <v>44300</v>
      </c>
      <c r="D12" s="215">
        <f t="shared" si="7"/>
        <v>8.1999999999999993</v>
      </c>
      <c r="E12" s="263">
        <v>22600</v>
      </c>
      <c r="F12" s="215">
        <f t="shared" si="0"/>
        <v>4.2</v>
      </c>
      <c r="G12" s="263">
        <v>12300</v>
      </c>
      <c r="H12" s="215">
        <f t="shared" si="1"/>
        <v>2.2999999999999998</v>
      </c>
      <c r="I12" s="263">
        <v>12700</v>
      </c>
      <c r="J12" s="215">
        <f t="shared" si="2"/>
        <v>2.4</v>
      </c>
      <c r="K12" s="263">
        <v>11500</v>
      </c>
      <c r="L12" s="215">
        <f t="shared" si="3"/>
        <v>2.1</v>
      </c>
      <c r="M12" s="263">
        <v>17000</v>
      </c>
      <c r="N12" s="215">
        <f t="shared" si="4"/>
        <v>3.2</v>
      </c>
      <c r="O12" s="263">
        <v>7600</v>
      </c>
      <c r="P12" s="215">
        <f t="shared" si="5"/>
        <v>1.4</v>
      </c>
      <c r="Q12" s="263">
        <v>15000</v>
      </c>
      <c r="R12" s="215">
        <f t="shared" si="6"/>
        <v>2.8</v>
      </c>
      <c r="S12" s="264"/>
    </row>
    <row r="13" spans="2:19" ht="19.5" customHeight="1" x14ac:dyDescent="0.4">
      <c r="B13" s="83" t="s">
        <v>110</v>
      </c>
      <c r="C13" s="84">
        <v>35600</v>
      </c>
      <c r="D13" s="215">
        <f t="shared" si="7"/>
        <v>6.6</v>
      </c>
      <c r="E13" s="263">
        <v>18000</v>
      </c>
      <c r="F13" s="215">
        <f t="shared" si="0"/>
        <v>3.3</v>
      </c>
      <c r="G13" s="263">
        <v>10700</v>
      </c>
      <c r="H13" s="215">
        <f t="shared" si="1"/>
        <v>2</v>
      </c>
      <c r="I13" s="263">
        <v>12100</v>
      </c>
      <c r="J13" s="215">
        <f t="shared" si="2"/>
        <v>2.2000000000000002</v>
      </c>
      <c r="K13" s="263">
        <v>8700</v>
      </c>
      <c r="L13" s="215">
        <f t="shared" si="3"/>
        <v>1.6</v>
      </c>
      <c r="M13" s="263">
        <v>14000</v>
      </c>
      <c r="N13" s="215">
        <f t="shared" si="4"/>
        <v>2.6</v>
      </c>
      <c r="O13" s="263">
        <v>7700</v>
      </c>
      <c r="P13" s="215">
        <f t="shared" si="5"/>
        <v>1.4</v>
      </c>
      <c r="Q13" s="263">
        <v>11000</v>
      </c>
      <c r="R13" s="215">
        <f t="shared" si="6"/>
        <v>2</v>
      </c>
      <c r="S13" s="264"/>
    </row>
    <row r="14" spans="2:19" ht="19.5" customHeight="1" x14ac:dyDescent="0.4">
      <c r="B14" s="83" t="s">
        <v>111</v>
      </c>
      <c r="C14" s="84">
        <v>34000</v>
      </c>
      <c r="D14" s="215">
        <f t="shared" si="7"/>
        <v>6.3</v>
      </c>
      <c r="E14" s="263">
        <v>17600</v>
      </c>
      <c r="F14" s="215">
        <f t="shared" si="0"/>
        <v>3.3</v>
      </c>
      <c r="G14" s="263">
        <v>9600</v>
      </c>
      <c r="H14" s="215">
        <f t="shared" si="1"/>
        <v>1.8</v>
      </c>
      <c r="I14" s="263">
        <v>13700</v>
      </c>
      <c r="J14" s="215">
        <f t="shared" si="2"/>
        <v>2.5</v>
      </c>
      <c r="K14" s="263">
        <v>8000</v>
      </c>
      <c r="L14" s="215">
        <f t="shared" si="3"/>
        <v>1.5</v>
      </c>
      <c r="M14" s="263">
        <v>12300</v>
      </c>
      <c r="N14" s="215">
        <f t="shared" si="4"/>
        <v>2.2999999999999998</v>
      </c>
      <c r="O14" s="263">
        <v>5900</v>
      </c>
      <c r="P14" s="215">
        <f t="shared" si="5"/>
        <v>1.1000000000000001</v>
      </c>
      <c r="Q14" s="263">
        <v>9600</v>
      </c>
      <c r="R14" s="215">
        <f t="shared" si="6"/>
        <v>1.8</v>
      </c>
      <c r="S14" s="264"/>
    </row>
    <row r="15" spans="2:19" ht="19.5" customHeight="1" x14ac:dyDescent="0.4">
      <c r="B15" s="83" t="s">
        <v>112</v>
      </c>
      <c r="C15" s="84">
        <v>40900</v>
      </c>
      <c r="D15" s="215">
        <f t="shared" si="7"/>
        <v>7.6</v>
      </c>
      <c r="E15" s="263">
        <v>20700</v>
      </c>
      <c r="F15" s="215">
        <f t="shared" si="0"/>
        <v>3.8</v>
      </c>
      <c r="G15" s="263">
        <v>10900</v>
      </c>
      <c r="H15" s="215">
        <f t="shared" si="1"/>
        <v>2</v>
      </c>
      <c r="I15" s="263">
        <v>15500</v>
      </c>
      <c r="J15" s="215">
        <f t="shared" si="2"/>
        <v>2.9</v>
      </c>
      <c r="K15" s="263">
        <v>8200</v>
      </c>
      <c r="L15" s="215">
        <f t="shared" si="3"/>
        <v>1.5</v>
      </c>
      <c r="M15" s="263">
        <v>14000</v>
      </c>
      <c r="N15" s="215">
        <f t="shared" si="4"/>
        <v>2.6</v>
      </c>
      <c r="O15" s="263">
        <v>7000</v>
      </c>
      <c r="P15" s="215">
        <f t="shared" si="5"/>
        <v>1.3</v>
      </c>
      <c r="Q15" s="263">
        <v>12800</v>
      </c>
      <c r="R15" s="215">
        <f t="shared" si="6"/>
        <v>2.4</v>
      </c>
      <c r="S15" s="264"/>
    </row>
    <row r="16" spans="2:19" ht="19.5" customHeight="1" x14ac:dyDescent="0.4">
      <c r="B16" s="83" t="s">
        <v>113</v>
      </c>
      <c r="C16" s="84">
        <v>19000</v>
      </c>
      <c r="D16" s="215">
        <f t="shared" si="7"/>
        <v>3.5</v>
      </c>
      <c r="E16" s="263">
        <v>10800</v>
      </c>
      <c r="F16" s="215">
        <f t="shared" si="0"/>
        <v>2</v>
      </c>
      <c r="G16" s="84">
        <v>4400</v>
      </c>
      <c r="H16" s="215">
        <f t="shared" si="1"/>
        <v>0.8</v>
      </c>
      <c r="I16" s="263">
        <v>7000</v>
      </c>
      <c r="J16" s="215">
        <f t="shared" si="2"/>
        <v>1.3</v>
      </c>
      <c r="K16" s="263">
        <v>3900</v>
      </c>
      <c r="L16" s="215">
        <f t="shared" si="3"/>
        <v>0.7</v>
      </c>
      <c r="M16" s="263">
        <v>7100</v>
      </c>
      <c r="N16" s="215">
        <f t="shared" si="4"/>
        <v>1.3</v>
      </c>
      <c r="O16" s="263">
        <v>2700</v>
      </c>
      <c r="P16" s="215">
        <f t="shared" si="5"/>
        <v>0.5</v>
      </c>
      <c r="Q16" s="263">
        <v>5500</v>
      </c>
      <c r="R16" s="215">
        <f>ROUND(Q16/$C$7*100,1)</f>
        <v>1</v>
      </c>
      <c r="S16" s="264"/>
    </row>
    <row r="17" spans="2:19" ht="12" x14ac:dyDescent="0.4">
      <c r="B17" s="87" t="s">
        <v>65</v>
      </c>
      <c r="C17" s="265"/>
      <c r="D17" s="264"/>
      <c r="E17" s="265"/>
      <c r="F17" s="264"/>
      <c r="G17" s="265"/>
      <c r="H17" s="264"/>
      <c r="I17" s="265"/>
      <c r="J17" s="264"/>
      <c r="K17" s="265"/>
      <c r="L17" s="264"/>
      <c r="M17" s="265"/>
      <c r="N17" s="264"/>
      <c r="O17" s="265"/>
      <c r="P17" s="264"/>
      <c r="Q17" s="265"/>
      <c r="R17" s="264"/>
      <c r="S17" s="264"/>
    </row>
    <row r="18" spans="2:19" ht="12" x14ac:dyDescent="0.4">
      <c r="B18" s="87" t="s">
        <v>169</v>
      </c>
    </row>
    <row r="19" spans="2:19" ht="12" x14ac:dyDescent="0.4">
      <c r="B19" s="87" t="s">
        <v>170</v>
      </c>
    </row>
    <row r="20" spans="2:19" ht="12" x14ac:dyDescent="0.4">
      <c r="B20" s="87" t="s">
        <v>171</v>
      </c>
    </row>
    <row r="22" spans="2:19" ht="19.5" customHeight="1" x14ac:dyDescent="0.4">
      <c r="B22" s="266" t="s">
        <v>172</v>
      </c>
    </row>
    <row r="23" spans="2:19" ht="19.5" customHeight="1" x14ac:dyDescent="0.2">
      <c r="C23" s="210"/>
      <c r="D23" s="210"/>
      <c r="E23" s="210"/>
      <c r="F23" s="210"/>
      <c r="G23" s="210"/>
      <c r="H23" s="210"/>
      <c r="I23" s="210"/>
      <c r="J23" s="210"/>
      <c r="K23" s="217"/>
      <c r="L23" s="217"/>
      <c r="M23" s="210"/>
      <c r="N23" s="210"/>
      <c r="O23" s="210"/>
      <c r="P23" s="210"/>
      <c r="Q23" s="91" t="s">
        <v>98</v>
      </c>
      <c r="R23" s="91"/>
    </row>
    <row r="24" spans="2:19" ht="19.5" customHeight="1" x14ac:dyDescent="0.4">
      <c r="B24" s="218"/>
      <c r="C24" s="252" t="s">
        <v>99</v>
      </c>
      <c r="D24" s="253"/>
      <c r="E24" s="252" t="s">
        <v>162</v>
      </c>
      <c r="F24" s="253"/>
      <c r="G24" s="254" t="s">
        <v>163</v>
      </c>
      <c r="H24" s="255"/>
      <c r="I24" s="254" t="s">
        <v>164</v>
      </c>
      <c r="J24" s="255"/>
      <c r="K24" s="254" t="s">
        <v>165</v>
      </c>
      <c r="L24" s="255"/>
      <c r="M24" s="252" t="s">
        <v>166</v>
      </c>
      <c r="N24" s="253"/>
      <c r="O24" s="254" t="s">
        <v>167</v>
      </c>
      <c r="P24" s="255"/>
      <c r="Q24" s="254" t="s">
        <v>168</v>
      </c>
      <c r="R24" s="255"/>
    </row>
    <row r="25" spans="2:19" ht="19.5" customHeight="1" x14ac:dyDescent="0.4">
      <c r="B25" s="256"/>
      <c r="C25" s="257"/>
      <c r="D25" s="258"/>
      <c r="E25" s="257"/>
      <c r="F25" s="258"/>
      <c r="G25" s="259"/>
      <c r="H25" s="260"/>
      <c r="I25" s="259"/>
      <c r="J25" s="260"/>
      <c r="K25" s="259"/>
      <c r="L25" s="260"/>
      <c r="M25" s="257"/>
      <c r="N25" s="258"/>
      <c r="O25" s="259"/>
      <c r="P25" s="260"/>
      <c r="Q25" s="259"/>
      <c r="R25" s="260"/>
    </row>
    <row r="26" spans="2:19" ht="19.5" customHeight="1" x14ac:dyDescent="0.4">
      <c r="B26" s="256"/>
      <c r="C26" s="267"/>
      <c r="D26" s="268" t="s">
        <v>173</v>
      </c>
      <c r="E26" s="267"/>
      <c r="F26" s="268" t="s">
        <v>173</v>
      </c>
      <c r="G26" s="269"/>
      <c r="H26" s="268" t="s">
        <v>173</v>
      </c>
      <c r="I26" s="269"/>
      <c r="J26" s="268" t="s">
        <v>173</v>
      </c>
      <c r="K26" s="269"/>
      <c r="L26" s="268" t="s">
        <v>173</v>
      </c>
      <c r="M26" s="267"/>
      <c r="N26" s="268" t="s">
        <v>173</v>
      </c>
      <c r="O26" s="269"/>
      <c r="P26" s="268" t="s">
        <v>173</v>
      </c>
      <c r="Q26" s="269"/>
      <c r="R26" s="268" t="s">
        <v>173</v>
      </c>
    </row>
    <row r="27" spans="2:19" ht="19.5" customHeight="1" x14ac:dyDescent="0.4">
      <c r="B27" s="256"/>
      <c r="C27" s="267"/>
      <c r="D27" s="270" t="s">
        <v>174</v>
      </c>
      <c r="E27" s="267"/>
      <c r="F27" s="270" t="s">
        <v>174</v>
      </c>
      <c r="G27" s="269"/>
      <c r="H27" s="270" t="s">
        <v>174</v>
      </c>
      <c r="I27" s="269"/>
      <c r="J27" s="270" t="s">
        <v>174</v>
      </c>
      <c r="K27" s="269"/>
      <c r="L27" s="270" t="s">
        <v>174</v>
      </c>
      <c r="M27" s="267"/>
      <c r="N27" s="270" t="s">
        <v>174</v>
      </c>
      <c r="O27" s="269"/>
      <c r="P27" s="270" t="s">
        <v>174</v>
      </c>
      <c r="Q27" s="269"/>
      <c r="R27" s="270" t="s">
        <v>174</v>
      </c>
    </row>
    <row r="28" spans="2:19" ht="19.5" customHeight="1" x14ac:dyDescent="0.4">
      <c r="B28" s="219" t="s">
        <v>56</v>
      </c>
      <c r="C28" s="271"/>
      <c r="D28" s="261" t="s">
        <v>175</v>
      </c>
      <c r="E28" s="261"/>
      <c r="F28" s="261" t="s">
        <v>175</v>
      </c>
      <c r="G28" s="261"/>
      <c r="H28" s="261" t="s">
        <v>175</v>
      </c>
      <c r="I28" s="261"/>
      <c r="J28" s="261" t="s">
        <v>175</v>
      </c>
      <c r="K28" s="261"/>
      <c r="L28" s="261" t="s">
        <v>175</v>
      </c>
      <c r="M28" s="261"/>
      <c r="N28" s="261" t="s">
        <v>175</v>
      </c>
      <c r="O28" s="261"/>
      <c r="P28" s="261" t="s">
        <v>175</v>
      </c>
      <c r="Q28" s="261"/>
      <c r="R28" s="261" t="s">
        <v>175</v>
      </c>
    </row>
    <row r="29" spans="2:19" ht="19.5" customHeight="1" x14ac:dyDescent="0.4">
      <c r="B29" s="83" t="s">
        <v>104</v>
      </c>
      <c r="C29" s="84">
        <v>537800</v>
      </c>
      <c r="D29" s="215">
        <v>100</v>
      </c>
      <c r="E29" s="84">
        <v>245300</v>
      </c>
      <c r="F29" s="215">
        <v>45.6</v>
      </c>
      <c r="G29" s="84">
        <v>109900</v>
      </c>
      <c r="H29" s="215">
        <v>20.399999999999999</v>
      </c>
      <c r="I29" s="84">
        <v>101700</v>
      </c>
      <c r="J29" s="215">
        <v>18.899999999999999</v>
      </c>
      <c r="K29" s="84">
        <v>87700</v>
      </c>
      <c r="L29" s="215">
        <v>16.3</v>
      </c>
      <c r="M29" s="84">
        <v>111200</v>
      </c>
      <c r="N29" s="215">
        <v>20.7</v>
      </c>
      <c r="O29" s="84">
        <v>64900</v>
      </c>
      <c r="P29" s="215">
        <v>12.1</v>
      </c>
      <c r="Q29" s="84">
        <v>219000</v>
      </c>
      <c r="R29" s="215">
        <v>40.700000000000003</v>
      </c>
    </row>
    <row r="30" spans="2:19" ht="19.5" customHeight="1" x14ac:dyDescent="0.4">
      <c r="B30" s="83" t="s">
        <v>105</v>
      </c>
      <c r="C30" s="84">
        <v>59000</v>
      </c>
      <c r="D30" s="215">
        <v>100</v>
      </c>
      <c r="E30" s="84">
        <v>28800</v>
      </c>
      <c r="F30" s="215">
        <v>48.8</v>
      </c>
      <c r="G30" s="84">
        <v>9100</v>
      </c>
      <c r="H30" s="215">
        <v>15.4</v>
      </c>
      <c r="I30" s="84">
        <v>4800</v>
      </c>
      <c r="J30" s="215">
        <v>8.1</v>
      </c>
      <c r="K30" s="84">
        <v>5400</v>
      </c>
      <c r="L30" s="215">
        <v>9.1999999999999993</v>
      </c>
      <c r="M30" s="84">
        <v>4700</v>
      </c>
      <c r="N30" s="215">
        <v>8</v>
      </c>
      <c r="O30" s="84">
        <v>5300</v>
      </c>
      <c r="P30" s="215">
        <v>9</v>
      </c>
      <c r="Q30" s="84">
        <v>27300</v>
      </c>
      <c r="R30" s="215">
        <v>46.3</v>
      </c>
    </row>
    <row r="31" spans="2:19" ht="19.5" customHeight="1" x14ac:dyDescent="0.4">
      <c r="B31" s="83" t="s">
        <v>106</v>
      </c>
      <c r="C31" s="84">
        <v>80200</v>
      </c>
      <c r="D31" s="215">
        <v>100</v>
      </c>
      <c r="E31" s="84">
        <v>38900</v>
      </c>
      <c r="F31" s="215">
        <v>48.5</v>
      </c>
      <c r="G31" s="84">
        <v>15200</v>
      </c>
      <c r="H31" s="215">
        <v>19</v>
      </c>
      <c r="I31" s="84">
        <v>9700</v>
      </c>
      <c r="J31" s="215">
        <v>12.1</v>
      </c>
      <c r="K31" s="84">
        <v>10500</v>
      </c>
      <c r="L31" s="215">
        <v>13.1</v>
      </c>
      <c r="M31" s="84">
        <v>9300</v>
      </c>
      <c r="N31" s="215">
        <v>11.6</v>
      </c>
      <c r="O31" s="84">
        <v>8300</v>
      </c>
      <c r="P31" s="215">
        <v>10.3</v>
      </c>
      <c r="Q31" s="84">
        <v>35700</v>
      </c>
      <c r="R31" s="215">
        <v>44.5</v>
      </c>
    </row>
    <row r="32" spans="2:19" ht="19.5" customHeight="1" x14ac:dyDescent="0.4">
      <c r="B32" s="83" t="s">
        <v>107</v>
      </c>
      <c r="C32" s="84">
        <v>93900</v>
      </c>
      <c r="D32" s="215">
        <v>100</v>
      </c>
      <c r="E32" s="84">
        <v>40400</v>
      </c>
      <c r="F32" s="215">
        <v>43</v>
      </c>
      <c r="G32" s="84">
        <v>16300</v>
      </c>
      <c r="H32" s="215">
        <v>17.399999999999999</v>
      </c>
      <c r="I32" s="84">
        <v>11900</v>
      </c>
      <c r="J32" s="215">
        <v>12.7</v>
      </c>
      <c r="K32" s="84">
        <v>12200</v>
      </c>
      <c r="L32" s="215">
        <v>13</v>
      </c>
      <c r="M32" s="84">
        <v>10100</v>
      </c>
      <c r="N32" s="215">
        <v>10.8</v>
      </c>
      <c r="O32" s="84">
        <v>7800</v>
      </c>
      <c r="P32" s="215">
        <v>8.3000000000000007</v>
      </c>
      <c r="Q32" s="84">
        <v>44800</v>
      </c>
      <c r="R32" s="215">
        <v>47.7</v>
      </c>
    </row>
    <row r="33" spans="2:18" ht="19.5" customHeight="1" x14ac:dyDescent="0.4">
      <c r="B33" s="83" t="s">
        <v>108</v>
      </c>
      <c r="C33" s="84">
        <v>98700</v>
      </c>
      <c r="D33" s="215">
        <v>100</v>
      </c>
      <c r="E33" s="84">
        <v>43000</v>
      </c>
      <c r="F33" s="215">
        <v>43.6</v>
      </c>
      <c r="G33" s="84">
        <v>19800</v>
      </c>
      <c r="H33" s="215">
        <v>20.100000000000001</v>
      </c>
      <c r="I33" s="84">
        <v>13500</v>
      </c>
      <c r="J33" s="215">
        <v>13.7</v>
      </c>
      <c r="K33" s="84">
        <v>18400</v>
      </c>
      <c r="L33" s="215">
        <v>18.600000000000001</v>
      </c>
      <c r="M33" s="84">
        <v>21500</v>
      </c>
      <c r="N33" s="215">
        <v>21.8</v>
      </c>
      <c r="O33" s="84">
        <v>12000</v>
      </c>
      <c r="P33" s="215">
        <v>12.2</v>
      </c>
      <c r="Q33" s="84">
        <v>43900</v>
      </c>
      <c r="R33" s="215">
        <v>44.5</v>
      </c>
    </row>
    <row r="34" spans="2:18" ht="19.5" customHeight="1" x14ac:dyDescent="0.4">
      <c r="B34" s="83" t="s">
        <v>109</v>
      </c>
      <c r="C34" s="84">
        <v>44300</v>
      </c>
      <c r="D34" s="215">
        <v>100</v>
      </c>
      <c r="E34" s="84">
        <v>22600</v>
      </c>
      <c r="F34" s="215">
        <v>51</v>
      </c>
      <c r="G34" s="84">
        <v>12300</v>
      </c>
      <c r="H34" s="215">
        <v>27.8</v>
      </c>
      <c r="I34" s="84">
        <v>12700</v>
      </c>
      <c r="J34" s="215">
        <v>28.7</v>
      </c>
      <c r="K34" s="84">
        <v>11500</v>
      </c>
      <c r="L34" s="215">
        <v>26</v>
      </c>
      <c r="M34" s="84">
        <v>17000</v>
      </c>
      <c r="N34" s="215">
        <v>38.4</v>
      </c>
      <c r="O34" s="84">
        <v>7600</v>
      </c>
      <c r="P34" s="215">
        <v>17.2</v>
      </c>
      <c r="Q34" s="84">
        <v>15000</v>
      </c>
      <c r="R34" s="215">
        <v>33.9</v>
      </c>
    </row>
    <row r="35" spans="2:18" ht="19.5" customHeight="1" x14ac:dyDescent="0.4">
      <c r="B35" s="83" t="s">
        <v>110</v>
      </c>
      <c r="C35" s="84">
        <v>35600</v>
      </c>
      <c r="D35" s="215">
        <v>100</v>
      </c>
      <c r="E35" s="84">
        <v>18000</v>
      </c>
      <c r="F35" s="215">
        <v>50.6</v>
      </c>
      <c r="G35" s="84">
        <v>10700</v>
      </c>
      <c r="H35" s="215">
        <v>30.1</v>
      </c>
      <c r="I35" s="84">
        <v>12100</v>
      </c>
      <c r="J35" s="215">
        <v>34</v>
      </c>
      <c r="K35" s="84">
        <v>8700</v>
      </c>
      <c r="L35" s="215">
        <v>24.4</v>
      </c>
      <c r="M35" s="84">
        <v>14000</v>
      </c>
      <c r="N35" s="215">
        <v>39.299999999999997</v>
      </c>
      <c r="O35" s="84">
        <v>7700</v>
      </c>
      <c r="P35" s="215">
        <v>21.6</v>
      </c>
      <c r="Q35" s="84">
        <v>11000</v>
      </c>
      <c r="R35" s="215">
        <v>30.9</v>
      </c>
    </row>
    <row r="36" spans="2:18" ht="19.5" customHeight="1" x14ac:dyDescent="0.4">
      <c r="B36" s="83" t="s">
        <v>111</v>
      </c>
      <c r="C36" s="84">
        <v>34000</v>
      </c>
      <c r="D36" s="215">
        <v>100</v>
      </c>
      <c r="E36" s="84">
        <v>17600</v>
      </c>
      <c r="F36" s="215">
        <v>51.8</v>
      </c>
      <c r="G36" s="84">
        <v>9600</v>
      </c>
      <c r="H36" s="215">
        <v>28.2</v>
      </c>
      <c r="I36" s="84">
        <v>13700</v>
      </c>
      <c r="J36" s="215">
        <v>40.299999999999997</v>
      </c>
      <c r="K36" s="84">
        <v>8000</v>
      </c>
      <c r="L36" s="215">
        <v>23.5</v>
      </c>
      <c r="M36" s="84">
        <v>12300</v>
      </c>
      <c r="N36" s="215">
        <v>36.200000000000003</v>
      </c>
      <c r="O36" s="84">
        <v>5900</v>
      </c>
      <c r="P36" s="215">
        <v>17.399999999999999</v>
      </c>
      <c r="Q36" s="84">
        <v>9600</v>
      </c>
      <c r="R36" s="215">
        <v>28.2</v>
      </c>
    </row>
    <row r="37" spans="2:18" ht="19.5" customHeight="1" x14ac:dyDescent="0.4">
      <c r="B37" s="83" t="s">
        <v>112</v>
      </c>
      <c r="C37" s="84">
        <v>40900</v>
      </c>
      <c r="D37" s="215">
        <v>100</v>
      </c>
      <c r="E37" s="84">
        <v>20700</v>
      </c>
      <c r="F37" s="215">
        <v>50.6</v>
      </c>
      <c r="G37" s="84">
        <v>10900</v>
      </c>
      <c r="H37" s="215">
        <v>26.7</v>
      </c>
      <c r="I37" s="84">
        <v>15500</v>
      </c>
      <c r="J37" s="215">
        <v>37.9</v>
      </c>
      <c r="K37" s="84">
        <v>8200</v>
      </c>
      <c r="L37" s="215">
        <v>20</v>
      </c>
      <c r="M37" s="84">
        <v>14000</v>
      </c>
      <c r="N37" s="215">
        <v>34.200000000000003</v>
      </c>
      <c r="O37" s="84">
        <v>7000</v>
      </c>
      <c r="P37" s="215">
        <v>17.100000000000001</v>
      </c>
      <c r="Q37" s="84">
        <v>12800</v>
      </c>
      <c r="R37" s="215">
        <v>31.3</v>
      </c>
    </row>
    <row r="38" spans="2:18" ht="19.5" customHeight="1" x14ac:dyDescent="0.4">
      <c r="B38" s="83" t="s">
        <v>113</v>
      </c>
      <c r="C38" s="84">
        <v>19000</v>
      </c>
      <c r="D38" s="215">
        <v>100</v>
      </c>
      <c r="E38" s="84">
        <v>10800</v>
      </c>
      <c r="F38" s="215">
        <v>56.8</v>
      </c>
      <c r="G38" s="84">
        <v>4400</v>
      </c>
      <c r="H38" s="215">
        <v>23.2</v>
      </c>
      <c r="I38" s="84">
        <v>7000</v>
      </c>
      <c r="J38" s="215">
        <v>36.799999999999997</v>
      </c>
      <c r="K38" s="84">
        <v>3900</v>
      </c>
      <c r="L38" s="215">
        <v>20.5</v>
      </c>
      <c r="M38" s="84">
        <v>7100</v>
      </c>
      <c r="N38" s="215">
        <v>37.4</v>
      </c>
      <c r="O38" s="84">
        <v>2700</v>
      </c>
      <c r="P38" s="215">
        <v>14.2</v>
      </c>
      <c r="Q38" s="84">
        <v>5500</v>
      </c>
      <c r="R38" s="215">
        <v>28.9</v>
      </c>
    </row>
    <row r="39" spans="2:18" ht="19.5" customHeight="1" x14ac:dyDescent="0.4">
      <c r="B39" s="87" t="s">
        <v>65</v>
      </c>
      <c r="C39" s="265"/>
      <c r="D39" s="264"/>
      <c r="E39" s="265"/>
      <c r="F39" s="264"/>
      <c r="G39" s="265"/>
      <c r="H39" s="264"/>
      <c r="I39" s="265"/>
      <c r="J39" s="264"/>
      <c r="K39" s="265"/>
      <c r="L39" s="264"/>
      <c r="M39" s="265"/>
      <c r="N39" s="264"/>
      <c r="O39" s="265"/>
      <c r="P39" s="264"/>
      <c r="Q39" s="265"/>
      <c r="R39" s="264"/>
    </row>
    <row r="40" spans="2:18" ht="19.5" customHeight="1" x14ac:dyDescent="0.4">
      <c r="B40" s="87" t="s">
        <v>176</v>
      </c>
    </row>
    <row r="41" spans="2:18" ht="19.5" customHeight="1" x14ac:dyDescent="0.4">
      <c r="B41" s="87" t="s">
        <v>170</v>
      </c>
    </row>
    <row r="42" spans="2:18" ht="19.5" customHeight="1" x14ac:dyDescent="0.4">
      <c r="B42" s="87" t="s">
        <v>171</v>
      </c>
    </row>
  </sheetData>
  <mergeCells count="18">
    <mergeCell ref="Q23:R23"/>
    <mergeCell ref="C24:D25"/>
    <mergeCell ref="E24:F25"/>
    <mergeCell ref="G24:H25"/>
    <mergeCell ref="I24:J25"/>
    <mergeCell ref="K24:L25"/>
    <mergeCell ref="M24:N25"/>
    <mergeCell ref="O24:P25"/>
    <mergeCell ref="Q24:R25"/>
    <mergeCell ref="Q3:R3"/>
    <mergeCell ref="C4:D5"/>
    <mergeCell ref="E4:F5"/>
    <mergeCell ref="G4:H5"/>
    <mergeCell ref="I4:J5"/>
    <mergeCell ref="K4:L5"/>
    <mergeCell ref="M4:N5"/>
    <mergeCell ref="O4:P5"/>
    <mergeCell ref="Q4:R5"/>
  </mergeCells>
  <phoneticPr fontId="3"/>
  <pageMargins left="0.78740157480314965" right="0" top="0.98425196850393704" bottom="0" header="0.51181102362204722" footer="0.51181102362204722"/>
  <pageSetup paperSize="9" pageOrder="overThenDown" orientation="landscape" r:id="rId1"/>
  <headerFooter alignWithMargins="0"/>
  <colBreaks count="1" manualBreakCount="1">
    <brk id="17"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89964-B9B6-4150-B5CD-5FEB1D241493}">
  <dimension ref="B2:S25"/>
  <sheetViews>
    <sheetView showGridLines="0" zoomScale="110" zoomScaleNormal="110" zoomScaleSheetLayoutView="100" workbookViewId="0">
      <selection activeCell="B2" sqref="B2"/>
    </sheetView>
  </sheetViews>
  <sheetFormatPr defaultRowHeight="11.25" x14ac:dyDescent="0.4"/>
  <cols>
    <col min="1" max="1" width="2.625" style="273" customWidth="1"/>
    <col min="2" max="2" width="7.75" style="273" customWidth="1"/>
    <col min="3" max="3" width="8.875" style="273" customWidth="1"/>
    <col min="4" max="4" width="6.25" style="273" bestFit="1" customWidth="1"/>
    <col min="5" max="5" width="4.75" style="273" bestFit="1" customWidth="1"/>
    <col min="6" max="6" width="8.875" style="273" customWidth="1"/>
    <col min="7" max="7" width="6.25" style="273" bestFit="1" customWidth="1"/>
    <col min="8" max="8" width="4.75" style="273" bestFit="1" customWidth="1"/>
    <col min="9" max="9" width="8" style="274" bestFit="1" customWidth="1"/>
    <col min="10" max="10" width="5.25" style="273" bestFit="1" customWidth="1"/>
    <col min="11" max="11" width="8.875" style="273" customWidth="1"/>
    <col min="12" max="12" width="6.125" style="273" customWidth="1"/>
    <col min="13" max="13" width="4.625" style="273" customWidth="1"/>
    <col min="14" max="14" width="8.875" style="273" customWidth="1"/>
    <col min="15" max="15" width="6.125" style="273" customWidth="1"/>
    <col min="16" max="16" width="4.625" style="273" customWidth="1"/>
    <col min="17" max="17" width="7.875" style="274" customWidth="1"/>
    <col min="18" max="18" width="5.125" style="273" customWidth="1"/>
    <col min="19" max="19" width="2.625" style="273" customWidth="1"/>
    <col min="20" max="256" width="9" style="273"/>
    <col min="257" max="257" width="2.625" style="273" customWidth="1"/>
    <col min="258" max="258" width="7.75" style="273" customWidth="1"/>
    <col min="259" max="259" width="8.875" style="273" customWidth="1"/>
    <col min="260" max="260" width="6.25" style="273" bestFit="1" customWidth="1"/>
    <col min="261" max="261" width="4.75" style="273" bestFit="1" customWidth="1"/>
    <col min="262" max="262" width="8.875" style="273" customWidth="1"/>
    <col min="263" max="263" width="6.25" style="273" bestFit="1" customWidth="1"/>
    <col min="264" max="264" width="4.75" style="273" bestFit="1" customWidth="1"/>
    <col min="265" max="265" width="8" style="273" bestFit="1" customWidth="1"/>
    <col min="266" max="266" width="5.25" style="273" bestFit="1" customWidth="1"/>
    <col min="267" max="267" width="8.875" style="273" customWidth="1"/>
    <col min="268" max="268" width="6.125" style="273" customWidth="1"/>
    <col min="269" max="269" width="4.625" style="273" customWidth="1"/>
    <col min="270" max="270" width="8.875" style="273" customWidth="1"/>
    <col min="271" max="271" width="6.125" style="273" customWidth="1"/>
    <col min="272" max="272" width="4.625" style="273" customWidth="1"/>
    <col min="273" max="273" width="7.875" style="273" customWidth="1"/>
    <col min="274" max="274" width="5.125" style="273" customWidth="1"/>
    <col min="275" max="275" width="2.625" style="273" customWidth="1"/>
    <col min="276" max="512" width="9" style="273"/>
    <col min="513" max="513" width="2.625" style="273" customWidth="1"/>
    <col min="514" max="514" width="7.75" style="273" customWidth="1"/>
    <col min="515" max="515" width="8.875" style="273" customWidth="1"/>
    <col min="516" max="516" width="6.25" style="273" bestFit="1" customWidth="1"/>
    <col min="517" max="517" width="4.75" style="273" bestFit="1" customWidth="1"/>
    <col min="518" max="518" width="8.875" style="273" customWidth="1"/>
    <col min="519" max="519" width="6.25" style="273" bestFit="1" customWidth="1"/>
    <col min="520" max="520" width="4.75" style="273" bestFit="1" customWidth="1"/>
    <col min="521" max="521" width="8" style="273" bestFit="1" customWidth="1"/>
    <col min="522" max="522" width="5.25" style="273" bestFit="1" customWidth="1"/>
    <col min="523" max="523" width="8.875" style="273" customWidth="1"/>
    <col min="524" max="524" width="6.125" style="273" customWidth="1"/>
    <col min="525" max="525" width="4.625" style="273" customWidth="1"/>
    <col min="526" max="526" width="8.875" style="273" customWidth="1"/>
    <col min="527" max="527" width="6.125" style="273" customWidth="1"/>
    <col min="528" max="528" width="4.625" style="273" customWidth="1"/>
    <col min="529" max="529" width="7.875" style="273" customWidth="1"/>
    <col min="530" max="530" width="5.125" style="273" customWidth="1"/>
    <col min="531" max="531" width="2.625" style="273" customWidth="1"/>
    <col min="532" max="768" width="9" style="273"/>
    <col min="769" max="769" width="2.625" style="273" customWidth="1"/>
    <col min="770" max="770" width="7.75" style="273" customWidth="1"/>
    <col min="771" max="771" width="8.875" style="273" customWidth="1"/>
    <col min="772" max="772" width="6.25" style="273" bestFit="1" customWidth="1"/>
    <col min="773" max="773" width="4.75" style="273" bestFit="1" customWidth="1"/>
    <col min="774" max="774" width="8.875" style="273" customWidth="1"/>
    <col min="775" max="775" width="6.25" style="273" bestFit="1" customWidth="1"/>
    <col min="776" max="776" width="4.75" style="273" bestFit="1" customWidth="1"/>
    <col min="777" max="777" width="8" style="273" bestFit="1" customWidth="1"/>
    <col min="778" max="778" width="5.25" style="273" bestFit="1" customWidth="1"/>
    <col min="779" max="779" width="8.875" style="273" customWidth="1"/>
    <col min="780" max="780" width="6.125" style="273" customWidth="1"/>
    <col min="781" max="781" width="4.625" style="273" customWidth="1"/>
    <col min="782" max="782" width="8.875" style="273" customWidth="1"/>
    <col min="783" max="783" width="6.125" style="273" customWidth="1"/>
    <col min="784" max="784" width="4.625" style="273" customWidth="1"/>
    <col min="785" max="785" width="7.875" style="273" customWidth="1"/>
    <col min="786" max="786" width="5.125" style="273" customWidth="1"/>
    <col min="787" max="787" width="2.625" style="273" customWidth="1"/>
    <col min="788" max="1024" width="9" style="273"/>
    <col min="1025" max="1025" width="2.625" style="273" customWidth="1"/>
    <col min="1026" max="1026" width="7.75" style="273" customWidth="1"/>
    <col min="1027" max="1027" width="8.875" style="273" customWidth="1"/>
    <col min="1028" max="1028" width="6.25" style="273" bestFit="1" customWidth="1"/>
    <col min="1029" max="1029" width="4.75" style="273" bestFit="1" customWidth="1"/>
    <col min="1030" max="1030" width="8.875" style="273" customWidth="1"/>
    <col min="1031" max="1031" width="6.25" style="273" bestFit="1" customWidth="1"/>
    <col min="1032" max="1032" width="4.75" style="273" bestFit="1" customWidth="1"/>
    <col min="1033" max="1033" width="8" style="273" bestFit="1" customWidth="1"/>
    <col min="1034" max="1034" width="5.25" style="273" bestFit="1" customWidth="1"/>
    <col min="1035" max="1035" width="8.875" style="273" customWidth="1"/>
    <col min="1036" max="1036" width="6.125" style="273" customWidth="1"/>
    <col min="1037" max="1037" width="4.625" style="273" customWidth="1"/>
    <col min="1038" max="1038" width="8.875" style="273" customWidth="1"/>
    <col min="1039" max="1039" width="6.125" style="273" customWidth="1"/>
    <col min="1040" max="1040" width="4.625" style="273" customWidth="1"/>
    <col min="1041" max="1041" width="7.875" style="273" customWidth="1"/>
    <col min="1042" max="1042" width="5.125" style="273" customWidth="1"/>
    <col min="1043" max="1043" width="2.625" style="273" customWidth="1"/>
    <col min="1044" max="1280" width="9" style="273"/>
    <col min="1281" max="1281" width="2.625" style="273" customWidth="1"/>
    <col min="1282" max="1282" width="7.75" style="273" customWidth="1"/>
    <col min="1283" max="1283" width="8.875" style="273" customWidth="1"/>
    <col min="1284" max="1284" width="6.25" style="273" bestFit="1" customWidth="1"/>
    <col min="1285" max="1285" width="4.75" style="273" bestFit="1" customWidth="1"/>
    <col min="1286" max="1286" width="8.875" style="273" customWidth="1"/>
    <col min="1287" max="1287" width="6.25" style="273" bestFit="1" customWidth="1"/>
    <col min="1288" max="1288" width="4.75" style="273" bestFit="1" customWidth="1"/>
    <col min="1289" max="1289" width="8" style="273" bestFit="1" customWidth="1"/>
    <col min="1290" max="1290" width="5.25" style="273" bestFit="1" customWidth="1"/>
    <col min="1291" max="1291" width="8.875" style="273" customWidth="1"/>
    <col min="1292" max="1292" width="6.125" style="273" customWidth="1"/>
    <col min="1293" max="1293" width="4.625" style="273" customWidth="1"/>
    <col min="1294" max="1294" width="8.875" style="273" customWidth="1"/>
    <col min="1295" max="1295" width="6.125" style="273" customWidth="1"/>
    <col min="1296" max="1296" width="4.625" style="273" customWidth="1"/>
    <col min="1297" max="1297" width="7.875" style="273" customWidth="1"/>
    <col min="1298" max="1298" width="5.125" style="273" customWidth="1"/>
    <col min="1299" max="1299" width="2.625" style="273" customWidth="1"/>
    <col min="1300" max="1536" width="9" style="273"/>
    <col min="1537" max="1537" width="2.625" style="273" customWidth="1"/>
    <col min="1538" max="1538" width="7.75" style="273" customWidth="1"/>
    <col min="1539" max="1539" width="8.875" style="273" customWidth="1"/>
    <col min="1540" max="1540" width="6.25" style="273" bestFit="1" customWidth="1"/>
    <col min="1541" max="1541" width="4.75" style="273" bestFit="1" customWidth="1"/>
    <col min="1542" max="1542" width="8.875" style="273" customWidth="1"/>
    <col min="1543" max="1543" width="6.25" style="273" bestFit="1" customWidth="1"/>
    <col min="1544" max="1544" width="4.75" style="273" bestFit="1" customWidth="1"/>
    <col min="1545" max="1545" width="8" style="273" bestFit="1" customWidth="1"/>
    <col min="1546" max="1546" width="5.25" style="273" bestFit="1" customWidth="1"/>
    <col min="1547" max="1547" width="8.875" style="273" customWidth="1"/>
    <col min="1548" max="1548" width="6.125" style="273" customWidth="1"/>
    <col min="1549" max="1549" width="4.625" style="273" customWidth="1"/>
    <col min="1550" max="1550" width="8.875" style="273" customWidth="1"/>
    <col min="1551" max="1551" width="6.125" style="273" customWidth="1"/>
    <col min="1552" max="1552" width="4.625" style="273" customWidth="1"/>
    <col min="1553" max="1553" width="7.875" style="273" customWidth="1"/>
    <col min="1554" max="1554" width="5.125" style="273" customWidth="1"/>
    <col min="1555" max="1555" width="2.625" style="273" customWidth="1"/>
    <col min="1556" max="1792" width="9" style="273"/>
    <col min="1793" max="1793" width="2.625" style="273" customWidth="1"/>
    <col min="1794" max="1794" width="7.75" style="273" customWidth="1"/>
    <col min="1795" max="1795" width="8.875" style="273" customWidth="1"/>
    <col min="1796" max="1796" width="6.25" style="273" bestFit="1" customWidth="1"/>
    <col min="1797" max="1797" width="4.75" style="273" bestFit="1" customWidth="1"/>
    <col min="1798" max="1798" width="8.875" style="273" customWidth="1"/>
    <col min="1799" max="1799" width="6.25" style="273" bestFit="1" customWidth="1"/>
    <col min="1800" max="1800" width="4.75" style="273" bestFit="1" customWidth="1"/>
    <col min="1801" max="1801" width="8" style="273" bestFit="1" customWidth="1"/>
    <col min="1802" max="1802" width="5.25" style="273" bestFit="1" customWidth="1"/>
    <col min="1803" max="1803" width="8.875" style="273" customWidth="1"/>
    <col min="1804" max="1804" width="6.125" style="273" customWidth="1"/>
    <col min="1805" max="1805" width="4.625" style="273" customWidth="1"/>
    <col min="1806" max="1806" width="8.875" style="273" customWidth="1"/>
    <col min="1807" max="1807" width="6.125" style="273" customWidth="1"/>
    <col min="1808" max="1808" width="4.625" style="273" customWidth="1"/>
    <col min="1809" max="1809" width="7.875" style="273" customWidth="1"/>
    <col min="1810" max="1810" width="5.125" style="273" customWidth="1"/>
    <col min="1811" max="1811" width="2.625" style="273" customWidth="1"/>
    <col min="1812" max="2048" width="9" style="273"/>
    <col min="2049" max="2049" width="2.625" style="273" customWidth="1"/>
    <col min="2050" max="2050" width="7.75" style="273" customWidth="1"/>
    <col min="2051" max="2051" width="8.875" style="273" customWidth="1"/>
    <col min="2052" max="2052" width="6.25" style="273" bestFit="1" customWidth="1"/>
    <col min="2053" max="2053" width="4.75" style="273" bestFit="1" customWidth="1"/>
    <col min="2054" max="2054" width="8.875" style="273" customWidth="1"/>
    <col min="2055" max="2055" width="6.25" style="273" bestFit="1" customWidth="1"/>
    <col min="2056" max="2056" width="4.75" style="273" bestFit="1" customWidth="1"/>
    <col min="2057" max="2057" width="8" style="273" bestFit="1" customWidth="1"/>
    <col min="2058" max="2058" width="5.25" style="273" bestFit="1" customWidth="1"/>
    <col min="2059" max="2059" width="8.875" style="273" customWidth="1"/>
    <col min="2060" max="2060" width="6.125" style="273" customWidth="1"/>
    <col min="2061" max="2061" width="4.625" style="273" customWidth="1"/>
    <col min="2062" max="2062" width="8.875" style="273" customWidth="1"/>
    <col min="2063" max="2063" width="6.125" style="273" customWidth="1"/>
    <col min="2064" max="2064" width="4.625" style="273" customWidth="1"/>
    <col min="2065" max="2065" width="7.875" style="273" customWidth="1"/>
    <col min="2066" max="2066" width="5.125" style="273" customWidth="1"/>
    <col min="2067" max="2067" width="2.625" style="273" customWidth="1"/>
    <col min="2068" max="2304" width="9" style="273"/>
    <col min="2305" max="2305" width="2.625" style="273" customWidth="1"/>
    <col min="2306" max="2306" width="7.75" style="273" customWidth="1"/>
    <col min="2307" max="2307" width="8.875" style="273" customWidth="1"/>
    <col min="2308" max="2308" width="6.25" style="273" bestFit="1" customWidth="1"/>
    <col min="2309" max="2309" width="4.75" style="273" bestFit="1" customWidth="1"/>
    <col min="2310" max="2310" width="8.875" style="273" customWidth="1"/>
    <col min="2311" max="2311" width="6.25" style="273" bestFit="1" customWidth="1"/>
    <col min="2312" max="2312" width="4.75" style="273" bestFit="1" customWidth="1"/>
    <col min="2313" max="2313" width="8" style="273" bestFit="1" customWidth="1"/>
    <col min="2314" max="2314" width="5.25" style="273" bestFit="1" customWidth="1"/>
    <col min="2315" max="2315" width="8.875" style="273" customWidth="1"/>
    <col min="2316" max="2316" width="6.125" style="273" customWidth="1"/>
    <col min="2317" max="2317" width="4.625" style="273" customWidth="1"/>
    <col min="2318" max="2318" width="8.875" style="273" customWidth="1"/>
    <col min="2319" max="2319" width="6.125" style="273" customWidth="1"/>
    <col min="2320" max="2320" width="4.625" style="273" customWidth="1"/>
    <col min="2321" max="2321" width="7.875" style="273" customWidth="1"/>
    <col min="2322" max="2322" width="5.125" style="273" customWidth="1"/>
    <col min="2323" max="2323" width="2.625" style="273" customWidth="1"/>
    <col min="2324" max="2560" width="9" style="273"/>
    <col min="2561" max="2561" width="2.625" style="273" customWidth="1"/>
    <col min="2562" max="2562" width="7.75" style="273" customWidth="1"/>
    <col min="2563" max="2563" width="8.875" style="273" customWidth="1"/>
    <col min="2564" max="2564" width="6.25" style="273" bestFit="1" customWidth="1"/>
    <col min="2565" max="2565" width="4.75" style="273" bestFit="1" customWidth="1"/>
    <col min="2566" max="2566" width="8.875" style="273" customWidth="1"/>
    <col min="2567" max="2567" width="6.25" style="273" bestFit="1" customWidth="1"/>
    <col min="2568" max="2568" width="4.75" style="273" bestFit="1" customWidth="1"/>
    <col min="2569" max="2569" width="8" style="273" bestFit="1" customWidth="1"/>
    <col min="2570" max="2570" width="5.25" style="273" bestFit="1" customWidth="1"/>
    <col min="2571" max="2571" width="8.875" style="273" customWidth="1"/>
    <col min="2572" max="2572" width="6.125" style="273" customWidth="1"/>
    <col min="2573" max="2573" width="4.625" style="273" customWidth="1"/>
    <col min="2574" max="2574" width="8.875" style="273" customWidth="1"/>
    <col min="2575" max="2575" width="6.125" style="273" customWidth="1"/>
    <col min="2576" max="2576" width="4.625" style="273" customWidth="1"/>
    <col min="2577" max="2577" width="7.875" style="273" customWidth="1"/>
    <col min="2578" max="2578" width="5.125" style="273" customWidth="1"/>
    <col min="2579" max="2579" width="2.625" style="273" customWidth="1"/>
    <col min="2580" max="2816" width="9" style="273"/>
    <col min="2817" max="2817" width="2.625" style="273" customWidth="1"/>
    <col min="2818" max="2818" width="7.75" style="273" customWidth="1"/>
    <col min="2819" max="2819" width="8.875" style="273" customWidth="1"/>
    <col min="2820" max="2820" width="6.25" style="273" bestFit="1" customWidth="1"/>
    <col min="2821" max="2821" width="4.75" style="273" bestFit="1" customWidth="1"/>
    <col min="2822" max="2822" width="8.875" style="273" customWidth="1"/>
    <col min="2823" max="2823" width="6.25" style="273" bestFit="1" customWidth="1"/>
    <col min="2824" max="2824" width="4.75" style="273" bestFit="1" customWidth="1"/>
    <col min="2825" max="2825" width="8" style="273" bestFit="1" customWidth="1"/>
    <col min="2826" max="2826" width="5.25" style="273" bestFit="1" customWidth="1"/>
    <col min="2827" max="2827" width="8.875" style="273" customWidth="1"/>
    <col min="2828" max="2828" width="6.125" style="273" customWidth="1"/>
    <col min="2829" max="2829" width="4.625" style="273" customWidth="1"/>
    <col min="2830" max="2830" width="8.875" style="273" customWidth="1"/>
    <col min="2831" max="2831" width="6.125" style="273" customWidth="1"/>
    <col min="2832" max="2832" width="4.625" style="273" customWidth="1"/>
    <col min="2833" max="2833" width="7.875" style="273" customWidth="1"/>
    <col min="2834" max="2834" width="5.125" style="273" customWidth="1"/>
    <col min="2835" max="2835" width="2.625" style="273" customWidth="1"/>
    <col min="2836" max="3072" width="9" style="273"/>
    <col min="3073" max="3073" width="2.625" style="273" customWidth="1"/>
    <col min="3074" max="3074" width="7.75" style="273" customWidth="1"/>
    <col min="3075" max="3075" width="8.875" style="273" customWidth="1"/>
    <col min="3076" max="3076" width="6.25" style="273" bestFit="1" customWidth="1"/>
    <col min="3077" max="3077" width="4.75" style="273" bestFit="1" customWidth="1"/>
    <col min="3078" max="3078" width="8.875" style="273" customWidth="1"/>
    <col min="3079" max="3079" width="6.25" style="273" bestFit="1" customWidth="1"/>
    <col min="3080" max="3080" width="4.75" style="273" bestFit="1" customWidth="1"/>
    <col min="3081" max="3081" width="8" style="273" bestFit="1" customWidth="1"/>
    <col min="3082" max="3082" width="5.25" style="273" bestFit="1" customWidth="1"/>
    <col min="3083" max="3083" width="8.875" style="273" customWidth="1"/>
    <col min="3084" max="3084" width="6.125" style="273" customWidth="1"/>
    <col min="3085" max="3085" width="4.625" style="273" customWidth="1"/>
    <col min="3086" max="3086" width="8.875" style="273" customWidth="1"/>
    <col min="3087" max="3087" width="6.125" style="273" customWidth="1"/>
    <col min="3088" max="3088" width="4.625" style="273" customWidth="1"/>
    <col min="3089" max="3089" width="7.875" style="273" customWidth="1"/>
    <col min="3090" max="3090" width="5.125" style="273" customWidth="1"/>
    <col min="3091" max="3091" width="2.625" style="273" customWidth="1"/>
    <col min="3092" max="3328" width="9" style="273"/>
    <col min="3329" max="3329" width="2.625" style="273" customWidth="1"/>
    <col min="3330" max="3330" width="7.75" style="273" customWidth="1"/>
    <col min="3331" max="3331" width="8.875" style="273" customWidth="1"/>
    <col min="3332" max="3332" width="6.25" style="273" bestFit="1" customWidth="1"/>
    <col min="3333" max="3333" width="4.75" style="273" bestFit="1" customWidth="1"/>
    <col min="3334" max="3334" width="8.875" style="273" customWidth="1"/>
    <col min="3335" max="3335" width="6.25" style="273" bestFit="1" customWidth="1"/>
    <col min="3336" max="3336" width="4.75" style="273" bestFit="1" customWidth="1"/>
    <col min="3337" max="3337" width="8" style="273" bestFit="1" customWidth="1"/>
    <col min="3338" max="3338" width="5.25" style="273" bestFit="1" customWidth="1"/>
    <col min="3339" max="3339" width="8.875" style="273" customWidth="1"/>
    <col min="3340" max="3340" width="6.125" style="273" customWidth="1"/>
    <col min="3341" max="3341" width="4.625" style="273" customWidth="1"/>
    <col min="3342" max="3342" width="8.875" style="273" customWidth="1"/>
    <col min="3343" max="3343" width="6.125" style="273" customWidth="1"/>
    <col min="3344" max="3344" width="4.625" style="273" customWidth="1"/>
    <col min="3345" max="3345" width="7.875" style="273" customWidth="1"/>
    <col min="3346" max="3346" width="5.125" style="273" customWidth="1"/>
    <col min="3347" max="3347" width="2.625" style="273" customWidth="1"/>
    <col min="3348" max="3584" width="9" style="273"/>
    <col min="3585" max="3585" width="2.625" style="273" customWidth="1"/>
    <col min="3586" max="3586" width="7.75" style="273" customWidth="1"/>
    <col min="3587" max="3587" width="8.875" style="273" customWidth="1"/>
    <col min="3588" max="3588" width="6.25" style="273" bestFit="1" customWidth="1"/>
    <col min="3589" max="3589" width="4.75" style="273" bestFit="1" customWidth="1"/>
    <col min="3590" max="3590" width="8.875" style="273" customWidth="1"/>
    <col min="3591" max="3591" width="6.25" style="273" bestFit="1" customWidth="1"/>
    <col min="3592" max="3592" width="4.75" style="273" bestFit="1" customWidth="1"/>
    <col min="3593" max="3593" width="8" style="273" bestFit="1" customWidth="1"/>
    <col min="3594" max="3594" width="5.25" style="273" bestFit="1" customWidth="1"/>
    <col min="3595" max="3595" width="8.875" style="273" customWidth="1"/>
    <col min="3596" max="3596" width="6.125" style="273" customWidth="1"/>
    <col min="3597" max="3597" width="4.625" style="273" customWidth="1"/>
    <col min="3598" max="3598" width="8.875" style="273" customWidth="1"/>
    <col min="3599" max="3599" width="6.125" style="273" customWidth="1"/>
    <col min="3600" max="3600" width="4.625" style="273" customWidth="1"/>
    <col min="3601" max="3601" width="7.875" style="273" customWidth="1"/>
    <col min="3602" max="3602" width="5.125" style="273" customWidth="1"/>
    <col min="3603" max="3603" width="2.625" style="273" customWidth="1"/>
    <col min="3604" max="3840" width="9" style="273"/>
    <col min="3841" max="3841" width="2.625" style="273" customWidth="1"/>
    <col min="3842" max="3842" width="7.75" style="273" customWidth="1"/>
    <col min="3843" max="3843" width="8.875" style="273" customWidth="1"/>
    <col min="3844" max="3844" width="6.25" style="273" bestFit="1" customWidth="1"/>
    <col min="3845" max="3845" width="4.75" style="273" bestFit="1" customWidth="1"/>
    <col min="3846" max="3846" width="8.875" style="273" customWidth="1"/>
    <col min="3847" max="3847" width="6.25" style="273" bestFit="1" customWidth="1"/>
    <col min="3848" max="3848" width="4.75" style="273" bestFit="1" customWidth="1"/>
    <col min="3849" max="3849" width="8" style="273" bestFit="1" customWidth="1"/>
    <col min="3850" max="3850" width="5.25" style="273" bestFit="1" customWidth="1"/>
    <col min="3851" max="3851" width="8.875" style="273" customWidth="1"/>
    <col min="3852" max="3852" width="6.125" style="273" customWidth="1"/>
    <col min="3853" max="3853" width="4.625" style="273" customWidth="1"/>
    <col min="3854" max="3854" width="8.875" style="273" customWidth="1"/>
    <col min="3855" max="3855" width="6.125" style="273" customWidth="1"/>
    <col min="3856" max="3856" width="4.625" style="273" customWidth="1"/>
    <col min="3857" max="3857" width="7.875" style="273" customWidth="1"/>
    <col min="3858" max="3858" width="5.125" style="273" customWidth="1"/>
    <col min="3859" max="3859" width="2.625" style="273" customWidth="1"/>
    <col min="3860" max="4096" width="9" style="273"/>
    <col min="4097" max="4097" width="2.625" style="273" customWidth="1"/>
    <col min="4098" max="4098" width="7.75" style="273" customWidth="1"/>
    <col min="4099" max="4099" width="8.875" style="273" customWidth="1"/>
    <col min="4100" max="4100" width="6.25" style="273" bestFit="1" customWidth="1"/>
    <col min="4101" max="4101" width="4.75" style="273" bestFit="1" customWidth="1"/>
    <col min="4102" max="4102" width="8.875" style="273" customWidth="1"/>
    <col min="4103" max="4103" width="6.25" style="273" bestFit="1" customWidth="1"/>
    <col min="4104" max="4104" width="4.75" style="273" bestFit="1" customWidth="1"/>
    <col min="4105" max="4105" width="8" style="273" bestFit="1" customWidth="1"/>
    <col min="4106" max="4106" width="5.25" style="273" bestFit="1" customWidth="1"/>
    <col min="4107" max="4107" width="8.875" style="273" customWidth="1"/>
    <col min="4108" max="4108" width="6.125" style="273" customWidth="1"/>
    <col min="4109" max="4109" width="4.625" style="273" customWidth="1"/>
    <col min="4110" max="4110" width="8.875" style="273" customWidth="1"/>
    <col min="4111" max="4111" width="6.125" style="273" customWidth="1"/>
    <col min="4112" max="4112" width="4.625" style="273" customWidth="1"/>
    <col min="4113" max="4113" width="7.875" style="273" customWidth="1"/>
    <col min="4114" max="4114" width="5.125" style="273" customWidth="1"/>
    <col min="4115" max="4115" width="2.625" style="273" customWidth="1"/>
    <col min="4116" max="4352" width="9" style="273"/>
    <col min="4353" max="4353" width="2.625" style="273" customWidth="1"/>
    <col min="4354" max="4354" width="7.75" style="273" customWidth="1"/>
    <col min="4355" max="4355" width="8.875" style="273" customWidth="1"/>
    <col min="4356" max="4356" width="6.25" style="273" bestFit="1" customWidth="1"/>
    <col min="4357" max="4357" width="4.75" style="273" bestFit="1" customWidth="1"/>
    <col min="4358" max="4358" width="8.875" style="273" customWidth="1"/>
    <col min="4359" max="4359" width="6.25" style="273" bestFit="1" customWidth="1"/>
    <col min="4360" max="4360" width="4.75" style="273" bestFit="1" customWidth="1"/>
    <col min="4361" max="4361" width="8" style="273" bestFit="1" customWidth="1"/>
    <col min="4362" max="4362" width="5.25" style="273" bestFit="1" customWidth="1"/>
    <col min="4363" max="4363" width="8.875" style="273" customWidth="1"/>
    <col min="4364" max="4364" width="6.125" style="273" customWidth="1"/>
    <col min="4365" max="4365" width="4.625" style="273" customWidth="1"/>
    <col min="4366" max="4366" width="8.875" style="273" customWidth="1"/>
    <col min="4367" max="4367" width="6.125" style="273" customWidth="1"/>
    <col min="4368" max="4368" width="4.625" style="273" customWidth="1"/>
    <col min="4369" max="4369" width="7.875" style="273" customWidth="1"/>
    <col min="4370" max="4370" width="5.125" style="273" customWidth="1"/>
    <col min="4371" max="4371" width="2.625" style="273" customWidth="1"/>
    <col min="4372" max="4608" width="9" style="273"/>
    <col min="4609" max="4609" width="2.625" style="273" customWidth="1"/>
    <col min="4610" max="4610" width="7.75" style="273" customWidth="1"/>
    <col min="4611" max="4611" width="8.875" style="273" customWidth="1"/>
    <col min="4612" max="4612" width="6.25" style="273" bestFit="1" customWidth="1"/>
    <col min="4613" max="4613" width="4.75" style="273" bestFit="1" customWidth="1"/>
    <col min="4614" max="4614" width="8.875" style="273" customWidth="1"/>
    <col min="4615" max="4615" width="6.25" style="273" bestFit="1" customWidth="1"/>
    <col min="4616" max="4616" width="4.75" style="273" bestFit="1" customWidth="1"/>
    <col min="4617" max="4617" width="8" style="273" bestFit="1" customWidth="1"/>
    <col min="4618" max="4618" width="5.25" style="273" bestFit="1" customWidth="1"/>
    <col min="4619" max="4619" width="8.875" style="273" customWidth="1"/>
    <col min="4620" max="4620" width="6.125" style="273" customWidth="1"/>
    <col min="4621" max="4621" width="4.625" style="273" customWidth="1"/>
    <col min="4622" max="4622" width="8.875" style="273" customWidth="1"/>
    <col min="4623" max="4623" width="6.125" style="273" customWidth="1"/>
    <col min="4624" max="4624" width="4.625" style="273" customWidth="1"/>
    <col min="4625" max="4625" width="7.875" style="273" customWidth="1"/>
    <col min="4626" max="4626" width="5.125" style="273" customWidth="1"/>
    <col min="4627" max="4627" width="2.625" style="273" customWidth="1"/>
    <col min="4628" max="4864" width="9" style="273"/>
    <col min="4865" max="4865" width="2.625" style="273" customWidth="1"/>
    <col min="4866" max="4866" width="7.75" style="273" customWidth="1"/>
    <col min="4867" max="4867" width="8.875" style="273" customWidth="1"/>
    <col min="4868" max="4868" width="6.25" style="273" bestFit="1" customWidth="1"/>
    <col min="4869" max="4869" width="4.75" style="273" bestFit="1" customWidth="1"/>
    <col min="4870" max="4870" width="8.875" style="273" customWidth="1"/>
    <col min="4871" max="4871" width="6.25" style="273" bestFit="1" customWidth="1"/>
    <col min="4872" max="4872" width="4.75" style="273" bestFit="1" customWidth="1"/>
    <col min="4873" max="4873" width="8" style="273" bestFit="1" customWidth="1"/>
    <col min="4874" max="4874" width="5.25" style="273" bestFit="1" customWidth="1"/>
    <col min="4875" max="4875" width="8.875" style="273" customWidth="1"/>
    <col min="4876" max="4876" width="6.125" style="273" customWidth="1"/>
    <col min="4877" max="4877" width="4.625" style="273" customWidth="1"/>
    <col min="4878" max="4878" width="8.875" style="273" customWidth="1"/>
    <col min="4879" max="4879" width="6.125" style="273" customWidth="1"/>
    <col min="4880" max="4880" width="4.625" style="273" customWidth="1"/>
    <col min="4881" max="4881" width="7.875" style="273" customWidth="1"/>
    <col min="4882" max="4882" width="5.125" style="273" customWidth="1"/>
    <col min="4883" max="4883" width="2.625" style="273" customWidth="1"/>
    <col min="4884" max="5120" width="9" style="273"/>
    <col min="5121" max="5121" width="2.625" style="273" customWidth="1"/>
    <col min="5122" max="5122" width="7.75" style="273" customWidth="1"/>
    <col min="5123" max="5123" width="8.875" style="273" customWidth="1"/>
    <col min="5124" max="5124" width="6.25" style="273" bestFit="1" customWidth="1"/>
    <col min="5125" max="5125" width="4.75" style="273" bestFit="1" customWidth="1"/>
    <col min="5126" max="5126" width="8.875" style="273" customWidth="1"/>
    <col min="5127" max="5127" width="6.25" style="273" bestFit="1" customWidth="1"/>
    <col min="5128" max="5128" width="4.75" style="273" bestFit="1" customWidth="1"/>
    <col min="5129" max="5129" width="8" style="273" bestFit="1" customWidth="1"/>
    <col min="5130" max="5130" width="5.25" style="273" bestFit="1" customWidth="1"/>
    <col min="5131" max="5131" width="8.875" style="273" customWidth="1"/>
    <col min="5132" max="5132" width="6.125" style="273" customWidth="1"/>
    <col min="5133" max="5133" width="4.625" style="273" customWidth="1"/>
    <col min="5134" max="5134" width="8.875" style="273" customWidth="1"/>
    <col min="5135" max="5135" width="6.125" style="273" customWidth="1"/>
    <col min="5136" max="5136" width="4.625" style="273" customWidth="1"/>
    <col min="5137" max="5137" width="7.875" style="273" customWidth="1"/>
    <col min="5138" max="5138" width="5.125" style="273" customWidth="1"/>
    <col min="5139" max="5139" width="2.625" style="273" customWidth="1"/>
    <col min="5140" max="5376" width="9" style="273"/>
    <col min="5377" max="5377" width="2.625" style="273" customWidth="1"/>
    <col min="5378" max="5378" width="7.75" style="273" customWidth="1"/>
    <col min="5379" max="5379" width="8.875" style="273" customWidth="1"/>
    <col min="5380" max="5380" width="6.25" style="273" bestFit="1" customWidth="1"/>
    <col min="5381" max="5381" width="4.75" style="273" bestFit="1" customWidth="1"/>
    <col min="5382" max="5382" width="8.875" style="273" customWidth="1"/>
    <col min="5383" max="5383" width="6.25" style="273" bestFit="1" customWidth="1"/>
    <col min="5384" max="5384" width="4.75" style="273" bestFit="1" customWidth="1"/>
    <col min="5385" max="5385" width="8" style="273" bestFit="1" customWidth="1"/>
    <col min="5386" max="5386" width="5.25" style="273" bestFit="1" customWidth="1"/>
    <col min="5387" max="5387" width="8.875" style="273" customWidth="1"/>
    <col min="5388" max="5388" width="6.125" style="273" customWidth="1"/>
    <col min="5389" max="5389" width="4.625" style="273" customWidth="1"/>
    <col min="5390" max="5390" width="8.875" style="273" customWidth="1"/>
    <col min="5391" max="5391" width="6.125" style="273" customWidth="1"/>
    <col min="5392" max="5392" width="4.625" style="273" customWidth="1"/>
    <col min="5393" max="5393" width="7.875" style="273" customWidth="1"/>
    <col min="5394" max="5394" width="5.125" style="273" customWidth="1"/>
    <col min="5395" max="5395" width="2.625" style="273" customWidth="1"/>
    <col min="5396" max="5632" width="9" style="273"/>
    <col min="5633" max="5633" width="2.625" style="273" customWidth="1"/>
    <col min="5634" max="5634" width="7.75" style="273" customWidth="1"/>
    <col min="5635" max="5635" width="8.875" style="273" customWidth="1"/>
    <col min="5636" max="5636" width="6.25" style="273" bestFit="1" customWidth="1"/>
    <col min="5637" max="5637" width="4.75" style="273" bestFit="1" customWidth="1"/>
    <col min="5638" max="5638" width="8.875" style="273" customWidth="1"/>
    <col min="5639" max="5639" width="6.25" style="273" bestFit="1" customWidth="1"/>
    <col min="5640" max="5640" width="4.75" style="273" bestFit="1" customWidth="1"/>
    <col min="5641" max="5641" width="8" style="273" bestFit="1" customWidth="1"/>
    <col min="5642" max="5642" width="5.25" style="273" bestFit="1" customWidth="1"/>
    <col min="5643" max="5643" width="8.875" style="273" customWidth="1"/>
    <col min="5644" max="5644" width="6.125" style="273" customWidth="1"/>
    <col min="5645" max="5645" width="4.625" style="273" customWidth="1"/>
    <col min="5646" max="5646" width="8.875" style="273" customWidth="1"/>
    <col min="5647" max="5647" width="6.125" style="273" customWidth="1"/>
    <col min="5648" max="5648" width="4.625" style="273" customWidth="1"/>
    <col min="5649" max="5649" width="7.875" style="273" customWidth="1"/>
    <col min="5650" max="5650" width="5.125" style="273" customWidth="1"/>
    <col min="5651" max="5651" width="2.625" style="273" customWidth="1"/>
    <col min="5652" max="5888" width="9" style="273"/>
    <col min="5889" max="5889" width="2.625" style="273" customWidth="1"/>
    <col min="5890" max="5890" width="7.75" style="273" customWidth="1"/>
    <col min="5891" max="5891" width="8.875" style="273" customWidth="1"/>
    <col min="5892" max="5892" width="6.25" style="273" bestFit="1" customWidth="1"/>
    <col min="5893" max="5893" width="4.75" style="273" bestFit="1" customWidth="1"/>
    <col min="5894" max="5894" width="8.875" style="273" customWidth="1"/>
    <col min="5895" max="5895" width="6.25" style="273" bestFit="1" customWidth="1"/>
    <col min="5896" max="5896" width="4.75" style="273" bestFit="1" customWidth="1"/>
    <col min="5897" max="5897" width="8" style="273" bestFit="1" customWidth="1"/>
    <col min="5898" max="5898" width="5.25" style="273" bestFit="1" customWidth="1"/>
    <col min="5899" max="5899" width="8.875" style="273" customWidth="1"/>
    <col min="5900" max="5900" width="6.125" style="273" customWidth="1"/>
    <col min="5901" max="5901" width="4.625" style="273" customWidth="1"/>
    <col min="5902" max="5902" width="8.875" style="273" customWidth="1"/>
    <col min="5903" max="5903" width="6.125" style="273" customWidth="1"/>
    <col min="5904" max="5904" width="4.625" style="273" customWidth="1"/>
    <col min="5905" max="5905" width="7.875" style="273" customWidth="1"/>
    <col min="5906" max="5906" width="5.125" style="273" customWidth="1"/>
    <col min="5907" max="5907" width="2.625" style="273" customWidth="1"/>
    <col min="5908" max="6144" width="9" style="273"/>
    <col min="6145" max="6145" width="2.625" style="273" customWidth="1"/>
    <col min="6146" max="6146" width="7.75" style="273" customWidth="1"/>
    <col min="6147" max="6147" width="8.875" style="273" customWidth="1"/>
    <col min="6148" max="6148" width="6.25" style="273" bestFit="1" customWidth="1"/>
    <col min="6149" max="6149" width="4.75" style="273" bestFit="1" customWidth="1"/>
    <col min="6150" max="6150" width="8.875" style="273" customWidth="1"/>
    <col min="6151" max="6151" width="6.25" style="273" bestFit="1" customWidth="1"/>
    <col min="6152" max="6152" width="4.75" style="273" bestFit="1" customWidth="1"/>
    <col min="6153" max="6153" width="8" style="273" bestFit="1" customWidth="1"/>
    <col min="6154" max="6154" width="5.25" style="273" bestFit="1" customWidth="1"/>
    <col min="6155" max="6155" width="8.875" style="273" customWidth="1"/>
    <col min="6156" max="6156" width="6.125" style="273" customWidth="1"/>
    <col min="6157" max="6157" width="4.625" style="273" customWidth="1"/>
    <col min="6158" max="6158" width="8.875" style="273" customWidth="1"/>
    <col min="6159" max="6159" width="6.125" style="273" customWidth="1"/>
    <col min="6160" max="6160" width="4.625" style="273" customWidth="1"/>
    <col min="6161" max="6161" width="7.875" style="273" customWidth="1"/>
    <col min="6162" max="6162" width="5.125" style="273" customWidth="1"/>
    <col min="6163" max="6163" width="2.625" style="273" customWidth="1"/>
    <col min="6164" max="6400" width="9" style="273"/>
    <col min="6401" max="6401" width="2.625" style="273" customWidth="1"/>
    <col min="6402" max="6402" width="7.75" style="273" customWidth="1"/>
    <col min="6403" max="6403" width="8.875" style="273" customWidth="1"/>
    <col min="6404" max="6404" width="6.25" style="273" bestFit="1" customWidth="1"/>
    <col min="6405" max="6405" width="4.75" style="273" bestFit="1" customWidth="1"/>
    <col min="6406" max="6406" width="8.875" style="273" customWidth="1"/>
    <col min="6407" max="6407" width="6.25" style="273" bestFit="1" customWidth="1"/>
    <col min="6408" max="6408" width="4.75" style="273" bestFit="1" customWidth="1"/>
    <col min="6409" max="6409" width="8" style="273" bestFit="1" customWidth="1"/>
    <col min="6410" max="6410" width="5.25" style="273" bestFit="1" customWidth="1"/>
    <col min="6411" max="6411" width="8.875" style="273" customWidth="1"/>
    <col min="6412" max="6412" width="6.125" style="273" customWidth="1"/>
    <col min="6413" max="6413" width="4.625" style="273" customWidth="1"/>
    <col min="6414" max="6414" width="8.875" style="273" customWidth="1"/>
    <col min="6415" max="6415" width="6.125" style="273" customWidth="1"/>
    <col min="6416" max="6416" width="4.625" style="273" customWidth="1"/>
    <col min="6417" max="6417" width="7.875" style="273" customWidth="1"/>
    <col min="6418" max="6418" width="5.125" style="273" customWidth="1"/>
    <col min="6419" max="6419" width="2.625" style="273" customWidth="1"/>
    <col min="6420" max="6656" width="9" style="273"/>
    <col min="6657" max="6657" width="2.625" style="273" customWidth="1"/>
    <col min="6658" max="6658" width="7.75" style="273" customWidth="1"/>
    <col min="6659" max="6659" width="8.875" style="273" customWidth="1"/>
    <col min="6660" max="6660" width="6.25" style="273" bestFit="1" customWidth="1"/>
    <col min="6661" max="6661" width="4.75" style="273" bestFit="1" customWidth="1"/>
    <col min="6662" max="6662" width="8.875" style="273" customWidth="1"/>
    <col min="6663" max="6663" width="6.25" style="273" bestFit="1" customWidth="1"/>
    <col min="6664" max="6664" width="4.75" style="273" bestFit="1" customWidth="1"/>
    <col min="6665" max="6665" width="8" style="273" bestFit="1" customWidth="1"/>
    <col min="6666" max="6666" width="5.25" style="273" bestFit="1" customWidth="1"/>
    <col min="6667" max="6667" width="8.875" style="273" customWidth="1"/>
    <col min="6668" max="6668" width="6.125" style="273" customWidth="1"/>
    <col min="6669" max="6669" width="4.625" style="273" customWidth="1"/>
    <col min="6670" max="6670" width="8.875" style="273" customWidth="1"/>
    <col min="6671" max="6671" width="6.125" style="273" customWidth="1"/>
    <col min="6672" max="6672" width="4.625" style="273" customWidth="1"/>
    <col min="6673" max="6673" width="7.875" style="273" customWidth="1"/>
    <col min="6674" max="6674" width="5.125" style="273" customWidth="1"/>
    <col min="6675" max="6675" width="2.625" style="273" customWidth="1"/>
    <col min="6676" max="6912" width="9" style="273"/>
    <col min="6913" max="6913" width="2.625" style="273" customWidth="1"/>
    <col min="6914" max="6914" width="7.75" style="273" customWidth="1"/>
    <col min="6915" max="6915" width="8.875" style="273" customWidth="1"/>
    <col min="6916" max="6916" width="6.25" style="273" bestFit="1" customWidth="1"/>
    <col min="6917" max="6917" width="4.75" style="273" bestFit="1" customWidth="1"/>
    <col min="6918" max="6918" width="8.875" style="273" customWidth="1"/>
    <col min="6919" max="6919" width="6.25" style="273" bestFit="1" customWidth="1"/>
    <col min="6920" max="6920" width="4.75" style="273" bestFit="1" customWidth="1"/>
    <col min="6921" max="6921" width="8" style="273" bestFit="1" customWidth="1"/>
    <col min="6922" max="6922" width="5.25" style="273" bestFit="1" customWidth="1"/>
    <col min="6923" max="6923" width="8.875" style="273" customWidth="1"/>
    <col min="6924" max="6924" width="6.125" style="273" customWidth="1"/>
    <col min="6925" max="6925" width="4.625" style="273" customWidth="1"/>
    <col min="6926" max="6926" width="8.875" style="273" customWidth="1"/>
    <col min="6927" max="6927" width="6.125" style="273" customWidth="1"/>
    <col min="6928" max="6928" width="4.625" style="273" customWidth="1"/>
    <col min="6929" max="6929" width="7.875" style="273" customWidth="1"/>
    <col min="6930" max="6930" width="5.125" style="273" customWidth="1"/>
    <col min="6931" max="6931" width="2.625" style="273" customWidth="1"/>
    <col min="6932" max="7168" width="9" style="273"/>
    <col min="7169" max="7169" width="2.625" style="273" customWidth="1"/>
    <col min="7170" max="7170" width="7.75" style="273" customWidth="1"/>
    <col min="7171" max="7171" width="8.875" style="273" customWidth="1"/>
    <col min="7172" max="7172" width="6.25" style="273" bestFit="1" customWidth="1"/>
    <col min="7173" max="7173" width="4.75" style="273" bestFit="1" customWidth="1"/>
    <col min="7174" max="7174" width="8.875" style="273" customWidth="1"/>
    <col min="7175" max="7175" width="6.25" style="273" bestFit="1" customWidth="1"/>
    <col min="7176" max="7176" width="4.75" style="273" bestFit="1" customWidth="1"/>
    <col min="7177" max="7177" width="8" style="273" bestFit="1" customWidth="1"/>
    <col min="7178" max="7178" width="5.25" style="273" bestFit="1" customWidth="1"/>
    <col min="7179" max="7179" width="8.875" style="273" customWidth="1"/>
    <col min="7180" max="7180" width="6.125" style="273" customWidth="1"/>
    <col min="7181" max="7181" width="4.625" style="273" customWidth="1"/>
    <col min="7182" max="7182" width="8.875" style="273" customWidth="1"/>
    <col min="7183" max="7183" width="6.125" style="273" customWidth="1"/>
    <col min="7184" max="7184" width="4.625" style="273" customWidth="1"/>
    <col min="7185" max="7185" width="7.875" style="273" customWidth="1"/>
    <col min="7186" max="7186" width="5.125" style="273" customWidth="1"/>
    <col min="7187" max="7187" width="2.625" style="273" customWidth="1"/>
    <col min="7188" max="7424" width="9" style="273"/>
    <col min="7425" max="7425" width="2.625" style="273" customWidth="1"/>
    <col min="7426" max="7426" width="7.75" style="273" customWidth="1"/>
    <col min="7427" max="7427" width="8.875" style="273" customWidth="1"/>
    <col min="7428" max="7428" width="6.25" style="273" bestFit="1" customWidth="1"/>
    <col min="7429" max="7429" width="4.75" style="273" bestFit="1" customWidth="1"/>
    <col min="7430" max="7430" width="8.875" style="273" customWidth="1"/>
    <col min="7431" max="7431" width="6.25" style="273" bestFit="1" customWidth="1"/>
    <col min="7432" max="7432" width="4.75" style="273" bestFit="1" customWidth="1"/>
    <col min="7433" max="7433" width="8" style="273" bestFit="1" customWidth="1"/>
    <col min="7434" max="7434" width="5.25" style="273" bestFit="1" customWidth="1"/>
    <col min="7435" max="7435" width="8.875" style="273" customWidth="1"/>
    <col min="7436" max="7436" width="6.125" style="273" customWidth="1"/>
    <col min="7437" max="7437" width="4.625" style="273" customWidth="1"/>
    <col min="7438" max="7438" width="8.875" style="273" customWidth="1"/>
    <col min="7439" max="7439" width="6.125" style="273" customWidth="1"/>
    <col min="7440" max="7440" width="4.625" style="273" customWidth="1"/>
    <col min="7441" max="7441" width="7.875" style="273" customWidth="1"/>
    <col min="7442" max="7442" width="5.125" style="273" customWidth="1"/>
    <col min="7443" max="7443" width="2.625" style="273" customWidth="1"/>
    <col min="7444" max="7680" width="9" style="273"/>
    <col min="7681" max="7681" width="2.625" style="273" customWidth="1"/>
    <col min="7682" max="7682" width="7.75" style="273" customWidth="1"/>
    <col min="7683" max="7683" width="8.875" style="273" customWidth="1"/>
    <col min="7684" max="7684" width="6.25" style="273" bestFit="1" customWidth="1"/>
    <col min="7685" max="7685" width="4.75" style="273" bestFit="1" customWidth="1"/>
    <col min="7686" max="7686" width="8.875" style="273" customWidth="1"/>
    <col min="7687" max="7687" width="6.25" style="273" bestFit="1" customWidth="1"/>
    <col min="7688" max="7688" width="4.75" style="273" bestFit="1" customWidth="1"/>
    <col min="7689" max="7689" width="8" style="273" bestFit="1" customWidth="1"/>
    <col min="7690" max="7690" width="5.25" style="273" bestFit="1" customWidth="1"/>
    <col min="7691" max="7691" width="8.875" style="273" customWidth="1"/>
    <col min="7692" max="7692" width="6.125" style="273" customWidth="1"/>
    <col min="7693" max="7693" width="4.625" style="273" customWidth="1"/>
    <col min="7694" max="7694" width="8.875" style="273" customWidth="1"/>
    <col min="7695" max="7695" width="6.125" style="273" customWidth="1"/>
    <col min="7696" max="7696" width="4.625" style="273" customWidth="1"/>
    <col min="7697" max="7697" width="7.875" style="273" customWidth="1"/>
    <col min="7698" max="7698" width="5.125" style="273" customWidth="1"/>
    <col min="7699" max="7699" width="2.625" style="273" customWidth="1"/>
    <col min="7700" max="7936" width="9" style="273"/>
    <col min="7937" max="7937" width="2.625" style="273" customWidth="1"/>
    <col min="7938" max="7938" width="7.75" style="273" customWidth="1"/>
    <col min="7939" max="7939" width="8.875" style="273" customWidth="1"/>
    <col min="7940" max="7940" width="6.25" style="273" bestFit="1" customWidth="1"/>
    <col min="7941" max="7941" width="4.75" style="273" bestFit="1" customWidth="1"/>
    <col min="7942" max="7942" width="8.875" style="273" customWidth="1"/>
    <col min="7943" max="7943" width="6.25" style="273" bestFit="1" customWidth="1"/>
    <col min="7944" max="7944" width="4.75" style="273" bestFit="1" customWidth="1"/>
    <col min="7945" max="7945" width="8" style="273" bestFit="1" customWidth="1"/>
    <col min="7946" max="7946" width="5.25" style="273" bestFit="1" customWidth="1"/>
    <col min="7947" max="7947" width="8.875" style="273" customWidth="1"/>
    <col min="7948" max="7948" width="6.125" style="273" customWidth="1"/>
    <col min="7949" max="7949" width="4.625" style="273" customWidth="1"/>
    <col min="7950" max="7950" width="8.875" style="273" customWidth="1"/>
    <col min="7951" max="7951" width="6.125" style="273" customWidth="1"/>
    <col min="7952" max="7952" width="4.625" style="273" customWidth="1"/>
    <col min="7953" max="7953" width="7.875" style="273" customWidth="1"/>
    <col min="7954" max="7954" width="5.125" style="273" customWidth="1"/>
    <col min="7955" max="7955" width="2.625" style="273" customWidth="1"/>
    <col min="7956" max="8192" width="9" style="273"/>
    <col min="8193" max="8193" width="2.625" style="273" customWidth="1"/>
    <col min="8194" max="8194" width="7.75" style="273" customWidth="1"/>
    <col min="8195" max="8195" width="8.875" style="273" customWidth="1"/>
    <col min="8196" max="8196" width="6.25" style="273" bestFit="1" customWidth="1"/>
    <col min="8197" max="8197" width="4.75" style="273" bestFit="1" customWidth="1"/>
    <col min="8198" max="8198" width="8.875" style="273" customWidth="1"/>
    <col min="8199" max="8199" width="6.25" style="273" bestFit="1" customWidth="1"/>
    <col min="8200" max="8200" width="4.75" style="273" bestFit="1" customWidth="1"/>
    <col min="8201" max="8201" width="8" style="273" bestFit="1" customWidth="1"/>
    <col min="8202" max="8202" width="5.25" style="273" bestFit="1" customWidth="1"/>
    <col min="8203" max="8203" width="8.875" style="273" customWidth="1"/>
    <col min="8204" max="8204" width="6.125" style="273" customWidth="1"/>
    <col min="8205" max="8205" width="4.625" style="273" customWidth="1"/>
    <col min="8206" max="8206" width="8.875" style="273" customWidth="1"/>
    <col min="8207" max="8207" width="6.125" style="273" customWidth="1"/>
    <col min="8208" max="8208" width="4.625" style="273" customWidth="1"/>
    <col min="8209" max="8209" width="7.875" style="273" customWidth="1"/>
    <col min="8210" max="8210" width="5.125" style="273" customWidth="1"/>
    <col min="8211" max="8211" width="2.625" style="273" customWidth="1"/>
    <col min="8212" max="8448" width="9" style="273"/>
    <col min="8449" max="8449" width="2.625" style="273" customWidth="1"/>
    <col min="8450" max="8450" width="7.75" style="273" customWidth="1"/>
    <col min="8451" max="8451" width="8.875" style="273" customWidth="1"/>
    <col min="8452" max="8452" width="6.25" style="273" bestFit="1" customWidth="1"/>
    <col min="8453" max="8453" width="4.75" style="273" bestFit="1" customWidth="1"/>
    <col min="8454" max="8454" width="8.875" style="273" customWidth="1"/>
    <col min="8455" max="8455" width="6.25" style="273" bestFit="1" customWidth="1"/>
    <col min="8456" max="8456" width="4.75" style="273" bestFit="1" customWidth="1"/>
    <col min="8457" max="8457" width="8" style="273" bestFit="1" customWidth="1"/>
    <col min="8458" max="8458" width="5.25" style="273" bestFit="1" customWidth="1"/>
    <col min="8459" max="8459" width="8.875" style="273" customWidth="1"/>
    <col min="8460" max="8460" width="6.125" style="273" customWidth="1"/>
    <col min="8461" max="8461" width="4.625" style="273" customWidth="1"/>
    <col min="8462" max="8462" width="8.875" style="273" customWidth="1"/>
    <col min="8463" max="8463" width="6.125" style="273" customWidth="1"/>
    <col min="8464" max="8464" width="4.625" style="273" customWidth="1"/>
    <col min="8465" max="8465" width="7.875" style="273" customWidth="1"/>
    <col min="8466" max="8466" width="5.125" style="273" customWidth="1"/>
    <col min="8467" max="8467" width="2.625" style="273" customWidth="1"/>
    <col min="8468" max="8704" width="9" style="273"/>
    <col min="8705" max="8705" width="2.625" style="273" customWidth="1"/>
    <col min="8706" max="8706" width="7.75" style="273" customWidth="1"/>
    <col min="8707" max="8707" width="8.875" style="273" customWidth="1"/>
    <col min="8708" max="8708" width="6.25" style="273" bestFit="1" customWidth="1"/>
    <col min="8709" max="8709" width="4.75" style="273" bestFit="1" customWidth="1"/>
    <col min="8710" max="8710" width="8.875" style="273" customWidth="1"/>
    <col min="8711" max="8711" width="6.25" style="273" bestFit="1" customWidth="1"/>
    <col min="8712" max="8712" width="4.75" style="273" bestFit="1" customWidth="1"/>
    <col min="8713" max="8713" width="8" style="273" bestFit="1" customWidth="1"/>
    <col min="8714" max="8714" width="5.25" style="273" bestFit="1" customWidth="1"/>
    <col min="8715" max="8715" width="8.875" style="273" customWidth="1"/>
    <col min="8716" max="8716" width="6.125" style="273" customWidth="1"/>
    <col min="8717" max="8717" width="4.625" style="273" customWidth="1"/>
    <col min="8718" max="8718" width="8.875" style="273" customWidth="1"/>
    <col min="8719" max="8719" width="6.125" style="273" customWidth="1"/>
    <col min="8720" max="8720" width="4.625" style="273" customWidth="1"/>
    <col min="8721" max="8721" width="7.875" style="273" customWidth="1"/>
    <col min="8722" max="8722" width="5.125" style="273" customWidth="1"/>
    <col min="8723" max="8723" width="2.625" style="273" customWidth="1"/>
    <col min="8724" max="8960" width="9" style="273"/>
    <col min="8961" max="8961" width="2.625" style="273" customWidth="1"/>
    <col min="8962" max="8962" width="7.75" style="273" customWidth="1"/>
    <col min="8963" max="8963" width="8.875" style="273" customWidth="1"/>
    <col min="8964" max="8964" width="6.25" style="273" bestFit="1" customWidth="1"/>
    <col min="8965" max="8965" width="4.75" style="273" bestFit="1" customWidth="1"/>
    <col min="8966" max="8966" width="8.875" style="273" customWidth="1"/>
    <col min="8967" max="8967" width="6.25" style="273" bestFit="1" customWidth="1"/>
    <col min="8968" max="8968" width="4.75" style="273" bestFit="1" customWidth="1"/>
    <col min="8969" max="8969" width="8" style="273" bestFit="1" customWidth="1"/>
    <col min="8970" max="8970" width="5.25" style="273" bestFit="1" customWidth="1"/>
    <col min="8971" max="8971" width="8.875" style="273" customWidth="1"/>
    <col min="8972" max="8972" width="6.125" style="273" customWidth="1"/>
    <col min="8973" max="8973" width="4.625" style="273" customWidth="1"/>
    <col min="8974" max="8974" width="8.875" style="273" customWidth="1"/>
    <col min="8975" max="8975" width="6.125" style="273" customWidth="1"/>
    <col min="8976" max="8976" width="4.625" style="273" customWidth="1"/>
    <col min="8977" max="8977" width="7.875" style="273" customWidth="1"/>
    <col min="8978" max="8978" width="5.125" style="273" customWidth="1"/>
    <col min="8979" max="8979" width="2.625" style="273" customWidth="1"/>
    <col min="8980" max="9216" width="9" style="273"/>
    <col min="9217" max="9217" width="2.625" style="273" customWidth="1"/>
    <col min="9218" max="9218" width="7.75" style="273" customWidth="1"/>
    <col min="9219" max="9219" width="8.875" style="273" customWidth="1"/>
    <col min="9220" max="9220" width="6.25" style="273" bestFit="1" customWidth="1"/>
    <col min="9221" max="9221" width="4.75" style="273" bestFit="1" customWidth="1"/>
    <col min="9222" max="9222" width="8.875" style="273" customWidth="1"/>
    <col min="9223" max="9223" width="6.25" style="273" bestFit="1" customWidth="1"/>
    <col min="9224" max="9224" width="4.75" style="273" bestFit="1" customWidth="1"/>
    <col min="9225" max="9225" width="8" style="273" bestFit="1" customWidth="1"/>
    <col min="9226" max="9226" width="5.25" style="273" bestFit="1" customWidth="1"/>
    <col min="9227" max="9227" width="8.875" style="273" customWidth="1"/>
    <col min="9228" max="9228" width="6.125" style="273" customWidth="1"/>
    <col min="9229" max="9229" width="4.625" style="273" customWidth="1"/>
    <col min="9230" max="9230" width="8.875" style="273" customWidth="1"/>
    <col min="9231" max="9231" width="6.125" style="273" customWidth="1"/>
    <col min="9232" max="9232" width="4.625" style="273" customWidth="1"/>
    <col min="9233" max="9233" width="7.875" style="273" customWidth="1"/>
    <col min="9234" max="9234" width="5.125" style="273" customWidth="1"/>
    <col min="9235" max="9235" width="2.625" style="273" customWidth="1"/>
    <col min="9236" max="9472" width="9" style="273"/>
    <col min="9473" max="9473" width="2.625" style="273" customWidth="1"/>
    <col min="9474" max="9474" width="7.75" style="273" customWidth="1"/>
    <col min="9475" max="9475" width="8.875" style="273" customWidth="1"/>
    <col min="9476" max="9476" width="6.25" style="273" bestFit="1" customWidth="1"/>
    <col min="9477" max="9477" width="4.75" style="273" bestFit="1" customWidth="1"/>
    <col min="9478" max="9478" width="8.875" style="273" customWidth="1"/>
    <col min="9479" max="9479" width="6.25" style="273" bestFit="1" customWidth="1"/>
    <col min="9480" max="9480" width="4.75" style="273" bestFit="1" customWidth="1"/>
    <col min="9481" max="9481" width="8" style="273" bestFit="1" customWidth="1"/>
    <col min="9482" max="9482" width="5.25" style="273" bestFit="1" customWidth="1"/>
    <col min="9483" max="9483" width="8.875" style="273" customWidth="1"/>
    <col min="9484" max="9484" width="6.125" style="273" customWidth="1"/>
    <col min="9485" max="9485" width="4.625" style="273" customWidth="1"/>
    <col min="9486" max="9486" width="8.875" style="273" customWidth="1"/>
    <col min="9487" max="9487" width="6.125" style="273" customWidth="1"/>
    <col min="9488" max="9488" width="4.625" style="273" customWidth="1"/>
    <col min="9489" max="9489" width="7.875" style="273" customWidth="1"/>
    <col min="9490" max="9490" width="5.125" style="273" customWidth="1"/>
    <col min="9491" max="9491" width="2.625" style="273" customWidth="1"/>
    <col min="9492" max="9728" width="9" style="273"/>
    <col min="9729" max="9729" width="2.625" style="273" customWidth="1"/>
    <col min="9730" max="9730" width="7.75" style="273" customWidth="1"/>
    <col min="9731" max="9731" width="8.875" style="273" customWidth="1"/>
    <col min="9732" max="9732" width="6.25" style="273" bestFit="1" customWidth="1"/>
    <col min="9733" max="9733" width="4.75" style="273" bestFit="1" customWidth="1"/>
    <col min="9734" max="9734" width="8.875" style="273" customWidth="1"/>
    <col min="9735" max="9735" width="6.25" style="273" bestFit="1" customWidth="1"/>
    <col min="9736" max="9736" width="4.75" style="273" bestFit="1" customWidth="1"/>
    <col min="9737" max="9737" width="8" style="273" bestFit="1" customWidth="1"/>
    <col min="9738" max="9738" width="5.25" style="273" bestFit="1" customWidth="1"/>
    <col min="9739" max="9739" width="8.875" style="273" customWidth="1"/>
    <col min="9740" max="9740" width="6.125" style="273" customWidth="1"/>
    <col min="9741" max="9741" width="4.625" style="273" customWidth="1"/>
    <col min="9742" max="9742" width="8.875" style="273" customWidth="1"/>
    <col min="9743" max="9743" width="6.125" style="273" customWidth="1"/>
    <col min="9744" max="9744" width="4.625" style="273" customWidth="1"/>
    <col min="9745" max="9745" width="7.875" style="273" customWidth="1"/>
    <col min="9746" max="9746" width="5.125" style="273" customWidth="1"/>
    <col min="9747" max="9747" width="2.625" style="273" customWidth="1"/>
    <col min="9748" max="9984" width="9" style="273"/>
    <col min="9985" max="9985" width="2.625" style="273" customWidth="1"/>
    <col min="9986" max="9986" width="7.75" style="273" customWidth="1"/>
    <col min="9987" max="9987" width="8.875" style="273" customWidth="1"/>
    <col min="9988" max="9988" width="6.25" style="273" bestFit="1" customWidth="1"/>
    <col min="9989" max="9989" width="4.75" style="273" bestFit="1" customWidth="1"/>
    <col min="9990" max="9990" width="8.875" style="273" customWidth="1"/>
    <col min="9991" max="9991" width="6.25" style="273" bestFit="1" customWidth="1"/>
    <col min="9992" max="9992" width="4.75" style="273" bestFit="1" customWidth="1"/>
    <col min="9993" max="9993" width="8" style="273" bestFit="1" customWidth="1"/>
    <col min="9994" max="9994" width="5.25" style="273" bestFit="1" customWidth="1"/>
    <col min="9995" max="9995" width="8.875" style="273" customWidth="1"/>
    <col min="9996" max="9996" width="6.125" style="273" customWidth="1"/>
    <col min="9997" max="9997" width="4.625" style="273" customWidth="1"/>
    <col min="9998" max="9998" width="8.875" style="273" customWidth="1"/>
    <col min="9999" max="9999" width="6.125" style="273" customWidth="1"/>
    <col min="10000" max="10000" width="4.625" style="273" customWidth="1"/>
    <col min="10001" max="10001" width="7.875" style="273" customWidth="1"/>
    <col min="10002" max="10002" width="5.125" style="273" customWidth="1"/>
    <col min="10003" max="10003" width="2.625" style="273" customWidth="1"/>
    <col min="10004" max="10240" width="9" style="273"/>
    <col min="10241" max="10241" width="2.625" style="273" customWidth="1"/>
    <col min="10242" max="10242" width="7.75" style="273" customWidth="1"/>
    <col min="10243" max="10243" width="8.875" style="273" customWidth="1"/>
    <col min="10244" max="10244" width="6.25" style="273" bestFit="1" customWidth="1"/>
    <col min="10245" max="10245" width="4.75" style="273" bestFit="1" customWidth="1"/>
    <col min="10246" max="10246" width="8.875" style="273" customWidth="1"/>
    <col min="10247" max="10247" width="6.25" style="273" bestFit="1" customWidth="1"/>
    <col min="10248" max="10248" width="4.75" style="273" bestFit="1" customWidth="1"/>
    <col min="10249" max="10249" width="8" style="273" bestFit="1" customWidth="1"/>
    <col min="10250" max="10250" width="5.25" style="273" bestFit="1" customWidth="1"/>
    <col min="10251" max="10251" width="8.875" style="273" customWidth="1"/>
    <col min="10252" max="10252" width="6.125" style="273" customWidth="1"/>
    <col min="10253" max="10253" width="4.625" style="273" customWidth="1"/>
    <col min="10254" max="10254" width="8.875" style="273" customWidth="1"/>
    <col min="10255" max="10255" width="6.125" style="273" customWidth="1"/>
    <col min="10256" max="10256" width="4.625" style="273" customWidth="1"/>
    <col min="10257" max="10257" width="7.875" style="273" customWidth="1"/>
    <col min="10258" max="10258" width="5.125" style="273" customWidth="1"/>
    <col min="10259" max="10259" width="2.625" style="273" customWidth="1"/>
    <col min="10260" max="10496" width="9" style="273"/>
    <col min="10497" max="10497" width="2.625" style="273" customWidth="1"/>
    <col min="10498" max="10498" width="7.75" style="273" customWidth="1"/>
    <col min="10499" max="10499" width="8.875" style="273" customWidth="1"/>
    <col min="10500" max="10500" width="6.25" style="273" bestFit="1" customWidth="1"/>
    <col min="10501" max="10501" width="4.75" style="273" bestFit="1" customWidth="1"/>
    <col min="10502" max="10502" width="8.875" style="273" customWidth="1"/>
    <col min="10503" max="10503" width="6.25" style="273" bestFit="1" customWidth="1"/>
    <col min="10504" max="10504" width="4.75" style="273" bestFit="1" customWidth="1"/>
    <col min="10505" max="10505" width="8" style="273" bestFit="1" customWidth="1"/>
    <col min="10506" max="10506" width="5.25" style="273" bestFit="1" customWidth="1"/>
    <col min="10507" max="10507" width="8.875" style="273" customWidth="1"/>
    <col min="10508" max="10508" width="6.125" style="273" customWidth="1"/>
    <col min="10509" max="10509" width="4.625" style="273" customWidth="1"/>
    <col min="10510" max="10510" width="8.875" style="273" customWidth="1"/>
    <col min="10511" max="10511" width="6.125" style="273" customWidth="1"/>
    <col min="10512" max="10512" width="4.625" style="273" customWidth="1"/>
    <col min="10513" max="10513" width="7.875" style="273" customWidth="1"/>
    <col min="10514" max="10514" width="5.125" style="273" customWidth="1"/>
    <col min="10515" max="10515" width="2.625" style="273" customWidth="1"/>
    <col min="10516" max="10752" width="9" style="273"/>
    <col min="10753" max="10753" width="2.625" style="273" customWidth="1"/>
    <col min="10754" max="10754" width="7.75" style="273" customWidth="1"/>
    <col min="10755" max="10755" width="8.875" style="273" customWidth="1"/>
    <col min="10756" max="10756" width="6.25" style="273" bestFit="1" customWidth="1"/>
    <col min="10757" max="10757" width="4.75" style="273" bestFit="1" customWidth="1"/>
    <col min="10758" max="10758" width="8.875" style="273" customWidth="1"/>
    <col min="10759" max="10759" width="6.25" style="273" bestFit="1" customWidth="1"/>
    <col min="10760" max="10760" width="4.75" style="273" bestFit="1" customWidth="1"/>
    <col min="10761" max="10761" width="8" style="273" bestFit="1" customWidth="1"/>
    <col min="10762" max="10762" width="5.25" style="273" bestFit="1" customWidth="1"/>
    <col min="10763" max="10763" width="8.875" style="273" customWidth="1"/>
    <col min="10764" max="10764" width="6.125" style="273" customWidth="1"/>
    <col min="10765" max="10765" width="4.625" style="273" customWidth="1"/>
    <col min="10766" max="10766" width="8.875" style="273" customWidth="1"/>
    <col min="10767" max="10767" width="6.125" style="273" customWidth="1"/>
    <col min="10768" max="10768" width="4.625" style="273" customWidth="1"/>
    <col min="10769" max="10769" width="7.875" style="273" customWidth="1"/>
    <col min="10770" max="10770" width="5.125" style="273" customWidth="1"/>
    <col min="10771" max="10771" width="2.625" style="273" customWidth="1"/>
    <col min="10772" max="11008" width="9" style="273"/>
    <col min="11009" max="11009" width="2.625" style="273" customWidth="1"/>
    <col min="11010" max="11010" width="7.75" style="273" customWidth="1"/>
    <col min="11011" max="11011" width="8.875" style="273" customWidth="1"/>
    <col min="11012" max="11012" width="6.25" style="273" bestFit="1" customWidth="1"/>
    <col min="11013" max="11013" width="4.75" style="273" bestFit="1" customWidth="1"/>
    <col min="11014" max="11014" width="8.875" style="273" customWidth="1"/>
    <col min="11015" max="11015" width="6.25" style="273" bestFit="1" customWidth="1"/>
    <col min="11016" max="11016" width="4.75" style="273" bestFit="1" customWidth="1"/>
    <col min="11017" max="11017" width="8" style="273" bestFit="1" customWidth="1"/>
    <col min="11018" max="11018" width="5.25" style="273" bestFit="1" customWidth="1"/>
    <col min="11019" max="11019" width="8.875" style="273" customWidth="1"/>
    <col min="11020" max="11020" width="6.125" style="273" customWidth="1"/>
    <col min="11021" max="11021" width="4.625" style="273" customWidth="1"/>
    <col min="11022" max="11022" width="8.875" style="273" customWidth="1"/>
    <col min="11023" max="11023" width="6.125" style="273" customWidth="1"/>
    <col min="11024" max="11024" width="4.625" style="273" customWidth="1"/>
    <col min="11025" max="11025" width="7.875" style="273" customWidth="1"/>
    <col min="11026" max="11026" width="5.125" style="273" customWidth="1"/>
    <col min="11027" max="11027" width="2.625" style="273" customWidth="1"/>
    <col min="11028" max="11264" width="9" style="273"/>
    <col min="11265" max="11265" width="2.625" style="273" customWidth="1"/>
    <col min="11266" max="11266" width="7.75" style="273" customWidth="1"/>
    <col min="11267" max="11267" width="8.875" style="273" customWidth="1"/>
    <col min="11268" max="11268" width="6.25" style="273" bestFit="1" customWidth="1"/>
    <col min="11269" max="11269" width="4.75" style="273" bestFit="1" customWidth="1"/>
    <col min="11270" max="11270" width="8.875" style="273" customWidth="1"/>
    <col min="11271" max="11271" width="6.25" style="273" bestFit="1" customWidth="1"/>
    <col min="11272" max="11272" width="4.75" style="273" bestFit="1" customWidth="1"/>
    <col min="11273" max="11273" width="8" style="273" bestFit="1" customWidth="1"/>
    <col min="11274" max="11274" width="5.25" style="273" bestFit="1" customWidth="1"/>
    <col min="11275" max="11275" width="8.875" style="273" customWidth="1"/>
    <col min="11276" max="11276" width="6.125" style="273" customWidth="1"/>
    <col min="11277" max="11277" width="4.625" style="273" customWidth="1"/>
    <col min="11278" max="11278" width="8.875" style="273" customWidth="1"/>
    <col min="11279" max="11279" width="6.125" style="273" customWidth="1"/>
    <col min="11280" max="11280" width="4.625" style="273" customWidth="1"/>
    <col min="11281" max="11281" width="7.875" style="273" customWidth="1"/>
    <col min="11282" max="11282" width="5.125" style="273" customWidth="1"/>
    <col min="11283" max="11283" width="2.625" style="273" customWidth="1"/>
    <col min="11284" max="11520" width="9" style="273"/>
    <col min="11521" max="11521" width="2.625" style="273" customWidth="1"/>
    <col min="11522" max="11522" width="7.75" style="273" customWidth="1"/>
    <col min="11523" max="11523" width="8.875" style="273" customWidth="1"/>
    <col min="11524" max="11524" width="6.25" style="273" bestFit="1" customWidth="1"/>
    <col min="11525" max="11525" width="4.75" style="273" bestFit="1" customWidth="1"/>
    <col min="11526" max="11526" width="8.875" style="273" customWidth="1"/>
    <col min="11527" max="11527" width="6.25" style="273" bestFit="1" customWidth="1"/>
    <col min="11528" max="11528" width="4.75" style="273" bestFit="1" customWidth="1"/>
    <col min="11529" max="11529" width="8" style="273" bestFit="1" customWidth="1"/>
    <col min="11530" max="11530" width="5.25" style="273" bestFit="1" customWidth="1"/>
    <col min="11531" max="11531" width="8.875" style="273" customWidth="1"/>
    <col min="11532" max="11532" width="6.125" style="273" customWidth="1"/>
    <col min="11533" max="11533" width="4.625" style="273" customWidth="1"/>
    <col min="11534" max="11534" width="8.875" style="273" customWidth="1"/>
    <col min="11535" max="11535" width="6.125" style="273" customWidth="1"/>
    <col min="11536" max="11536" width="4.625" style="273" customWidth="1"/>
    <col min="11537" max="11537" width="7.875" style="273" customWidth="1"/>
    <col min="11538" max="11538" width="5.125" style="273" customWidth="1"/>
    <col min="11539" max="11539" width="2.625" style="273" customWidth="1"/>
    <col min="11540" max="11776" width="9" style="273"/>
    <col min="11777" max="11777" width="2.625" style="273" customWidth="1"/>
    <col min="11778" max="11778" width="7.75" style="273" customWidth="1"/>
    <col min="11779" max="11779" width="8.875" style="273" customWidth="1"/>
    <col min="11780" max="11780" width="6.25" style="273" bestFit="1" customWidth="1"/>
    <col min="11781" max="11781" width="4.75" style="273" bestFit="1" customWidth="1"/>
    <col min="11782" max="11782" width="8.875" style="273" customWidth="1"/>
    <col min="11783" max="11783" width="6.25" style="273" bestFit="1" customWidth="1"/>
    <col min="11784" max="11784" width="4.75" style="273" bestFit="1" customWidth="1"/>
    <col min="11785" max="11785" width="8" style="273" bestFit="1" customWidth="1"/>
    <col min="11786" max="11786" width="5.25" style="273" bestFit="1" customWidth="1"/>
    <col min="11787" max="11787" width="8.875" style="273" customWidth="1"/>
    <col min="11788" max="11788" width="6.125" style="273" customWidth="1"/>
    <col min="11789" max="11789" width="4.625" style="273" customWidth="1"/>
    <col min="11790" max="11790" width="8.875" style="273" customWidth="1"/>
    <col min="11791" max="11791" width="6.125" style="273" customWidth="1"/>
    <col min="11792" max="11792" width="4.625" style="273" customWidth="1"/>
    <col min="11793" max="11793" width="7.875" style="273" customWidth="1"/>
    <col min="11794" max="11794" width="5.125" style="273" customWidth="1"/>
    <col min="11795" max="11795" width="2.625" style="273" customWidth="1"/>
    <col min="11796" max="12032" width="9" style="273"/>
    <col min="12033" max="12033" width="2.625" style="273" customWidth="1"/>
    <col min="12034" max="12034" width="7.75" style="273" customWidth="1"/>
    <col min="12035" max="12035" width="8.875" style="273" customWidth="1"/>
    <col min="12036" max="12036" width="6.25" style="273" bestFit="1" customWidth="1"/>
    <col min="12037" max="12037" width="4.75" style="273" bestFit="1" customWidth="1"/>
    <col min="12038" max="12038" width="8.875" style="273" customWidth="1"/>
    <col min="12039" max="12039" width="6.25" style="273" bestFit="1" customWidth="1"/>
    <col min="12040" max="12040" width="4.75" style="273" bestFit="1" customWidth="1"/>
    <col min="12041" max="12041" width="8" style="273" bestFit="1" customWidth="1"/>
    <col min="12042" max="12042" width="5.25" style="273" bestFit="1" customWidth="1"/>
    <col min="12043" max="12043" width="8.875" style="273" customWidth="1"/>
    <col min="12044" max="12044" width="6.125" style="273" customWidth="1"/>
    <col min="12045" max="12045" width="4.625" style="273" customWidth="1"/>
    <col min="12046" max="12046" width="8.875" style="273" customWidth="1"/>
    <col min="12047" max="12047" width="6.125" style="273" customWidth="1"/>
    <col min="12048" max="12048" width="4.625" style="273" customWidth="1"/>
    <col min="12049" max="12049" width="7.875" style="273" customWidth="1"/>
    <col min="12050" max="12050" width="5.125" style="273" customWidth="1"/>
    <col min="12051" max="12051" width="2.625" style="273" customWidth="1"/>
    <col min="12052" max="12288" width="9" style="273"/>
    <col min="12289" max="12289" width="2.625" style="273" customWidth="1"/>
    <col min="12290" max="12290" width="7.75" style="273" customWidth="1"/>
    <col min="12291" max="12291" width="8.875" style="273" customWidth="1"/>
    <col min="12292" max="12292" width="6.25" style="273" bestFit="1" customWidth="1"/>
    <col min="12293" max="12293" width="4.75" style="273" bestFit="1" customWidth="1"/>
    <col min="12294" max="12294" width="8.875" style="273" customWidth="1"/>
    <col min="12295" max="12295" width="6.25" style="273" bestFit="1" customWidth="1"/>
    <col min="12296" max="12296" width="4.75" style="273" bestFit="1" customWidth="1"/>
    <col min="12297" max="12297" width="8" style="273" bestFit="1" customWidth="1"/>
    <col min="12298" max="12298" width="5.25" style="273" bestFit="1" customWidth="1"/>
    <col min="12299" max="12299" width="8.875" style="273" customWidth="1"/>
    <col min="12300" max="12300" width="6.125" style="273" customWidth="1"/>
    <col min="12301" max="12301" width="4.625" style="273" customWidth="1"/>
    <col min="12302" max="12302" width="8.875" style="273" customWidth="1"/>
    <col min="12303" max="12303" width="6.125" style="273" customWidth="1"/>
    <col min="12304" max="12304" width="4.625" style="273" customWidth="1"/>
    <col min="12305" max="12305" width="7.875" style="273" customWidth="1"/>
    <col min="12306" max="12306" width="5.125" style="273" customWidth="1"/>
    <col min="12307" max="12307" width="2.625" style="273" customWidth="1"/>
    <col min="12308" max="12544" width="9" style="273"/>
    <col min="12545" max="12545" width="2.625" style="273" customWidth="1"/>
    <col min="12546" max="12546" width="7.75" style="273" customWidth="1"/>
    <col min="12547" max="12547" width="8.875" style="273" customWidth="1"/>
    <col min="12548" max="12548" width="6.25" style="273" bestFit="1" customWidth="1"/>
    <col min="12549" max="12549" width="4.75" style="273" bestFit="1" customWidth="1"/>
    <col min="12550" max="12550" width="8.875" style="273" customWidth="1"/>
    <col min="12551" max="12551" width="6.25" style="273" bestFit="1" customWidth="1"/>
    <col min="12552" max="12552" width="4.75" style="273" bestFit="1" customWidth="1"/>
    <col min="12553" max="12553" width="8" style="273" bestFit="1" customWidth="1"/>
    <col min="12554" max="12554" width="5.25" style="273" bestFit="1" customWidth="1"/>
    <col min="12555" max="12555" width="8.875" style="273" customWidth="1"/>
    <col min="12556" max="12556" width="6.125" style="273" customWidth="1"/>
    <col min="12557" max="12557" width="4.625" style="273" customWidth="1"/>
    <col min="12558" max="12558" width="8.875" style="273" customWidth="1"/>
    <col min="12559" max="12559" width="6.125" style="273" customWidth="1"/>
    <col min="12560" max="12560" width="4.625" style="273" customWidth="1"/>
    <col min="12561" max="12561" width="7.875" style="273" customWidth="1"/>
    <col min="12562" max="12562" width="5.125" style="273" customWidth="1"/>
    <col min="12563" max="12563" width="2.625" style="273" customWidth="1"/>
    <col min="12564" max="12800" width="9" style="273"/>
    <col min="12801" max="12801" width="2.625" style="273" customWidth="1"/>
    <col min="12802" max="12802" width="7.75" style="273" customWidth="1"/>
    <col min="12803" max="12803" width="8.875" style="273" customWidth="1"/>
    <col min="12804" max="12804" width="6.25" style="273" bestFit="1" customWidth="1"/>
    <col min="12805" max="12805" width="4.75" style="273" bestFit="1" customWidth="1"/>
    <col min="12806" max="12806" width="8.875" style="273" customWidth="1"/>
    <col min="12807" max="12807" width="6.25" style="273" bestFit="1" customWidth="1"/>
    <col min="12808" max="12808" width="4.75" style="273" bestFit="1" customWidth="1"/>
    <col min="12809" max="12809" width="8" style="273" bestFit="1" customWidth="1"/>
    <col min="12810" max="12810" width="5.25" style="273" bestFit="1" customWidth="1"/>
    <col min="12811" max="12811" width="8.875" style="273" customWidth="1"/>
    <col min="12812" max="12812" width="6.125" style="273" customWidth="1"/>
    <col min="12813" max="12813" width="4.625" style="273" customWidth="1"/>
    <col min="12814" max="12814" width="8.875" style="273" customWidth="1"/>
    <col min="12815" max="12815" width="6.125" style="273" customWidth="1"/>
    <col min="12816" max="12816" width="4.625" style="273" customWidth="1"/>
    <col min="12817" max="12817" width="7.875" style="273" customWidth="1"/>
    <col min="12818" max="12818" width="5.125" style="273" customWidth="1"/>
    <col min="12819" max="12819" width="2.625" style="273" customWidth="1"/>
    <col min="12820" max="13056" width="9" style="273"/>
    <col min="13057" max="13057" width="2.625" style="273" customWidth="1"/>
    <col min="13058" max="13058" width="7.75" style="273" customWidth="1"/>
    <col min="13059" max="13059" width="8.875" style="273" customWidth="1"/>
    <col min="13060" max="13060" width="6.25" style="273" bestFit="1" customWidth="1"/>
    <col min="13061" max="13061" width="4.75" style="273" bestFit="1" customWidth="1"/>
    <col min="13062" max="13062" width="8.875" style="273" customWidth="1"/>
    <col min="13063" max="13063" width="6.25" style="273" bestFit="1" customWidth="1"/>
    <col min="13064" max="13064" width="4.75" style="273" bestFit="1" customWidth="1"/>
    <col min="13065" max="13065" width="8" style="273" bestFit="1" customWidth="1"/>
    <col min="13066" max="13066" width="5.25" style="273" bestFit="1" customWidth="1"/>
    <col min="13067" max="13067" width="8.875" style="273" customWidth="1"/>
    <col min="13068" max="13068" width="6.125" style="273" customWidth="1"/>
    <col min="13069" max="13069" width="4.625" style="273" customWidth="1"/>
    <col min="13070" max="13070" width="8.875" style="273" customWidth="1"/>
    <col min="13071" max="13071" width="6.125" style="273" customWidth="1"/>
    <col min="13072" max="13072" width="4.625" style="273" customWidth="1"/>
    <col min="13073" max="13073" width="7.875" style="273" customWidth="1"/>
    <col min="13074" max="13074" width="5.125" style="273" customWidth="1"/>
    <col min="13075" max="13075" width="2.625" style="273" customWidth="1"/>
    <col min="13076" max="13312" width="9" style="273"/>
    <col min="13313" max="13313" width="2.625" style="273" customWidth="1"/>
    <col min="13314" max="13314" width="7.75" style="273" customWidth="1"/>
    <col min="13315" max="13315" width="8.875" style="273" customWidth="1"/>
    <col min="13316" max="13316" width="6.25" style="273" bestFit="1" customWidth="1"/>
    <col min="13317" max="13317" width="4.75" style="273" bestFit="1" customWidth="1"/>
    <col min="13318" max="13318" width="8.875" style="273" customWidth="1"/>
    <col min="13319" max="13319" width="6.25" style="273" bestFit="1" customWidth="1"/>
    <col min="13320" max="13320" width="4.75" style="273" bestFit="1" customWidth="1"/>
    <col min="13321" max="13321" width="8" style="273" bestFit="1" customWidth="1"/>
    <col min="13322" max="13322" width="5.25" style="273" bestFit="1" customWidth="1"/>
    <col min="13323" max="13323" width="8.875" style="273" customWidth="1"/>
    <col min="13324" max="13324" width="6.125" style="273" customWidth="1"/>
    <col min="13325" max="13325" width="4.625" style="273" customWidth="1"/>
    <col min="13326" max="13326" width="8.875" style="273" customWidth="1"/>
    <col min="13327" max="13327" width="6.125" style="273" customWidth="1"/>
    <col min="13328" max="13328" width="4.625" style="273" customWidth="1"/>
    <col min="13329" max="13329" width="7.875" style="273" customWidth="1"/>
    <col min="13330" max="13330" width="5.125" style="273" customWidth="1"/>
    <col min="13331" max="13331" width="2.625" style="273" customWidth="1"/>
    <col min="13332" max="13568" width="9" style="273"/>
    <col min="13569" max="13569" width="2.625" style="273" customWidth="1"/>
    <col min="13570" max="13570" width="7.75" style="273" customWidth="1"/>
    <col min="13571" max="13571" width="8.875" style="273" customWidth="1"/>
    <col min="13572" max="13572" width="6.25" style="273" bestFit="1" customWidth="1"/>
    <col min="13573" max="13573" width="4.75" style="273" bestFit="1" customWidth="1"/>
    <col min="13574" max="13574" width="8.875" style="273" customWidth="1"/>
    <col min="13575" max="13575" width="6.25" style="273" bestFit="1" customWidth="1"/>
    <col min="13576" max="13576" width="4.75" style="273" bestFit="1" customWidth="1"/>
    <col min="13577" max="13577" width="8" style="273" bestFit="1" customWidth="1"/>
    <col min="13578" max="13578" width="5.25" style="273" bestFit="1" customWidth="1"/>
    <col min="13579" max="13579" width="8.875" style="273" customWidth="1"/>
    <col min="13580" max="13580" width="6.125" style="273" customWidth="1"/>
    <col min="13581" max="13581" width="4.625" style="273" customWidth="1"/>
    <col min="13582" max="13582" width="8.875" style="273" customWidth="1"/>
    <col min="13583" max="13583" width="6.125" style="273" customWidth="1"/>
    <col min="13584" max="13584" width="4.625" style="273" customWidth="1"/>
    <col min="13585" max="13585" width="7.875" style="273" customWidth="1"/>
    <col min="13586" max="13586" width="5.125" style="273" customWidth="1"/>
    <col min="13587" max="13587" width="2.625" style="273" customWidth="1"/>
    <col min="13588" max="13824" width="9" style="273"/>
    <col min="13825" max="13825" width="2.625" style="273" customWidth="1"/>
    <col min="13826" max="13826" width="7.75" style="273" customWidth="1"/>
    <col min="13827" max="13827" width="8.875" style="273" customWidth="1"/>
    <col min="13828" max="13828" width="6.25" style="273" bestFit="1" customWidth="1"/>
    <col min="13829" max="13829" width="4.75" style="273" bestFit="1" customWidth="1"/>
    <col min="13830" max="13830" width="8.875" style="273" customWidth="1"/>
    <col min="13831" max="13831" width="6.25" style="273" bestFit="1" customWidth="1"/>
    <col min="13832" max="13832" width="4.75" style="273" bestFit="1" customWidth="1"/>
    <col min="13833" max="13833" width="8" style="273" bestFit="1" customWidth="1"/>
    <col min="13834" max="13834" width="5.25" style="273" bestFit="1" customWidth="1"/>
    <col min="13835" max="13835" width="8.875" style="273" customWidth="1"/>
    <col min="13836" max="13836" width="6.125" style="273" customWidth="1"/>
    <col min="13837" max="13837" width="4.625" style="273" customWidth="1"/>
    <col min="13838" max="13838" width="8.875" style="273" customWidth="1"/>
    <col min="13839" max="13839" width="6.125" style="273" customWidth="1"/>
    <col min="13840" max="13840" width="4.625" style="273" customWidth="1"/>
    <col min="13841" max="13841" width="7.875" style="273" customWidth="1"/>
    <col min="13842" max="13842" width="5.125" style="273" customWidth="1"/>
    <col min="13843" max="13843" width="2.625" style="273" customWidth="1"/>
    <col min="13844" max="14080" width="9" style="273"/>
    <col min="14081" max="14081" width="2.625" style="273" customWidth="1"/>
    <col min="14082" max="14082" width="7.75" style="273" customWidth="1"/>
    <col min="14083" max="14083" width="8.875" style="273" customWidth="1"/>
    <col min="14084" max="14084" width="6.25" style="273" bestFit="1" customWidth="1"/>
    <col min="14085" max="14085" width="4.75" style="273" bestFit="1" customWidth="1"/>
    <col min="14086" max="14086" width="8.875" style="273" customWidth="1"/>
    <col min="14087" max="14087" width="6.25" style="273" bestFit="1" customWidth="1"/>
    <col min="14088" max="14088" width="4.75" style="273" bestFit="1" customWidth="1"/>
    <col min="14089" max="14089" width="8" style="273" bestFit="1" customWidth="1"/>
    <col min="14090" max="14090" width="5.25" style="273" bestFit="1" customWidth="1"/>
    <col min="14091" max="14091" width="8.875" style="273" customWidth="1"/>
    <col min="14092" max="14092" width="6.125" style="273" customWidth="1"/>
    <col min="14093" max="14093" width="4.625" style="273" customWidth="1"/>
    <col min="14094" max="14094" width="8.875" style="273" customWidth="1"/>
    <col min="14095" max="14095" width="6.125" style="273" customWidth="1"/>
    <col min="14096" max="14096" width="4.625" style="273" customWidth="1"/>
    <col min="14097" max="14097" width="7.875" style="273" customWidth="1"/>
    <col min="14098" max="14098" width="5.125" style="273" customWidth="1"/>
    <col min="14099" max="14099" width="2.625" style="273" customWidth="1"/>
    <col min="14100" max="14336" width="9" style="273"/>
    <col min="14337" max="14337" width="2.625" style="273" customWidth="1"/>
    <col min="14338" max="14338" width="7.75" style="273" customWidth="1"/>
    <col min="14339" max="14339" width="8.875" style="273" customWidth="1"/>
    <col min="14340" max="14340" width="6.25" style="273" bestFit="1" customWidth="1"/>
    <col min="14341" max="14341" width="4.75" style="273" bestFit="1" customWidth="1"/>
    <col min="14342" max="14342" width="8.875" style="273" customWidth="1"/>
    <col min="14343" max="14343" width="6.25" style="273" bestFit="1" customWidth="1"/>
    <col min="14344" max="14344" width="4.75" style="273" bestFit="1" customWidth="1"/>
    <col min="14345" max="14345" width="8" style="273" bestFit="1" customWidth="1"/>
    <col min="14346" max="14346" width="5.25" style="273" bestFit="1" customWidth="1"/>
    <col min="14347" max="14347" width="8.875" style="273" customWidth="1"/>
    <col min="14348" max="14348" width="6.125" style="273" customWidth="1"/>
    <col min="14349" max="14349" width="4.625" style="273" customWidth="1"/>
    <col min="14350" max="14350" width="8.875" style="273" customWidth="1"/>
    <col min="14351" max="14351" width="6.125" style="273" customWidth="1"/>
    <col min="14352" max="14352" width="4.625" style="273" customWidth="1"/>
    <col min="14353" max="14353" width="7.875" style="273" customWidth="1"/>
    <col min="14354" max="14354" width="5.125" style="273" customWidth="1"/>
    <col min="14355" max="14355" width="2.625" style="273" customWidth="1"/>
    <col min="14356" max="14592" width="9" style="273"/>
    <col min="14593" max="14593" width="2.625" style="273" customWidth="1"/>
    <col min="14594" max="14594" width="7.75" style="273" customWidth="1"/>
    <col min="14595" max="14595" width="8.875" style="273" customWidth="1"/>
    <col min="14596" max="14596" width="6.25" style="273" bestFit="1" customWidth="1"/>
    <col min="14597" max="14597" width="4.75" style="273" bestFit="1" customWidth="1"/>
    <col min="14598" max="14598" width="8.875" style="273" customWidth="1"/>
    <col min="14599" max="14599" width="6.25" style="273" bestFit="1" customWidth="1"/>
    <col min="14600" max="14600" width="4.75" style="273" bestFit="1" customWidth="1"/>
    <col min="14601" max="14601" width="8" style="273" bestFit="1" customWidth="1"/>
    <col min="14602" max="14602" width="5.25" style="273" bestFit="1" customWidth="1"/>
    <col min="14603" max="14603" width="8.875" style="273" customWidth="1"/>
    <col min="14604" max="14604" width="6.125" style="273" customWidth="1"/>
    <col min="14605" max="14605" width="4.625" style="273" customWidth="1"/>
    <col min="14606" max="14606" width="8.875" style="273" customWidth="1"/>
    <col min="14607" max="14607" width="6.125" style="273" customWidth="1"/>
    <col min="14608" max="14608" width="4.625" style="273" customWidth="1"/>
    <col min="14609" max="14609" width="7.875" style="273" customWidth="1"/>
    <col min="14610" max="14610" width="5.125" style="273" customWidth="1"/>
    <col min="14611" max="14611" width="2.625" style="273" customWidth="1"/>
    <col min="14612" max="14848" width="9" style="273"/>
    <col min="14849" max="14849" width="2.625" style="273" customWidth="1"/>
    <col min="14850" max="14850" width="7.75" style="273" customWidth="1"/>
    <col min="14851" max="14851" width="8.875" style="273" customWidth="1"/>
    <col min="14852" max="14852" width="6.25" style="273" bestFit="1" customWidth="1"/>
    <col min="14853" max="14853" width="4.75" style="273" bestFit="1" customWidth="1"/>
    <col min="14854" max="14854" width="8.875" style="273" customWidth="1"/>
    <col min="14855" max="14855" width="6.25" style="273" bestFit="1" customWidth="1"/>
    <col min="14856" max="14856" width="4.75" style="273" bestFit="1" customWidth="1"/>
    <col min="14857" max="14857" width="8" style="273" bestFit="1" customWidth="1"/>
    <col min="14858" max="14858" width="5.25" style="273" bestFit="1" customWidth="1"/>
    <col min="14859" max="14859" width="8.875" style="273" customWidth="1"/>
    <col min="14860" max="14860" width="6.125" style="273" customWidth="1"/>
    <col min="14861" max="14861" width="4.625" style="273" customWidth="1"/>
    <col min="14862" max="14862" width="8.875" style="273" customWidth="1"/>
    <col min="14863" max="14863" width="6.125" style="273" customWidth="1"/>
    <col min="14864" max="14864" width="4.625" style="273" customWidth="1"/>
    <col min="14865" max="14865" width="7.875" style="273" customWidth="1"/>
    <col min="14866" max="14866" width="5.125" style="273" customWidth="1"/>
    <col min="14867" max="14867" width="2.625" style="273" customWidth="1"/>
    <col min="14868" max="15104" width="9" style="273"/>
    <col min="15105" max="15105" width="2.625" style="273" customWidth="1"/>
    <col min="15106" max="15106" width="7.75" style="273" customWidth="1"/>
    <col min="15107" max="15107" width="8.875" style="273" customWidth="1"/>
    <col min="15108" max="15108" width="6.25" style="273" bestFit="1" customWidth="1"/>
    <col min="15109" max="15109" width="4.75" style="273" bestFit="1" customWidth="1"/>
    <col min="15110" max="15110" width="8.875" style="273" customWidth="1"/>
    <col min="15111" max="15111" width="6.25" style="273" bestFit="1" customWidth="1"/>
    <col min="15112" max="15112" width="4.75" style="273" bestFit="1" customWidth="1"/>
    <col min="15113" max="15113" width="8" style="273" bestFit="1" customWidth="1"/>
    <col min="15114" max="15114" width="5.25" style="273" bestFit="1" customWidth="1"/>
    <col min="15115" max="15115" width="8.875" style="273" customWidth="1"/>
    <col min="15116" max="15116" width="6.125" style="273" customWidth="1"/>
    <col min="15117" max="15117" width="4.625" style="273" customWidth="1"/>
    <col min="15118" max="15118" width="8.875" style="273" customWidth="1"/>
    <col min="15119" max="15119" width="6.125" style="273" customWidth="1"/>
    <col min="15120" max="15120" width="4.625" style="273" customWidth="1"/>
    <col min="15121" max="15121" width="7.875" style="273" customWidth="1"/>
    <col min="15122" max="15122" width="5.125" style="273" customWidth="1"/>
    <col min="15123" max="15123" width="2.625" style="273" customWidth="1"/>
    <col min="15124" max="15360" width="9" style="273"/>
    <col min="15361" max="15361" width="2.625" style="273" customWidth="1"/>
    <col min="15362" max="15362" width="7.75" style="273" customWidth="1"/>
    <col min="15363" max="15363" width="8.875" style="273" customWidth="1"/>
    <col min="15364" max="15364" width="6.25" style="273" bestFit="1" customWidth="1"/>
    <col min="15365" max="15365" width="4.75" style="273" bestFit="1" customWidth="1"/>
    <col min="15366" max="15366" width="8.875" style="273" customWidth="1"/>
    <col min="15367" max="15367" width="6.25" style="273" bestFit="1" customWidth="1"/>
    <col min="15368" max="15368" width="4.75" style="273" bestFit="1" customWidth="1"/>
    <col min="15369" max="15369" width="8" style="273" bestFit="1" customWidth="1"/>
    <col min="15370" max="15370" width="5.25" style="273" bestFit="1" customWidth="1"/>
    <col min="15371" max="15371" width="8.875" style="273" customWidth="1"/>
    <col min="15372" max="15372" width="6.125" style="273" customWidth="1"/>
    <col min="15373" max="15373" width="4.625" style="273" customWidth="1"/>
    <col min="15374" max="15374" width="8.875" style="273" customWidth="1"/>
    <col min="15375" max="15375" width="6.125" style="273" customWidth="1"/>
    <col min="15376" max="15376" width="4.625" style="273" customWidth="1"/>
    <col min="15377" max="15377" width="7.875" style="273" customWidth="1"/>
    <col min="15378" max="15378" width="5.125" style="273" customWidth="1"/>
    <col min="15379" max="15379" width="2.625" style="273" customWidth="1"/>
    <col min="15380" max="15616" width="9" style="273"/>
    <col min="15617" max="15617" width="2.625" style="273" customWidth="1"/>
    <col min="15618" max="15618" width="7.75" style="273" customWidth="1"/>
    <col min="15619" max="15619" width="8.875" style="273" customWidth="1"/>
    <col min="15620" max="15620" width="6.25" style="273" bestFit="1" customWidth="1"/>
    <col min="15621" max="15621" width="4.75" style="273" bestFit="1" customWidth="1"/>
    <col min="15622" max="15622" width="8.875" style="273" customWidth="1"/>
    <col min="15623" max="15623" width="6.25" style="273" bestFit="1" customWidth="1"/>
    <col min="15624" max="15624" width="4.75" style="273" bestFit="1" customWidth="1"/>
    <col min="15625" max="15625" width="8" style="273" bestFit="1" customWidth="1"/>
    <col min="15626" max="15626" width="5.25" style="273" bestFit="1" customWidth="1"/>
    <col min="15627" max="15627" width="8.875" style="273" customWidth="1"/>
    <col min="15628" max="15628" width="6.125" style="273" customWidth="1"/>
    <col min="15629" max="15629" width="4.625" style="273" customWidth="1"/>
    <col min="15630" max="15630" width="8.875" style="273" customWidth="1"/>
    <col min="15631" max="15631" width="6.125" style="273" customWidth="1"/>
    <col min="15632" max="15632" width="4.625" style="273" customWidth="1"/>
    <col min="15633" max="15633" width="7.875" style="273" customWidth="1"/>
    <col min="15634" max="15634" width="5.125" style="273" customWidth="1"/>
    <col min="15635" max="15635" width="2.625" style="273" customWidth="1"/>
    <col min="15636" max="15872" width="9" style="273"/>
    <col min="15873" max="15873" width="2.625" style="273" customWidth="1"/>
    <col min="15874" max="15874" width="7.75" style="273" customWidth="1"/>
    <col min="15875" max="15875" width="8.875" style="273" customWidth="1"/>
    <col min="15876" max="15876" width="6.25" style="273" bestFit="1" customWidth="1"/>
    <col min="15877" max="15877" width="4.75" style="273" bestFit="1" customWidth="1"/>
    <col min="15878" max="15878" width="8.875" style="273" customWidth="1"/>
    <col min="15879" max="15879" width="6.25" style="273" bestFit="1" customWidth="1"/>
    <col min="15880" max="15880" width="4.75" style="273" bestFit="1" customWidth="1"/>
    <col min="15881" max="15881" width="8" style="273" bestFit="1" customWidth="1"/>
    <col min="15882" max="15882" width="5.25" style="273" bestFit="1" customWidth="1"/>
    <col min="15883" max="15883" width="8.875" style="273" customWidth="1"/>
    <col min="15884" max="15884" width="6.125" style="273" customWidth="1"/>
    <col min="15885" max="15885" width="4.625" style="273" customWidth="1"/>
    <col min="15886" max="15886" width="8.875" style="273" customWidth="1"/>
    <col min="15887" max="15887" width="6.125" style="273" customWidth="1"/>
    <col min="15888" max="15888" width="4.625" style="273" customWidth="1"/>
    <col min="15889" max="15889" width="7.875" style="273" customWidth="1"/>
    <col min="15890" max="15890" width="5.125" style="273" customWidth="1"/>
    <col min="15891" max="15891" width="2.625" style="273" customWidth="1"/>
    <col min="15892" max="16128" width="9" style="273"/>
    <col min="16129" max="16129" width="2.625" style="273" customWidth="1"/>
    <col min="16130" max="16130" width="7.75" style="273" customWidth="1"/>
    <col min="16131" max="16131" width="8.875" style="273" customWidth="1"/>
    <col min="16132" max="16132" width="6.25" style="273" bestFit="1" customWidth="1"/>
    <col min="16133" max="16133" width="4.75" style="273" bestFit="1" customWidth="1"/>
    <col min="16134" max="16134" width="8.875" style="273" customWidth="1"/>
    <col min="16135" max="16135" width="6.25" style="273" bestFit="1" customWidth="1"/>
    <col min="16136" max="16136" width="4.75" style="273" bestFit="1" customWidth="1"/>
    <col min="16137" max="16137" width="8" style="273" bestFit="1" customWidth="1"/>
    <col min="16138" max="16138" width="5.25" style="273" bestFit="1" customWidth="1"/>
    <col min="16139" max="16139" width="8.875" style="273" customWidth="1"/>
    <col min="16140" max="16140" width="6.125" style="273" customWidth="1"/>
    <col min="16141" max="16141" width="4.625" style="273" customWidth="1"/>
    <col min="16142" max="16142" width="8.875" style="273" customWidth="1"/>
    <col min="16143" max="16143" width="6.125" style="273" customWidth="1"/>
    <col min="16144" max="16144" width="4.625" style="273" customWidth="1"/>
    <col min="16145" max="16145" width="7.875" style="273" customWidth="1"/>
    <col min="16146" max="16146" width="5.125" style="273" customWidth="1"/>
    <col min="16147" max="16147" width="2.625" style="273" customWidth="1"/>
    <col min="16148" max="16384" width="9" style="273"/>
  </cols>
  <sheetData>
    <row r="2" spans="2:19" x14ac:dyDescent="0.4">
      <c r="B2" s="272" t="s">
        <v>177</v>
      </c>
    </row>
    <row r="4" spans="2:19" ht="11.25" customHeight="1" x14ac:dyDescent="0.4">
      <c r="B4" s="275"/>
      <c r="C4" s="276" t="s">
        <v>178</v>
      </c>
      <c r="D4" s="277"/>
      <c r="E4" s="277"/>
      <c r="F4" s="277"/>
      <c r="G4" s="277"/>
      <c r="H4" s="277"/>
      <c r="I4" s="277"/>
      <c r="J4" s="277"/>
      <c r="K4" s="278" t="s">
        <v>179</v>
      </c>
      <c r="L4" s="279"/>
      <c r="M4" s="279"/>
      <c r="N4" s="279"/>
      <c r="O4" s="279"/>
      <c r="P4" s="279"/>
      <c r="Q4" s="279"/>
      <c r="R4" s="280"/>
    </row>
    <row r="5" spans="2:19" x14ac:dyDescent="0.4">
      <c r="B5" s="281"/>
      <c r="C5" s="282"/>
      <c r="D5" s="283"/>
      <c r="E5" s="283"/>
      <c r="F5" s="283"/>
      <c r="G5" s="283"/>
      <c r="H5" s="283"/>
      <c r="I5" s="283"/>
      <c r="J5" s="283"/>
      <c r="K5" s="284"/>
      <c r="L5" s="285"/>
      <c r="M5" s="285"/>
      <c r="N5" s="285"/>
      <c r="O5" s="285"/>
      <c r="P5" s="285"/>
      <c r="Q5" s="285"/>
      <c r="R5" s="286"/>
    </row>
    <row r="6" spans="2:19" x14ac:dyDescent="0.4">
      <c r="B6" s="281"/>
      <c r="C6" s="276" t="s">
        <v>24</v>
      </c>
      <c r="D6" s="277"/>
      <c r="E6" s="287"/>
      <c r="F6" s="276" t="s">
        <v>26</v>
      </c>
      <c r="G6" s="277"/>
      <c r="H6" s="287"/>
      <c r="I6" s="276" t="s">
        <v>43</v>
      </c>
      <c r="J6" s="287"/>
      <c r="K6" s="276" t="s">
        <v>24</v>
      </c>
      <c r="L6" s="277"/>
      <c r="M6" s="287"/>
      <c r="N6" s="276" t="s">
        <v>26</v>
      </c>
      <c r="O6" s="277"/>
      <c r="P6" s="287"/>
      <c r="Q6" s="276" t="s">
        <v>43</v>
      </c>
      <c r="R6" s="287"/>
    </row>
    <row r="7" spans="2:19" x14ac:dyDescent="0.4">
      <c r="B7" s="288"/>
      <c r="C7" s="289"/>
      <c r="D7" s="290" t="s">
        <v>180</v>
      </c>
      <c r="E7" s="290" t="s">
        <v>38</v>
      </c>
      <c r="F7" s="289"/>
      <c r="G7" s="290" t="s">
        <v>180</v>
      </c>
      <c r="H7" s="290" t="s">
        <v>38</v>
      </c>
      <c r="I7" s="291"/>
      <c r="J7" s="290" t="s">
        <v>38</v>
      </c>
      <c r="K7" s="289"/>
      <c r="L7" s="290" t="s">
        <v>180</v>
      </c>
      <c r="M7" s="290" t="s">
        <v>38</v>
      </c>
      <c r="N7" s="289"/>
      <c r="O7" s="290" t="s">
        <v>180</v>
      </c>
      <c r="P7" s="290" t="s">
        <v>38</v>
      </c>
      <c r="Q7" s="291"/>
      <c r="R7" s="290" t="s">
        <v>38</v>
      </c>
    </row>
    <row r="8" spans="2:19" x14ac:dyDescent="0.4">
      <c r="B8" s="292" t="s">
        <v>39</v>
      </c>
      <c r="C8" s="293">
        <v>22385600</v>
      </c>
      <c r="D8" s="294">
        <v>41.8</v>
      </c>
      <c r="E8" s="290" t="s">
        <v>40</v>
      </c>
      <c r="F8" s="293">
        <v>24499800</v>
      </c>
      <c r="G8" s="294">
        <v>44</v>
      </c>
      <c r="H8" s="290" t="s">
        <v>40</v>
      </c>
      <c r="I8" s="295">
        <v>9.4444642984775928</v>
      </c>
      <c r="J8" s="290" t="s">
        <v>40</v>
      </c>
      <c r="K8" s="293">
        <v>10069800</v>
      </c>
      <c r="L8" s="294">
        <v>18.8</v>
      </c>
      <c r="M8" s="290" t="s">
        <v>40</v>
      </c>
      <c r="N8" s="293">
        <v>11415500</v>
      </c>
      <c r="O8" s="294">
        <v>20.507500224557621</v>
      </c>
      <c r="P8" s="290" t="s">
        <v>40</v>
      </c>
      <c r="Q8" s="295">
        <v>13.36372122584361</v>
      </c>
      <c r="R8" s="290" t="s">
        <v>40</v>
      </c>
    </row>
    <row r="9" spans="2:19" x14ac:dyDescent="0.4">
      <c r="B9" s="292" t="s">
        <v>41</v>
      </c>
      <c r="C9" s="293">
        <v>238100</v>
      </c>
      <c r="D9" s="294">
        <v>42.9</v>
      </c>
      <c r="E9" s="290">
        <v>27</v>
      </c>
      <c r="F9" s="293">
        <v>245300</v>
      </c>
      <c r="G9" s="294">
        <v>45.611751580513207</v>
      </c>
      <c r="H9" s="290">
        <v>26</v>
      </c>
      <c r="I9" s="295">
        <v>3.0239395212095754</v>
      </c>
      <c r="J9" s="290">
        <v>44</v>
      </c>
      <c r="K9" s="293">
        <v>105000</v>
      </c>
      <c r="L9" s="294">
        <v>18.899999999999999</v>
      </c>
      <c r="M9" s="290">
        <v>22</v>
      </c>
      <c r="N9" s="293">
        <v>109900</v>
      </c>
      <c r="O9" s="294">
        <v>20.435105987355897</v>
      </c>
      <c r="P9" s="290">
        <v>24</v>
      </c>
      <c r="Q9" s="295">
        <v>4.666666666666667</v>
      </c>
      <c r="R9" s="290">
        <v>45</v>
      </c>
    </row>
    <row r="10" spans="2:19" x14ac:dyDescent="0.4">
      <c r="B10" s="296"/>
      <c r="C10" s="297"/>
      <c r="D10" s="298"/>
      <c r="E10" s="299"/>
      <c r="F10" s="300"/>
      <c r="G10" s="298"/>
      <c r="H10" s="299"/>
      <c r="J10" s="299"/>
      <c r="K10" s="297"/>
      <c r="L10" s="298"/>
      <c r="M10" s="299"/>
      <c r="N10" s="300"/>
      <c r="O10" s="298"/>
      <c r="P10" s="299"/>
      <c r="R10" s="299"/>
      <c r="S10" s="297"/>
    </row>
    <row r="11" spans="2:19" x14ac:dyDescent="0.4">
      <c r="B11" s="275"/>
      <c r="C11" s="276" t="s">
        <v>181</v>
      </c>
      <c r="D11" s="277"/>
      <c r="E11" s="277"/>
      <c r="F11" s="277"/>
      <c r="G11" s="277"/>
      <c r="H11" s="277"/>
      <c r="I11" s="277"/>
      <c r="J11" s="277"/>
      <c r="K11" s="276" t="s">
        <v>182</v>
      </c>
      <c r="L11" s="277"/>
      <c r="M11" s="277"/>
      <c r="N11" s="277"/>
      <c r="O11" s="277"/>
      <c r="P11" s="277"/>
      <c r="Q11" s="277"/>
      <c r="R11" s="277"/>
      <c r="S11" s="297"/>
    </row>
    <row r="12" spans="2:19" x14ac:dyDescent="0.4">
      <c r="B12" s="281"/>
      <c r="C12" s="282"/>
      <c r="D12" s="283"/>
      <c r="E12" s="283"/>
      <c r="F12" s="283"/>
      <c r="G12" s="283"/>
      <c r="H12" s="283"/>
      <c r="I12" s="283"/>
      <c r="J12" s="283"/>
      <c r="K12" s="282"/>
      <c r="L12" s="283"/>
      <c r="M12" s="283"/>
      <c r="N12" s="283"/>
      <c r="O12" s="283"/>
      <c r="P12" s="283"/>
      <c r="Q12" s="283"/>
      <c r="R12" s="283"/>
      <c r="S12" s="297"/>
    </row>
    <row r="13" spans="2:19" x14ac:dyDescent="0.4">
      <c r="B13" s="281"/>
      <c r="C13" s="276" t="s">
        <v>24</v>
      </c>
      <c r="D13" s="277"/>
      <c r="E13" s="287"/>
      <c r="F13" s="276" t="s">
        <v>26</v>
      </c>
      <c r="G13" s="277"/>
      <c r="H13" s="287"/>
      <c r="I13" s="276" t="s">
        <v>43</v>
      </c>
      <c r="J13" s="287"/>
      <c r="K13" s="276" t="s">
        <v>24</v>
      </c>
      <c r="L13" s="277"/>
      <c r="M13" s="287"/>
      <c r="N13" s="276" t="s">
        <v>26</v>
      </c>
      <c r="O13" s="277"/>
      <c r="P13" s="287"/>
      <c r="Q13" s="276" t="s">
        <v>43</v>
      </c>
      <c r="R13" s="287"/>
      <c r="S13" s="297"/>
    </row>
    <row r="14" spans="2:19" x14ac:dyDescent="0.4">
      <c r="B14" s="288"/>
      <c r="C14" s="289"/>
      <c r="D14" s="290" t="s">
        <v>180</v>
      </c>
      <c r="E14" s="290" t="s">
        <v>38</v>
      </c>
      <c r="F14" s="289"/>
      <c r="G14" s="290" t="s">
        <v>180</v>
      </c>
      <c r="H14" s="290" t="s">
        <v>38</v>
      </c>
      <c r="I14" s="291"/>
      <c r="J14" s="290" t="s">
        <v>38</v>
      </c>
      <c r="K14" s="289"/>
      <c r="L14" s="290" t="s">
        <v>180</v>
      </c>
      <c r="M14" s="290" t="s">
        <v>38</v>
      </c>
      <c r="N14" s="289"/>
      <c r="O14" s="290" t="s">
        <v>180</v>
      </c>
      <c r="P14" s="290" t="s">
        <v>38</v>
      </c>
      <c r="Q14" s="291"/>
      <c r="R14" s="290" t="s">
        <v>38</v>
      </c>
      <c r="S14" s="297"/>
    </row>
    <row r="15" spans="2:19" x14ac:dyDescent="0.4">
      <c r="B15" s="292" t="s">
        <v>39</v>
      </c>
      <c r="C15" s="293" t="s">
        <v>154</v>
      </c>
      <c r="D15" s="301" t="s">
        <v>154</v>
      </c>
      <c r="E15" s="290" t="s">
        <v>40</v>
      </c>
      <c r="F15" s="293">
        <v>12735700</v>
      </c>
      <c r="G15" s="294">
        <v>22.879187999640706</v>
      </c>
      <c r="H15" s="290" t="s">
        <v>40</v>
      </c>
      <c r="I15" s="295" t="s">
        <v>154</v>
      </c>
      <c r="J15" s="290" t="s">
        <v>40</v>
      </c>
      <c r="K15" s="293">
        <v>8319200</v>
      </c>
      <c r="L15" s="294">
        <v>15.5</v>
      </c>
      <c r="M15" s="290" t="s">
        <v>40</v>
      </c>
      <c r="N15" s="293">
        <v>9347800</v>
      </c>
      <c r="O15" s="294">
        <v>16.8</v>
      </c>
      <c r="P15" s="290" t="s">
        <v>40</v>
      </c>
      <c r="Q15" s="295">
        <v>12.364169631695356</v>
      </c>
      <c r="R15" s="290" t="s">
        <v>40</v>
      </c>
      <c r="S15" s="297"/>
    </row>
    <row r="16" spans="2:19" x14ac:dyDescent="0.4">
      <c r="B16" s="292" t="s">
        <v>41</v>
      </c>
      <c r="C16" s="293" t="s">
        <v>154</v>
      </c>
      <c r="D16" s="301" t="s">
        <v>154</v>
      </c>
      <c r="E16" s="290" t="s">
        <v>154</v>
      </c>
      <c r="F16" s="293">
        <v>101700</v>
      </c>
      <c r="G16" s="294">
        <v>18.910375604313874</v>
      </c>
      <c r="H16" s="290">
        <v>30</v>
      </c>
      <c r="I16" s="295" t="s">
        <v>154</v>
      </c>
      <c r="J16" s="290" t="s">
        <v>154</v>
      </c>
      <c r="K16" s="293">
        <v>81000</v>
      </c>
      <c r="L16" s="294">
        <v>14.6</v>
      </c>
      <c r="M16" s="290">
        <v>32</v>
      </c>
      <c r="N16" s="293">
        <v>87700</v>
      </c>
      <c r="O16" s="294">
        <v>16.3</v>
      </c>
      <c r="P16" s="290">
        <v>25</v>
      </c>
      <c r="Q16" s="295">
        <v>8.2716049382716061</v>
      </c>
      <c r="R16" s="290">
        <v>25</v>
      </c>
      <c r="S16" s="297"/>
    </row>
    <row r="17" spans="2:19" x14ac:dyDescent="0.4">
      <c r="B17" s="296"/>
      <c r="C17" s="297"/>
      <c r="D17" s="298"/>
      <c r="E17" s="299"/>
      <c r="F17" s="300"/>
      <c r="G17" s="298"/>
      <c r="H17" s="299"/>
      <c r="J17" s="299"/>
      <c r="K17" s="297"/>
      <c r="L17" s="298"/>
      <c r="M17" s="299"/>
      <c r="N17" s="300"/>
      <c r="O17" s="298"/>
      <c r="P17" s="299"/>
      <c r="R17" s="299"/>
      <c r="S17" s="297"/>
    </row>
    <row r="18" spans="2:19" ht="11.25" customHeight="1" x14ac:dyDescent="0.4">
      <c r="B18" s="275"/>
      <c r="C18" s="276" t="s">
        <v>183</v>
      </c>
      <c r="D18" s="277"/>
      <c r="E18" s="277"/>
      <c r="F18" s="277"/>
      <c r="G18" s="277"/>
      <c r="H18" s="277"/>
      <c r="I18" s="277"/>
      <c r="J18" s="287"/>
      <c r="K18" s="276" t="s">
        <v>184</v>
      </c>
      <c r="L18" s="277"/>
      <c r="M18" s="277"/>
      <c r="N18" s="277"/>
      <c r="O18" s="277"/>
      <c r="P18" s="277"/>
      <c r="Q18" s="277"/>
      <c r="R18" s="277"/>
      <c r="S18" s="297"/>
    </row>
    <row r="19" spans="2:19" x14ac:dyDescent="0.4">
      <c r="B19" s="281"/>
      <c r="C19" s="282"/>
      <c r="D19" s="283"/>
      <c r="E19" s="283"/>
      <c r="F19" s="283"/>
      <c r="G19" s="283"/>
      <c r="H19" s="283"/>
      <c r="I19" s="283"/>
      <c r="J19" s="302"/>
      <c r="K19" s="282"/>
      <c r="L19" s="283"/>
      <c r="M19" s="283"/>
      <c r="N19" s="283"/>
      <c r="O19" s="283"/>
      <c r="P19" s="283"/>
      <c r="Q19" s="283"/>
      <c r="R19" s="283"/>
      <c r="S19" s="297"/>
    </row>
    <row r="20" spans="2:19" x14ac:dyDescent="0.4">
      <c r="B20" s="281"/>
      <c r="C20" s="276" t="s">
        <v>24</v>
      </c>
      <c r="D20" s="277"/>
      <c r="E20" s="287"/>
      <c r="F20" s="276" t="s">
        <v>26</v>
      </c>
      <c r="G20" s="277"/>
      <c r="H20" s="287"/>
      <c r="I20" s="276" t="s">
        <v>43</v>
      </c>
      <c r="J20" s="287"/>
      <c r="K20" s="276" t="s">
        <v>24</v>
      </c>
      <c r="L20" s="277"/>
      <c r="M20" s="287"/>
      <c r="N20" s="276" t="s">
        <v>26</v>
      </c>
      <c r="O20" s="277"/>
      <c r="P20" s="287"/>
      <c r="Q20" s="276" t="s">
        <v>43</v>
      </c>
      <c r="R20" s="287"/>
      <c r="S20" s="297"/>
    </row>
    <row r="21" spans="2:19" x14ac:dyDescent="0.4">
      <c r="B21" s="288"/>
      <c r="C21" s="289"/>
      <c r="D21" s="290" t="s">
        <v>180</v>
      </c>
      <c r="E21" s="290" t="s">
        <v>38</v>
      </c>
      <c r="F21" s="289"/>
      <c r="G21" s="290" t="s">
        <v>180</v>
      </c>
      <c r="H21" s="290" t="s">
        <v>38</v>
      </c>
      <c r="I21" s="291"/>
      <c r="J21" s="290" t="s">
        <v>38</v>
      </c>
      <c r="K21" s="289"/>
      <c r="L21" s="290" t="s">
        <v>180</v>
      </c>
      <c r="M21" s="290" t="s">
        <v>38</v>
      </c>
      <c r="N21" s="289"/>
      <c r="O21" s="290" t="s">
        <v>180</v>
      </c>
      <c r="P21" s="290" t="s">
        <v>38</v>
      </c>
      <c r="Q21" s="291"/>
      <c r="R21" s="290" t="s">
        <v>38</v>
      </c>
      <c r="S21" s="297"/>
    </row>
    <row r="22" spans="2:19" x14ac:dyDescent="0.4">
      <c r="B22" s="292" t="s">
        <v>39</v>
      </c>
      <c r="C22" s="293">
        <v>11227200</v>
      </c>
      <c r="D22" s="294">
        <v>20.9</v>
      </c>
      <c r="E22" s="290" t="s">
        <v>40</v>
      </c>
      <c r="F22" s="293">
        <v>12419800</v>
      </c>
      <c r="G22" s="294">
        <v>22.311685978622116</v>
      </c>
      <c r="H22" s="290" t="s">
        <v>40</v>
      </c>
      <c r="I22" s="295">
        <v>10.622416987316518</v>
      </c>
      <c r="J22" s="290" t="s">
        <v>40</v>
      </c>
      <c r="K22" s="293">
        <v>6451100</v>
      </c>
      <c r="L22" s="294">
        <v>12</v>
      </c>
      <c r="M22" s="290" t="s">
        <v>40</v>
      </c>
      <c r="N22" s="293">
        <v>7477600</v>
      </c>
      <c r="O22" s="294">
        <v>13.433216563370159</v>
      </c>
      <c r="P22" s="290" t="s">
        <v>40</v>
      </c>
      <c r="Q22" s="295">
        <v>15.912015005192911</v>
      </c>
      <c r="R22" s="290" t="s">
        <v>40</v>
      </c>
      <c r="S22" s="297"/>
    </row>
    <row r="23" spans="2:19" x14ac:dyDescent="0.4">
      <c r="B23" s="292" t="s">
        <v>41</v>
      </c>
      <c r="C23" s="293">
        <v>107300</v>
      </c>
      <c r="D23" s="294">
        <v>19.3</v>
      </c>
      <c r="E23" s="290">
        <v>34</v>
      </c>
      <c r="F23" s="293">
        <v>111200</v>
      </c>
      <c r="G23" s="294">
        <v>20.676831535886947</v>
      </c>
      <c r="H23" s="290">
        <v>32</v>
      </c>
      <c r="I23" s="295">
        <v>3.6346691519105314</v>
      </c>
      <c r="J23" s="290">
        <v>41</v>
      </c>
      <c r="K23" s="293">
        <v>60100</v>
      </c>
      <c r="L23" s="294">
        <v>10.8</v>
      </c>
      <c r="M23" s="290">
        <v>13</v>
      </c>
      <c r="N23" s="293">
        <v>64900</v>
      </c>
      <c r="O23" s="294">
        <v>12.067683153588694</v>
      </c>
      <c r="P23" s="290">
        <v>12</v>
      </c>
      <c r="Q23" s="295">
        <v>7.9866888519134775</v>
      </c>
      <c r="R23" s="290">
        <v>31</v>
      </c>
    </row>
    <row r="24" spans="2:19" x14ac:dyDescent="0.4">
      <c r="C24" s="273" t="s">
        <v>65</v>
      </c>
    </row>
    <row r="25" spans="2:19" x14ac:dyDescent="0.4">
      <c r="C25" s="273" t="s">
        <v>185</v>
      </c>
    </row>
  </sheetData>
  <mergeCells count="24">
    <mergeCell ref="C18:J19"/>
    <mergeCell ref="K18:R19"/>
    <mergeCell ref="C20:E20"/>
    <mergeCell ref="F20:H20"/>
    <mergeCell ref="I20:J20"/>
    <mergeCell ref="K20:M20"/>
    <mergeCell ref="N20:P20"/>
    <mergeCell ref="Q20:R20"/>
    <mergeCell ref="C11:J12"/>
    <mergeCell ref="K11:R12"/>
    <mergeCell ref="C13:E13"/>
    <mergeCell ref="F13:H13"/>
    <mergeCell ref="I13:J13"/>
    <mergeCell ref="K13:M13"/>
    <mergeCell ref="N13:P13"/>
    <mergeCell ref="Q13:R13"/>
    <mergeCell ref="C4:J5"/>
    <mergeCell ref="K4:R5"/>
    <mergeCell ref="C6:E6"/>
    <mergeCell ref="F6:H6"/>
    <mergeCell ref="I6:J6"/>
    <mergeCell ref="K6:M6"/>
    <mergeCell ref="N6:P6"/>
    <mergeCell ref="Q6:R6"/>
  </mergeCells>
  <phoneticPr fontId="3"/>
  <pageMargins left="0.75" right="0.75" top="1" bottom="1" header="0.51200000000000001" footer="0.51200000000000001"/>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2E455-8416-4C00-BF5B-59CF770AE7D5}">
  <dimension ref="B2:H21"/>
  <sheetViews>
    <sheetView showGridLines="0" zoomScaleNormal="100" workbookViewId="0"/>
  </sheetViews>
  <sheetFormatPr defaultRowHeight="15" x14ac:dyDescent="0.4"/>
  <cols>
    <col min="1" max="1" width="2.625" style="303" customWidth="1"/>
    <col min="2" max="2" width="22.25" style="303" customWidth="1"/>
    <col min="3" max="3" width="14.625" style="303" customWidth="1"/>
    <col min="4" max="4" width="11.75" style="303" bestFit="1" customWidth="1"/>
    <col min="5" max="5" width="9.25" style="303" bestFit="1" customWidth="1"/>
    <col min="6" max="6" width="11.875" style="303" bestFit="1" customWidth="1"/>
    <col min="7" max="7" width="10.5" style="303" bestFit="1" customWidth="1"/>
    <col min="8" max="8" width="9.125" style="303" customWidth="1"/>
    <col min="9" max="9" width="2.625" style="303" customWidth="1"/>
    <col min="10" max="256" width="9" style="303"/>
    <col min="257" max="257" width="2.625" style="303" customWidth="1"/>
    <col min="258" max="258" width="22.25" style="303" customWidth="1"/>
    <col min="259" max="259" width="14.625" style="303" customWidth="1"/>
    <col min="260" max="260" width="11.75" style="303" bestFit="1" customWidth="1"/>
    <col min="261" max="261" width="9.25" style="303" bestFit="1" customWidth="1"/>
    <col min="262" max="262" width="11.875" style="303" bestFit="1" customWidth="1"/>
    <col min="263" max="263" width="10.5" style="303" bestFit="1" customWidth="1"/>
    <col min="264" max="264" width="9.125" style="303" customWidth="1"/>
    <col min="265" max="265" width="2.625" style="303" customWidth="1"/>
    <col min="266" max="512" width="9" style="303"/>
    <col min="513" max="513" width="2.625" style="303" customWidth="1"/>
    <col min="514" max="514" width="22.25" style="303" customWidth="1"/>
    <col min="515" max="515" width="14.625" style="303" customWidth="1"/>
    <col min="516" max="516" width="11.75" style="303" bestFit="1" customWidth="1"/>
    <col min="517" max="517" width="9.25" style="303" bestFit="1" customWidth="1"/>
    <col min="518" max="518" width="11.875" style="303" bestFit="1" customWidth="1"/>
    <col min="519" max="519" width="10.5" style="303" bestFit="1" customWidth="1"/>
    <col min="520" max="520" width="9.125" style="303" customWidth="1"/>
    <col min="521" max="521" width="2.625" style="303" customWidth="1"/>
    <col min="522" max="768" width="9" style="303"/>
    <col min="769" max="769" width="2.625" style="303" customWidth="1"/>
    <col min="770" max="770" width="22.25" style="303" customWidth="1"/>
    <col min="771" max="771" width="14.625" style="303" customWidth="1"/>
    <col min="772" max="772" width="11.75" style="303" bestFit="1" customWidth="1"/>
    <col min="773" max="773" width="9.25" style="303" bestFit="1" customWidth="1"/>
    <col min="774" max="774" width="11.875" style="303" bestFit="1" customWidth="1"/>
    <col min="775" max="775" width="10.5" style="303" bestFit="1" customWidth="1"/>
    <col min="776" max="776" width="9.125" style="303" customWidth="1"/>
    <col min="777" max="777" width="2.625" style="303" customWidth="1"/>
    <col min="778" max="1024" width="9" style="303"/>
    <col min="1025" max="1025" width="2.625" style="303" customWidth="1"/>
    <col min="1026" max="1026" width="22.25" style="303" customWidth="1"/>
    <col min="1027" max="1027" width="14.625" style="303" customWidth="1"/>
    <col min="1028" max="1028" width="11.75" style="303" bestFit="1" customWidth="1"/>
    <col min="1029" max="1029" width="9.25" style="303" bestFit="1" customWidth="1"/>
    <col min="1030" max="1030" width="11.875" style="303" bestFit="1" customWidth="1"/>
    <col min="1031" max="1031" width="10.5" style="303" bestFit="1" customWidth="1"/>
    <col min="1032" max="1032" width="9.125" style="303" customWidth="1"/>
    <col min="1033" max="1033" width="2.625" style="303" customWidth="1"/>
    <col min="1034" max="1280" width="9" style="303"/>
    <col min="1281" max="1281" width="2.625" style="303" customWidth="1"/>
    <col min="1282" max="1282" width="22.25" style="303" customWidth="1"/>
    <col min="1283" max="1283" width="14.625" style="303" customWidth="1"/>
    <col min="1284" max="1284" width="11.75" style="303" bestFit="1" customWidth="1"/>
    <col min="1285" max="1285" width="9.25" style="303" bestFit="1" customWidth="1"/>
    <col min="1286" max="1286" width="11.875" style="303" bestFit="1" customWidth="1"/>
    <col min="1287" max="1287" width="10.5" style="303" bestFit="1" customWidth="1"/>
    <col min="1288" max="1288" width="9.125" style="303" customWidth="1"/>
    <col min="1289" max="1289" width="2.625" style="303" customWidth="1"/>
    <col min="1290" max="1536" width="9" style="303"/>
    <col min="1537" max="1537" width="2.625" style="303" customWidth="1"/>
    <col min="1538" max="1538" width="22.25" style="303" customWidth="1"/>
    <col min="1539" max="1539" width="14.625" style="303" customWidth="1"/>
    <col min="1540" max="1540" width="11.75" style="303" bestFit="1" customWidth="1"/>
    <col min="1541" max="1541" width="9.25" style="303" bestFit="1" customWidth="1"/>
    <col min="1542" max="1542" width="11.875" style="303" bestFit="1" customWidth="1"/>
    <col min="1543" max="1543" width="10.5" style="303" bestFit="1" customWidth="1"/>
    <col min="1544" max="1544" width="9.125" style="303" customWidth="1"/>
    <col min="1545" max="1545" width="2.625" style="303" customWidth="1"/>
    <col min="1546" max="1792" width="9" style="303"/>
    <col min="1793" max="1793" width="2.625" style="303" customWidth="1"/>
    <col min="1794" max="1794" width="22.25" style="303" customWidth="1"/>
    <col min="1795" max="1795" width="14.625" style="303" customWidth="1"/>
    <col min="1796" max="1796" width="11.75" style="303" bestFit="1" customWidth="1"/>
    <col min="1797" max="1797" width="9.25" style="303" bestFit="1" customWidth="1"/>
    <col min="1798" max="1798" width="11.875" style="303" bestFit="1" customWidth="1"/>
    <col min="1799" max="1799" width="10.5" style="303" bestFit="1" customWidth="1"/>
    <col min="1800" max="1800" width="9.125" style="303" customWidth="1"/>
    <col min="1801" max="1801" width="2.625" style="303" customWidth="1"/>
    <col min="1802" max="2048" width="9" style="303"/>
    <col min="2049" max="2049" width="2.625" style="303" customWidth="1"/>
    <col min="2050" max="2050" width="22.25" style="303" customWidth="1"/>
    <col min="2051" max="2051" width="14.625" style="303" customWidth="1"/>
    <col min="2052" max="2052" width="11.75" style="303" bestFit="1" customWidth="1"/>
    <col min="2053" max="2053" width="9.25" style="303" bestFit="1" customWidth="1"/>
    <col min="2054" max="2054" width="11.875" style="303" bestFit="1" customWidth="1"/>
    <col min="2055" max="2055" width="10.5" style="303" bestFit="1" customWidth="1"/>
    <col min="2056" max="2056" width="9.125" style="303" customWidth="1"/>
    <col min="2057" max="2057" width="2.625" style="303" customWidth="1"/>
    <col min="2058" max="2304" width="9" style="303"/>
    <col min="2305" max="2305" width="2.625" style="303" customWidth="1"/>
    <col min="2306" max="2306" width="22.25" style="303" customWidth="1"/>
    <col min="2307" max="2307" width="14.625" style="303" customWidth="1"/>
    <col min="2308" max="2308" width="11.75" style="303" bestFit="1" customWidth="1"/>
    <col min="2309" max="2309" width="9.25" style="303" bestFit="1" customWidth="1"/>
    <col min="2310" max="2310" width="11.875" style="303" bestFit="1" customWidth="1"/>
    <col min="2311" max="2311" width="10.5" style="303" bestFit="1" customWidth="1"/>
    <col min="2312" max="2312" width="9.125" style="303" customWidth="1"/>
    <col min="2313" max="2313" width="2.625" style="303" customWidth="1"/>
    <col min="2314" max="2560" width="9" style="303"/>
    <col min="2561" max="2561" width="2.625" style="303" customWidth="1"/>
    <col min="2562" max="2562" width="22.25" style="303" customWidth="1"/>
    <col min="2563" max="2563" width="14.625" style="303" customWidth="1"/>
    <col min="2564" max="2564" width="11.75" style="303" bestFit="1" customWidth="1"/>
    <col min="2565" max="2565" width="9.25" style="303" bestFit="1" customWidth="1"/>
    <col min="2566" max="2566" width="11.875" style="303" bestFit="1" customWidth="1"/>
    <col min="2567" max="2567" width="10.5" style="303" bestFit="1" customWidth="1"/>
    <col min="2568" max="2568" width="9.125" style="303" customWidth="1"/>
    <col min="2569" max="2569" width="2.625" style="303" customWidth="1"/>
    <col min="2570" max="2816" width="9" style="303"/>
    <col min="2817" max="2817" width="2.625" style="303" customWidth="1"/>
    <col min="2818" max="2818" width="22.25" style="303" customWidth="1"/>
    <col min="2819" max="2819" width="14.625" style="303" customWidth="1"/>
    <col min="2820" max="2820" width="11.75" style="303" bestFit="1" customWidth="1"/>
    <col min="2821" max="2821" width="9.25" style="303" bestFit="1" customWidth="1"/>
    <col min="2822" max="2822" width="11.875" style="303" bestFit="1" customWidth="1"/>
    <col min="2823" max="2823" width="10.5" style="303" bestFit="1" customWidth="1"/>
    <col min="2824" max="2824" width="9.125" style="303" customWidth="1"/>
    <col min="2825" max="2825" width="2.625" style="303" customWidth="1"/>
    <col min="2826" max="3072" width="9" style="303"/>
    <col min="3073" max="3073" width="2.625" style="303" customWidth="1"/>
    <col min="3074" max="3074" width="22.25" style="303" customWidth="1"/>
    <col min="3075" max="3075" width="14.625" style="303" customWidth="1"/>
    <col min="3076" max="3076" width="11.75" style="303" bestFit="1" customWidth="1"/>
    <col min="3077" max="3077" width="9.25" style="303" bestFit="1" customWidth="1"/>
    <col min="3078" max="3078" width="11.875" style="303" bestFit="1" customWidth="1"/>
    <col min="3079" max="3079" width="10.5" style="303" bestFit="1" customWidth="1"/>
    <col min="3080" max="3080" width="9.125" style="303" customWidth="1"/>
    <col min="3081" max="3081" width="2.625" style="303" customWidth="1"/>
    <col min="3082" max="3328" width="9" style="303"/>
    <col min="3329" max="3329" width="2.625" style="303" customWidth="1"/>
    <col min="3330" max="3330" width="22.25" style="303" customWidth="1"/>
    <col min="3331" max="3331" width="14.625" style="303" customWidth="1"/>
    <col min="3332" max="3332" width="11.75" style="303" bestFit="1" customWidth="1"/>
    <col min="3333" max="3333" width="9.25" style="303" bestFit="1" customWidth="1"/>
    <col min="3334" max="3334" width="11.875" style="303" bestFit="1" customWidth="1"/>
    <col min="3335" max="3335" width="10.5" style="303" bestFit="1" customWidth="1"/>
    <col min="3336" max="3336" width="9.125" style="303" customWidth="1"/>
    <col min="3337" max="3337" width="2.625" style="303" customWidth="1"/>
    <col min="3338" max="3584" width="9" style="303"/>
    <col min="3585" max="3585" width="2.625" style="303" customWidth="1"/>
    <col min="3586" max="3586" width="22.25" style="303" customWidth="1"/>
    <col min="3587" max="3587" width="14.625" style="303" customWidth="1"/>
    <col min="3588" max="3588" width="11.75" style="303" bestFit="1" customWidth="1"/>
    <col min="3589" max="3589" width="9.25" style="303" bestFit="1" customWidth="1"/>
    <col min="3590" max="3590" width="11.875" style="303" bestFit="1" customWidth="1"/>
    <col min="3591" max="3591" width="10.5" style="303" bestFit="1" customWidth="1"/>
    <col min="3592" max="3592" width="9.125" style="303" customWidth="1"/>
    <col min="3593" max="3593" width="2.625" style="303" customWidth="1"/>
    <col min="3594" max="3840" width="9" style="303"/>
    <col min="3841" max="3841" width="2.625" style="303" customWidth="1"/>
    <col min="3842" max="3842" width="22.25" style="303" customWidth="1"/>
    <col min="3843" max="3843" width="14.625" style="303" customWidth="1"/>
    <col min="3844" max="3844" width="11.75" style="303" bestFit="1" customWidth="1"/>
    <col min="3845" max="3845" width="9.25" style="303" bestFit="1" customWidth="1"/>
    <col min="3846" max="3846" width="11.875" style="303" bestFit="1" customWidth="1"/>
    <col min="3847" max="3847" width="10.5" style="303" bestFit="1" customWidth="1"/>
    <col min="3848" max="3848" width="9.125" style="303" customWidth="1"/>
    <col min="3849" max="3849" width="2.625" style="303" customWidth="1"/>
    <col min="3850" max="4096" width="9" style="303"/>
    <col min="4097" max="4097" width="2.625" style="303" customWidth="1"/>
    <col min="4098" max="4098" width="22.25" style="303" customWidth="1"/>
    <col min="4099" max="4099" width="14.625" style="303" customWidth="1"/>
    <col min="4100" max="4100" width="11.75" style="303" bestFit="1" customWidth="1"/>
    <col min="4101" max="4101" width="9.25" style="303" bestFit="1" customWidth="1"/>
    <col min="4102" max="4102" width="11.875" style="303" bestFit="1" customWidth="1"/>
    <col min="4103" max="4103" width="10.5" style="303" bestFit="1" customWidth="1"/>
    <col min="4104" max="4104" width="9.125" style="303" customWidth="1"/>
    <col min="4105" max="4105" width="2.625" style="303" customWidth="1"/>
    <col min="4106" max="4352" width="9" style="303"/>
    <col min="4353" max="4353" width="2.625" style="303" customWidth="1"/>
    <col min="4354" max="4354" width="22.25" style="303" customWidth="1"/>
    <col min="4355" max="4355" width="14.625" style="303" customWidth="1"/>
    <col min="4356" max="4356" width="11.75" style="303" bestFit="1" customWidth="1"/>
    <col min="4357" max="4357" width="9.25" style="303" bestFit="1" customWidth="1"/>
    <col min="4358" max="4358" width="11.875" style="303" bestFit="1" customWidth="1"/>
    <col min="4359" max="4359" width="10.5" style="303" bestFit="1" customWidth="1"/>
    <col min="4360" max="4360" width="9.125" style="303" customWidth="1"/>
    <col min="4361" max="4361" width="2.625" style="303" customWidth="1"/>
    <col min="4362" max="4608" width="9" style="303"/>
    <col min="4609" max="4609" width="2.625" style="303" customWidth="1"/>
    <col min="4610" max="4610" width="22.25" style="303" customWidth="1"/>
    <col min="4611" max="4611" width="14.625" style="303" customWidth="1"/>
    <col min="4612" max="4612" width="11.75" style="303" bestFit="1" customWidth="1"/>
    <col min="4613" max="4613" width="9.25" style="303" bestFit="1" customWidth="1"/>
    <col min="4614" max="4614" width="11.875" style="303" bestFit="1" customWidth="1"/>
    <col min="4615" max="4615" width="10.5" style="303" bestFit="1" customWidth="1"/>
    <col min="4616" max="4616" width="9.125" style="303" customWidth="1"/>
    <col min="4617" max="4617" width="2.625" style="303" customWidth="1"/>
    <col min="4618" max="4864" width="9" style="303"/>
    <col min="4865" max="4865" width="2.625" style="303" customWidth="1"/>
    <col min="4866" max="4866" width="22.25" style="303" customWidth="1"/>
    <col min="4867" max="4867" width="14.625" style="303" customWidth="1"/>
    <col min="4868" max="4868" width="11.75" style="303" bestFit="1" customWidth="1"/>
    <col min="4869" max="4869" width="9.25" style="303" bestFit="1" customWidth="1"/>
    <col min="4870" max="4870" width="11.875" style="303" bestFit="1" customWidth="1"/>
    <col min="4871" max="4871" width="10.5" style="303" bestFit="1" customWidth="1"/>
    <col min="4872" max="4872" width="9.125" style="303" customWidth="1"/>
    <col min="4873" max="4873" width="2.625" style="303" customWidth="1"/>
    <col min="4874" max="5120" width="9" style="303"/>
    <col min="5121" max="5121" width="2.625" style="303" customWidth="1"/>
    <col min="5122" max="5122" width="22.25" style="303" customWidth="1"/>
    <col min="5123" max="5123" width="14.625" style="303" customWidth="1"/>
    <col min="5124" max="5124" width="11.75" style="303" bestFit="1" customWidth="1"/>
    <col min="5125" max="5125" width="9.25" style="303" bestFit="1" customWidth="1"/>
    <col min="5126" max="5126" width="11.875" style="303" bestFit="1" customWidth="1"/>
    <col min="5127" max="5127" width="10.5" style="303" bestFit="1" customWidth="1"/>
    <col min="5128" max="5128" width="9.125" style="303" customWidth="1"/>
    <col min="5129" max="5129" width="2.625" style="303" customWidth="1"/>
    <col min="5130" max="5376" width="9" style="303"/>
    <col min="5377" max="5377" width="2.625" style="303" customWidth="1"/>
    <col min="5378" max="5378" width="22.25" style="303" customWidth="1"/>
    <col min="5379" max="5379" width="14.625" style="303" customWidth="1"/>
    <col min="5380" max="5380" width="11.75" style="303" bestFit="1" customWidth="1"/>
    <col min="5381" max="5381" width="9.25" style="303" bestFit="1" customWidth="1"/>
    <col min="5382" max="5382" width="11.875" style="303" bestFit="1" customWidth="1"/>
    <col min="5383" max="5383" width="10.5" style="303" bestFit="1" customWidth="1"/>
    <col min="5384" max="5384" width="9.125" style="303" customWidth="1"/>
    <col min="5385" max="5385" width="2.625" style="303" customWidth="1"/>
    <col min="5386" max="5632" width="9" style="303"/>
    <col min="5633" max="5633" width="2.625" style="303" customWidth="1"/>
    <col min="5634" max="5634" width="22.25" style="303" customWidth="1"/>
    <col min="5635" max="5635" width="14.625" style="303" customWidth="1"/>
    <col min="5636" max="5636" width="11.75" style="303" bestFit="1" customWidth="1"/>
    <col min="5637" max="5637" width="9.25" style="303" bestFit="1" customWidth="1"/>
    <col min="5638" max="5638" width="11.875" style="303" bestFit="1" customWidth="1"/>
    <col min="5639" max="5639" width="10.5" style="303" bestFit="1" customWidth="1"/>
    <col min="5640" max="5640" width="9.125" style="303" customWidth="1"/>
    <col min="5641" max="5641" width="2.625" style="303" customWidth="1"/>
    <col min="5642" max="5888" width="9" style="303"/>
    <col min="5889" max="5889" width="2.625" style="303" customWidth="1"/>
    <col min="5890" max="5890" width="22.25" style="303" customWidth="1"/>
    <col min="5891" max="5891" width="14.625" style="303" customWidth="1"/>
    <col min="5892" max="5892" width="11.75" style="303" bestFit="1" customWidth="1"/>
    <col min="5893" max="5893" width="9.25" style="303" bestFit="1" customWidth="1"/>
    <col min="5894" max="5894" width="11.875" style="303" bestFit="1" customWidth="1"/>
    <col min="5895" max="5895" width="10.5" style="303" bestFit="1" customWidth="1"/>
    <col min="5896" max="5896" width="9.125" style="303" customWidth="1"/>
    <col min="5897" max="5897" width="2.625" style="303" customWidth="1"/>
    <col min="5898" max="6144" width="9" style="303"/>
    <col min="6145" max="6145" width="2.625" style="303" customWidth="1"/>
    <col min="6146" max="6146" width="22.25" style="303" customWidth="1"/>
    <col min="6147" max="6147" width="14.625" style="303" customWidth="1"/>
    <col min="6148" max="6148" width="11.75" style="303" bestFit="1" customWidth="1"/>
    <col min="6149" max="6149" width="9.25" style="303" bestFit="1" customWidth="1"/>
    <col min="6150" max="6150" width="11.875" style="303" bestFit="1" customWidth="1"/>
    <col min="6151" max="6151" width="10.5" style="303" bestFit="1" customWidth="1"/>
    <col min="6152" max="6152" width="9.125" style="303" customWidth="1"/>
    <col min="6153" max="6153" width="2.625" style="303" customWidth="1"/>
    <col min="6154" max="6400" width="9" style="303"/>
    <col min="6401" max="6401" width="2.625" style="303" customWidth="1"/>
    <col min="6402" max="6402" width="22.25" style="303" customWidth="1"/>
    <col min="6403" max="6403" width="14.625" style="303" customWidth="1"/>
    <col min="6404" max="6404" width="11.75" style="303" bestFit="1" customWidth="1"/>
    <col min="6405" max="6405" width="9.25" style="303" bestFit="1" customWidth="1"/>
    <col min="6406" max="6406" width="11.875" style="303" bestFit="1" customWidth="1"/>
    <col min="6407" max="6407" width="10.5" style="303" bestFit="1" customWidth="1"/>
    <col min="6408" max="6408" width="9.125" style="303" customWidth="1"/>
    <col min="6409" max="6409" width="2.625" style="303" customWidth="1"/>
    <col min="6410" max="6656" width="9" style="303"/>
    <col min="6657" max="6657" width="2.625" style="303" customWidth="1"/>
    <col min="6658" max="6658" width="22.25" style="303" customWidth="1"/>
    <col min="6659" max="6659" width="14.625" style="303" customWidth="1"/>
    <col min="6660" max="6660" width="11.75" style="303" bestFit="1" customWidth="1"/>
    <col min="6661" max="6661" width="9.25" style="303" bestFit="1" customWidth="1"/>
    <col min="6662" max="6662" width="11.875" style="303" bestFit="1" customWidth="1"/>
    <col min="6663" max="6663" width="10.5" style="303" bestFit="1" customWidth="1"/>
    <col min="6664" max="6664" width="9.125" style="303" customWidth="1"/>
    <col min="6665" max="6665" width="2.625" style="303" customWidth="1"/>
    <col min="6666" max="6912" width="9" style="303"/>
    <col min="6913" max="6913" width="2.625" style="303" customWidth="1"/>
    <col min="6914" max="6914" width="22.25" style="303" customWidth="1"/>
    <col min="6915" max="6915" width="14.625" style="303" customWidth="1"/>
    <col min="6916" max="6916" width="11.75" style="303" bestFit="1" customWidth="1"/>
    <col min="6917" max="6917" width="9.25" style="303" bestFit="1" customWidth="1"/>
    <col min="6918" max="6918" width="11.875" style="303" bestFit="1" customWidth="1"/>
    <col min="6919" max="6919" width="10.5" style="303" bestFit="1" customWidth="1"/>
    <col min="6920" max="6920" width="9.125" style="303" customWidth="1"/>
    <col min="6921" max="6921" width="2.625" style="303" customWidth="1"/>
    <col min="6922" max="7168" width="9" style="303"/>
    <col min="7169" max="7169" width="2.625" style="303" customWidth="1"/>
    <col min="7170" max="7170" width="22.25" style="303" customWidth="1"/>
    <col min="7171" max="7171" width="14.625" style="303" customWidth="1"/>
    <col min="7172" max="7172" width="11.75" style="303" bestFit="1" customWidth="1"/>
    <col min="7173" max="7173" width="9.25" style="303" bestFit="1" customWidth="1"/>
    <col min="7174" max="7174" width="11.875" style="303" bestFit="1" customWidth="1"/>
    <col min="7175" max="7175" width="10.5" style="303" bestFit="1" customWidth="1"/>
    <col min="7176" max="7176" width="9.125" style="303" customWidth="1"/>
    <col min="7177" max="7177" width="2.625" style="303" customWidth="1"/>
    <col min="7178" max="7424" width="9" style="303"/>
    <col min="7425" max="7425" width="2.625" style="303" customWidth="1"/>
    <col min="7426" max="7426" width="22.25" style="303" customWidth="1"/>
    <col min="7427" max="7427" width="14.625" style="303" customWidth="1"/>
    <col min="7428" max="7428" width="11.75" style="303" bestFit="1" customWidth="1"/>
    <col min="7429" max="7429" width="9.25" style="303" bestFit="1" customWidth="1"/>
    <col min="7430" max="7430" width="11.875" style="303" bestFit="1" customWidth="1"/>
    <col min="7431" max="7431" width="10.5" style="303" bestFit="1" customWidth="1"/>
    <col min="7432" max="7432" width="9.125" style="303" customWidth="1"/>
    <col min="7433" max="7433" width="2.625" style="303" customWidth="1"/>
    <col min="7434" max="7680" width="9" style="303"/>
    <col min="7681" max="7681" width="2.625" style="303" customWidth="1"/>
    <col min="7682" max="7682" width="22.25" style="303" customWidth="1"/>
    <col min="7683" max="7683" width="14.625" style="303" customWidth="1"/>
    <col min="7684" max="7684" width="11.75" style="303" bestFit="1" customWidth="1"/>
    <col min="7685" max="7685" width="9.25" style="303" bestFit="1" customWidth="1"/>
    <col min="7686" max="7686" width="11.875" style="303" bestFit="1" customWidth="1"/>
    <col min="7687" max="7687" width="10.5" style="303" bestFit="1" customWidth="1"/>
    <col min="7688" max="7688" width="9.125" style="303" customWidth="1"/>
    <col min="7689" max="7689" width="2.625" style="303" customWidth="1"/>
    <col min="7690" max="7936" width="9" style="303"/>
    <col min="7937" max="7937" width="2.625" style="303" customWidth="1"/>
    <col min="7938" max="7938" width="22.25" style="303" customWidth="1"/>
    <col min="7939" max="7939" width="14.625" style="303" customWidth="1"/>
    <col min="7940" max="7940" width="11.75" style="303" bestFit="1" customWidth="1"/>
    <col min="7941" max="7941" width="9.25" style="303" bestFit="1" customWidth="1"/>
    <col min="7942" max="7942" width="11.875" style="303" bestFit="1" customWidth="1"/>
    <col min="7943" max="7943" width="10.5" style="303" bestFit="1" customWidth="1"/>
    <col min="7944" max="7944" width="9.125" style="303" customWidth="1"/>
    <col min="7945" max="7945" width="2.625" style="303" customWidth="1"/>
    <col min="7946" max="8192" width="9" style="303"/>
    <col min="8193" max="8193" width="2.625" style="303" customWidth="1"/>
    <col min="8194" max="8194" width="22.25" style="303" customWidth="1"/>
    <col min="8195" max="8195" width="14.625" style="303" customWidth="1"/>
    <col min="8196" max="8196" width="11.75" style="303" bestFit="1" customWidth="1"/>
    <col min="8197" max="8197" width="9.25" style="303" bestFit="1" customWidth="1"/>
    <col min="8198" max="8198" width="11.875" style="303" bestFit="1" customWidth="1"/>
    <col min="8199" max="8199" width="10.5" style="303" bestFit="1" customWidth="1"/>
    <col min="8200" max="8200" width="9.125" style="303" customWidth="1"/>
    <col min="8201" max="8201" width="2.625" style="303" customWidth="1"/>
    <col min="8202" max="8448" width="9" style="303"/>
    <col min="8449" max="8449" width="2.625" style="303" customWidth="1"/>
    <col min="8450" max="8450" width="22.25" style="303" customWidth="1"/>
    <col min="8451" max="8451" width="14.625" style="303" customWidth="1"/>
    <col min="8452" max="8452" width="11.75" style="303" bestFit="1" customWidth="1"/>
    <col min="8453" max="8453" width="9.25" style="303" bestFit="1" customWidth="1"/>
    <col min="8454" max="8454" width="11.875" style="303" bestFit="1" customWidth="1"/>
    <col min="8455" max="8455" width="10.5" style="303" bestFit="1" customWidth="1"/>
    <col min="8456" max="8456" width="9.125" style="303" customWidth="1"/>
    <col min="8457" max="8457" width="2.625" style="303" customWidth="1"/>
    <col min="8458" max="8704" width="9" style="303"/>
    <col min="8705" max="8705" width="2.625" style="303" customWidth="1"/>
    <col min="8706" max="8706" width="22.25" style="303" customWidth="1"/>
    <col min="8707" max="8707" width="14.625" style="303" customWidth="1"/>
    <col min="8708" max="8708" width="11.75" style="303" bestFit="1" customWidth="1"/>
    <col min="8709" max="8709" width="9.25" style="303" bestFit="1" customWidth="1"/>
    <col min="8710" max="8710" width="11.875" style="303" bestFit="1" customWidth="1"/>
    <col min="8711" max="8711" width="10.5" style="303" bestFit="1" customWidth="1"/>
    <col min="8712" max="8712" width="9.125" style="303" customWidth="1"/>
    <col min="8713" max="8713" width="2.625" style="303" customWidth="1"/>
    <col min="8714" max="8960" width="9" style="303"/>
    <col min="8961" max="8961" width="2.625" style="303" customWidth="1"/>
    <col min="8962" max="8962" width="22.25" style="303" customWidth="1"/>
    <col min="8963" max="8963" width="14.625" style="303" customWidth="1"/>
    <col min="8964" max="8964" width="11.75" style="303" bestFit="1" customWidth="1"/>
    <col min="8965" max="8965" width="9.25" style="303" bestFit="1" customWidth="1"/>
    <col min="8966" max="8966" width="11.875" style="303" bestFit="1" customWidth="1"/>
    <col min="8967" max="8967" width="10.5" style="303" bestFit="1" customWidth="1"/>
    <col min="8968" max="8968" width="9.125" style="303" customWidth="1"/>
    <col min="8969" max="8969" width="2.625" style="303" customWidth="1"/>
    <col min="8970" max="9216" width="9" style="303"/>
    <col min="9217" max="9217" width="2.625" style="303" customWidth="1"/>
    <col min="9218" max="9218" width="22.25" style="303" customWidth="1"/>
    <col min="9219" max="9219" width="14.625" style="303" customWidth="1"/>
    <col min="9220" max="9220" width="11.75" style="303" bestFit="1" customWidth="1"/>
    <col min="9221" max="9221" width="9.25" style="303" bestFit="1" customWidth="1"/>
    <col min="9222" max="9222" width="11.875" style="303" bestFit="1" customWidth="1"/>
    <col min="9223" max="9223" width="10.5" style="303" bestFit="1" customWidth="1"/>
    <col min="9224" max="9224" width="9.125" style="303" customWidth="1"/>
    <col min="9225" max="9225" width="2.625" style="303" customWidth="1"/>
    <col min="9226" max="9472" width="9" style="303"/>
    <col min="9473" max="9473" width="2.625" style="303" customWidth="1"/>
    <col min="9474" max="9474" width="22.25" style="303" customWidth="1"/>
    <col min="9475" max="9475" width="14.625" style="303" customWidth="1"/>
    <col min="9476" max="9476" width="11.75" style="303" bestFit="1" customWidth="1"/>
    <col min="9477" max="9477" width="9.25" style="303" bestFit="1" customWidth="1"/>
    <col min="9478" max="9478" width="11.875" style="303" bestFit="1" customWidth="1"/>
    <col min="9479" max="9479" width="10.5" style="303" bestFit="1" customWidth="1"/>
    <col min="9480" max="9480" width="9.125" style="303" customWidth="1"/>
    <col min="9481" max="9481" width="2.625" style="303" customWidth="1"/>
    <col min="9482" max="9728" width="9" style="303"/>
    <col min="9729" max="9729" width="2.625" style="303" customWidth="1"/>
    <col min="9730" max="9730" width="22.25" style="303" customWidth="1"/>
    <col min="9731" max="9731" width="14.625" style="303" customWidth="1"/>
    <col min="9732" max="9732" width="11.75" style="303" bestFit="1" customWidth="1"/>
    <col min="9733" max="9733" width="9.25" style="303" bestFit="1" customWidth="1"/>
    <col min="9734" max="9734" width="11.875" style="303" bestFit="1" customWidth="1"/>
    <col min="9735" max="9735" width="10.5" style="303" bestFit="1" customWidth="1"/>
    <col min="9736" max="9736" width="9.125" style="303" customWidth="1"/>
    <col min="9737" max="9737" width="2.625" style="303" customWidth="1"/>
    <col min="9738" max="9984" width="9" style="303"/>
    <col min="9985" max="9985" width="2.625" style="303" customWidth="1"/>
    <col min="9986" max="9986" width="22.25" style="303" customWidth="1"/>
    <col min="9987" max="9987" width="14.625" style="303" customWidth="1"/>
    <col min="9988" max="9988" width="11.75" style="303" bestFit="1" customWidth="1"/>
    <col min="9989" max="9989" width="9.25" style="303" bestFit="1" customWidth="1"/>
    <col min="9990" max="9990" width="11.875" style="303" bestFit="1" customWidth="1"/>
    <col min="9991" max="9991" width="10.5" style="303" bestFit="1" customWidth="1"/>
    <col min="9992" max="9992" width="9.125" style="303" customWidth="1"/>
    <col min="9993" max="9993" width="2.625" style="303" customWidth="1"/>
    <col min="9994" max="10240" width="9" style="303"/>
    <col min="10241" max="10241" width="2.625" style="303" customWidth="1"/>
    <col min="10242" max="10242" width="22.25" style="303" customWidth="1"/>
    <col min="10243" max="10243" width="14.625" style="303" customWidth="1"/>
    <col min="10244" max="10244" width="11.75" style="303" bestFit="1" customWidth="1"/>
    <col min="10245" max="10245" width="9.25" style="303" bestFit="1" customWidth="1"/>
    <col min="10246" max="10246" width="11.875" style="303" bestFit="1" customWidth="1"/>
    <col min="10247" max="10247" width="10.5" style="303" bestFit="1" customWidth="1"/>
    <col min="10248" max="10248" width="9.125" style="303" customWidth="1"/>
    <col min="10249" max="10249" width="2.625" style="303" customWidth="1"/>
    <col min="10250" max="10496" width="9" style="303"/>
    <col min="10497" max="10497" width="2.625" style="303" customWidth="1"/>
    <col min="10498" max="10498" width="22.25" style="303" customWidth="1"/>
    <col min="10499" max="10499" width="14.625" style="303" customWidth="1"/>
    <col min="10500" max="10500" width="11.75" style="303" bestFit="1" customWidth="1"/>
    <col min="10501" max="10501" width="9.25" style="303" bestFit="1" customWidth="1"/>
    <col min="10502" max="10502" width="11.875" style="303" bestFit="1" customWidth="1"/>
    <col min="10503" max="10503" width="10.5" style="303" bestFit="1" customWidth="1"/>
    <col min="10504" max="10504" width="9.125" style="303" customWidth="1"/>
    <col min="10505" max="10505" width="2.625" style="303" customWidth="1"/>
    <col min="10506" max="10752" width="9" style="303"/>
    <col min="10753" max="10753" width="2.625" style="303" customWidth="1"/>
    <col min="10754" max="10754" width="22.25" style="303" customWidth="1"/>
    <col min="10755" max="10755" width="14.625" style="303" customWidth="1"/>
    <col min="10756" max="10756" width="11.75" style="303" bestFit="1" customWidth="1"/>
    <col min="10757" max="10757" width="9.25" style="303" bestFit="1" customWidth="1"/>
    <col min="10758" max="10758" width="11.875" style="303" bestFit="1" customWidth="1"/>
    <col min="10759" max="10759" width="10.5" style="303" bestFit="1" customWidth="1"/>
    <col min="10760" max="10760" width="9.125" style="303" customWidth="1"/>
    <col min="10761" max="10761" width="2.625" style="303" customWidth="1"/>
    <col min="10762" max="11008" width="9" style="303"/>
    <col min="11009" max="11009" width="2.625" style="303" customWidth="1"/>
    <col min="11010" max="11010" width="22.25" style="303" customWidth="1"/>
    <col min="11011" max="11011" width="14.625" style="303" customWidth="1"/>
    <col min="11012" max="11012" width="11.75" style="303" bestFit="1" customWidth="1"/>
    <col min="11013" max="11013" width="9.25" style="303" bestFit="1" customWidth="1"/>
    <col min="11014" max="11014" width="11.875" style="303" bestFit="1" customWidth="1"/>
    <col min="11015" max="11015" width="10.5" style="303" bestFit="1" customWidth="1"/>
    <col min="11016" max="11016" width="9.125" style="303" customWidth="1"/>
    <col min="11017" max="11017" width="2.625" style="303" customWidth="1"/>
    <col min="11018" max="11264" width="9" style="303"/>
    <col min="11265" max="11265" width="2.625" style="303" customWidth="1"/>
    <col min="11266" max="11266" width="22.25" style="303" customWidth="1"/>
    <col min="11267" max="11267" width="14.625" style="303" customWidth="1"/>
    <col min="11268" max="11268" width="11.75" style="303" bestFit="1" customWidth="1"/>
    <col min="11269" max="11269" width="9.25" style="303" bestFit="1" customWidth="1"/>
    <col min="11270" max="11270" width="11.875" style="303" bestFit="1" customWidth="1"/>
    <col min="11271" max="11271" width="10.5" style="303" bestFit="1" customWidth="1"/>
    <col min="11272" max="11272" width="9.125" style="303" customWidth="1"/>
    <col min="11273" max="11273" width="2.625" style="303" customWidth="1"/>
    <col min="11274" max="11520" width="9" style="303"/>
    <col min="11521" max="11521" width="2.625" style="303" customWidth="1"/>
    <col min="11522" max="11522" width="22.25" style="303" customWidth="1"/>
    <col min="11523" max="11523" width="14.625" style="303" customWidth="1"/>
    <col min="11524" max="11524" width="11.75" style="303" bestFit="1" customWidth="1"/>
    <col min="11525" max="11525" width="9.25" style="303" bestFit="1" customWidth="1"/>
    <col min="11526" max="11526" width="11.875" style="303" bestFit="1" customWidth="1"/>
    <col min="11527" max="11527" width="10.5" style="303" bestFit="1" customWidth="1"/>
    <col min="11528" max="11528" width="9.125" style="303" customWidth="1"/>
    <col min="11529" max="11529" width="2.625" style="303" customWidth="1"/>
    <col min="11530" max="11776" width="9" style="303"/>
    <col min="11777" max="11777" width="2.625" style="303" customWidth="1"/>
    <col min="11778" max="11778" width="22.25" style="303" customWidth="1"/>
    <col min="11779" max="11779" width="14.625" style="303" customWidth="1"/>
    <col min="11780" max="11780" width="11.75" style="303" bestFit="1" customWidth="1"/>
    <col min="11781" max="11781" width="9.25" style="303" bestFit="1" customWidth="1"/>
    <col min="11782" max="11782" width="11.875" style="303" bestFit="1" customWidth="1"/>
    <col min="11783" max="11783" width="10.5" style="303" bestFit="1" customWidth="1"/>
    <col min="11784" max="11784" width="9.125" style="303" customWidth="1"/>
    <col min="11785" max="11785" width="2.625" style="303" customWidth="1"/>
    <col min="11786" max="12032" width="9" style="303"/>
    <col min="12033" max="12033" width="2.625" style="303" customWidth="1"/>
    <col min="12034" max="12034" width="22.25" style="303" customWidth="1"/>
    <col min="12035" max="12035" width="14.625" style="303" customWidth="1"/>
    <col min="12036" max="12036" width="11.75" style="303" bestFit="1" customWidth="1"/>
    <col min="12037" max="12037" width="9.25" style="303" bestFit="1" customWidth="1"/>
    <col min="12038" max="12038" width="11.875" style="303" bestFit="1" customWidth="1"/>
    <col min="12039" max="12039" width="10.5" style="303" bestFit="1" customWidth="1"/>
    <col min="12040" max="12040" width="9.125" style="303" customWidth="1"/>
    <col min="12041" max="12041" width="2.625" style="303" customWidth="1"/>
    <col min="12042" max="12288" width="9" style="303"/>
    <col min="12289" max="12289" width="2.625" style="303" customWidth="1"/>
    <col min="12290" max="12290" width="22.25" style="303" customWidth="1"/>
    <col min="12291" max="12291" width="14.625" style="303" customWidth="1"/>
    <col min="12292" max="12292" width="11.75" style="303" bestFit="1" customWidth="1"/>
    <col min="12293" max="12293" width="9.25" style="303" bestFit="1" customWidth="1"/>
    <col min="12294" max="12294" width="11.875" style="303" bestFit="1" customWidth="1"/>
    <col min="12295" max="12295" width="10.5" style="303" bestFit="1" customWidth="1"/>
    <col min="12296" max="12296" width="9.125" style="303" customWidth="1"/>
    <col min="12297" max="12297" width="2.625" style="303" customWidth="1"/>
    <col min="12298" max="12544" width="9" style="303"/>
    <col min="12545" max="12545" width="2.625" style="303" customWidth="1"/>
    <col min="12546" max="12546" width="22.25" style="303" customWidth="1"/>
    <col min="12547" max="12547" width="14.625" style="303" customWidth="1"/>
    <col min="12548" max="12548" width="11.75" style="303" bestFit="1" customWidth="1"/>
    <col min="12549" max="12549" width="9.25" style="303" bestFit="1" customWidth="1"/>
    <col min="12550" max="12550" width="11.875" style="303" bestFit="1" customWidth="1"/>
    <col min="12551" max="12551" width="10.5" style="303" bestFit="1" customWidth="1"/>
    <col min="12552" max="12552" width="9.125" style="303" customWidth="1"/>
    <col min="12553" max="12553" width="2.625" style="303" customWidth="1"/>
    <col min="12554" max="12800" width="9" style="303"/>
    <col min="12801" max="12801" width="2.625" style="303" customWidth="1"/>
    <col min="12802" max="12802" width="22.25" style="303" customWidth="1"/>
    <col min="12803" max="12803" width="14.625" style="303" customWidth="1"/>
    <col min="12804" max="12804" width="11.75" style="303" bestFit="1" customWidth="1"/>
    <col min="12805" max="12805" width="9.25" style="303" bestFit="1" customWidth="1"/>
    <col min="12806" max="12806" width="11.875" style="303" bestFit="1" customWidth="1"/>
    <col min="12807" max="12807" width="10.5" style="303" bestFit="1" customWidth="1"/>
    <col min="12808" max="12808" width="9.125" style="303" customWidth="1"/>
    <col min="12809" max="12809" width="2.625" style="303" customWidth="1"/>
    <col min="12810" max="13056" width="9" style="303"/>
    <col min="13057" max="13057" width="2.625" style="303" customWidth="1"/>
    <col min="13058" max="13058" width="22.25" style="303" customWidth="1"/>
    <col min="13059" max="13059" width="14.625" style="303" customWidth="1"/>
    <col min="13060" max="13060" width="11.75" style="303" bestFit="1" customWidth="1"/>
    <col min="13061" max="13061" width="9.25" style="303" bestFit="1" customWidth="1"/>
    <col min="13062" max="13062" width="11.875" style="303" bestFit="1" customWidth="1"/>
    <col min="13063" max="13063" width="10.5" style="303" bestFit="1" customWidth="1"/>
    <col min="13064" max="13064" width="9.125" style="303" customWidth="1"/>
    <col min="13065" max="13065" width="2.625" style="303" customWidth="1"/>
    <col min="13066" max="13312" width="9" style="303"/>
    <col min="13313" max="13313" width="2.625" style="303" customWidth="1"/>
    <col min="13314" max="13314" width="22.25" style="303" customWidth="1"/>
    <col min="13315" max="13315" width="14.625" style="303" customWidth="1"/>
    <col min="13316" max="13316" width="11.75" style="303" bestFit="1" customWidth="1"/>
    <col min="13317" max="13317" width="9.25" style="303" bestFit="1" customWidth="1"/>
    <col min="13318" max="13318" width="11.875" style="303" bestFit="1" customWidth="1"/>
    <col min="13319" max="13319" width="10.5" style="303" bestFit="1" customWidth="1"/>
    <col min="13320" max="13320" width="9.125" style="303" customWidth="1"/>
    <col min="13321" max="13321" width="2.625" style="303" customWidth="1"/>
    <col min="13322" max="13568" width="9" style="303"/>
    <col min="13569" max="13569" width="2.625" style="303" customWidth="1"/>
    <col min="13570" max="13570" width="22.25" style="303" customWidth="1"/>
    <col min="13571" max="13571" width="14.625" style="303" customWidth="1"/>
    <col min="13572" max="13572" width="11.75" style="303" bestFit="1" customWidth="1"/>
    <col min="13573" max="13573" width="9.25" style="303" bestFit="1" customWidth="1"/>
    <col min="13574" max="13574" width="11.875" style="303" bestFit="1" customWidth="1"/>
    <col min="13575" max="13575" width="10.5" style="303" bestFit="1" customWidth="1"/>
    <col min="13576" max="13576" width="9.125" style="303" customWidth="1"/>
    <col min="13577" max="13577" width="2.625" style="303" customWidth="1"/>
    <col min="13578" max="13824" width="9" style="303"/>
    <col min="13825" max="13825" width="2.625" style="303" customWidth="1"/>
    <col min="13826" max="13826" width="22.25" style="303" customWidth="1"/>
    <col min="13827" max="13827" width="14.625" style="303" customWidth="1"/>
    <col min="13828" max="13828" width="11.75" style="303" bestFit="1" customWidth="1"/>
    <col min="13829" max="13829" width="9.25" style="303" bestFit="1" customWidth="1"/>
    <col min="13830" max="13830" width="11.875" style="303" bestFit="1" customWidth="1"/>
    <col min="13831" max="13831" width="10.5" style="303" bestFit="1" customWidth="1"/>
    <col min="13832" max="13832" width="9.125" style="303" customWidth="1"/>
    <col min="13833" max="13833" width="2.625" style="303" customWidth="1"/>
    <col min="13834" max="14080" width="9" style="303"/>
    <col min="14081" max="14081" width="2.625" style="303" customWidth="1"/>
    <col min="14082" max="14082" width="22.25" style="303" customWidth="1"/>
    <col min="14083" max="14083" width="14.625" style="303" customWidth="1"/>
    <col min="14084" max="14084" width="11.75" style="303" bestFit="1" customWidth="1"/>
    <col min="14085" max="14085" width="9.25" style="303" bestFit="1" customWidth="1"/>
    <col min="14086" max="14086" width="11.875" style="303" bestFit="1" customWidth="1"/>
    <col min="14087" max="14087" width="10.5" style="303" bestFit="1" customWidth="1"/>
    <col min="14088" max="14088" width="9.125" style="303" customWidth="1"/>
    <col min="14089" max="14089" width="2.625" style="303" customWidth="1"/>
    <col min="14090" max="14336" width="9" style="303"/>
    <col min="14337" max="14337" width="2.625" style="303" customWidth="1"/>
    <col min="14338" max="14338" width="22.25" style="303" customWidth="1"/>
    <col min="14339" max="14339" width="14.625" style="303" customWidth="1"/>
    <col min="14340" max="14340" width="11.75" style="303" bestFit="1" customWidth="1"/>
    <col min="14341" max="14341" width="9.25" style="303" bestFit="1" customWidth="1"/>
    <col min="14342" max="14342" width="11.875" style="303" bestFit="1" customWidth="1"/>
    <col min="14343" max="14343" width="10.5" style="303" bestFit="1" customWidth="1"/>
    <col min="14344" max="14344" width="9.125" style="303" customWidth="1"/>
    <col min="14345" max="14345" width="2.625" style="303" customWidth="1"/>
    <col min="14346" max="14592" width="9" style="303"/>
    <col min="14593" max="14593" width="2.625" style="303" customWidth="1"/>
    <col min="14594" max="14594" width="22.25" style="303" customWidth="1"/>
    <col min="14595" max="14595" width="14.625" style="303" customWidth="1"/>
    <col min="14596" max="14596" width="11.75" style="303" bestFit="1" customWidth="1"/>
    <col min="14597" max="14597" width="9.25" style="303" bestFit="1" customWidth="1"/>
    <col min="14598" max="14598" width="11.875" style="303" bestFit="1" customWidth="1"/>
    <col min="14599" max="14599" width="10.5" style="303" bestFit="1" customWidth="1"/>
    <col min="14600" max="14600" width="9.125" style="303" customWidth="1"/>
    <col min="14601" max="14601" width="2.625" style="303" customWidth="1"/>
    <col min="14602" max="14848" width="9" style="303"/>
    <col min="14849" max="14849" width="2.625" style="303" customWidth="1"/>
    <col min="14850" max="14850" width="22.25" style="303" customWidth="1"/>
    <col min="14851" max="14851" width="14.625" style="303" customWidth="1"/>
    <col min="14852" max="14852" width="11.75" style="303" bestFit="1" customWidth="1"/>
    <col min="14853" max="14853" width="9.25" style="303" bestFit="1" customWidth="1"/>
    <col min="14854" max="14854" width="11.875" style="303" bestFit="1" customWidth="1"/>
    <col min="14855" max="14855" width="10.5" style="303" bestFit="1" customWidth="1"/>
    <col min="14856" max="14856" width="9.125" style="303" customWidth="1"/>
    <col min="14857" max="14857" width="2.625" style="303" customWidth="1"/>
    <col min="14858" max="15104" width="9" style="303"/>
    <col min="15105" max="15105" width="2.625" style="303" customWidth="1"/>
    <col min="15106" max="15106" width="22.25" style="303" customWidth="1"/>
    <col min="15107" max="15107" width="14.625" style="303" customWidth="1"/>
    <col min="15108" max="15108" width="11.75" style="303" bestFit="1" customWidth="1"/>
    <col min="15109" max="15109" width="9.25" style="303" bestFit="1" customWidth="1"/>
    <col min="15110" max="15110" width="11.875" style="303" bestFit="1" customWidth="1"/>
    <col min="15111" max="15111" width="10.5" style="303" bestFit="1" customWidth="1"/>
    <col min="15112" max="15112" width="9.125" style="303" customWidth="1"/>
    <col min="15113" max="15113" width="2.625" style="303" customWidth="1"/>
    <col min="15114" max="15360" width="9" style="303"/>
    <col min="15361" max="15361" width="2.625" style="303" customWidth="1"/>
    <col min="15362" max="15362" width="22.25" style="303" customWidth="1"/>
    <col min="15363" max="15363" width="14.625" style="303" customWidth="1"/>
    <col min="15364" max="15364" width="11.75" style="303" bestFit="1" customWidth="1"/>
    <col min="15365" max="15365" width="9.25" style="303" bestFit="1" customWidth="1"/>
    <col min="15366" max="15366" width="11.875" style="303" bestFit="1" customWidth="1"/>
    <col min="15367" max="15367" width="10.5" style="303" bestFit="1" customWidth="1"/>
    <col min="15368" max="15368" width="9.125" style="303" customWidth="1"/>
    <col min="15369" max="15369" width="2.625" style="303" customWidth="1"/>
    <col min="15370" max="15616" width="9" style="303"/>
    <col min="15617" max="15617" width="2.625" style="303" customWidth="1"/>
    <col min="15618" max="15618" width="22.25" style="303" customWidth="1"/>
    <col min="15619" max="15619" width="14.625" style="303" customWidth="1"/>
    <col min="15620" max="15620" width="11.75" style="303" bestFit="1" customWidth="1"/>
    <col min="15621" max="15621" width="9.25" style="303" bestFit="1" customWidth="1"/>
    <col min="15622" max="15622" width="11.875" style="303" bestFit="1" customWidth="1"/>
    <col min="15623" max="15623" width="10.5" style="303" bestFit="1" customWidth="1"/>
    <col min="15624" max="15624" width="9.125" style="303" customWidth="1"/>
    <col min="15625" max="15625" width="2.625" style="303" customWidth="1"/>
    <col min="15626" max="15872" width="9" style="303"/>
    <col min="15873" max="15873" width="2.625" style="303" customWidth="1"/>
    <col min="15874" max="15874" width="22.25" style="303" customWidth="1"/>
    <col min="15875" max="15875" width="14.625" style="303" customWidth="1"/>
    <col min="15876" max="15876" width="11.75" style="303" bestFit="1" customWidth="1"/>
    <col min="15877" max="15877" width="9.25" style="303" bestFit="1" customWidth="1"/>
    <col min="15878" max="15878" width="11.875" style="303" bestFit="1" customWidth="1"/>
    <col min="15879" max="15879" width="10.5" style="303" bestFit="1" customWidth="1"/>
    <col min="15880" max="15880" width="9.125" style="303" customWidth="1"/>
    <col min="15881" max="15881" width="2.625" style="303" customWidth="1"/>
    <col min="15882" max="16128" width="9" style="303"/>
    <col min="16129" max="16129" width="2.625" style="303" customWidth="1"/>
    <col min="16130" max="16130" width="22.25" style="303" customWidth="1"/>
    <col min="16131" max="16131" width="14.625" style="303" customWidth="1"/>
    <col min="16132" max="16132" width="11.75" style="303" bestFit="1" customWidth="1"/>
    <col min="16133" max="16133" width="9.25" style="303" bestFit="1" customWidth="1"/>
    <col min="16134" max="16134" width="11.875" style="303" bestFit="1" customWidth="1"/>
    <col min="16135" max="16135" width="10.5" style="303" bestFit="1" customWidth="1"/>
    <col min="16136" max="16136" width="9.125" style="303" customWidth="1"/>
    <col min="16137" max="16137" width="2.625" style="303" customWidth="1"/>
    <col min="16138" max="16384" width="9" style="303"/>
  </cols>
  <sheetData>
    <row r="2" spans="2:8" x14ac:dyDescent="0.4">
      <c r="B2" s="303" t="s">
        <v>186</v>
      </c>
    </row>
    <row r="3" spans="2:8" x14ac:dyDescent="0.4">
      <c r="F3" s="304"/>
      <c r="G3" s="304"/>
      <c r="H3" s="304" t="s">
        <v>21</v>
      </c>
    </row>
    <row r="4" spans="2:8" x14ac:dyDescent="0.4">
      <c r="B4" s="305"/>
      <c r="C4" s="306" t="s">
        <v>22</v>
      </c>
      <c r="D4" s="307"/>
      <c r="E4" s="308"/>
      <c r="F4" s="306" t="s">
        <v>35</v>
      </c>
      <c r="G4" s="307"/>
      <c r="H4" s="308"/>
    </row>
    <row r="5" spans="2:8" x14ac:dyDescent="0.4">
      <c r="B5" s="309"/>
      <c r="C5" s="310"/>
      <c r="D5" s="311"/>
      <c r="E5" s="312"/>
      <c r="F5" s="310"/>
      <c r="G5" s="311"/>
      <c r="H5" s="312"/>
    </row>
    <row r="6" spans="2:8" ht="14.25" customHeight="1" x14ac:dyDescent="0.4">
      <c r="B6" s="309"/>
      <c r="C6" s="313" t="s">
        <v>187</v>
      </c>
      <c r="D6" s="314" t="s">
        <v>188</v>
      </c>
      <c r="E6" s="315"/>
      <c r="F6" s="313" t="s">
        <v>187</v>
      </c>
      <c r="G6" s="314" t="s">
        <v>188</v>
      </c>
      <c r="H6" s="315"/>
    </row>
    <row r="7" spans="2:8" x14ac:dyDescent="0.4">
      <c r="B7" s="316" t="s">
        <v>189</v>
      </c>
      <c r="C7" s="316"/>
      <c r="D7" s="317"/>
      <c r="E7" s="318"/>
      <c r="F7" s="316"/>
      <c r="G7" s="317"/>
      <c r="H7" s="318"/>
    </row>
    <row r="8" spans="2:8" x14ac:dyDescent="0.4">
      <c r="B8" s="319"/>
      <c r="C8" s="320"/>
      <c r="D8" s="320"/>
      <c r="E8" s="321" t="s">
        <v>190</v>
      </c>
      <c r="F8" s="320"/>
      <c r="G8" s="320"/>
      <c r="H8" s="321" t="s">
        <v>190</v>
      </c>
    </row>
    <row r="9" spans="2:8" x14ac:dyDescent="0.25">
      <c r="B9" s="322" t="s">
        <v>104</v>
      </c>
      <c r="C9" s="323">
        <v>348100</v>
      </c>
      <c r="D9" s="323">
        <v>5200</v>
      </c>
      <c r="E9" s="35">
        <f t="shared" ref="E9:E17" si="0">ROUND(D9/C9*100,1)</f>
        <v>1.5</v>
      </c>
      <c r="F9" s="323">
        <v>33875500</v>
      </c>
      <c r="G9" s="323">
        <v>636700</v>
      </c>
      <c r="H9" s="35">
        <f t="shared" ref="H9:H17" si="1">ROUND(G9/F9*100,1)</f>
        <v>1.9</v>
      </c>
    </row>
    <row r="10" spans="2:8" x14ac:dyDescent="0.25">
      <c r="B10" s="322" t="s">
        <v>105</v>
      </c>
      <c r="C10" s="323">
        <v>50000</v>
      </c>
      <c r="D10" s="323">
        <v>600</v>
      </c>
      <c r="E10" s="35">
        <f t="shared" si="0"/>
        <v>1.2</v>
      </c>
      <c r="F10" s="323">
        <v>3052000</v>
      </c>
      <c r="G10" s="323">
        <v>80800</v>
      </c>
      <c r="H10" s="35">
        <f t="shared" si="1"/>
        <v>2.6</v>
      </c>
    </row>
    <row r="11" spans="2:8" x14ac:dyDescent="0.25">
      <c r="B11" s="322" t="s">
        <v>106</v>
      </c>
      <c r="C11" s="323">
        <v>58100</v>
      </c>
      <c r="D11" s="323">
        <v>1000</v>
      </c>
      <c r="E11" s="35">
        <f t="shared" si="0"/>
        <v>1.7</v>
      </c>
      <c r="F11" s="323">
        <v>5155900</v>
      </c>
      <c r="G11" s="323">
        <v>135600</v>
      </c>
      <c r="H11" s="35">
        <f t="shared" si="1"/>
        <v>2.6</v>
      </c>
    </row>
    <row r="12" spans="2:8" x14ac:dyDescent="0.25">
      <c r="B12" s="322" t="s">
        <v>107</v>
      </c>
      <c r="C12" s="323">
        <v>62400</v>
      </c>
      <c r="D12" s="323">
        <v>1000</v>
      </c>
      <c r="E12" s="35">
        <f t="shared" si="0"/>
        <v>1.6</v>
      </c>
      <c r="F12" s="323">
        <v>5564800</v>
      </c>
      <c r="G12" s="323">
        <v>106800</v>
      </c>
      <c r="H12" s="35">
        <f t="shared" si="1"/>
        <v>1.9</v>
      </c>
    </row>
    <row r="13" spans="2:8" x14ac:dyDescent="0.25">
      <c r="B13" s="322" t="s">
        <v>108</v>
      </c>
      <c r="C13" s="323">
        <v>63300</v>
      </c>
      <c r="D13" s="323">
        <v>500</v>
      </c>
      <c r="E13" s="35">
        <f t="shared" si="0"/>
        <v>0.8</v>
      </c>
      <c r="F13" s="323">
        <v>6502500</v>
      </c>
      <c r="G13" s="323">
        <v>76800</v>
      </c>
      <c r="H13" s="35">
        <f t="shared" si="1"/>
        <v>1.2</v>
      </c>
    </row>
    <row r="14" spans="2:8" x14ac:dyDescent="0.25">
      <c r="B14" s="322" t="s">
        <v>109</v>
      </c>
      <c r="C14" s="323">
        <v>27300</v>
      </c>
      <c r="D14" s="323">
        <v>200</v>
      </c>
      <c r="E14" s="35">
        <f>ROUND(D14/C14*100,1)</f>
        <v>0.7</v>
      </c>
      <c r="F14" s="323">
        <v>3244400</v>
      </c>
      <c r="G14" s="323">
        <v>26000</v>
      </c>
      <c r="H14" s="35">
        <f>ROUND(G14/F14*100,1)</f>
        <v>0.8</v>
      </c>
    </row>
    <row r="15" spans="2:8" x14ac:dyDescent="0.25">
      <c r="B15" s="322" t="s">
        <v>110</v>
      </c>
      <c r="C15" s="323">
        <v>21300</v>
      </c>
      <c r="D15" s="323">
        <v>100</v>
      </c>
      <c r="E15" s="35">
        <f t="shared" si="0"/>
        <v>0.5</v>
      </c>
      <c r="F15" s="323">
        <v>2832000</v>
      </c>
      <c r="G15" s="323">
        <v>24000</v>
      </c>
      <c r="H15" s="35">
        <f t="shared" si="1"/>
        <v>0.8</v>
      </c>
    </row>
    <row r="16" spans="2:8" x14ac:dyDescent="0.25">
      <c r="B16" s="322" t="s">
        <v>111</v>
      </c>
      <c r="C16" s="323">
        <v>21000</v>
      </c>
      <c r="D16" s="323">
        <v>200</v>
      </c>
      <c r="E16" s="35">
        <f t="shared" si="0"/>
        <v>1</v>
      </c>
      <c r="F16" s="323">
        <v>2742000</v>
      </c>
      <c r="G16" s="323">
        <v>26700</v>
      </c>
      <c r="H16" s="35">
        <f t="shared" si="1"/>
        <v>1</v>
      </c>
    </row>
    <row r="17" spans="2:8" x14ac:dyDescent="0.25">
      <c r="B17" s="322" t="s">
        <v>112</v>
      </c>
      <c r="C17" s="323">
        <v>25000</v>
      </c>
      <c r="D17" s="323">
        <v>900</v>
      </c>
      <c r="E17" s="35">
        <f t="shared" si="0"/>
        <v>3.6</v>
      </c>
      <c r="F17" s="323">
        <v>2979200</v>
      </c>
      <c r="G17" s="323">
        <v>83000</v>
      </c>
      <c r="H17" s="35">
        <f t="shared" si="1"/>
        <v>2.8</v>
      </c>
    </row>
    <row r="18" spans="2:8" x14ac:dyDescent="0.25">
      <c r="B18" s="322" t="s">
        <v>113</v>
      </c>
      <c r="C18" s="323">
        <v>12000</v>
      </c>
      <c r="D18" s="323">
        <v>700</v>
      </c>
      <c r="E18" s="35">
        <f>ROUND(D18/C18*100,1)</f>
        <v>5.8</v>
      </c>
      <c r="F18" s="323">
        <v>1228500</v>
      </c>
      <c r="G18" s="323">
        <v>63300</v>
      </c>
      <c r="H18" s="35">
        <f>ROUND(G18/F18*100,1)</f>
        <v>5.2</v>
      </c>
    </row>
    <row r="19" spans="2:8" x14ac:dyDescent="0.25">
      <c r="B19" s="303" t="s">
        <v>191</v>
      </c>
      <c r="F19" s="324"/>
    </row>
    <row r="20" spans="2:8" x14ac:dyDescent="0.4">
      <c r="B20" s="303" t="s">
        <v>192</v>
      </c>
    </row>
    <row r="21" spans="2:8" x14ac:dyDescent="0.4">
      <c r="B21" s="303" t="s">
        <v>193</v>
      </c>
    </row>
  </sheetData>
  <mergeCells count="4">
    <mergeCell ref="C4:E4"/>
    <mergeCell ref="F4:H4"/>
    <mergeCell ref="D6:E7"/>
    <mergeCell ref="G6:H7"/>
  </mergeCells>
  <phoneticPr fontId="3"/>
  <pageMargins left="0.7" right="0.7" top="0.75" bottom="0.75" header="0.3" footer="0.3"/>
  <pageSetup paperSize="9" scale="8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7ADC0-173A-45CC-A6D0-4C62850EAE08}">
  <dimension ref="B2:N25"/>
  <sheetViews>
    <sheetView showGridLines="0" workbookViewId="0">
      <selection activeCell="B2" sqref="B2"/>
    </sheetView>
  </sheetViews>
  <sheetFormatPr defaultRowHeight="15" x14ac:dyDescent="0.4"/>
  <cols>
    <col min="1" max="1" width="1.75" style="303" customWidth="1"/>
    <col min="2" max="2" width="14.625" style="303" customWidth="1"/>
    <col min="3" max="3" width="11.125" style="303" bestFit="1" customWidth="1"/>
    <col min="4" max="4" width="10.75" style="303" bestFit="1" customWidth="1"/>
    <col min="5" max="5" width="9.875" style="303" bestFit="1" customWidth="1"/>
    <col min="6" max="6" width="8.25" style="303" bestFit="1" customWidth="1"/>
    <col min="7" max="7" width="9.75" style="303" customWidth="1"/>
    <col min="8" max="8" width="8.625" style="303" bestFit="1" customWidth="1"/>
    <col min="9" max="9" width="7.875" style="303" customWidth="1"/>
    <col min="10" max="10" width="9.75" style="303" bestFit="1" customWidth="1"/>
    <col min="11" max="11" width="8.25" style="303" bestFit="1" customWidth="1"/>
    <col min="12" max="12" width="9.75" style="303" bestFit="1" customWidth="1"/>
    <col min="13" max="13" width="8.625" style="303" bestFit="1" customWidth="1"/>
    <col min="14" max="14" width="7.875" style="303" bestFit="1" customWidth="1"/>
    <col min="15" max="15" width="2.125" style="303" customWidth="1"/>
    <col min="16" max="16384" width="9" style="303"/>
  </cols>
  <sheetData>
    <row r="2" spans="2:14" x14ac:dyDescent="0.4">
      <c r="B2" s="303" t="s">
        <v>194</v>
      </c>
    </row>
    <row r="3" spans="2:14" x14ac:dyDescent="0.4">
      <c r="M3" s="304" t="s">
        <v>21</v>
      </c>
    </row>
    <row r="4" spans="2:14" x14ac:dyDescent="0.4">
      <c r="B4" s="310"/>
      <c r="C4" s="325" t="s">
        <v>187</v>
      </c>
      <c r="D4" s="326"/>
      <c r="E4" s="327"/>
      <c r="F4" s="327"/>
      <c r="G4" s="327"/>
      <c r="H4" s="327"/>
      <c r="I4" s="327"/>
      <c r="J4" s="327"/>
      <c r="K4" s="327"/>
      <c r="L4" s="327"/>
      <c r="M4" s="328"/>
      <c r="N4" s="329"/>
    </row>
    <row r="5" spans="2:14" x14ac:dyDescent="0.4">
      <c r="B5" s="330"/>
      <c r="C5" s="313"/>
      <c r="D5" s="331"/>
      <c r="E5" s="325" t="s">
        <v>195</v>
      </c>
      <c r="F5" s="326"/>
      <c r="G5" s="326"/>
      <c r="H5" s="326"/>
      <c r="I5" s="332"/>
      <c r="J5" s="325" t="s">
        <v>196</v>
      </c>
      <c r="K5" s="326"/>
      <c r="L5" s="326"/>
      <c r="M5" s="326"/>
      <c r="N5" s="332"/>
    </row>
    <row r="6" spans="2:14" x14ac:dyDescent="0.4">
      <c r="B6" s="330"/>
      <c r="C6" s="313"/>
      <c r="D6" s="331"/>
      <c r="E6" s="333"/>
      <c r="F6" s="334"/>
      <c r="G6" s="334"/>
      <c r="H6" s="334"/>
      <c r="I6" s="335"/>
      <c r="J6" s="333"/>
      <c r="K6" s="334"/>
      <c r="L6" s="334"/>
      <c r="M6" s="334"/>
      <c r="N6" s="335"/>
    </row>
    <row r="7" spans="2:14" x14ac:dyDescent="0.4">
      <c r="B7" s="330" t="s">
        <v>22</v>
      </c>
      <c r="C7" s="336" t="s">
        <v>24</v>
      </c>
      <c r="D7" s="336" t="s">
        <v>26</v>
      </c>
      <c r="E7" s="337" t="s">
        <v>24</v>
      </c>
      <c r="F7" s="338"/>
      <c r="G7" s="336" t="s">
        <v>25</v>
      </c>
      <c r="H7" s="337" t="s">
        <v>26</v>
      </c>
      <c r="I7" s="338"/>
      <c r="J7" s="337" t="s">
        <v>24</v>
      </c>
      <c r="K7" s="338"/>
      <c r="L7" s="336" t="s">
        <v>25</v>
      </c>
      <c r="M7" s="337" t="s">
        <v>26</v>
      </c>
      <c r="N7" s="338"/>
    </row>
    <row r="8" spans="2:14" x14ac:dyDescent="0.4">
      <c r="B8" s="339"/>
      <c r="C8" s="320"/>
      <c r="D8" s="320"/>
      <c r="E8" s="320"/>
      <c r="F8" s="321" t="s">
        <v>197</v>
      </c>
      <c r="G8" s="320" t="s">
        <v>29</v>
      </c>
      <c r="H8" s="320"/>
      <c r="I8" s="321" t="s">
        <v>197</v>
      </c>
      <c r="J8" s="320"/>
      <c r="K8" s="321" t="s">
        <v>197</v>
      </c>
      <c r="L8" s="320" t="s">
        <v>29</v>
      </c>
      <c r="M8" s="320"/>
      <c r="N8" s="321" t="s">
        <v>197</v>
      </c>
    </row>
    <row r="9" spans="2:14" x14ac:dyDescent="0.4">
      <c r="B9" s="322" t="s">
        <v>57</v>
      </c>
      <c r="C9" s="34">
        <v>555200</v>
      </c>
      <c r="D9" s="34">
        <v>537800</v>
      </c>
      <c r="E9" s="34">
        <v>45300</v>
      </c>
      <c r="F9" s="35">
        <f>ROUND(E9/C9*100,1)</f>
        <v>8.1999999999999993</v>
      </c>
      <c r="G9" s="36">
        <f>ROUND((H9-E9)/E9*100,1)</f>
        <v>-19.2</v>
      </c>
      <c r="H9" s="34">
        <v>36600</v>
      </c>
      <c r="I9" s="35">
        <f>ROUND(H9/D9*100,1)</f>
        <v>6.8</v>
      </c>
      <c r="J9" s="34">
        <v>32900</v>
      </c>
      <c r="K9" s="35">
        <f>ROUND(J9/C9*100,1)</f>
        <v>5.9</v>
      </c>
      <c r="L9" s="36">
        <f>ROUND((M9-J9)/J9*100,1)</f>
        <v>8.8000000000000007</v>
      </c>
      <c r="M9" s="34">
        <v>35800</v>
      </c>
      <c r="N9" s="35">
        <f>ROUND(M9/D9*100,1)</f>
        <v>6.7</v>
      </c>
    </row>
    <row r="10" spans="2:14" x14ac:dyDescent="0.4">
      <c r="B10" s="322" t="s">
        <v>198</v>
      </c>
      <c r="C10" s="34">
        <v>376400</v>
      </c>
      <c r="D10" s="34">
        <v>355000</v>
      </c>
      <c r="E10" s="34">
        <v>42200</v>
      </c>
      <c r="F10" s="35">
        <f>ROUND(E10/C10*100,1)</f>
        <v>11.2</v>
      </c>
      <c r="G10" s="36">
        <f>ROUND((H10-E10)/E10*100,1)</f>
        <v>-23.5</v>
      </c>
      <c r="H10" s="34">
        <v>32300</v>
      </c>
      <c r="I10" s="35">
        <f>ROUND(H10/D10*100,1)</f>
        <v>9.1</v>
      </c>
      <c r="J10" s="34">
        <v>28600</v>
      </c>
      <c r="K10" s="35">
        <f>ROUND(J10/C10*100,1)</f>
        <v>7.6</v>
      </c>
      <c r="L10" s="36">
        <f>ROUND((M10-J10)/J10*100,1)</f>
        <v>2.1</v>
      </c>
      <c r="M10" s="34">
        <v>29200</v>
      </c>
      <c r="N10" s="35">
        <f>ROUND(M10/D10*100,1)</f>
        <v>8.1999999999999993</v>
      </c>
    </row>
    <row r="11" spans="2:14" x14ac:dyDescent="0.4">
      <c r="B11" s="322" t="s">
        <v>199</v>
      </c>
      <c r="C11" s="34">
        <v>176300</v>
      </c>
      <c r="D11" s="34">
        <v>181500</v>
      </c>
      <c r="E11" s="34">
        <v>3000</v>
      </c>
      <c r="F11" s="35">
        <f>ROUND(E11/C11*100,1)</f>
        <v>1.7</v>
      </c>
      <c r="G11" s="36">
        <f>ROUND((H11-E11)/E11*100,1)</f>
        <v>40</v>
      </c>
      <c r="H11" s="34">
        <v>4200</v>
      </c>
      <c r="I11" s="35">
        <f>ROUND(H11/D11*100,1)</f>
        <v>2.2999999999999998</v>
      </c>
      <c r="J11" s="34">
        <v>4100</v>
      </c>
      <c r="K11" s="35">
        <f>ROUND(J11/C11*100,1)</f>
        <v>2.2999999999999998</v>
      </c>
      <c r="L11" s="36">
        <f>ROUND((M11-J11)/J11*100,1)</f>
        <v>58.5</v>
      </c>
      <c r="M11" s="34">
        <v>6500</v>
      </c>
      <c r="N11" s="35">
        <f>ROUND(M11/D11*100,1)</f>
        <v>3.6</v>
      </c>
    </row>
    <row r="12" spans="2:14" x14ac:dyDescent="0.4">
      <c r="B12" s="322" t="s">
        <v>200</v>
      </c>
      <c r="C12" s="34">
        <v>2500</v>
      </c>
      <c r="D12" s="34">
        <v>1300</v>
      </c>
      <c r="E12" s="34">
        <v>200</v>
      </c>
      <c r="F12" s="35">
        <f>ROUND(E12/C12*100,1)</f>
        <v>8</v>
      </c>
      <c r="G12" s="36">
        <f>ROUND((H12-E12)/E12*100,1)</f>
        <v>-50</v>
      </c>
      <c r="H12" s="34">
        <v>100</v>
      </c>
      <c r="I12" s="35">
        <f>ROUND(H12/D12*100,1)</f>
        <v>7.7</v>
      </c>
      <c r="J12" s="34">
        <v>200</v>
      </c>
      <c r="K12" s="35">
        <f>ROUND(J12/C12*100,1)</f>
        <v>8</v>
      </c>
      <c r="L12" s="340" t="s">
        <v>40</v>
      </c>
      <c r="M12" s="34">
        <v>200</v>
      </c>
      <c r="N12" s="35">
        <f>ROUND(M12/D12*100,1)</f>
        <v>15.4</v>
      </c>
    </row>
    <row r="13" spans="2:14" x14ac:dyDescent="0.4">
      <c r="C13" s="40"/>
      <c r="D13" s="40"/>
      <c r="E13" s="40"/>
      <c r="F13" s="41"/>
      <c r="G13" s="40"/>
      <c r="H13" s="41"/>
      <c r="I13" s="41"/>
      <c r="J13" s="40"/>
      <c r="K13" s="41"/>
      <c r="L13" s="40"/>
      <c r="M13" s="41"/>
    </row>
    <row r="14" spans="2:14" x14ac:dyDescent="0.4">
      <c r="B14" s="310"/>
      <c r="C14" s="325" t="s">
        <v>187</v>
      </c>
      <c r="D14" s="326"/>
      <c r="E14" s="327"/>
      <c r="F14" s="327"/>
      <c r="G14" s="327"/>
      <c r="H14" s="327"/>
      <c r="I14" s="327"/>
      <c r="J14" s="311"/>
      <c r="K14" s="311"/>
      <c r="L14" s="311"/>
      <c r="M14" s="311"/>
      <c r="N14" s="312"/>
    </row>
    <row r="15" spans="2:14" x14ac:dyDescent="0.4">
      <c r="B15" s="330"/>
      <c r="C15" s="313"/>
      <c r="D15" s="331"/>
      <c r="E15" s="306" t="s">
        <v>201</v>
      </c>
      <c r="F15" s="307"/>
      <c r="G15" s="307"/>
      <c r="H15" s="307"/>
      <c r="I15" s="307"/>
      <c r="J15" s="307"/>
      <c r="K15" s="307"/>
      <c r="L15" s="307"/>
      <c r="M15" s="307"/>
      <c r="N15" s="308"/>
    </row>
    <row r="16" spans="2:14" x14ac:dyDescent="0.4">
      <c r="B16" s="330"/>
      <c r="C16" s="313"/>
      <c r="D16" s="331"/>
      <c r="E16" s="306" t="s">
        <v>202</v>
      </c>
      <c r="F16" s="307"/>
      <c r="G16" s="307"/>
      <c r="H16" s="307"/>
      <c r="I16" s="308"/>
      <c r="J16" s="306" t="s">
        <v>203</v>
      </c>
      <c r="K16" s="307"/>
      <c r="L16" s="307"/>
      <c r="M16" s="307"/>
      <c r="N16" s="308"/>
    </row>
    <row r="17" spans="2:14" x14ac:dyDescent="0.4">
      <c r="B17" s="330" t="s">
        <v>22</v>
      </c>
      <c r="C17" s="336" t="s">
        <v>24</v>
      </c>
      <c r="D17" s="336" t="s">
        <v>26</v>
      </c>
      <c r="E17" s="337" t="s">
        <v>24</v>
      </c>
      <c r="F17" s="338"/>
      <c r="G17" s="336" t="s">
        <v>25</v>
      </c>
      <c r="H17" s="337" t="s">
        <v>26</v>
      </c>
      <c r="I17" s="338"/>
      <c r="J17" s="337" t="s">
        <v>24</v>
      </c>
      <c r="K17" s="338"/>
      <c r="L17" s="336" t="s">
        <v>25</v>
      </c>
      <c r="M17" s="337" t="s">
        <v>26</v>
      </c>
      <c r="N17" s="338"/>
    </row>
    <row r="18" spans="2:14" x14ac:dyDescent="0.4">
      <c r="B18" s="339"/>
      <c r="C18" s="320"/>
      <c r="D18" s="320"/>
      <c r="E18" s="320"/>
      <c r="F18" s="321" t="s">
        <v>197</v>
      </c>
      <c r="G18" s="320" t="s">
        <v>29</v>
      </c>
      <c r="H18" s="320"/>
      <c r="I18" s="321" t="s">
        <v>197</v>
      </c>
      <c r="J18" s="320"/>
      <c r="K18" s="321" t="s">
        <v>197</v>
      </c>
      <c r="L18" s="320" t="s">
        <v>29</v>
      </c>
      <c r="M18" s="320"/>
      <c r="N18" s="321" t="s">
        <v>197</v>
      </c>
    </row>
    <row r="19" spans="2:14" x14ac:dyDescent="0.4">
      <c r="B19" s="322" t="s">
        <v>57</v>
      </c>
      <c r="C19" s="34">
        <v>555200</v>
      </c>
      <c r="D19" s="34">
        <v>537800</v>
      </c>
      <c r="E19" s="34">
        <v>38600</v>
      </c>
      <c r="F19" s="35">
        <f>ROUND(E19/C9*100,1)</f>
        <v>7</v>
      </c>
      <c r="G19" s="36">
        <f>ROUND((H19-E19)/E19*100,1)</f>
        <v>40.4</v>
      </c>
      <c r="H19" s="34">
        <v>54200</v>
      </c>
      <c r="I19" s="35">
        <f>ROUND(H19/D9*100,1)</f>
        <v>10.1</v>
      </c>
      <c r="J19" s="34">
        <v>54700</v>
      </c>
      <c r="K19" s="35">
        <f>ROUND(J19/C9*100,1)</f>
        <v>9.9</v>
      </c>
      <c r="L19" s="36">
        <f>ROUND((M19-J19)/J19*100,1)</f>
        <v>14.4</v>
      </c>
      <c r="M19" s="34">
        <v>62600</v>
      </c>
      <c r="N19" s="35">
        <f>ROUND(M19/D9*100,1)</f>
        <v>11.6</v>
      </c>
    </row>
    <row r="20" spans="2:14" x14ac:dyDescent="0.4">
      <c r="B20" s="322" t="s">
        <v>198</v>
      </c>
      <c r="C20" s="34">
        <v>376400</v>
      </c>
      <c r="D20" s="34">
        <v>355000</v>
      </c>
      <c r="E20" s="34">
        <v>28700</v>
      </c>
      <c r="F20" s="35">
        <f>ROUND(E20/C10*100,1)</f>
        <v>7.6</v>
      </c>
      <c r="G20" s="36">
        <f>ROUND((H20-E20)/E20*100,1)</f>
        <v>31.4</v>
      </c>
      <c r="H20" s="34">
        <v>37700</v>
      </c>
      <c r="I20" s="35">
        <f>ROUND(H20/D10*100,1)</f>
        <v>10.6</v>
      </c>
      <c r="J20" s="34">
        <v>42600</v>
      </c>
      <c r="K20" s="35">
        <f>ROUND(J20/C10*100,1)</f>
        <v>11.3</v>
      </c>
      <c r="L20" s="36">
        <f>ROUND((M20-J20)/J20*100,1)</f>
        <v>8.6999999999999993</v>
      </c>
      <c r="M20" s="34">
        <v>46300</v>
      </c>
      <c r="N20" s="35">
        <f>ROUND(M20/D10*100,1)</f>
        <v>13</v>
      </c>
    </row>
    <row r="21" spans="2:14" x14ac:dyDescent="0.4">
      <c r="B21" s="322" t="s">
        <v>199</v>
      </c>
      <c r="C21" s="34">
        <v>176300</v>
      </c>
      <c r="D21" s="34">
        <v>181500</v>
      </c>
      <c r="E21" s="34">
        <v>9700</v>
      </c>
      <c r="F21" s="35">
        <f>ROUND(E21/C11*100,1)</f>
        <v>5.5</v>
      </c>
      <c r="G21" s="36">
        <f>ROUND((H21-E21)/E21*100,1)</f>
        <v>68</v>
      </c>
      <c r="H21" s="34">
        <v>16300</v>
      </c>
      <c r="I21" s="35">
        <f>ROUND(H21/D11*100,1)</f>
        <v>9</v>
      </c>
      <c r="J21" s="34">
        <v>11500</v>
      </c>
      <c r="K21" s="35">
        <f>ROUND(J21/C11*100,1)</f>
        <v>6.5</v>
      </c>
      <c r="L21" s="36">
        <f>ROUND((M21-J21)/J21*100,1)</f>
        <v>40</v>
      </c>
      <c r="M21" s="34">
        <v>16100</v>
      </c>
      <c r="N21" s="35">
        <f>ROUND(M21/D11*100,1)</f>
        <v>8.9</v>
      </c>
    </row>
    <row r="22" spans="2:14" x14ac:dyDescent="0.4">
      <c r="B22" s="322" t="s">
        <v>200</v>
      </c>
      <c r="C22" s="34">
        <v>2500</v>
      </c>
      <c r="D22" s="34">
        <v>1300</v>
      </c>
      <c r="E22" s="34">
        <v>200</v>
      </c>
      <c r="F22" s="35">
        <f>ROUND(E22/C12*100,1)</f>
        <v>8</v>
      </c>
      <c r="G22" s="36">
        <f>ROUND((H22-E22)/E22*100,1)</f>
        <v>-50</v>
      </c>
      <c r="H22" s="34">
        <v>100</v>
      </c>
      <c r="I22" s="35">
        <f>ROUND(H22/D12*100,1)</f>
        <v>7.7</v>
      </c>
      <c r="J22" s="34">
        <v>600</v>
      </c>
      <c r="K22" s="35">
        <f>ROUND(J22/C12*100,1)</f>
        <v>24</v>
      </c>
      <c r="L22" s="36">
        <f>ROUND((M22-J22)/J22*100,1)</f>
        <v>-66.7</v>
      </c>
      <c r="M22" s="34">
        <v>200</v>
      </c>
      <c r="N22" s="35">
        <f>ROUND(M22/D12*100,1)</f>
        <v>15.4</v>
      </c>
    </row>
    <row r="23" spans="2:14" x14ac:dyDescent="0.4">
      <c r="B23" s="303" t="s">
        <v>204</v>
      </c>
      <c r="G23" s="341"/>
      <c r="L23" s="341"/>
    </row>
    <row r="24" spans="2:14" x14ac:dyDescent="0.4">
      <c r="B24" s="303" t="s">
        <v>205</v>
      </c>
    </row>
    <row r="25" spans="2:14" x14ac:dyDescent="0.4">
      <c r="B25" s="303" t="s">
        <v>206</v>
      </c>
    </row>
  </sheetData>
  <mergeCells count="15">
    <mergeCell ref="C14:D14"/>
    <mergeCell ref="E15:N15"/>
    <mergeCell ref="E16:I16"/>
    <mergeCell ref="J16:N16"/>
    <mergeCell ref="E17:F17"/>
    <mergeCell ref="H17:I17"/>
    <mergeCell ref="J17:K17"/>
    <mergeCell ref="M17:N17"/>
    <mergeCell ref="C4:D4"/>
    <mergeCell ref="E5:I6"/>
    <mergeCell ref="J5:N6"/>
    <mergeCell ref="E7:F7"/>
    <mergeCell ref="H7:I7"/>
    <mergeCell ref="J7:K7"/>
    <mergeCell ref="M7:N7"/>
  </mergeCells>
  <phoneticPr fontId="3"/>
  <pageMargins left="0.75" right="0.75" top="1" bottom="1"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919FE-04F9-4BD4-9580-BF928B73C0D6}">
  <dimension ref="B2:G18"/>
  <sheetViews>
    <sheetView showGridLines="0" zoomScale="130" zoomScaleNormal="130" workbookViewId="0"/>
  </sheetViews>
  <sheetFormatPr defaultRowHeight="15" x14ac:dyDescent="0.4"/>
  <cols>
    <col min="1" max="1" width="2.625" style="1" customWidth="1"/>
    <col min="2" max="2" width="9" style="1"/>
    <col min="3" max="3" width="10" style="1" bestFit="1" customWidth="1"/>
    <col min="4" max="4" width="9.375" style="1" bestFit="1" customWidth="1"/>
    <col min="5" max="5" width="10" style="1" bestFit="1" customWidth="1"/>
    <col min="6" max="6" width="9.75" style="1" bestFit="1" customWidth="1"/>
    <col min="7" max="7" width="9.75" style="1" customWidth="1"/>
    <col min="8" max="211" width="9" style="1"/>
    <col min="212" max="212" width="2.625" style="1" customWidth="1"/>
    <col min="213" max="213" width="9" style="1"/>
    <col min="214" max="214" width="10" style="1" bestFit="1" customWidth="1"/>
    <col min="215" max="215" width="9.375" style="1" bestFit="1" customWidth="1"/>
    <col min="216" max="216" width="10" style="1" bestFit="1" customWidth="1"/>
    <col min="217" max="217" width="9.75" style="1" bestFit="1" customWidth="1"/>
    <col min="218" max="218" width="1.875" style="1" customWidth="1"/>
    <col min="219" max="219" width="9.5" style="1" customWidth="1"/>
    <col min="220" max="220" width="13.25" style="1" bestFit="1" customWidth="1"/>
    <col min="221" max="221" width="9.75" style="1" bestFit="1" customWidth="1"/>
    <col min="222" max="222" width="13.25" style="1" bestFit="1" customWidth="1"/>
    <col min="223" max="223" width="9.75" style="1" bestFit="1" customWidth="1"/>
    <col min="224" max="224" width="2.625" style="1" customWidth="1"/>
    <col min="225" max="232" width="9" style="1"/>
    <col min="233" max="234" width="9.875" style="1" bestFit="1" customWidth="1"/>
    <col min="235" max="467" width="9" style="1"/>
    <col min="468" max="468" width="2.625" style="1" customWidth="1"/>
    <col min="469" max="469" width="9" style="1"/>
    <col min="470" max="470" width="10" style="1" bestFit="1" customWidth="1"/>
    <col min="471" max="471" width="9.375" style="1" bestFit="1" customWidth="1"/>
    <col min="472" max="472" width="10" style="1" bestFit="1" customWidth="1"/>
    <col min="473" max="473" width="9.75" style="1" bestFit="1" customWidth="1"/>
    <col min="474" max="474" width="1.875" style="1" customWidth="1"/>
    <col min="475" max="475" width="9.5" style="1" customWidth="1"/>
    <col min="476" max="476" width="13.25" style="1" bestFit="1" customWidth="1"/>
    <col min="477" max="477" width="9.75" style="1" bestFit="1" customWidth="1"/>
    <col min="478" max="478" width="13.25" style="1" bestFit="1" customWidth="1"/>
    <col min="479" max="479" width="9.75" style="1" bestFit="1" customWidth="1"/>
    <col min="480" max="480" width="2.625" style="1" customWidth="1"/>
    <col min="481" max="488" width="9" style="1"/>
    <col min="489" max="490" width="9.875" style="1" bestFit="1" customWidth="1"/>
    <col min="491" max="723" width="9" style="1"/>
    <col min="724" max="724" width="2.625" style="1" customWidth="1"/>
    <col min="725" max="725" width="9" style="1"/>
    <col min="726" max="726" width="10" style="1" bestFit="1" customWidth="1"/>
    <col min="727" max="727" width="9.375" style="1" bestFit="1" customWidth="1"/>
    <col min="728" max="728" width="10" style="1" bestFit="1" customWidth="1"/>
    <col min="729" max="729" width="9.75" style="1" bestFit="1" customWidth="1"/>
    <col min="730" max="730" width="1.875" style="1" customWidth="1"/>
    <col min="731" max="731" width="9.5" style="1" customWidth="1"/>
    <col min="732" max="732" width="13.25" style="1" bestFit="1" customWidth="1"/>
    <col min="733" max="733" width="9.75" style="1" bestFit="1" customWidth="1"/>
    <col min="734" max="734" width="13.25" style="1" bestFit="1" customWidth="1"/>
    <col min="735" max="735" width="9.75" style="1" bestFit="1" customWidth="1"/>
    <col min="736" max="736" width="2.625" style="1" customWidth="1"/>
    <col min="737" max="744" width="9" style="1"/>
    <col min="745" max="746" width="9.875" style="1" bestFit="1" customWidth="1"/>
    <col min="747" max="979" width="9" style="1"/>
    <col min="980" max="980" width="2.625" style="1" customWidth="1"/>
    <col min="981" max="981" width="9" style="1"/>
    <col min="982" max="982" width="10" style="1" bestFit="1" customWidth="1"/>
    <col min="983" max="983" width="9.375" style="1" bestFit="1" customWidth="1"/>
    <col min="984" max="984" width="10" style="1" bestFit="1" customWidth="1"/>
    <col min="985" max="985" width="9.75" style="1" bestFit="1" customWidth="1"/>
    <col min="986" max="986" width="1.875" style="1" customWidth="1"/>
    <col min="987" max="987" width="9.5" style="1" customWidth="1"/>
    <col min="988" max="988" width="13.25" style="1" bestFit="1" customWidth="1"/>
    <col min="989" max="989" width="9.75" style="1" bestFit="1" customWidth="1"/>
    <col min="990" max="990" width="13.25" style="1" bestFit="1" customWidth="1"/>
    <col min="991" max="991" width="9.75" style="1" bestFit="1" customWidth="1"/>
    <col min="992" max="992" width="2.625" style="1" customWidth="1"/>
    <col min="993" max="1000" width="9" style="1"/>
    <col min="1001" max="1002" width="9.875" style="1" bestFit="1" customWidth="1"/>
    <col min="1003" max="1235" width="9" style="1"/>
    <col min="1236" max="1236" width="2.625" style="1" customWidth="1"/>
    <col min="1237" max="1237" width="9" style="1"/>
    <col min="1238" max="1238" width="10" style="1" bestFit="1" customWidth="1"/>
    <col min="1239" max="1239" width="9.375" style="1" bestFit="1" customWidth="1"/>
    <col min="1240" max="1240" width="10" style="1" bestFit="1" customWidth="1"/>
    <col min="1241" max="1241" width="9.75" style="1" bestFit="1" customWidth="1"/>
    <col min="1242" max="1242" width="1.875" style="1" customWidth="1"/>
    <col min="1243" max="1243" width="9.5" style="1" customWidth="1"/>
    <col min="1244" max="1244" width="13.25" style="1" bestFit="1" customWidth="1"/>
    <col min="1245" max="1245" width="9.75" style="1" bestFit="1" customWidth="1"/>
    <col min="1246" max="1246" width="13.25" style="1" bestFit="1" customWidth="1"/>
    <col min="1247" max="1247" width="9.75" style="1" bestFit="1" customWidth="1"/>
    <col min="1248" max="1248" width="2.625" style="1" customWidth="1"/>
    <col min="1249" max="1256" width="9" style="1"/>
    <col min="1257" max="1258" width="9.875" style="1" bestFit="1" customWidth="1"/>
    <col min="1259" max="1491" width="9" style="1"/>
    <col min="1492" max="1492" width="2.625" style="1" customWidth="1"/>
    <col min="1493" max="1493" width="9" style="1"/>
    <col min="1494" max="1494" width="10" style="1" bestFit="1" customWidth="1"/>
    <col min="1495" max="1495" width="9.375" style="1" bestFit="1" customWidth="1"/>
    <col min="1496" max="1496" width="10" style="1" bestFit="1" customWidth="1"/>
    <col min="1497" max="1497" width="9.75" style="1" bestFit="1" customWidth="1"/>
    <col min="1498" max="1498" width="1.875" style="1" customWidth="1"/>
    <col min="1499" max="1499" width="9.5" style="1" customWidth="1"/>
    <col min="1500" max="1500" width="13.25" style="1" bestFit="1" customWidth="1"/>
    <col min="1501" max="1501" width="9.75" style="1" bestFit="1" customWidth="1"/>
    <col min="1502" max="1502" width="13.25" style="1" bestFit="1" customWidth="1"/>
    <col min="1503" max="1503" width="9.75" style="1" bestFit="1" customWidth="1"/>
    <col min="1504" max="1504" width="2.625" style="1" customWidth="1"/>
    <col min="1505" max="1512" width="9" style="1"/>
    <col min="1513" max="1514" width="9.875" style="1" bestFit="1" customWidth="1"/>
    <col min="1515" max="1747" width="9" style="1"/>
    <col min="1748" max="1748" width="2.625" style="1" customWidth="1"/>
    <col min="1749" max="1749" width="9" style="1"/>
    <col min="1750" max="1750" width="10" style="1" bestFit="1" customWidth="1"/>
    <col min="1751" max="1751" width="9.375" style="1" bestFit="1" customWidth="1"/>
    <col min="1752" max="1752" width="10" style="1" bestFit="1" customWidth="1"/>
    <col min="1753" max="1753" width="9.75" style="1" bestFit="1" customWidth="1"/>
    <col min="1754" max="1754" width="1.875" style="1" customWidth="1"/>
    <col min="1755" max="1755" width="9.5" style="1" customWidth="1"/>
    <col min="1756" max="1756" width="13.25" style="1" bestFit="1" customWidth="1"/>
    <col min="1757" max="1757" width="9.75" style="1" bestFit="1" customWidth="1"/>
    <col min="1758" max="1758" width="13.25" style="1" bestFit="1" customWidth="1"/>
    <col min="1759" max="1759" width="9.75" style="1" bestFit="1" customWidth="1"/>
    <col min="1760" max="1760" width="2.625" style="1" customWidth="1"/>
    <col min="1761" max="1768" width="9" style="1"/>
    <col min="1769" max="1770" width="9.875" style="1" bestFit="1" customWidth="1"/>
    <col min="1771" max="2003" width="9" style="1"/>
    <col min="2004" max="2004" width="2.625" style="1" customWidth="1"/>
    <col min="2005" max="2005" width="9" style="1"/>
    <col min="2006" max="2006" width="10" style="1" bestFit="1" customWidth="1"/>
    <col min="2007" max="2007" width="9.375" style="1" bestFit="1" customWidth="1"/>
    <col min="2008" max="2008" width="10" style="1" bestFit="1" customWidth="1"/>
    <col min="2009" max="2009" width="9.75" style="1" bestFit="1" customWidth="1"/>
    <col min="2010" max="2010" width="1.875" style="1" customWidth="1"/>
    <col min="2011" max="2011" width="9.5" style="1" customWidth="1"/>
    <col min="2012" max="2012" width="13.25" style="1" bestFit="1" customWidth="1"/>
    <col min="2013" max="2013" width="9.75" style="1" bestFit="1" customWidth="1"/>
    <col min="2014" max="2014" width="13.25" style="1" bestFit="1" customWidth="1"/>
    <col min="2015" max="2015" width="9.75" style="1" bestFit="1" customWidth="1"/>
    <col min="2016" max="2016" width="2.625" style="1" customWidth="1"/>
    <col min="2017" max="2024" width="9" style="1"/>
    <col min="2025" max="2026" width="9.875" style="1" bestFit="1" customWidth="1"/>
    <col min="2027" max="2259" width="9" style="1"/>
    <col min="2260" max="2260" width="2.625" style="1" customWidth="1"/>
    <col min="2261" max="2261" width="9" style="1"/>
    <col min="2262" max="2262" width="10" style="1" bestFit="1" customWidth="1"/>
    <col min="2263" max="2263" width="9.375" style="1" bestFit="1" customWidth="1"/>
    <col min="2264" max="2264" width="10" style="1" bestFit="1" customWidth="1"/>
    <col min="2265" max="2265" width="9.75" style="1" bestFit="1" customWidth="1"/>
    <col min="2266" max="2266" width="1.875" style="1" customWidth="1"/>
    <col min="2267" max="2267" width="9.5" style="1" customWidth="1"/>
    <col min="2268" max="2268" width="13.25" style="1" bestFit="1" customWidth="1"/>
    <col min="2269" max="2269" width="9.75" style="1" bestFit="1" customWidth="1"/>
    <col min="2270" max="2270" width="13.25" style="1" bestFit="1" customWidth="1"/>
    <col min="2271" max="2271" width="9.75" style="1" bestFit="1" customWidth="1"/>
    <col min="2272" max="2272" width="2.625" style="1" customWidth="1"/>
    <col min="2273" max="2280" width="9" style="1"/>
    <col min="2281" max="2282" width="9.875" style="1" bestFit="1" customWidth="1"/>
    <col min="2283" max="2515" width="9" style="1"/>
    <col min="2516" max="2516" width="2.625" style="1" customWidth="1"/>
    <col min="2517" max="2517" width="9" style="1"/>
    <col min="2518" max="2518" width="10" style="1" bestFit="1" customWidth="1"/>
    <col min="2519" max="2519" width="9.375" style="1" bestFit="1" customWidth="1"/>
    <col min="2520" max="2520" width="10" style="1" bestFit="1" customWidth="1"/>
    <col min="2521" max="2521" width="9.75" style="1" bestFit="1" customWidth="1"/>
    <col min="2522" max="2522" width="1.875" style="1" customWidth="1"/>
    <col min="2523" max="2523" width="9.5" style="1" customWidth="1"/>
    <col min="2524" max="2524" width="13.25" style="1" bestFit="1" customWidth="1"/>
    <col min="2525" max="2525" width="9.75" style="1" bestFit="1" customWidth="1"/>
    <col min="2526" max="2526" width="13.25" style="1" bestFit="1" customWidth="1"/>
    <col min="2527" max="2527" width="9.75" style="1" bestFit="1" customWidth="1"/>
    <col min="2528" max="2528" width="2.625" style="1" customWidth="1"/>
    <col min="2529" max="2536" width="9" style="1"/>
    <col min="2537" max="2538" width="9.875" style="1" bestFit="1" customWidth="1"/>
    <col min="2539" max="2771" width="9" style="1"/>
    <col min="2772" max="2772" width="2.625" style="1" customWidth="1"/>
    <col min="2773" max="2773" width="9" style="1"/>
    <col min="2774" max="2774" width="10" style="1" bestFit="1" customWidth="1"/>
    <col min="2775" max="2775" width="9.375" style="1" bestFit="1" customWidth="1"/>
    <col min="2776" max="2776" width="10" style="1" bestFit="1" customWidth="1"/>
    <col min="2777" max="2777" width="9.75" style="1" bestFit="1" customWidth="1"/>
    <col min="2778" max="2778" width="1.875" style="1" customWidth="1"/>
    <col min="2779" max="2779" width="9.5" style="1" customWidth="1"/>
    <col min="2780" max="2780" width="13.25" style="1" bestFit="1" customWidth="1"/>
    <col min="2781" max="2781" width="9.75" style="1" bestFit="1" customWidth="1"/>
    <col min="2782" max="2782" width="13.25" style="1" bestFit="1" customWidth="1"/>
    <col min="2783" max="2783" width="9.75" style="1" bestFit="1" customWidth="1"/>
    <col min="2784" max="2784" width="2.625" style="1" customWidth="1"/>
    <col min="2785" max="2792" width="9" style="1"/>
    <col min="2793" max="2794" width="9.875" style="1" bestFit="1" customWidth="1"/>
    <col min="2795" max="3027" width="9" style="1"/>
    <col min="3028" max="3028" width="2.625" style="1" customWidth="1"/>
    <col min="3029" max="3029" width="9" style="1"/>
    <col min="3030" max="3030" width="10" style="1" bestFit="1" customWidth="1"/>
    <col min="3031" max="3031" width="9.375" style="1" bestFit="1" customWidth="1"/>
    <col min="3032" max="3032" width="10" style="1" bestFit="1" customWidth="1"/>
    <col min="3033" max="3033" width="9.75" style="1" bestFit="1" customWidth="1"/>
    <col min="3034" max="3034" width="1.875" style="1" customWidth="1"/>
    <col min="3035" max="3035" width="9.5" style="1" customWidth="1"/>
    <col min="3036" max="3036" width="13.25" style="1" bestFit="1" customWidth="1"/>
    <col min="3037" max="3037" width="9.75" style="1" bestFit="1" customWidth="1"/>
    <col min="3038" max="3038" width="13.25" style="1" bestFit="1" customWidth="1"/>
    <col min="3039" max="3039" width="9.75" style="1" bestFit="1" customWidth="1"/>
    <col min="3040" max="3040" width="2.625" style="1" customWidth="1"/>
    <col min="3041" max="3048" width="9" style="1"/>
    <col min="3049" max="3050" width="9.875" style="1" bestFit="1" customWidth="1"/>
    <col min="3051" max="3283" width="9" style="1"/>
    <col min="3284" max="3284" width="2.625" style="1" customWidth="1"/>
    <col min="3285" max="3285" width="9" style="1"/>
    <col min="3286" max="3286" width="10" style="1" bestFit="1" customWidth="1"/>
    <col min="3287" max="3287" width="9.375" style="1" bestFit="1" customWidth="1"/>
    <col min="3288" max="3288" width="10" style="1" bestFit="1" customWidth="1"/>
    <col min="3289" max="3289" width="9.75" style="1" bestFit="1" customWidth="1"/>
    <col min="3290" max="3290" width="1.875" style="1" customWidth="1"/>
    <col min="3291" max="3291" width="9.5" style="1" customWidth="1"/>
    <col min="3292" max="3292" width="13.25" style="1" bestFit="1" customWidth="1"/>
    <col min="3293" max="3293" width="9.75" style="1" bestFit="1" customWidth="1"/>
    <col min="3294" max="3294" width="13.25" style="1" bestFit="1" customWidth="1"/>
    <col min="3295" max="3295" width="9.75" style="1" bestFit="1" customWidth="1"/>
    <col min="3296" max="3296" width="2.625" style="1" customWidth="1"/>
    <col min="3297" max="3304" width="9" style="1"/>
    <col min="3305" max="3306" width="9.875" style="1" bestFit="1" customWidth="1"/>
    <col min="3307" max="3539" width="9" style="1"/>
    <col min="3540" max="3540" width="2.625" style="1" customWidth="1"/>
    <col min="3541" max="3541" width="9" style="1"/>
    <col min="3542" max="3542" width="10" style="1" bestFit="1" customWidth="1"/>
    <col min="3543" max="3543" width="9.375" style="1" bestFit="1" customWidth="1"/>
    <col min="3544" max="3544" width="10" style="1" bestFit="1" customWidth="1"/>
    <col min="3545" max="3545" width="9.75" style="1" bestFit="1" customWidth="1"/>
    <col min="3546" max="3546" width="1.875" style="1" customWidth="1"/>
    <col min="3547" max="3547" width="9.5" style="1" customWidth="1"/>
    <col min="3548" max="3548" width="13.25" style="1" bestFit="1" customWidth="1"/>
    <col min="3549" max="3549" width="9.75" style="1" bestFit="1" customWidth="1"/>
    <col min="3550" max="3550" width="13.25" style="1" bestFit="1" customWidth="1"/>
    <col min="3551" max="3551" width="9.75" style="1" bestFit="1" customWidth="1"/>
    <col min="3552" max="3552" width="2.625" style="1" customWidth="1"/>
    <col min="3553" max="3560" width="9" style="1"/>
    <col min="3561" max="3562" width="9.875" style="1" bestFit="1" customWidth="1"/>
    <col min="3563" max="3795" width="9" style="1"/>
    <col min="3796" max="3796" width="2.625" style="1" customWidth="1"/>
    <col min="3797" max="3797" width="9" style="1"/>
    <col min="3798" max="3798" width="10" style="1" bestFit="1" customWidth="1"/>
    <col min="3799" max="3799" width="9.375" style="1" bestFit="1" customWidth="1"/>
    <col min="3800" max="3800" width="10" style="1" bestFit="1" customWidth="1"/>
    <col min="3801" max="3801" width="9.75" style="1" bestFit="1" customWidth="1"/>
    <col min="3802" max="3802" width="1.875" style="1" customWidth="1"/>
    <col min="3803" max="3803" width="9.5" style="1" customWidth="1"/>
    <col min="3804" max="3804" width="13.25" style="1" bestFit="1" customWidth="1"/>
    <col min="3805" max="3805" width="9.75" style="1" bestFit="1" customWidth="1"/>
    <col min="3806" max="3806" width="13.25" style="1" bestFit="1" customWidth="1"/>
    <col min="3807" max="3807" width="9.75" style="1" bestFit="1" customWidth="1"/>
    <col min="3808" max="3808" width="2.625" style="1" customWidth="1"/>
    <col min="3809" max="3816" width="9" style="1"/>
    <col min="3817" max="3818" width="9.875" style="1" bestFit="1" customWidth="1"/>
    <col min="3819" max="4051" width="9" style="1"/>
    <col min="4052" max="4052" width="2.625" style="1" customWidth="1"/>
    <col min="4053" max="4053" width="9" style="1"/>
    <col min="4054" max="4054" width="10" style="1" bestFit="1" customWidth="1"/>
    <col min="4055" max="4055" width="9.375" style="1" bestFit="1" customWidth="1"/>
    <col min="4056" max="4056" width="10" style="1" bestFit="1" customWidth="1"/>
    <col min="4057" max="4057" width="9.75" style="1" bestFit="1" customWidth="1"/>
    <col min="4058" max="4058" width="1.875" style="1" customWidth="1"/>
    <col min="4059" max="4059" width="9.5" style="1" customWidth="1"/>
    <col min="4060" max="4060" width="13.25" style="1" bestFit="1" customWidth="1"/>
    <col min="4061" max="4061" width="9.75" style="1" bestFit="1" customWidth="1"/>
    <col min="4062" max="4062" width="13.25" style="1" bestFit="1" customWidth="1"/>
    <col min="4063" max="4063" width="9.75" style="1" bestFit="1" customWidth="1"/>
    <col min="4064" max="4064" width="2.625" style="1" customWidth="1"/>
    <col min="4065" max="4072" width="9" style="1"/>
    <col min="4073" max="4074" width="9.875" style="1" bestFit="1" customWidth="1"/>
    <col min="4075" max="4307" width="9" style="1"/>
    <col min="4308" max="4308" width="2.625" style="1" customWidth="1"/>
    <col min="4309" max="4309" width="9" style="1"/>
    <col min="4310" max="4310" width="10" style="1" bestFit="1" customWidth="1"/>
    <col min="4311" max="4311" width="9.375" style="1" bestFit="1" customWidth="1"/>
    <col min="4312" max="4312" width="10" style="1" bestFit="1" customWidth="1"/>
    <col min="4313" max="4313" width="9.75" style="1" bestFit="1" customWidth="1"/>
    <col min="4314" max="4314" width="1.875" style="1" customWidth="1"/>
    <col min="4315" max="4315" width="9.5" style="1" customWidth="1"/>
    <col min="4316" max="4316" width="13.25" style="1" bestFit="1" customWidth="1"/>
    <col min="4317" max="4317" width="9.75" style="1" bestFit="1" customWidth="1"/>
    <col min="4318" max="4318" width="13.25" style="1" bestFit="1" customWidth="1"/>
    <col min="4319" max="4319" width="9.75" style="1" bestFit="1" customWidth="1"/>
    <col min="4320" max="4320" width="2.625" style="1" customWidth="1"/>
    <col min="4321" max="4328" width="9" style="1"/>
    <col min="4329" max="4330" width="9.875" style="1" bestFit="1" customWidth="1"/>
    <col min="4331" max="4563" width="9" style="1"/>
    <col min="4564" max="4564" width="2.625" style="1" customWidth="1"/>
    <col min="4565" max="4565" width="9" style="1"/>
    <col min="4566" max="4566" width="10" style="1" bestFit="1" customWidth="1"/>
    <col min="4567" max="4567" width="9.375" style="1" bestFit="1" customWidth="1"/>
    <col min="4568" max="4568" width="10" style="1" bestFit="1" customWidth="1"/>
    <col min="4569" max="4569" width="9.75" style="1" bestFit="1" customWidth="1"/>
    <col min="4570" max="4570" width="1.875" style="1" customWidth="1"/>
    <col min="4571" max="4571" width="9.5" style="1" customWidth="1"/>
    <col min="4572" max="4572" width="13.25" style="1" bestFit="1" customWidth="1"/>
    <col min="4573" max="4573" width="9.75" style="1" bestFit="1" customWidth="1"/>
    <col min="4574" max="4574" width="13.25" style="1" bestFit="1" customWidth="1"/>
    <col min="4575" max="4575" width="9.75" style="1" bestFit="1" customWidth="1"/>
    <col min="4576" max="4576" width="2.625" style="1" customWidth="1"/>
    <col min="4577" max="4584" width="9" style="1"/>
    <col min="4585" max="4586" width="9.875" style="1" bestFit="1" customWidth="1"/>
    <col min="4587" max="4819" width="9" style="1"/>
    <col min="4820" max="4820" width="2.625" style="1" customWidth="1"/>
    <col min="4821" max="4821" width="9" style="1"/>
    <col min="4822" max="4822" width="10" style="1" bestFit="1" customWidth="1"/>
    <col min="4823" max="4823" width="9.375" style="1" bestFit="1" customWidth="1"/>
    <col min="4824" max="4824" width="10" style="1" bestFit="1" customWidth="1"/>
    <col min="4825" max="4825" width="9.75" style="1" bestFit="1" customWidth="1"/>
    <col min="4826" max="4826" width="1.875" style="1" customWidth="1"/>
    <col min="4827" max="4827" width="9.5" style="1" customWidth="1"/>
    <col min="4828" max="4828" width="13.25" style="1" bestFit="1" customWidth="1"/>
    <col min="4829" max="4829" width="9.75" style="1" bestFit="1" customWidth="1"/>
    <col min="4830" max="4830" width="13.25" style="1" bestFit="1" customWidth="1"/>
    <col min="4831" max="4831" width="9.75" style="1" bestFit="1" customWidth="1"/>
    <col min="4832" max="4832" width="2.625" style="1" customWidth="1"/>
    <col min="4833" max="4840" width="9" style="1"/>
    <col min="4841" max="4842" width="9.875" style="1" bestFit="1" customWidth="1"/>
    <col min="4843" max="5075" width="9" style="1"/>
    <col min="5076" max="5076" width="2.625" style="1" customWidth="1"/>
    <col min="5077" max="5077" width="9" style="1"/>
    <col min="5078" max="5078" width="10" style="1" bestFit="1" customWidth="1"/>
    <col min="5079" max="5079" width="9.375" style="1" bestFit="1" customWidth="1"/>
    <col min="5080" max="5080" width="10" style="1" bestFit="1" customWidth="1"/>
    <col min="5081" max="5081" width="9.75" style="1" bestFit="1" customWidth="1"/>
    <col min="5082" max="5082" width="1.875" style="1" customWidth="1"/>
    <col min="5083" max="5083" width="9.5" style="1" customWidth="1"/>
    <col min="5084" max="5084" width="13.25" style="1" bestFit="1" customWidth="1"/>
    <col min="5085" max="5085" width="9.75" style="1" bestFit="1" customWidth="1"/>
    <col min="5086" max="5086" width="13.25" style="1" bestFit="1" customWidth="1"/>
    <col min="5087" max="5087" width="9.75" style="1" bestFit="1" customWidth="1"/>
    <col min="5088" max="5088" width="2.625" style="1" customWidth="1"/>
    <col min="5089" max="5096" width="9" style="1"/>
    <col min="5097" max="5098" width="9.875" style="1" bestFit="1" customWidth="1"/>
    <col min="5099" max="5331" width="9" style="1"/>
    <col min="5332" max="5332" width="2.625" style="1" customWidth="1"/>
    <col min="5333" max="5333" width="9" style="1"/>
    <col min="5334" max="5334" width="10" style="1" bestFit="1" customWidth="1"/>
    <col min="5335" max="5335" width="9.375" style="1" bestFit="1" customWidth="1"/>
    <col min="5336" max="5336" width="10" style="1" bestFit="1" customWidth="1"/>
    <col min="5337" max="5337" width="9.75" style="1" bestFit="1" customWidth="1"/>
    <col min="5338" max="5338" width="1.875" style="1" customWidth="1"/>
    <col min="5339" max="5339" width="9.5" style="1" customWidth="1"/>
    <col min="5340" max="5340" width="13.25" style="1" bestFit="1" customWidth="1"/>
    <col min="5341" max="5341" width="9.75" style="1" bestFit="1" customWidth="1"/>
    <col min="5342" max="5342" width="13.25" style="1" bestFit="1" customWidth="1"/>
    <col min="5343" max="5343" width="9.75" style="1" bestFit="1" customWidth="1"/>
    <col min="5344" max="5344" width="2.625" style="1" customWidth="1"/>
    <col min="5345" max="5352" width="9" style="1"/>
    <col min="5353" max="5354" width="9.875" style="1" bestFit="1" customWidth="1"/>
    <col min="5355" max="5587" width="9" style="1"/>
    <col min="5588" max="5588" width="2.625" style="1" customWidth="1"/>
    <col min="5589" max="5589" width="9" style="1"/>
    <col min="5590" max="5590" width="10" style="1" bestFit="1" customWidth="1"/>
    <col min="5591" max="5591" width="9.375" style="1" bestFit="1" customWidth="1"/>
    <col min="5592" max="5592" width="10" style="1" bestFit="1" customWidth="1"/>
    <col min="5593" max="5593" width="9.75" style="1" bestFit="1" customWidth="1"/>
    <col min="5594" max="5594" width="1.875" style="1" customWidth="1"/>
    <col min="5595" max="5595" width="9.5" style="1" customWidth="1"/>
    <col min="5596" max="5596" width="13.25" style="1" bestFit="1" customWidth="1"/>
    <col min="5597" max="5597" width="9.75" style="1" bestFit="1" customWidth="1"/>
    <col min="5598" max="5598" width="13.25" style="1" bestFit="1" customWidth="1"/>
    <col min="5599" max="5599" width="9.75" style="1" bestFit="1" customWidth="1"/>
    <col min="5600" max="5600" width="2.625" style="1" customWidth="1"/>
    <col min="5601" max="5608" width="9" style="1"/>
    <col min="5609" max="5610" width="9.875" style="1" bestFit="1" customWidth="1"/>
    <col min="5611" max="5843" width="9" style="1"/>
    <col min="5844" max="5844" width="2.625" style="1" customWidth="1"/>
    <col min="5845" max="5845" width="9" style="1"/>
    <col min="5846" max="5846" width="10" style="1" bestFit="1" customWidth="1"/>
    <col min="5847" max="5847" width="9.375" style="1" bestFit="1" customWidth="1"/>
    <col min="5848" max="5848" width="10" style="1" bestFit="1" customWidth="1"/>
    <col min="5849" max="5849" width="9.75" style="1" bestFit="1" customWidth="1"/>
    <col min="5850" max="5850" width="1.875" style="1" customWidth="1"/>
    <col min="5851" max="5851" width="9.5" style="1" customWidth="1"/>
    <col min="5852" max="5852" width="13.25" style="1" bestFit="1" customWidth="1"/>
    <col min="5853" max="5853" width="9.75" style="1" bestFit="1" customWidth="1"/>
    <col min="5854" max="5854" width="13.25" style="1" bestFit="1" customWidth="1"/>
    <col min="5855" max="5855" width="9.75" style="1" bestFit="1" customWidth="1"/>
    <col min="5856" max="5856" width="2.625" style="1" customWidth="1"/>
    <col min="5857" max="5864" width="9" style="1"/>
    <col min="5865" max="5866" width="9.875" style="1" bestFit="1" customWidth="1"/>
    <col min="5867" max="6099" width="9" style="1"/>
    <col min="6100" max="6100" width="2.625" style="1" customWidth="1"/>
    <col min="6101" max="6101" width="9" style="1"/>
    <col min="6102" max="6102" width="10" style="1" bestFit="1" customWidth="1"/>
    <col min="6103" max="6103" width="9.375" style="1" bestFit="1" customWidth="1"/>
    <col min="6104" max="6104" width="10" style="1" bestFit="1" customWidth="1"/>
    <col min="6105" max="6105" width="9.75" style="1" bestFit="1" customWidth="1"/>
    <col min="6106" max="6106" width="1.875" style="1" customWidth="1"/>
    <col min="6107" max="6107" width="9.5" style="1" customWidth="1"/>
    <col min="6108" max="6108" width="13.25" style="1" bestFit="1" customWidth="1"/>
    <col min="6109" max="6109" width="9.75" style="1" bestFit="1" customWidth="1"/>
    <col min="6110" max="6110" width="13.25" style="1" bestFit="1" customWidth="1"/>
    <col min="6111" max="6111" width="9.75" style="1" bestFit="1" customWidth="1"/>
    <col min="6112" max="6112" width="2.625" style="1" customWidth="1"/>
    <col min="6113" max="6120" width="9" style="1"/>
    <col min="6121" max="6122" width="9.875" style="1" bestFit="1" customWidth="1"/>
    <col min="6123" max="6355" width="9" style="1"/>
    <col min="6356" max="6356" width="2.625" style="1" customWidth="1"/>
    <col min="6357" max="6357" width="9" style="1"/>
    <col min="6358" max="6358" width="10" style="1" bestFit="1" customWidth="1"/>
    <col min="6359" max="6359" width="9.375" style="1" bestFit="1" customWidth="1"/>
    <col min="6360" max="6360" width="10" style="1" bestFit="1" customWidth="1"/>
    <col min="6361" max="6361" width="9.75" style="1" bestFit="1" customWidth="1"/>
    <col min="6362" max="6362" width="1.875" style="1" customWidth="1"/>
    <col min="6363" max="6363" width="9.5" style="1" customWidth="1"/>
    <col min="6364" max="6364" width="13.25" style="1" bestFit="1" customWidth="1"/>
    <col min="6365" max="6365" width="9.75" style="1" bestFit="1" customWidth="1"/>
    <col min="6366" max="6366" width="13.25" style="1" bestFit="1" customWidth="1"/>
    <col min="6367" max="6367" width="9.75" style="1" bestFit="1" customWidth="1"/>
    <col min="6368" max="6368" width="2.625" style="1" customWidth="1"/>
    <col min="6369" max="6376" width="9" style="1"/>
    <col min="6377" max="6378" width="9.875" style="1" bestFit="1" customWidth="1"/>
    <col min="6379" max="6611" width="9" style="1"/>
    <col min="6612" max="6612" width="2.625" style="1" customWidth="1"/>
    <col min="6613" max="6613" width="9" style="1"/>
    <col min="6614" max="6614" width="10" style="1" bestFit="1" customWidth="1"/>
    <col min="6615" max="6615" width="9.375" style="1" bestFit="1" customWidth="1"/>
    <col min="6616" max="6616" width="10" style="1" bestFit="1" customWidth="1"/>
    <col min="6617" max="6617" width="9.75" style="1" bestFit="1" customWidth="1"/>
    <col min="6618" max="6618" width="1.875" style="1" customWidth="1"/>
    <col min="6619" max="6619" width="9.5" style="1" customWidth="1"/>
    <col min="6620" max="6620" width="13.25" style="1" bestFit="1" customWidth="1"/>
    <col min="6621" max="6621" width="9.75" style="1" bestFit="1" customWidth="1"/>
    <col min="6622" max="6622" width="13.25" style="1" bestFit="1" customWidth="1"/>
    <col min="6623" max="6623" width="9.75" style="1" bestFit="1" customWidth="1"/>
    <col min="6624" max="6624" width="2.625" style="1" customWidth="1"/>
    <col min="6625" max="6632" width="9" style="1"/>
    <col min="6633" max="6634" width="9.875" style="1" bestFit="1" customWidth="1"/>
    <col min="6635" max="6867" width="9" style="1"/>
    <col min="6868" max="6868" width="2.625" style="1" customWidth="1"/>
    <col min="6869" max="6869" width="9" style="1"/>
    <col min="6870" max="6870" width="10" style="1" bestFit="1" customWidth="1"/>
    <col min="6871" max="6871" width="9.375" style="1" bestFit="1" customWidth="1"/>
    <col min="6872" max="6872" width="10" style="1" bestFit="1" customWidth="1"/>
    <col min="6873" max="6873" width="9.75" style="1" bestFit="1" customWidth="1"/>
    <col min="6874" max="6874" width="1.875" style="1" customWidth="1"/>
    <col min="6875" max="6875" width="9.5" style="1" customWidth="1"/>
    <col min="6876" max="6876" width="13.25" style="1" bestFit="1" customWidth="1"/>
    <col min="6877" max="6877" width="9.75" style="1" bestFit="1" customWidth="1"/>
    <col min="6878" max="6878" width="13.25" style="1" bestFit="1" customWidth="1"/>
    <col min="6879" max="6879" width="9.75" style="1" bestFit="1" customWidth="1"/>
    <col min="6880" max="6880" width="2.625" style="1" customWidth="1"/>
    <col min="6881" max="6888" width="9" style="1"/>
    <col min="6889" max="6890" width="9.875" style="1" bestFit="1" customWidth="1"/>
    <col min="6891" max="7123" width="9" style="1"/>
    <col min="7124" max="7124" width="2.625" style="1" customWidth="1"/>
    <col min="7125" max="7125" width="9" style="1"/>
    <col min="7126" max="7126" width="10" style="1" bestFit="1" customWidth="1"/>
    <col min="7127" max="7127" width="9.375" style="1" bestFit="1" customWidth="1"/>
    <col min="7128" max="7128" width="10" style="1" bestFit="1" customWidth="1"/>
    <col min="7129" max="7129" width="9.75" style="1" bestFit="1" customWidth="1"/>
    <col min="7130" max="7130" width="1.875" style="1" customWidth="1"/>
    <col min="7131" max="7131" width="9.5" style="1" customWidth="1"/>
    <col min="7132" max="7132" width="13.25" style="1" bestFit="1" customWidth="1"/>
    <col min="7133" max="7133" width="9.75" style="1" bestFit="1" customWidth="1"/>
    <col min="7134" max="7134" width="13.25" style="1" bestFit="1" customWidth="1"/>
    <col min="7135" max="7135" width="9.75" style="1" bestFit="1" customWidth="1"/>
    <col min="7136" max="7136" width="2.625" style="1" customWidth="1"/>
    <col min="7137" max="7144" width="9" style="1"/>
    <col min="7145" max="7146" width="9.875" style="1" bestFit="1" customWidth="1"/>
    <col min="7147" max="7379" width="9" style="1"/>
    <col min="7380" max="7380" width="2.625" style="1" customWidth="1"/>
    <col min="7381" max="7381" width="9" style="1"/>
    <col min="7382" max="7382" width="10" style="1" bestFit="1" customWidth="1"/>
    <col min="7383" max="7383" width="9.375" style="1" bestFit="1" customWidth="1"/>
    <col min="7384" max="7384" width="10" style="1" bestFit="1" customWidth="1"/>
    <col min="7385" max="7385" width="9.75" style="1" bestFit="1" customWidth="1"/>
    <col min="7386" max="7386" width="1.875" style="1" customWidth="1"/>
    <col min="7387" max="7387" width="9.5" style="1" customWidth="1"/>
    <col min="7388" max="7388" width="13.25" style="1" bestFit="1" customWidth="1"/>
    <col min="7389" max="7389" width="9.75" style="1" bestFit="1" customWidth="1"/>
    <col min="7390" max="7390" width="13.25" style="1" bestFit="1" customWidth="1"/>
    <col min="7391" max="7391" width="9.75" style="1" bestFit="1" customWidth="1"/>
    <col min="7392" max="7392" width="2.625" style="1" customWidth="1"/>
    <col min="7393" max="7400" width="9" style="1"/>
    <col min="7401" max="7402" width="9.875" style="1" bestFit="1" customWidth="1"/>
    <col min="7403" max="7635" width="9" style="1"/>
    <col min="7636" max="7636" width="2.625" style="1" customWidth="1"/>
    <col min="7637" max="7637" width="9" style="1"/>
    <col min="7638" max="7638" width="10" style="1" bestFit="1" customWidth="1"/>
    <col min="7639" max="7639" width="9.375" style="1" bestFit="1" customWidth="1"/>
    <col min="7640" max="7640" width="10" style="1" bestFit="1" customWidth="1"/>
    <col min="7641" max="7641" width="9.75" style="1" bestFit="1" customWidth="1"/>
    <col min="7642" max="7642" width="1.875" style="1" customWidth="1"/>
    <col min="7643" max="7643" width="9.5" style="1" customWidth="1"/>
    <col min="7644" max="7644" width="13.25" style="1" bestFit="1" customWidth="1"/>
    <col min="7645" max="7645" width="9.75" style="1" bestFit="1" customWidth="1"/>
    <col min="7646" max="7646" width="13.25" style="1" bestFit="1" customWidth="1"/>
    <col min="7647" max="7647" width="9.75" style="1" bestFit="1" customWidth="1"/>
    <col min="7648" max="7648" width="2.625" style="1" customWidth="1"/>
    <col min="7649" max="7656" width="9" style="1"/>
    <col min="7657" max="7658" width="9.875" style="1" bestFit="1" customWidth="1"/>
    <col min="7659" max="7891" width="9" style="1"/>
    <col min="7892" max="7892" width="2.625" style="1" customWidth="1"/>
    <col min="7893" max="7893" width="9" style="1"/>
    <col min="7894" max="7894" width="10" style="1" bestFit="1" customWidth="1"/>
    <col min="7895" max="7895" width="9.375" style="1" bestFit="1" customWidth="1"/>
    <col min="7896" max="7896" width="10" style="1" bestFit="1" customWidth="1"/>
    <col min="7897" max="7897" width="9.75" style="1" bestFit="1" customWidth="1"/>
    <col min="7898" max="7898" width="1.875" style="1" customWidth="1"/>
    <col min="7899" max="7899" width="9.5" style="1" customWidth="1"/>
    <col min="7900" max="7900" width="13.25" style="1" bestFit="1" customWidth="1"/>
    <col min="7901" max="7901" width="9.75" style="1" bestFit="1" customWidth="1"/>
    <col min="7902" max="7902" width="13.25" style="1" bestFit="1" customWidth="1"/>
    <col min="7903" max="7903" width="9.75" style="1" bestFit="1" customWidth="1"/>
    <col min="7904" max="7904" width="2.625" style="1" customWidth="1"/>
    <col min="7905" max="7912" width="9" style="1"/>
    <col min="7913" max="7914" width="9.875" style="1" bestFit="1" customWidth="1"/>
    <col min="7915" max="8147" width="9" style="1"/>
    <col min="8148" max="8148" width="2.625" style="1" customWidth="1"/>
    <col min="8149" max="8149" width="9" style="1"/>
    <col min="8150" max="8150" width="10" style="1" bestFit="1" customWidth="1"/>
    <col min="8151" max="8151" width="9.375" style="1" bestFit="1" customWidth="1"/>
    <col min="8152" max="8152" width="10" style="1" bestFit="1" customWidth="1"/>
    <col min="8153" max="8153" width="9.75" style="1" bestFit="1" customWidth="1"/>
    <col min="8154" max="8154" width="1.875" style="1" customWidth="1"/>
    <col min="8155" max="8155" width="9.5" style="1" customWidth="1"/>
    <col min="8156" max="8156" width="13.25" style="1" bestFit="1" customWidth="1"/>
    <col min="8157" max="8157" width="9.75" style="1" bestFit="1" customWidth="1"/>
    <col min="8158" max="8158" width="13.25" style="1" bestFit="1" customWidth="1"/>
    <col min="8159" max="8159" width="9.75" style="1" bestFit="1" customWidth="1"/>
    <col min="8160" max="8160" width="2.625" style="1" customWidth="1"/>
    <col min="8161" max="8168" width="9" style="1"/>
    <col min="8169" max="8170" width="9.875" style="1" bestFit="1" customWidth="1"/>
    <col min="8171" max="8403" width="9" style="1"/>
    <col min="8404" max="8404" width="2.625" style="1" customWidth="1"/>
    <col min="8405" max="8405" width="9" style="1"/>
    <col min="8406" max="8406" width="10" style="1" bestFit="1" customWidth="1"/>
    <col min="8407" max="8407" width="9.375" style="1" bestFit="1" customWidth="1"/>
    <col min="8408" max="8408" width="10" style="1" bestFit="1" customWidth="1"/>
    <col min="8409" max="8409" width="9.75" style="1" bestFit="1" customWidth="1"/>
    <col min="8410" max="8410" width="1.875" style="1" customWidth="1"/>
    <col min="8411" max="8411" width="9.5" style="1" customWidth="1"/>
    <col min="8412" max="8412" width="13.25" style="1" bestFit="1" customWidth="1"/>
    <col min="8413" max="8413" width="9.75" style="1" bestFit="1" customWidth="1"/>
    <col min="8414" max="8414" width="13.25" style="1" bestFit="1" customWidth="1"/>
    <col min="8415" max="8415" width="9.75" style="1" bestFit="1" customWidth="1"/>
    <col min="8416" max="8416" width="2.625" style="1" customWidth="1"/>
    <col min="8417" max="8424" width="9" style="1"/>
    <col min="8425" max="8426" width="9.875" style="1" bestFit="1" customWidth="1"/>
    <col min="8427" max="8659" width="9" style="1"/>
    <col min="8660" max="8660" width="2.625" style="1" customWidth="1"/>
    <col min="8661" max="8661" width="9" style="1"/>
    <col min="8662" max="8662" width="10" style="1" bestFit="1" customWidth="1"/>
    <col min="8663" max="8663" width="9.375" style="1" bestFit="1" customWidth="1"/>
    <col min="8664" max="8664" width="10" style="1" bestFit="1" customWidth="1"/>
    <col min="8665" max="8665" width="9.75" style="1" bestFit="1" customWidth="1"/>
    <col min="8666" max="8666" width="1.875" style="1" customWidth="1"/>
    <col min="8667" max="8667" width="9.5" style="1" customWidth="1"/>
    <col min="8668" max="8668" width="13.25" style="1" bestFit="1" customWidth="1"/>
    <col min="8669" max="8669" width="9.75" style="1" bestFit="1" customWidth="1"/>
    <col min="8670" max="8670" width="13.25" style="1" bestFit="1" customWidth="1"/>
    <col min="8671" max="8671" width="9.75" style="1" bestFit="1" customWidth="1"/>
    <col min="8672" max="8672" width="2.625" style="1" customWidth="1"/>
    <col min="8673" max="8680" width="9" style="1"/>
    <col min="8681" max="8682" width="9.875" style="1" bestFit="1" customWidth="1"/>
    <col min="8683" max="8915" width="9" style="1"/>
    <col min="8916" max="8916" width="2.625" style="1" customWidth="1"/>
    <col min="8917" max="8917" width="9" style="1"/>
    <col min="8918" max="8918" width="10" style="1" bestFit="1" customWidth="1"/>
    <col min="8919" max="8919" width="9.375" style="1" bestFit="1" customWidth="1"/>
    <col min="8920" max="8920" width="10" style="1" bestFit="1" customWidth="1"/>
    <col min="8921" max="8921" width="9.75" style="1" bestFit="1" customWidth="1"/>
    <col min="8922" max="8922" width="1.875" style="1" customWidth="1"/>
    <col min="8923" max="8923" width="9.5" style="1" customWidth="1"/>
    <col min="8924" max="8924" width="13.25" style="1" bestFit="1" customWidth="1"/>
    <col min="8925" max="8925" width="9.75" style="1" bestFit="1" customWidth="1"/>
    <col min="8926" max="8926" width="13.25" style="1" bestFit="1" customWidth="1"/>
    <col min="8927" max="8927" width="9.75" style="1" bestFit="1" customWidth="1"/>
    <col min="8928" max="8928" width="2.625" style="1" customWidth="1"/>
    <col min="8929" max="8936" width="9" style="1"/>
    <col min="8937" max="8938" width="9.875" style="1" bestFit="1" customWidth="1"/>
    <col min="8939" max="9171" width="9" style="1"/>
    <col min="9172" max="9172" width="2.625" style="1" customWidth="1"/>
    <col min="9173" max="9173" width="9" style="1"/>
    <col min="9174" max="9174" width="10" style="1" bestFit="1" customWidth="1"/>
    <col min="9175" max="9175" width="9.375" style="1" bestFit="1" customWidth="1"/>
    <col min="9176" max="9176" width="10" style="1" bestFit="1" customWidth="1"/>
    <col min="9177" max="9177" width="9.75" style="1" bestFit="1" customWidth="1"/>
    <col min="9178" max="9178" width="1.875" style="1" customWidth="1"/>
    <col min="9179" max="9179" width="9.5" style="1" customWidth="1"/>
    <col min="9180" max="9180" width="13.25" style="1" bestFit="1" customWidth="1"/>
    <col min="9181" max="9181" width="9.75" style="1" bestFit="1" customWidth="1"/>
    <col min="9182" max="9182" width="13.25" style="1" bestFit="1" customWidth="1"/>
    <col min="9183" max="9183" width="9.75" style="1" bestFit="1" customWidth="1"/>
    <col min="9184" max="9184" width="2.625" style="1" customWidth="1"/>
    <col min="9185" max="9192" width="9" style="1"/>
    <col min="9193" max="9194" width="9.875" style="1" bestFit="1" customWidth="1"/>
    <col min="9195" max="9427" width="9" style="1"/>
    <col min="9428" max="9428" width="2.625" style="1" customWidth="1"/>
    <col min="9429" max="9429" width="9" style="1"/>
    <col min="9430" max="9430" width="10" style="1" bestFit="1" customWidth="1"/>
    <col min="9431" max="9431" width="9.375" style="1" bestFit="1" customWidth="1"/>
    <col min="9432" max="9432" width="10" style="1" bestFit="1" customWidth="1"/>
    <col min="9433" max="9433" width="9.75" style="1" bestFit="1" customWidth="1"/>
    <col min="9434" max="9434" width="1.875" style="1" customWidth="1"/>
    <col min="9435" max="9435" width="9.5" style="1" customWidth="1"/>
    <col min="9436" max="9436" width="13.25" style="1" bestFit="1" customWidth="1"/>
    <col min="9437" max="9437" width="9.75" style="1" bestFit="1" customWidth="1"/>
    <col min="9438" max="9438" width="13.25" style="1" bestFit="1" customWidth="1"/>
    <col min="9439" max="9439" width="9.75" style="1" bestFit="1" customWidth="1"/>
    <col min="9440" max="9440" width="2.625" style="1" customWidth="1"/>
    <col min="9441" max="9448" width="9" style="1"/>
    <col min="9449" max="9450" width="9.875" style="1" bestFit="1" customWidth="1"/>
    <col min="9451" max="9683" width="9" style="1"/>
    <col min="9684" max="9684" width="2.625" style="1" customWidth="1"/>
    <col min="9685" max="9685" width="9" style="1"/>
    <col min="9686" max="9686" width="10" style="1" bestFit="1" customWidth="1"/>
    <col min="9687" max="9687" width="9.375" style="1" bestFit="1" customWidth="1"/>
    <col min="9688" max="9688" width="10" style="1" bestFit="1" customWidth="1"/>
    <col min="9689" max="9689" width="9.75" style="1" bestFit="1" customWidth="1"/>
    <col min="9690" max="9690" width="1.875" style="1" customWidth="1"/>
    <col min="9691" max="9691" width="9.5" style="1" customWidth="1"/>
    <col min="9692" max="9692" width="13.25" style="1" bestFit="1" customWidth="1"/>
    <col min="9693" max="9693" width="9.75" style="1" bestFit="1" customWidth="1"/>
    <col min="9694" max="9694" width="13.25" style="1" bestFit="1" customWidth="1"/>
    <col min="9695" max="9695" width="9.75" style="1" bestFit="1" customWidth="1"/>
    <col min="9696" max="9696" width="2.625" style="1" customWidth="1"/>
    <col min="9697" max="9704" width="9" style="1"/>
    <col min="9705" max="9706" width="9.875" style="1" bestFit="1" customWidth="1"/>
    <col min="9707" max="9939" width="9" style="1"/>
    <col min="9940" max="9940" width="2.625" style="1" customWidth="1"/>
    <col min="9941" max="9941" width="9" style="1"/>
    <col min="9942" max="9942" width="10" style="1" bestFit="1" customWidth="1"/>
    <col min="9943" max="9943" width="9.375" style="1" bestFit="1" customWidth="1"/>
    <col min="9944" max="9944" width="10" style="1" bestFit="1" customWidth="1"/>
    <col min="9945" max="9945" width="9.75" style="1" bestFit="1" customWidth="1"/>
    <col min="9946" max="9946" width="1.875" style="1" customWidth="1"/>
    <col min="9947" max="9947" width="9.5" style="1" customWidth="1"/>
    <col min="9948" max="9948" width="13.25" style="1" bestFit="1" customWidth="1"/>
    <col min="9949" max="9949" width="9.75" style="1" bestFit="1" customWidth="1"/>
    <col min="9950" max="9950" width="13.25" style="1" bestFit="1" customWidth="1"/>
    <col min="9951" max="9951" width="9.75" style="1" bestFit="1" customWidth="1"/>
    <col min="9952" max="9952" width="2.625" style="1" customWidth="1"/>
    <col min="9953" max="9960" width="9" style="1"/>
    <col min="9961" max="9962" width="9.875" style="1" bestFit="1" customWidth="1"/>
    <col min="9963" max="10195" width="9" style="1"/>
    <col min="10196" max="10196" width="2.625" style="1" customWidth="1"/>
    <col min="10197" max="10197" width="9" style="1"/>
    <col min="10198" max="10198" width="10" style="1" bestFit="1" customWidth="1"/>
    <col min="10199" max="10199" width="9.375" style="1" bestFit="1" customWidth="1"/>
    <col min="10200" max="10200" width="10" style="1" bestFit="1" customWidth="1"/>
    <col min="10201" max="10201" width="9.75" style="1" bestFit="1" customWidth="1"/>
    <col min="10202" max="10202" width="1.875" style="1" customWidth="1"/>
    <col min="10203" max="10203" width="9.5" style="1" customWidth="1"/>
    <col min="10204" max="10204" width="13.25" style="1" bestFit="1" customWidth="1"/>
    <col min="10205" max="10205" width="9.75" style="1" bestFit="1" customWidth="1"/>
    <col min="10206" max="10206" width="13.25" style="1" bestFit="1" customWidth="1"/>
    <col min="10207" max="10207" width="9.75" style="1" bestFit="1" customWidth="1"/>
    <col min="10208" max="10208" width="2.625" style="1" customWidth="1"/>
    <col min="10209" max="10216" width="9" style="1"/>
    <col min="10217" max="10218" width="9.875" style="1" bestFit="1" customWidth="1"/>
    <col min="10219" max="10451" width="9" style="1"/>
    <col min="10452" max="10452" width="2.625" style="1" customWidth="1"/>
    <col min="10453" max="10453" width="9" style="1"/>
    <col min="10454" max="10454" width="10" style="1" bestFit="1" customWidth="1"/>
    <col min="10455" max="10455" width="9.375" style="1" bestFit="1" customWidth="1"/>
    <col min="10456" max="10456" width="10" style="1" bestFit="1" customWidth="1"/>
    <col min="10457" max="10457" width="9.75" style="1" bestFit="1" customWidth="1"/>
    <col min="10458" max="10458" width="1.875" style="1" customWidth="1"/>
    <col min="10459" max="10459" width="9.5" style="1" customWidth="1"/>
    <col min="10460" max="10460" width="13.25" style="1" bestFit="1" customWidth="1"/>
    <col min="10461" max="10461" width="9.75" style="1" bestFit="1" customWidth="1"/>
    <col min="10462" max="10462" width="13.25" style="1" bestFit="1" customWidth="1"/>
    <col min="10463" max="10463" width="9.75" style="1" bestFit="1" customWidth="1"/>
    <col min="10464" max="10464" width="2.625" style="1" customWidth="1"/>
    <col min="10465" max="10472" width="9" style="1"/>
    <col min="10473" max="10474" width="9.875" style="1" bestFit="1" customWidth="1"/>
    <col min="10475" max="10707" width="9" style="1"/>
    <col min="10708" max="10708" width="2.625" style="1" customWidth="1"/>
    <col min="10709" max="10709" width="9" style="1"/>
    <col min="10710" max="10710" width="10" style="1" bestFit="1" customWidth="1"/>
    <col min="10711" max="10711" width="9.375" style="1" bestFit="1" customWidth="1"/>
    <col min="10712" max="10712" width="10" style="1" bestFit="1" customWidth="1"/>
    <col min="10713" max="10713" width="9.75" style="1" bestFit="1" customWidth="1"/>
    <col min="10714" max="10714" width="1.875" style="1" customWidth="1"/>
    <col min="10715" max="10715" width="9.5" style="1" customWidth="1"/>
    <col min="10716" max="10716" width="13.25" style="1" bestFit="1" customWidth="1"/>
    <col min="10717" max="10717" width="9.75" style="1" bestFit="1" customWidth="1"/>
    <col min="10718" max="10718" width="13.25" style="1" bestFit="1" customWidth="1"/>
    <col min="10719" max="10719" width="9.75" style="1" bestFit="1" customWidth="1"/>
    <col min="10720" max="10720" width="2.625" style="1" customWidth="1"/>
    <col min="10721" max="10728" width="9" style="1"/>
    <col min="10729" max="10730" width="9.875" style="1" bestFit="1" customWidth="1"/>
    <col min="10731" max="10963" width="9" style="1"/>
    <col min="10964" max="10964" width="2.625" style="1" customWidth="1"/>
    <col min="10965" max="10965" width="9" style="1"/>
    <col min="10966" max="10966" width="10" style="1" bestFit="1" customWidth="1"/>
    <col min="10967" max="10967" width="9.375" style="1" bestFit="1" customWidth="1"/>
    <col min="10968" max="10968" width="10" style="1" bestFit="1" customWidth="1"/>
    <col min="10969" max="10969" width="9.75" style="1" bestFit="1" customWidth="1"/>
    <col min="10970" max="10970" width="1.875" style="1" customWidth="1"/>
    <col min="10971" max="10971" width="9.5" style="1" customWidth="1"/>
    <col min="10972" max="10972" width="13.25" style="1" bestFit="1" customWidth="1"/>
    <col min="10973" max="10973" width="9.75" style="1" bestFit="1" customWidth="1"/>
    <col min="10974" max="10974" width="13.25" style="1" bestFit="1" customWidth="1"/>
    <col min="10975" max="10975" width="9.75" style="1" bestFit="1" customWidth="1"/>
    <col min="10976" max="10976" width="2.625" style="1" customWidth="1"/>
    <col min="10977" max="10984" width="9" style="1"/>
    <col min="10985" max="10986" width="9.875" style="1" bestFit="1" customWidth="1"/>
    <col min="10987" max="11219" width="9" style="1"/>
    <col min="11220" max="11220" width="2.625" style="1" customWidth="1"/>
    <col min="11221" max="11221" width="9" style="1"/>
    <col min="11222" max="11222" width="10" style="1" bestFit="1" customWidth="1"/>
    <col min="11223" max="11223" width="9.375" style="1" bestFit="1" customWidth="1"/>
    <col min="11224" max="11224" width="10" style="1" bestFit="1" customWidth="1"/>
    <col min="11225" max="11225" width="9.75" style="1" bestFit="1" customWidth="1"/>
    <col min="11226" max="11226" width="1.875" style="1" customWidth="1"/>
    <col min="11227" max="11227" width="9.5" style="1" customWidth="1"/>
    <col min="11228" max="11228" width="13.25" style="1" bestFit="1" customWidth="1"/>
    <col min="11229" max="11229" width="9.75" style="1" bestFit="1" customWidth="1"/>
    <col min="11230" max="11230" width="13.25" style="1" bestFit="1" customWidth="1"/>
    <col min="11231" max="11231" width="9.75" style="1" bestFit="1" customWidth="1"/>
    <col min="11232" max="11232" width="2.625" style="1" customWidth="1"/>
    <col min="11233" max="11240" width="9" style="1"/>
    <col min="11241" max="11242" width="9.875" style="1" bestFit="1" customWidth="1"/>
    <col min="11243" max="11475" width="9" style="1"/>
    <col min="11476" max="11476" width="2.625" style="1" customWidth="1"/>
    <col min="11477" max="11477" width="9" style="1"/>
    <col min="11478" max="11478" width="10" style="1" bestFit="1" customWidth="1"/>
    <col min="11479" max="11479" width="9.375" style="1" bestFit="1" customWidth="1"/>
    <col min="11480" max="11480" width="10" style="1" bestFit="1" customWidth="1"/>
    <col min="11481" max="11481" width="9.75" style="1" bestFit="1" customWidth="1"/>
    <col min="11482" max="11482" width="1.875" style="1" customWidth="1"/>
    <col min="11483" max="11483" width="9.5" style="1" customWidth="1"/>
    <col min="11484" max="11484" width="13.25" style="1" bestFit="1" customWidth="1"/>
    <col min="11485" max="11485" width="9.75" style="1" bestFit="1" customWidth="1"/>
    <col min="11486" max="11486" width="13.25" style="1" bestFit="1" customWidth="1"/>
    <col min="11487" max="11487" width="9.75" style="1" bestFit="1" customWidth="1"/>
    <col min="11488" max="11488" width="2.625" style="1" customWidth="1"/>
    <col min="11489" max="11496" width="9" style="1"/>
    <col min="11497" max="11498" width="9.875" style="1" bestFit="1" customWidth="1"/>
    <col min="11499" max="11731" width="9" style="1"/>
    <col min="11732" max="11732" width="2.625" style="1" customWidth="1"/>
    <col min="11733" max="11733" width="9" style="1"/>
    <col min="11734" max="11734" width="10" style="1" bestFit="1" customWidth="1"/>
    <col min="11735" max="11735" width="9.375" style="1" bestFit="1" customWidth="1"/>
    <col min="11736" max="11736" width="10" style="1" bestFit="1" customWidth="1"/>
    <col min="11737" max="11737" width="9.75" style="1" bestFit="1" customWidth="1"/>
    <col min="11738" max="11738" width="1.875" style="1" customWidth="1"/>
    <col min="11739" max="11739" width="9.5" style="1" customWidth="1"/>
    <col min="11740" max="11740" width="13.25" style="1" bestFit="1" customWidth="1"/>
    <col min="11741" max="11741" width="9.75" style="1" bestFit="1" customWidth="1"/>
    <col min="11742" max="11742" width="13.25" style="1" bestFit="1" customWidth="1"/>
    <col min="11743" max="11743" width="9.75" style="1" bestFit="1" customWidth="1"/>
    <col min="11744" max="11744" width="2.625" style="1" customWidth="1"/>
    <col min="11745" max="11752" width="9" style="1"/>
    <col min="11753" max="11754" width="9.875" style="1" bestFit="1" customWidth="1"/>
    <col min="11755" max="11987" width="9" style="1"/>
    <col min="11988" max="11988" width="2.625" style="1" customWidth="1"/>
    <col min="11989" max="11989" width="9" style="1"/>
    <col min="11990" max="11990" width="10" style="1" bestFit="1" customWidth="1"/>
    <col min="11991" max="11991" width="9.375" style="1" bestFit="1" customWidth="1"/>
    <col min="11992" max="11992" width="10" style="1" bestFit="1" customWidth="1"/>
    <col min="11993" max="11993" width="9.75" style="1" bestFit="1" customWidth="1"/>
    <col min="11994" max="11994" width="1.875" style="1" customWidth="1"/>
    <col min="11995" max="11995" width="9.5" style="1" customWidth="1"/>
    <col min="11996" max="11996" width="13.25" style="1" bestFit="1" customWidth="1"/>
    <col min="11997" max="11997" width="9.75" style="1" bestFit="1" customWidth="1"/>
    <col min="11998" max="11998" width="13.25" style="1" bestFit="1" customWidth="1"/>
    <col min="11999" max="11999" width="9.75" style="1" bestFit="1" customWidth="1"/>
    <col min="12000" max="12000" width="2.625" style="1" customWidth="1"/>
    <col min="12001" max="12008" width="9" style="1"/>
    <col min="12009" max="12010" width="9.875" style="1" bestFit="1" customWidth="1"/>
    <col min="12011" max="12243" width="9" style="1"/>
    <col min="12244" max="12244" width="2.625" style="1" customWidth="1"/>
    <col min="12245" max="12245" width="9" style="1"/>
    <col min="12246" max="12246" width="10" style="1" bestFit="1" customWidth="1"/>
    <col min="12247" max="12247" width="9.375" style="1" bestFit="1" customWidth="1"/>
    <col min="12248" max="12248" width="10" style="1" bestFit="1" customWidth="1"/>
    <col min="12249" max="12249" width="9.75" style="1" bestFit="1" customWidth="1"/>
    <col min="12250" max="12250" width="1.875" style="1" customWidth="1"/>
    <col min="12251" max="12251" width="9.5" style="1" customWidth="1"/>
    <col min="12252" max="12252" width="13.25" style="1" bestFit="1" customWidth="1"/>
    <col min="12253" max="12253" width="9.75" style="1" bestFit="1" customWidth="1"/>
    <col min="12254" max="12254" width="13.25" style="1" bestFit="1" customWidth="1"/>
    <col min="12255" max="12255" width="9.75" style="1" bestFit="1" customWidth="1"/>
    <col min="12256" max="12256" width="2.625" style="1" customWidth="1"/>
    <col min="12257" max="12264" width="9" style="1"/>
    <col min="12265" max="12266" width="9.875" style="1" bestFit="1" customWidth="1"/>
    <col min="12267" max="12499" width="9" style="1"/>
    <col min="12500" max="12500" width="2.625" style="1" customWidth="1"/>
    <col min="12501" max="12501" width="9" style="1"/>
    <col min="12502" max="12502" width="10" style="1" bestFit="1" customWidth="1"/>
    <col min="12503" max="12503" width="9.375" style="1" bestFit="1" customWidth="1"/>
    <col min="12504" max="12504" width="10" style="1" bestFit="1" customWidth="1"/>
    <col min="12505" max="12505" width="9.75" style="1" bestFit="1" customWidth="1"/>
    <col min="12506" max="12506" width="1.875" style="1" customWidth="1"/>
    <col min="12507" max="12507" width="9.5" style="1" customWidth="1"/>
    <col min="12508" max="12508" width="13.25" style="1" bestFit="1" customWidth="1"/>
    <col min="12509" max="12509" width="9.75" style="1" bestFit="1" customWidth="1"/>
    <col min="12510" max="12510" width="13.25" style="1" bestFit="1" customWidth="1"/>
    <col min="12511" max="12511" width="9.75" style="1" bestFit="1" customWidth="1"/>
    <col min="12512" max="12512" width="2.625" style="1" customWidth="1"/>
    <col min="12513" max="12520" width="9" style="1"/>
    <col min="12521" max="12522" width="9.875" style="1" bestFit="1" customWidth="1"/>
    <col min="12523" max="12755" width="9" style="1"/>
    <col min="12756" max="12756" width="2.625" style="1" customWidth="1"/>
    <col min="12757" max="12757" width="9" style="1"/>
    <col min="12758" max="12758" width="10" style="1" bestFit="1" customWidth="1"/>
    <col min="12759" max="12759" width="9.375" style="1" bestFit="1" customWidth="1"/>
    <col min="12760" max="12760" width="10" style="1" bestFit="1" customWidth="1"/>
    <col min="12761" max="12761" width="9.75" style="1" bestFit="1" customWidth="1"/>
    <col min="12762" max="12762" width="1.875" style="1" customWidth="1"/>
    <col min="12763" max="12763" width="9.5" style="1" customWidth="1"/>
    <col min="12764" max="12764" width="13.25" style="1" bestFit="1" customWidth="1"/>
    <col min="12765" max="12765" width="9.75" style="1" bestFit="1" customWidth="1"/>
    <col min="12766" max="12766" width="13.25" style="1" bestFit="1" customWidth="1"/>
    <col min="12767" max="12767" width="9.75" style="1" bestFit="1" customWidth="1"/>
    <col min="12768" max="12768" width="2.625" style="1" customWidth="1"/>
    <col min="12769" max="12776" width="9" style="1"/>
    <col min="12777" max="12778" width="9.875" style="1" bestFit="1" customWidth="1"/>
    <col min="12779" max="13011" width="9" style="1"/>
    <col min="13012" max="13012" width="2.625" style="1" customWidth="1"/>
    <col min="13013" max="13013" width="9" style="1"/>
    <col min="13014" max="13014" width="10" style="1" bestFit="1" customWidth="1"/>
    <col min="13015" max="13015" width="9.375" style="1" bestFit="1" customWidth="1"/>
    <col min="13016" max="13016" width="10" style="1" bestFit="1" customWidth="1"/>
    <col min="13017" max="13017" width="9.75" style="1" bestFit="1" customWidth="1"/>
    <col min="13018" max="13018" width="1.875" style="1" customWidth="1"/>
    <col min="13019" max="13019" width="9.5" style="1" customWidth="1"/>
    <col min="13020" max="13020" width="13.25" style="1" bestFit="1" customWidth="1"/>
    <col min="13021" max="13021" width="9.75" style="1" bestFit="1" customWidth="1"/>
    <col min="13022" max="13022" width="13.25" style="1" bestFit="1" customWidth="1"/>
    <col min="13023" max="13023" width="9.75" style="1" bestFit="1" customWidth="1"/>
    <col min="13024" max="13024" width="2.625" style="1" customWidth="1"/>
    <col min="13025" max="13032" width="9" style="1"/>
    <col min="13033" max="13034" width="9.875" style="1" bestFit="1" customWidth="1"/>
    <col min="13035" max="13267" width="9" style="1"/>
    <col min="13268" max="13268" width="2.625" style="1" customWidth="1"/>
    <col min="13269" max="13269" width="9" style="1"/>
    <col min="13270" max="13270" width="10" style="1" bestFit="1" customWidth="1"/>
    <col min="13271" max="13271" width="9.375" style="1" bestFit="1" customWidth="1"/>
    <col min="13272" max="13272" width="10" style="1" bestFit="1" customWidth="1"/>
    <col min="13273" max="13273" width="9.75" style="1" bestFit="1" customWidth="1"/>
    <col min="13274" max="13274" width="1.875" style="1" customWidth="1"/>
    <col min="13275" max="13275" width="9.5" style="1" customWidth="1"/>
    <col min="13276" max="13276" width="13.25" style="1" bestFit="1" customWidth="1"/>
    <col min="13277" max="13277" width="9.75" style="1" bestFit="1" customWidth="1"/>
    <col min="13278" max="13278" width="13.25" style="1" bestFit="1" customWidth="1"/>
    <col min="13279" max="13279" width="9.75" style="1" bestFit="1" customWidth="1"/>
    <col min="13280" max="13280" width="2.625" style="1" customWidth="1"/>
    <col min="13281" max="13288" width="9" style="1"/>
    <col min="13289" max="13290" width="9.875" style="1" bestFit="1" customWidth="1"/>
    <col min="13291" max="13523" width="9" style="1"/>
    <col min="13524" max="13524" width="2.625" style="1" customWidth="1"/>
    <col min="13525" max="13525" width="9" style="1"/>
    <col min="13526" max="13526" width="10" style="1" bestFit="1" customWidth="1"/>
    <col min="13527" max="13527" width="9.375" style="1" bestFit="1" customWidth="1"/>
    <col min="13528" max="13528" width="10" style="1" bestFit="1" customWidth="1"/>
    <col min="13529" max="13529" width="9.75" style="1" bestFit="1" customWidth="1"/>
    <col min="13530" max="13530" width="1.875" style="1" customWidth="1"/>
    <col min="13531" max="13531" width="9.5" style="1" customWidth="1"/>
    <col min="13532" max="13532" width="13.25" style="1" bestFit="1" customWidth="1"/>
    <col min="13533" max="13533" width="9.75" style="1" bestFit="1" customWidth="1"/>
    <col min="13534" max="13534" width="13.25" style="1" bestFit="1" customWidth="1"/>
    <col min="13535" max="13535" width="9.75" style="1" bestFit="1" customWidth="1"/>
    <col min="13536" max="13536" width="2.625" style="1" customWidth="1"/>
    <col min="13537" max="13544" width="9" style="1"/>
    <col min="13545" max="13546" width="9.875" style="1" bestFit="1" customWidth="1"/>
    <col min="13547" max="13779" width="9" style="1"/>
    <col min="13780" max="13780" width="2.625" style="1" customWidth="1"/>
    <col min="13781" max="13781" width="9" style="1"/>
    <col min="13782" max="13782" width="10" style="1" bestFit="1" customWidth="1"/>
    <col min="13783" max="13783" width="9.375" style="1" bestFit="1" customWidth="1"/>
    <col min="13784" max="13784" width="10" style="1" bestFit="1" customWidth="1"/>
    <col min="13785" max="13785" width="9.75" style="1" bestFit="1" customWidth="1"/>
    <col min="13786" max="13786" width="1.875" style="1" customWidth="1"/>
    <col min="13787" max="13787" width="9.5" style="1" customWidth="1"/>
    <col min="13788" max="13788" width="13.25" style="1" bestFit="1" customWidth="1"/>
    <col min="13789" max="13789" width="9.75" style="1" bestFit="1" customWidth="1"/>
    <col min="13790" max="13790" width="13.25" style="1" bestFit="1" customWidth="1"/>
    <col min="13791" max="13791" width="9.75" style="1" bestFit="1" customWidth="1"/>
    <col min="13792" max="13792" width="2.625" style="1" customWidth="1"/>
    <col min="13793" max="13800" width="9" style="1"/>
    <col min="13801" max="13802" width="9.875" style="1" bestFit="1" customWidth="1"/>
    <col min="13803" max="14035" width="9" style="1"/>
    <col min="14036" max="14036" width="2.625" style="1" customWidth="1"/>
    <col min="14037" max="14037" width="9" style="1"/>
    <col min="14038" max="14038" width="10" style="1" bestFit="1" customWidth="1"/>
    <col min="14039" max="14039" width="9.375" style="1" bestFit="1" customWidth="1"/>
    <col min="14040" max="14040" width="10" style="1" bestFit="1" customWidth="1"/>
    <col min="14041" max="14041" width="9.75" style="1" bestFit="1" customWidth="1"/>
    <col min="14042" max="14042" width="1.875" style="1" customWidth="1"/>
    <col min="14043" max="14043" width="9.5" style="1" customWidth="1"/>
    <col min="14044" max="14044" width="13.25" style="1" bestFit="1" customWidth="1"/>
    <col min="14045" max="14045" width="9.75" style="1" bestFit="1" customWidth="1"/>
    <col min="14046" max="14046" width="13.25" style="1" bestFit="1" customWidth="1"/>
    <col min="14047" max="14047" width="9.75" style="1" bestFit="1" customWidth="1"/>
    <col min="14048" max="14048" width="2.625" style="1" customWidth="1"/>
    <col min="14049" max="14056" width="9" style="1"/>
    <col min="14057" max="14058" width="9.875" style="1" bestFit="1" customWidth="1"/>
    <col min="14059" max="14291" width="9" style="1"/>
    <col min="14292" max="14292" width="2.625" style="1" customWidth="1"/>
    <col min="14293" max="14293" width="9" style="1"/>
    <col min="14294" max="14294" width="10" style="1" bestFit="1" customWidth="1"/>
    <col min="14295" max="14295" width="9.375" style="1" bestFit="1" customWidth="1"/>
    <col min="14296" max="14296" width="10" style="1" bestFit="1" customWidth="1"/>
    <col min="14297" max="14297" width="9.75" style="1" bestFit="1" customWidth="1"/>
    <col min="14298" max="14298" width="1.875" style="1" customWidth="1"/>
    <col min="14299" max="14299" width="9.5" style="1" customWidth="1"/>
    <col min="14300" max="14300" width="13.25" style="1" bestFit="1" customWidth="1"/>
    <col min="14301" max="14301" width="9.75" style="1" bestFit="1" customWidth="1"/>
    <col min="14302" max="14302" width="13.25" style="1" bestFit="1" customWidth="1"/>
    <col min="14303" max="14303" width="9.75" style="1" bestFit="1" customWidth="1"/>
    <col min="14304" max="14304" width="2.625" style="1" customWidth="1"/>
    <col min="14305" max="14312" width="9" style="1"/>
    <col min="14313" max="14314" width="9.875" style="1" bestFit="1" customWidth="1"/>
    <col min="14315" max="14547" width="9" style="1"/>
    <col min="14548" max="14548" width="2.625" style="1" customWidth="1"/>
    <col min="14549" max="14549" width="9" style="1"/>
    <col min="14550" max="14550" width="10" style="1" bestFit="1" customWidth="1"/>
    <col min="14551" max="14551" width="9.375" style="1" bestFit="1" customWidth="1"/>
    <col min="14552" max="14552" width="10" style="1" bestFit="1" customWidth="1"/>
    <col min="14553" max="14553" width="9.75" style="1" bestFit="1" customWidth="1"/>
    <col min="14554" max="14554" width="1.875" style="1" customWidth="1"/>
    <col min="14555" max="14555" width="9.5" style="1" customWidth="1"/>
    <col min="14556" max="14556" width="13.25" style="1" bestFit="1" customWidth="1"/>
    <col min="14557" max="14557" width="9.75" style="1" bestFit="1" customWidth="1"/>
    <col min="14558" max="14558" width="13.25" style="1" bestFit="1" customWidth="1"/>
    <col min="14559" max="14559" width="9.75" style="1" bestFit="1" customWidth="1"/>
    <col min="14560" max="14560" width="2.625" style="1" customWidth="1"/>
    <col min="14561" max="14568" width="9" style="1"/>
    <col min="14569" max="14570" width="9.875" style="1" bestFit="1" customWidth="1"/>
    <col min="14571" max="14803" width="9" style="1"/>
    <col min="14804" max="14804" width="2.625" style="1" customWidth="1"/>
    <col min="14805" max="14805" width="9" style="1"/>
    <col min="14806" max="14806" width="10" style="1" bestFit="1" customWidth="1"/>
    <col min="14807" max="14807" width="9.375" style="1" bestFit="1" customWidth="1"/>
    <col min="14808" max="14808" width="10" style="1" bestFit="1" customWidth="1"/>
    <col min="14809" max="14809" width="9.75" style="1" bestFit="1" customWidth="1"/>
    <col min="14810" max="14810" width="1.875" style="1" customWidth="1"/>
    <col min="14811" max="14811" width="9.5" style="1" customWidth="1"/>
    <col min="14812" max="14812" width="13.25" style="1" bestFit="1" customWidth="1"/>
    <col min="14813" max="14813" width="9.75" style="1" bestFit="1" customWidth="1"/>
    <col min="14814" max="14814" width="13.25" style="1" bestFit="1" customWidth="1"/>
    <col min="14815" max="14815" width="9.75" style="1" bestFit="1" customWidth="1"/>
    <col min="14816" max="14816" width="2.625" style="1" customWidth="1"/>
    <col min="14817" max="14824" width="9" style="1"/>
    <col min="14825" max="14826" width="9.875" style="1" bestFit="1" customWidth="1"/>
    <col min="14827" max="15059" width="9" style="1"/>
    <col min="15060" max="15060" width="2.625" style="1" customWidth="1"/>
    <col min="15061" max="15061" width="9" style="1"/>
    <col min="15062" max="15062" width="10" style="1" bestFit="1" customWidth="1"/>
    <col min="15063" max="15063" width="9.375" style="1" bestFit="1" customWidth="1"/>
    <col min="15064" max="15064" width="10" style="1" bestFit="1" customWidth="1"/>
    <col min="15065" max="15065" width="9.75" style="1" bestFit="1" customWidth="1"/>
    <col min="15066" max="15066" width="1.875" style="1" customWidth="1"/>
    <col min="15067" max="15067" width="9.5" style="1" customWidth="1"/>
    <col min="15068" max="15068" width="13.25" style="1" bestFit="1" customWidth="1"/>
    <col min="15069" max="15069" width="9.75" style="1" bestFit="1" customWidth="1"/>
    <col min="15070" max="15070" width="13.25" style="1" bestFit="1" customWidth="1"/>
    <col min="15071" max="15071" width="9.75" style="1" bestFit="1" customWidth="1"/>
    <col min="15072" max="15072" width="2.625" style="1" customWidth="1"/>
    <col min="15073" max="15080" width="9" style="1"/>
    <col min="15081" max="15082" width="9.875" style="1" bestFit="1" customWidth="1"/>
    <col min="15083" max="15315" width="9" style="1"/>
    <col min="15316" max="15316" width="2.625" style="1" customWidth="1"/>
    <col min="15317" max="15317" width="9" style="1"/>
    <col min="15318" max="15318" width="10" style="1" bestFit="1" customWidth="1"/>
    <col min="15319" max="15319" width="9.375" style="1" bestFit="1" customWidth="1"/>
    <col min="15320" max="15320" width="10" style="1" bestFit="1" customWidth="1"/>
    <col min="15321" max="15321" width="9.75" style="1" bestFit="1" customWidth="1"/>
    <col min="15322" max="15322" width="1.875" style="1" customWidth="1"/>
    <col min="15323" max="15323" width="9.5" style="1" customWidth="1"/>
    <col min="15324" max="15324" width="13.25" style="1" bestFit="1" customWidth="1"/>
    <col min="15325" max="15325" width="9.75" style="1" bestFit="1" customWidth="1"/>
    <col min="15326" max="15326" width="13.25" style="1" bestFit="1" customWidth="1"/>
    <col min="15327" max="15327" width="9.75" style="1" bestFit="1" customWidth="1"/>
    <col min="15328" max="15328" width="2.625" style="1" customWidth="1"/>
    <col min="15329" max="15336" width="9" style="1"/>
    <col min="15337" max="15338" width="9.875" style="1" bestFit="1" customWidth="1"/>
    <col min="15339" max="15571" width="9" style="1"/>
    <col min="15572" max="15572" width="2.625" style="1" customWidth="1"/>
    <col min="15573" max="15573" width="9" style="1"/>
    <col min="15574" max="15574" width="10" style="1" bestFit="1" customWidth="1"/>
    <col min="15575" max="15575" width="9.375" style="1" bestFit="1" customWidth="1"/>
    <col min="15576" max="15576" width="10" style="1" bestFit="1" customWidth="1"/>
    <col min="15577" max="15577" width="9.75" style="1" bestFit="1" customWidth="1"/>
    <col min="15578" max="15578" width="1.875" style="1" customWidth="1"/>
    <col min="15579" max="15579" width="9.5" style="1" customWidth="1"/>
    <col min="15580" max="15580" width="13.25" style="1" bestFit="1" customWidth="1"/>
    <col min="15581" max="15581" width="9.75" style="1" bestFit="1" customWidth="1"/>
    <col min="15582" max="15582" width="13.25" style="1" bestFit="1" customWidth="1"/>
    <col min="15583" max="15583" width="9.75" style="1" bestFit="1" customWidth="1"/>
    <col min="15584" max="15584" width="2.625" style="1" customWidth="1"/>
    <col min="15585" max="15592" width="9" style="1"/>
    <col min="15593" max="15594" width="9.875" style="1" bestFit="1" customWidth="1"/>
    <col min="15595" max="15827" width="9" style="1"/>
    <col min="15828" max="15828" width="2.625" style="1" customWidth="1"/>
    <col min="15829" max="15829" width="9" style="1"/>
    <col min="15830" max="15830" width="10" style="1" bestFit="1" customWidth="1"/>
    <col min="15831" max="15831" width="9.375" style="1" bestFit="1" customWidth="1"/>
    <col min="15832" max="15832" width="10" style="1" bestFit="1" customWidth="1"/>
    <col min="15833" max="15833" width="9.75" style="1" bestFit="1" customWidth="1"/>
    <col min="15834" max="15834" width="1.875" style="1" customWidth="1"/>
    <col min="15835" max="15835" width="9.5" style="1" customWidth="1"/>
    <col min="15836" max="15836" width="13.25" style="1" bestFit="1" customWidth="1"/>
    <col min="15837" max="15837" width="9.75" style="1" bestFit="1" customWidth="1"/>
    <col min="15838" max="15838" width="13.25" style="1" bestFit="1" customWidth="1"/>
    <col min="15839" max="15839" width="9.75" style="1" bestFit="1" customWidth="1"/>
    <col min="15840" max="15840" width="2.625" style="1" customWidth="1"/>
    <col min="15841" max="15848" width="9" style="1"/>
    <col min="15849" max="15850" width="9.875" style="1" bestFit="1" customWidth="1"/>
    <col min="15851" max="16083" width="9" style="1"/>
    <col min="16084" max="16084" width="2.625" style="1" customWidth="1"/>
    <col min="16085" max="16085" width="9" style="1"/>
    <col min="16086" max="16086" width="10" style="1" bestFit="1" customWidth="1"/>
    <col min="16087" max="16087" width="9.375" style="1" bestFit="1" customWidth="1"/>
    <col min="16088" max="16088" width="10" style="1" bestFit="1" customWidth="1"/>
    <col min="16089" max="16089" width="9.75" style="1" bestFit="1" customWidth="1"/>
    <col min="16090" max="16090" width="1.875" style="1" customWidth="1"/>
    <col min="16091" max="16091" width="9.5" style="1" customWidth="1"/>
    <col min="16092" max="16092" width="13.25" style="1" bestFit="1" customWidth="1"/>
    <col min="16093" max="16093" width="9.75" style="1" bestFit="1" customWidth="1"/>
    <col min="16094" max="16094" width="13.25" style="1" bestFit="1" customWidth="1"/>
    <col min="16095" max="16095" width="9.75" style="1" bestFit="1" customWidth="1"/>
    <col min="16096" max="16096" width="2.625" style="1" customWidth="1"/>
    <col min="16097" max="16104" width="9" style="1"/>
    <col min="16105" max="16106" width="9.875" style="1" bestFit="1" customWidth="1"/>
    <col min="16107" max="16384" width="9" style="1"/>
  </cols>
  <sheetData>
    <row r="2" spans="2:7" x14ac:dyDescent="0.4">
      <c r="B2" s="1" t="s">
        <v>0</v>
      </c>
    </row>
    <row r="3" spans="2:7" x14ac:dyDescent="0.4">
      <c r="F3" s="2" t="s">
        <v>1</v>
      </c>
    </row>
    <row r="4" spans="2:7" x14ac:dyDescent="0.4">
      <c r="B4" s="3"/>
      <c r="C4" s="4" t="s">
        <v>2</v>
      </c>
      <c r="D4" s="5"/>
      <c r="E4" s="5"/>
      <c r="F4" s="6"/>
      <c r="G4" s="7"/>
    </row>
    <row r="5" spans="2:7" x14ac:dyDescent="0.4">
      <c r="B5" s="8"/>
      <c r="C5" s="9" t="s">
        <v>3</v>
      </c>
      <c r="D5" s="9" t="s">
        <v>4</v>
      </c>
      <c r="E5" s="9" t="s">
        <v>5</v>
      </c>
      <c r="F5" s="9" t="s">
        <v>4</v>
      </c>
      <c r="G5" s="10"/>
    </row>
    <row r="6" spans="2:7" x14ac:dyDescent="0.4">
      <c r="B6" s="11" t="s">
        <v>6</v>
      </c>
      <c r="C6" s="12">
        <v>364000</v>
      </c>
      <c r="D6" s="13" t="s">
        <v>7</v>
      </c>
      <c r="E6" s="12">
        <v>373000</v>
      </c>
      <c r="F6" s="13" t="s">
        <v>7</v>
      </c>
      <c r="G6" s="14"/>
    </row>
    <row r="7" spans="2:7" x14ac:dyDescent="0.4">
      <c r="B7" s="11" t="s">
        <v>8</v>
      </c>
      <c r="C7" s="12">
        <v>383620</v>
      </c>
      <c r="D7" s="15">
        <f>ROUND((C7-C6)/C6*100,1)</f>
        <v>5.4</v>
      </c>
      <c r="E7" s="12">
        <v>380150</v>
      </c>
      <c r="F7" s="15">
        <f t="shared" ref="F7:F13" si="0">ROUND((E7-E6)/E6*100,1)</f>
        <v>1.9</v>
      </c>
      <c r="G7" s="16"/>
    </row>
    <row r="8" spans="2:7" x14ac:dyDescent="0.4">
      <c r="B8" s="11" t="s">
        <v>9</v>
      </c>
      <c r="C8" s="12">
        <v>417200</v>
      </c>
      <c r="D8" s="15">
        <f t="shared" ref="D8:D16" si="1">ROUND((C8-C7)/C7*100,1)</f>
        <v>8.8000000000000007</v>
      </c>
      <c r="E8" s="12">
        <v>403300</v>
      </c>
      <c r="F8" s="15">
        <f t="shared" si="0"/>
        <v>6.1</v>
      </c>
      <c r="G8" s="16"/>
    </row>
    <row r="9" spans="2:7" x14ac:dyDescent="0.4">
      <c r="B9" s="11" t="s">
        <v>10</v>
      </c>
      <c r="C9" s="12">
        <v>459300</v>
      </c>
      <c r="D9" s="15">
        <f t="shared" si="1"/>
        <v>10.1</v>
      </c>
      <c r="E9" s="12">
        <v>436100</v>
      </c>
      <c r="F9" s="15">
        <f t="shared" si="0"/>
        <v>8.1</v>
      </c>
      <c r="G9" s="16"/>
    </row>
    <row r="10" spans="2:7" x14ac:dyDescent="0.4">
      <c r="B10" s="11" t="s">
        <v>11</v>
      </c>
      <c r="C10" s="12">
        <v>495600</v>
      </c>
      <c r="D10" s="15">
        <f t="shared" si="1"/>
        <v>7.9</v>
      </c>
      <c r="E10" s="12">
        <v>463800</v>
      </c>
      <c r="F10" s="15">
        <f t="shared" si="0"/>
        <v>6.4</v>
      </c>
      <c r="G10" s="16"/>
    </row>
    <row r="11" spans="2:7" x14ac:dyDescent="0.4">
      <c r="B11" s="11" t="s">
        <v>12</v>
      </c>
      <c r="C11" s="12">
        <v>533000</v>
      </c>
      <c r="D11" s="15">
        <f t="shared" si="1"/>
        <v>7.5</v>
      </c>
      <c r="E11" s="12">
        <v>482200</v>
      </c>
      <c r="F11" s="15">
        <f t="shared" si="0"/>
        <v>4</v>
      </c>
      <c r="G11" s="16"/>
    </row>
    <row r="12" spans="2:7" x14ac:dyDescent="0.4">
      <c r="B12" s="11" t="s">
        <v>13</v>
      </c>
      <c r="C12" s="12">
        <v>544600</v>
      </c>
      <c r="D12" s="15">
        <f t="shared" si="1"/>
        <v>2.2000000000000002</v>
      </c>
      <c r="E12" s="12">
        <v>494600</v>
      </c>
      <c r="F12" s="15">
        <f t="shared" si="0"/>
        <v>2.6</v>
      </c>
      <c r="G12" s="16"/>
    </row>
    <row r="13" spans="2:7" x14ac:dyDescent="0.4">
      <c r="B13" s="11" t="s">
        <v>14</v>
      </c>
      <c r="C13" s="12">
        <v>586000</v>
      </c>
      <c r="D13" s="15">
        <f t="shared" si="1"/>
        <v>7.6</v>
      </c>
      <c r="E13" s="12">
        <v>522900</v>
      </c>
      <c r="F13" s="15">
        <f t="shared" si="0"/>
        <v>5.7</v>
      </c>
      <c r="G13" s="16"/>
    </row>
    <row r="14" spans="2:7" x14ac:dyDescent="0.4">
      <c r="B14" s="11" t="s">
        <v>15</v>
      </c>
      <c r="C14" s="12">
        <v>603400</v>
      </c>
      <c r="D14" s="15">
        <f t="shared" si="1"/>
        <v>3</v>
      </c>
      <c r="E14" s="12">
        <v>531200</v>
      </c>
      <c r="F14" s="15">
        <f>ROUND((E14-E13)/E13*100,1)</f>
        <v>1.6</v>
      </c>
      <c r="G14" s="16"/>
    </row>
    <row r="15" spans="2:7" x14ac:dyDescent="0.4">
      <c r="B15" s="11" t="s">
        <v>16</v>
      </c>
      <c r="C15" s="12">
        <v>631100</v>
      </c>
      <c r="D15" s="15">
        <f>ROUND((C15-C14)/C14*100,1)</f>
        <v>4.5999999999999996</v>
      </c>
      <c r="E15" s="12">
        <v>543900</v>
      </c>
      <c r="F15" s="15">
        <f>ROUND((E15-E14)/E14*100,1)</f>
        <v>2.4</v>
      </c>
      <c r="G15" s="16"/>
    </row>
    <row r="16" spans="2:7" x14ac:dyDescent="0.4">
      <c r="B16" s="11" t="s">
        <v>17</v>
      </c>
      <c r="C16" s="12">
        <v>660100</v>
      </c>
      <c r="D16" s="15">
        <f t="shared" si="1"/>
        <v>4.5999999999999996</v>
      </c>
      <c r="E16" s="12">
        <v>559100</v>
      </c>
      <c r="F16" s="15">
        <f>ROUND((E16-E15)/E15*100,1)</f>
        <v>2.8</v>
      </c>
      <c r="G16" s="16"/>
    </row>
    <row r="17" spans="2:7" x14ac:dyDescent="0.4">
      <c r="B17" s="11" t="s">
        <v>18</v>
      </c>
      <c r="C17" s="17">
        <v>659500</v>
      </c>
      <c r="D17" s="18">
        <f>ROUND((C17-C16)/C16*100,1)</f>
        <v>-0.1</v>
      </c>
      <c r="E17" s="17">
        <v>559000</v>
      </c>
      <c r="F17" s="18">
        <f>ROUND((E17-E16)/E16*100,1)</f>
        <v>0</v>
      </c>
      <c r="G17" s="19"/>
    </row>
    <row r="18" spans="2:7" x14ac:dyDescent="0.4">
      <c r="B18" s="11" t="s">
        <v>19</v>
      </c>
      <c r="C18" s="17">
        <v>655000</v>
      </c>
      <c r="D18" s="18">
        <f>ROUND((C18-C17)/C17*100,1)</f>
        <v>-0.7</v>
      </c>
      <c r="E18" s="17">
        <v>542500</v>
      </c>
      <c r="F18" s="18">
        <f>ROUND((E18-E17)/E17*100,1)</f>
        <v>-3</v>
      </c>
      <c r="G18" s="19"/>
    </row>
  </sheetData>
  <mergeCells count="1">
    <mergeCell ref="C4:F4"/>
  </mergeCells>
  <phoneticPr fontId="3"/>
  <pageMargins left="0.7" right="0.7" top="0.75" bottom="0.75" header="0.3" footer="0.3"/>
  <pageSetup paperSize="9" scale="95"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86411-276C-4F74-BBA5-11D941D31BD1}">
  <dimension ref="B2:K27"/>
  <sheetViews>
    <sheetView showGridLines="0" zoomScale="95" zoomScaleNormal="95" workbookViewId="0">
      <selection activeCell="B2" sqref="B2"/>
    </sheetView>
  </sheetViews>
  <sheetFormatPr defaultRowHeight="15" x14ac:dyDescent="0.4"/>
  <cols>
    <col min="1" max="1" width="2.625" style="303" customWidth="1"/>
    <col min="2" max="2" width="21.25" style="303" customWidth="1"/>
    <col min="3" max="3" width="14.625" style="303" customWidth="1"/>
    <col min="4" max="4" width="11.75" style="303" bestFit="1" customWidth="1"/>
    <col min="5" max="5" width="9.625" style="303" bestFit="1" customWidth="1"/>
    <col min="6" max="7" width="10.5" style="303" bestFit="1" customWidth="1"/>
    <col min="8" max="8" width="12.625" style="303" customWidth="1"/>
    <col min="9" max="9" width="10.375" style="303" customWidth="1"/>
    <col min="10" max="10" width="12" style="303" customWidth="1"/>
    <col min="11" max="11" width="10.375" style="303" customWidth="1"/>
    <col min="12" max="12" width="2.625" style="303" customWidth="1"/>
    <col min="13" max="16384" width="9" style="303"/>
  </cols>
  <sheetData>
    <row r="2" spans="2:11" x14ac:dyDescent="0.4">
      <c r="B2" s="303" t="s">
        <v>207</v>
      </c>
    </row>
    <row r="3" spans="2:11" x14ac:dyDescent="0.4">
      <c r="F3" s="304"/>
      <c r="G3" s="304"/>
      <c r="H3" s="304"/>
      <c r="I3" s="304"/>
      <c r="J3" s="304"/>
      <c r="K3" s="304" t="s">
        <v>21</v>
      </c>
    </row>
    <row r="4" spans="2:11" x14ac:dyDescent="0.4">
      <c r="B4" s="305"/>
      <c r="C4" s="310"/>
      <c r="D4" s="311"/>
      <c r="E4" s="311"/>
      <c r="F4" s="311"/>
      <c r="G4" s="311"/>
      <c r="H4" s="311"/>
      <c r="I4" s="311"/>
      <c r="J4" s="311"/>
      <c r="K4" s="312"/>
    </row>
    <row r="5" spans="2:11" ht="14.25" customHeight="1" x14ac:dyDescent="0.4">
      <c r="B5" s="309" t="s">
        <v>56</v>
      </c>
      <c r="C5" s="313" t="s">
        <v>187</v>
      </c>
      <c r="D5" s="314" t="s">
        <v>208</v>
      </c>
      <c r="E5" s="315"/>
      <c r="F5" s="314" t="s">
        <v>209</v>
      </c>
      <c r="G5" s="315"/>
      <c r="H5" s="342" t="s">
        <v>210</v>
      </c>
      <c r="I5" s="342"/>
      <c r="J5" s="342"/>
      <c r="K5" s="342"/>
    </row>
    <row r="6" spans="2:11" x14ac:dyDescent="0.25">
      <c r="B6" s="309"/>
      <c r="C6" s="316"/>
      <c r="D6" s="317"/>
      <c r="E6" s="318"/>
      <c r="F6" s="317"/>
      <c r="G6" s="318"/>
      <c r="H6" s="343" t="s">
        <v>211</v>
      </c>
      <c r="I6" s="344"/>
      <c r="J6" s="343" t="s">
        <v>212</v>
      </c>
      <c r="K6" s="344"/>
    </row>
    <row r="7" spans="2:11" x14ac:dyDescent="0.4">
      <c r="B7" s="319"/>
      <c r="C7" s="320"/>
      <c r="D7" s="320"/>
      <c r="E7" s="321" t="s">
        <v>197</v>
      </c>
      <c r="F7" s="320"/>
      <c r="G7" s="321" t="s">
        <v>197</v>
      </c>
      <c r="H7" s="320"/>
      <c r="I7" s="321" t="s">
        <v>197</v>
      </c>
      <c r="J7" s="320"/>
      <c r="K7" s="321" t="s">
        <v>197</v>
      </c>
    </row>
    <row r="8" spans="2:11" x14ac:dyDescent="0.25">
      <c r="B8" s="322" t="s">
        <v>104</v>
      </c>
      <c r="C8" s="323">
        <v>537800</v>
      </c>
      <c r="D8" s="323">
        <v>36600</v>
      </c>
      <c r="E8" s="345">
        <f t="shared" ref="E8:E23" si="0">ROUND(D8/C8*100,1)</f>
        <v>6.8</v>
      </c>
      <c r="F8" s="323">
        <v>35800</v>
      </c>
      <c r="G8" s="345">
        <f>ROUND(F8/C8*100,1)</f>
        <v>6.7</v>
      </c>
      <c r="H8" s="323">
        <v>54200</v>
      </c>
      <c r="I8" s="345">
        <f>ROUND(H8/C8*100,1)</f>
        <v>10.1</v>
      </c>
      <c r="J8" s="323">
        <v>62600</v>
      </c>
      <c r="K8" s="345">
        <f>ROUND(J8/C8*100,1)</f>
        <v>11.6</v>
      </c>
    </row>
    <row r="9" spans="2:11" x14ac:dyDescent="0.25">
      <c r="B9" s="322" t="s">
        <v>213</v>
      </c>
      <c r="C9" s="323">
        <v>20400</v>
      </c>
      <c r="D9" s="323">
        <v>2700</v>
      </c>
      <c r="E9" s="345">
        <f t="shared" si="0"/>
        <v>13.2</v>
      </c>
      <c r="F9" s="323">
        <v>800</v>
      </c>
      <c r="G9" s="345">
        <f t="shared" ref="G9:G22" si="1">ROUND(F9/C9*100,1)</f>
        <v>3.9</v>
      </c>
      <c r="H9" s="323">
        <v>400</v>
      </c>
      <c r="I9" s="345">
        <f t="shared" ref="I9:I22" si="2">ROUND(H9/C9*100,1)</f>
        <v>2</v>
      </c>
      <c r="J9" s="323">
        <v>1200</v>
      </c>
      <c r="K9" s="345">
        <f t="shared" ref="K9:K22" si="3">ROUND(J9/C9*100,1)</f>
        <v>5.9</v>
      </c>
    </row>
    <row r="10" spans="2:11" x14ac:dyDescent="0.25">
      <c r="B10" s="322" t="s">
        <v>214</v>
      </c>
      <c r="C10" s="323">
        <v>38500</v>
      </c>
      <c r="D10" s="323">
        <v>4200</v>
      </c>
      <c r="E10" s="345">
        <f>ROUND(D10/C10*100,1)</f>
        <v>10.9</v>
      </c>
      <c r="F10" s="323">
        <v>1300</v>
      </c>
      <c r="G10" s="345">
        <f t="shared" si="1"/>
        <v>3.4</v>
      </c>
      <c r="H10" s="323">
        <v>600</v>
      </c>
      <c r="I10" s="345">
        <f t="shared" si="2"/>
        <v>1.6</v>
      </c>
      <c r="J10" s="323">
        <v>3100</v>
      </c>
      <c r="K10" s="345">
        <f t="shared" si="3"/>
        <v>8.1</v>
      </c>
    </row>
    <row r="11" spans="2:11" x14ac:dyDescent="0.25">
      <c r="B11" s="322" t="s">
        <v>106</v>
      </c>
      <c r="C11" s="323">
        <v>80200</v>
      </c>
      <c r="D11" s="323">
        <v>6700</v>
      </c>
      <c r="E11" s="345">
        <f t="shared" si="0"/>
        <v>8.4</v>
      </c>
      <c r="F11" s="323">
        <v>2600</v>
      </c>
      <c r="G11" s="345">
        <f t="shared" si="1"/>
        <v>3.2</v>
      </c>
      <c r="H11" s="323">
        <v>1800</v>
      </c>
      <c r="I11" s="345">
        <f t="shared" si="2"/>
        <v>2.2000000000000002</v>
      </c>
      <c r="J11" s="323">
        <v>6900</v>
      </c>
      <c r="K11" s="345">
        <f t="shared" si="3"/>
        <v>8.6</v>
      </c>
    </row>
    <row r="12" spans="2:11" x14ac:dyDescent="0.25">
      <c r="B12" s="322" t="s">
        <v>107</v>
      </c>
      <c r="C12" s="323">
        <v>93900</v>
      </c>
      <c r="D12" s="323">
        <v>6100</v>
      </c>
      <c r="E12" s="345">
        <f t="shared" si="0"/>
        <v>6.5</v>
      </c>
      <c r="F12" s="323">
        <v>3400</v>
      </c>
      <c r="G12" s="345">
        <f t="shared" si="1"/>
        <v>3.6</v>
      </c>
      <c r="H12" s="323">
        <v>2800</v>
      </c>
      <c r="I12" s="345">
        <f t="shared" si="2"/>
        <v>3</v>
      </c>
      <c r="J12" s="323">
        <v>9500</v>
      </c>
      <c r="K12" s="345">
        <f t="shared" si="3"/>
        <v>10.1</v>
      </c>
    </row>
    <row r="13" spans="2:11" x14ac:dyDescent="0.25">
      <c r="B13" s="322" t="s">
        <v>108</v>
      </c>
      <c r="C13" s="323">
        <v>98700</v>
      </c>
      <c r="D13" s="323">
        <v>4800</v>
      </c>
      <c r="E13" s="345">
        <f t="shared" si="0"/>
        <v>4.9000000000000004</v>
      </c>
      <c r="F13" s="323">
        <v>6100</v>
      </c>
      <c r="G13" s="345">
        <f t="shared" si="1"/>
        <v>6.2</v>
      </c>
      <c r="H13" s="323">
        <v>4400</v>
      </c>
      <c r="I13" s="345">
        <f t="shared" si="2"/>
        <v>4.5</v>
      </c>
      <c r="J13" s="323">
        <v>10800</v>
      </c>
      <c r="K13" s="345">
        <f t="shared" si="3"/>
        <v>10.9</v>
      </c>
    </row>
    <row r="14" spans="2:11" x14ac:dyDescent="0.25">
      <c r="B14" s="322" t="s">
        <v>109</v>
      </c>
      <c r="C14" s="323">
        <v>44300</v>
      </c>
      <c r="D14" s="323">
        <v>2500</v>
      </c>
      <c r="E14" s="345">
        <f t="shared" si="0"/>
        <v>5.6</v>
      </c>
      <c r="F14" s="323">
        <v>3600</v>
      </c>
      <c r="G14" s="345">
        <f t="shared" si="1"/>
        <v>8.1</v>
      </c>
      <c r="H14" s="323">
        <v>7300</v>
      </c>
      <c r="I14" s="345">
        <f t="shared" si="2"/>
        <v>16.5</v>
      </c>
      <c r="J14" s="323">
        <v>7800</v>
      </c>
      <c r="K14" s="345">
        <f t="shared" si="3"/>
        <v>17.600000000000001</v>
      </c>
    </row>
    <row r="15" spans="2:11" x14ac:dyDescent="0.25">
      <c r="B15" s="322" t="s">
        <v>110</v>
      </c>
      <c r="C15" s="323">
        <v>35600</v>
      </c>
      <c r="D15" s="323">
        <v>1900</v>
      </c>
      <c r="E15" s="345">
        <f t="shared" si="0"/>
        <v>5.3</v>
      </c>
      <c r="F15" s="323">
        <v>3700</v>
      </c>
      <c r="G15" s="345">
        <f t="shared" si="1"/>
        <v>10.4</v>
      </c>
      <c r="H15" s="323">
        <v>7400</v>
      </c>
      <c r="I15" s="345">
        <f t="shared" si="2"/>
        <v>20.8</v>
      </c>
      <c r="J15" s="323">
        <v>5400</v>
      </c>
      <c r="K15" s="345">
        <f t="shared" si="3"/>
        <v>15.2</v>
      </c>
    </row>
    <row r="16" spans="2:11" x14ac:dyDescent="0.25">
      <c r="B16" s="322" t="s">
        <v>111</v>
      </c>
      <c r="C16" s="323">
        <v>34000</v>
      </c>
      <c r="D16" s="323">
        <v>2700</v>
      </c>
      <c r="E16" s="345">
        <f t="shared" si="0"/>
        <v>7.9</v>
      </c>
      <c r="F16" s="323">
        <v>6000</v>
      </c>
      <c r="G16" s="345">
        <f t="shared" si="1"/>
        <v>17.600000000000001</v>
      </c>
      <c r="H16" s="323">
        <v>9000</v>
      </c>
      <c r="I16" s="345">
        <f t="shared" si="2"/>
        <v>26.5</v>
      </c>
      <c r="J16" s="323">
        <v>6500</v>
      </c>
      <c r="K16" s="345">
        <f t="shared" si="3"/>
        <v>19.100000000000001</v>
      </c>
    </row>
    <row r="17" spans="2:11" x14ac:dyDescent="0.25">
      <c r="B17" s="322" t="s">
        <v>215</v>
      </c>
      <c r="C17" s="323">
        <v>21900</v>
      </c>
      <c r="D17" s="323">
        <v>1800</v>
      </c>
      <c r="E17" s="345">
        <f t="shared" si="0"/>
        <v>8.1999999999999993</v>
      </c>
      <c r="F17" s="323">
        <v>3200</v>
      </c>
      <c r="G17" s="345">
        <f t="shared" si="1"/>
        <v>14.6</v>
      </c>
      <c r="H17" s="323">
        <v>7000</v>
      </c>
      <c r="I17" s="345">
        <f t="shared" si="2"/>
        <v>32</v>
      </c>
      <c r="J17" s="323">
        <v>3600</v>
      </c>
      <c r="K17" s="345">
        <f t="shared" si="3"/>
        <v>16.399999999999999</v>
      </c>
    </row>
    <row r="18" spans="2:11" x14ac:dyDescent="0.25">
      <c r="B18" s="322" t="s">
        <v>216</v>
      </c>
      <c r="C18" s="323">
        <v>12700</v>
      </c>
      <c r="D18" s="323">
        <v>800</v>
      </c>
      <c r="E18" s="345">
        <f t="shared" si="0"/>
        <v>6.3</v>
      </c>
      <c r="F18" s="323">
        <v>1400</v>
      </c>
      <c r="G18" s="345">
        <f t="shared" si="1"/>
        <v>11</v>
      </c>
      <c r="H18" s="323">
        <v>3400</v>
      </c>
      <c r="I18" s="345">
        <f t="shared" si="2"/>
        <v>26.8</v>
      </c>
      <c r="J18" s="323">
        <v>2300</v>
      </c>
      <c r="K18" s="345">
        <f t="shared" si="3"/>
        <v>18.100000000000001</v>
      </c>
    </row>
    <row r="19" spans="2:11" x14ac:dyDescent="0.25">
      <c r="B19" s="322" t="s">
        <v>217</v>
      </c>
      <c r="C19" s="323">
        <v>6300</v>
      </c>
      <c r="D19" s="323">
        <v>300</v>
      </c>
      <c r="E19" s="345">
        <f t="shared" si="0"/>
        <v>4.8</v>
      </c>
      <c r="F19" s="323">
        <v>900</v>
      </c>
      <c r="G19" s="345">
        <f t="shared" si="1"/>
        <v>14.3</v>
      </c>
      <c r="H19" s="323">
        <v>1800</v>
      </c>
      <c r="I19" s="345">
        <f t="shared" si="2"/>
        <v>28.6</v>
      </c>
      <c r="J19" s="323">
        <v>1000</v>
      </c>
      <c r="K19" s="345">
        <f>ROUND(J19/C19*100,1)</f>
        <v>15.9</v>
      </c>
    </row>
    <row r="20" spans="2:11" x14ac:dyDescent="0.25">
      <c r="B20" s="322" t="s">
        <v>218</v>
      </c>
      <c r="C20" s="323">
        <v>7700</v>
      </c>
      <c r="D20" s="323">
        <v>500</v>
      </c>
      <c r="E20" s="345">
        <f t="shared" si="0"/>
        <v>6.5</v>
      </c>
      <c r="F20" s="323">
        <v>1200</v>
      </c>
      <c r="G20" s="345">
        <f>ROUND(F20/C20*100,1)</f>
        <v>15.6</v>
      </c>
      <c r="H20" s="323">
        <v>2800</v>
      </c>
      <c r="I20" s="345">
        <f t="shared" si="2"/>
        <v>36.4</v>
      </c>
      <c r="J20" s="323">
        <v>1200</v>
      </c>
      <c r="K20" s="345">
        <f t="shared" si="3"/>
        <v>15.6</v>
      </c>
    </row>
    <row r="21" spans="2:11" x14ac:dyDescent="0.25">
      <c r="B21" s="322" t="s">
        <v>219</v>
      </c>
      <c r="C21" s="323">
        <v>6900</v>
      </c>
      <c r="D21" s="323">
        <v>500</v>
      </c>
      <c r="E21" s="345">
        <f t="shared" si="0"/>
        <v>7.2</v>
      </c>
      <c r="F21" s="323">
        <v>800</v>
      </c>
      <c r="G21" s="345">
        <f>ROUND(F21/C21*100,1)</f>
        <v>11.6</v>
      </c>
      <c r="H21" s="323">
        <v>2500</v>
      </c>
      <c r="I21" s="345">
        <f t="shared" si="2"/>
        <v>36.200000000000003</v>
      </c>
      <c r="J21" s="323">
        <v>900</v>
      </c>
      <c r="K21" s="345">
        <f t="shared" si="3"/>
        <v>13</v>
      </c>
    </row>
    <row r="22" spans="2:11" x14ac:dyDescent="0.25">
      <c r="B22" s="322" t="s">
        <v>220</v>
      </c>
      <c r="C22" s="323">
        <v>4400</v>
      </c>
      <c r="D22" s="323">
        <v>400</v>
      </c>
      <c r="E22" s="345">
        <f t="shared" si="0"/>
        <v>9.1</v>
      </c>
      <c r="F22" s="323">
        <v>600</v>
      </c>
      <c r="G22" s="345">
        <f t="shared" si="1"/>
        <v>13.6</v>
      </c>
      <c r="H22" s="323">
        <v>2000</v>
      </c>
      <c r="I22" s="345">
        <f t="shared" si="2"/>
        <v>45.5</v>
      </c>
      <c r="J22" s="323">
        <v>900</v>
      </c>
      <c r="K22" s="345">
        <f t="shared" si="3"/>
        <v>20.5</v>
      </c>
    </row>
    <row r="23" spans="2:11" x14ac:dyDescent="0.25">
      <c r="B23" s="322" t="s">
        <v>221</v>
      </c>
      <c r="C23" s="323">
        <v>32300</v>
      </c>
      <c r="D23" s="323">
        <v>700</v>
      </c>
      <c r="E23" s="345">
        <f t="shared" si="0"/>
        <v>2.2000000000000002</v>
      </c>
      <c r="F23" s="323">
        <v>300</v>
      </c>
      <c r="G23" s="345">
        <f>ROUND(F23/C23*100,1)</f>
        <v>0.9</v>
      </c>
      <c r="H23" s="323">
        <v>1000</v>
      </c>
      <c r="I23" s="345">
        <f>ROUND(H23/C23*100,1)</f>
        <v>3.1</v>
      </c>
      <c r="J23" s="323">
        <v>1400</v>
      </c>
      <c r="K23" s="345">
        <f>ROUND(J23/C23*100,1)</f>
        <v>4.3</v>
      </c>
    </row>
    <row r="24" spans="2:11" x14ac:dyDescent="0.4">
      <c r="B24" s="303" t="s">
        <v>191</v>
      </c>
      <c r="C24" s="346"/>
      <c r="D24" s="346"/>
      <c r="E24" s="347"/>
      <c r="F24" s="346"/>
      <c r="G24" s="347"/>
      <c r="H24" s="346"/>
      <c r="I24" s="347"/>
      <c r="J24" s="346"/>
      <c r="K24" s="347"/>
    </row>
    <row r="25" spans="2:11" x14ac:dyDescent="0.4">
      <c r="B25" s="303" t="s">
        <v>204</v>
      </c>
      <c r="C25" s="346"/>
      <c r="D25" s="346"/>
      <c r="E25" s="347"/>
      <c r="F25" s="346"/>
      <c r="G25" s="347"/>
      <c r="H25" s="346"/>
      <c r="I25" s="347"/>
      <c r="J25" s="346"/>
      <c r="K25" s="347"/>
    </row>
    <row r="26" spans="2:11" x14ac:dyDescent="0.4">
      <c r="B26" s="303" t="s">
        <v>205</v>
      </c>
      <c r="C26" s="346"/>
      <c r="D26" s="346"/>
      <c r="E26" s="347"/>
      <c r="F26" s="346"/>
      <c r="G26" s="347"/>
      <c r="H26" s="346"/>
      <c r="I26" s="347"/>
      <c r="J26" s="346"/>
      <c r="K26" s="347"/>
    </row>
    <row r="27" spans="2:11" x14ac:dyDescent="0.4">
      <c r="B27" s="303" t="s">
        <v>222</v>
      </c>
      <c r="C27" s="346"/>
      <c r="D27" s="346"/>
      <c r="E27" s="347"/>
      <c r="F27" s="346"/>
      <c r="G27" s="347"/>
      <c r="H27" s="346"/>
      <c r="I27" s="347"/>
      <c r="J27" s="346"/>
      <c r="K27" s="347"/>
    </row>
  </sheetData>
  <mergeCells count="5">
    <mergeCell ref="D5:E6"/>
    <mergeCell ref="F5:G6"/>
    <mergeCell ref="H5:K5"/>
    <mergeCell ref="H6:I6"/>
    <mergeCell ref="J6:K6"/>
  </mergeCells>
  <phoneticPr fontId="3"/>
  <pageMargins left="0.7" right="0.7" top="0.75" bottom="0.75" header="0.3" footer="0.3"/>
  <pageSetup paperSize="9" scale="8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645E6-7A60-4325-81B6-F8730F5BA85D}">
  <dimension ref="B2:R36"/>
  <sheetViews>
    <sheetView showGridLines="0" zoomScale="130" zoomScaleNormal="130" workbookViewId="0">
      <selection activeCell="B2" sqref="B2"/>
    </sheetView>
  </sheetViews>
  <sheetFormatPr defaultRowHeight="12" x14ac:dyDescent="0.4"/>
  <cols>
    <col min="1" max="1" width="2.625" style="348" customWidth="1"/>
    <col min="2" max="2" width="9" style="348"/>
    <col min="3" max="3" width="9.75" style="348" bestFit="1" customWidth="1"/>
    <col min="4" max="4" width="6.25" style="348" bestFit="1" customWidth="1"/>
    <col min="5" max="5" width="4.75" style="348" bestFit="1" customWidth="1"/>
    <col min="6" max="6" width="9.75" style="348" bestFit="1" customWidth="1"/>
    <col min="7" max="7" width="6.25" style="348" bestFit="1" customWidth="1"/>
    <col min="8" max="8" width="4.75" style="348" bestFit="1" customWidth="1"/>
    <col min="9" max="9" width="7.75" style="348" customWidth="1"/>
    <col min="10" max="10" width="5" style="348" customWidth="1"/>
    <col min="11" max="11" width="9.75" style="348" bestFit="1" customWidth="1"/>
    <col min="12" max="12" width="6.25" style="348" bestFit="1" customWidth="1"/>
    <col min="13" max="13" width="4.75" style="348" bestFit="1" customWidth="1"/>
    <col min="14" max="14" width="9.75" style="348" bestFit="1" customWidth="1"/>
    <col min="15" max="15" width="6.25" style="348" bestFit="1" customWidth="1"/>
    <col min="16" max="16" width="4.625" style="348" bestFit="1" customWidth="1"/>
    <col min="17" max="17" width="7.75" style="348" customWidth="1"/>
    <col min="18" max="18" width="5" style="348" customWidth="1"/>
    <col min="19" max="19" width="2.625" style="348" customWidth="1"/>
    <col min="20" max="16384" width="9" style="348"/>
  </cols>
  <sheetData>
    <row r="2" spans="2:18" ht="13.5" x14ac:dyDescent="0.4">
      <c r="B2" s="68" t="s">
        <v>223</v>
      </c>
    </row>
    <row r="4" spans="2:18" ht="14.25" customHeight="1" x14ac:dyDescent="0.4">
      <c r="B4" s="349"/>
      <c r="C4" s="350" t="s">
        <v>224</v>
      </c>
      <c r="D4" s="351"/>
      <c r="E4" s="351"/>
      <c r="F4" s="351"/>
      <c r="G4" s="351"/>
      <c r="H4" s="351"/>
      <c r="I4" s="351"/>
      <c r="J4" s="352"/>
      <c r="K4" s="353" t="s">
        <v>225</v>
      </c>
      <c r="L4" s="354"/>
      <c r="M4" s="354"/>
      <c r="N4" s="354"/>
      <c r="O4" s="354"/>
      <c r="P4" s="354"/>
      <c r="Q4" s="354"/>
      <c r="R4" s="355"/>
    </row>
    <row r="5" spans="2:18" x14ac:dyDescent="0.4">
      <c r="B5" s="356"/>
      <c r="C5" s="357"/>
      <c r="D5" s="358"/>
      <c r="E5" s="358"/>
      <c r="F5" s="358"/>
      <c r="G5" s="358"/>
      <c r="H5" s="358"/>
      <c r="I5" s="358"/>
      <c r="J5" s="359"/>
      <c r="K5" s="360"/>
      <c r="L5" s="361"/>
      <c r="M5" s="361"/>
      <c r="N5" s="361"/>
      <c r="O5" s="361"/>
      <c r="P5" s="361"/>
      <c r="Q5" s="361"/>
      <c r="R5" s="362"/>
    </row>
    <row r="6" spans="2:18" x14ac:dyDescent="0.4">
      <c r="B6" s="356"/>
      <c r="C6" s="350" t="s">
        <v>226</v>
      </c>
      <c r="D6" s="351"/>
      <c r="E6" s="352"/>
      <c r="F6" s="350" t="s">
        <v>227</v>
      </c>
      <c r="G6" s="351"/>
      <c r="H6" s="352"/>
      <c r="I6" s="350" t="s">
        <v>228</v>
      </c>
      <c r="J6" s="352"/>
      <c r="K6" s="350" t="s">
        <v>226</v>
      </c>
      <c r="L6" s="351"/>
      <c r="M6" s="352"/>
      <c r="N6" s="350" t="s">
        <v>227</v>
      </c>
      <c r="O6" s="351"/>
      <c r="P6" s="352"/>
      <c r="Q6" s="350" t="s">
        <v>228</v>
      </c>
      <c r="R6" s="352"/>
    </row>
    <row r="7" spans="2:18" x14ac:dyDescent="0.4">
      <c r="B7" s="363"/>
      <c r="C7" s="364"/>
      <c r="D7" s="365" t="s">
        <v>180</v>
      </c>
      <c r="E7" s="365" t="s">
        <v>80</v>
      </c>
      <c r="F7" s="364"/>
      <c r="G7" s="365" t="s">
        <v>180</v>
      </c>
      <c r="H7" s="365" t="s">
        <v>80</v>
      </c>
      <c r="I7" s="366"/>
      <c r="J7" s="365" t="s">
        <v>80</v>
      </c>
      <c r="K7" s="364"/>
      <c r="L7" s="365" t="s">
        <v>180</v>
      </c>
      <c r="M7" s="365" t="s">
        <v>80</v>
      </c>
      <c r="N7" s="364"/>
      <c r="O7" s="365" t="s">
        <v>180</v>
      </c>
      <c r="P7" s="365" t="s">
        <v>80</v>
      </c>
      <c r="Q7" s="366"/>
      <c r="R7" s="365" t="s">
        <v>80</v>
      </c>
    </row>
    <row r="8" spans="2:18" x14ac:dyDescent="0.4">
      <c r="B8" s="83" t="s">
        <v>229</v>
      </c>
      <c r="C8" s="84">
        <v>1865400</v>
      </c>
      <c r="D8" s="367">
        <v>3.5</v>
      </c>
      <c r="E8" s="365" t="s">
        <v>81</v>
      </c>
      <c r="F8" s="84">
        <v>1694300</v>
      </c>
      <c r="G8" s="367">
        <v>3</v>
      </c>
      <c r="H8" s="365" t="s">
        <v>81</v>
      </c>
      <c r="I8" s="368">
        <v>-9.1999999999999993</v>
      </c>
      <c r="J8" s="365" t="s">
        <v>81</v>
      </c>
      <c r="K8" s="84">
        <v>2189600</v>
      </c>
      <c r="L8" s="367">
        <v>4.0999999999999996</v>
      </c>
      <c r="M8" s="365" t="s">
        <v>81</v>
      </c>
      <c r="N8" s="84">
        <v>2699900</v>
      </c>
      <c r="O8" s="367">
        <v>4.9000000000000004</v>
      </c>
      <c r="P8" s="365" t="s">
        <v>81</v>
      </c>
      <c r="Q8" s="368">
        <v>23.3</v>
      </c>
      <c r="R8" s="365" t="s">
        <v>81</v>
      </c>
    </row>
    <row r="9" spans="2:18" x14ac:dyDescent="0.4">
      <c r="B9" s="83" t="s">
        <v>41</v>
      </c>
      <c r="C9" s="84">
        <v>45300</v>
      </c>
      <c r="D9" s="367">
        <v>8.1999999999999993</v>
      </c>
      <c r="E9" s="365">
        <v>10</v>
      </c>
      <c r="F9" s="84">
        <v>36600</v>
      </c>
      <c r="G9" s="367">
        <v>6.8</v>
      </c>
      <c r="H9" s="365">
        <v>8</v>
      </c>
      <c r="I9" s="368">
        <v>-19.2</v>
      </c>
      <c r="J9" s="365">
        <v>41</v>
      </c>
      <c r="K9" s="84">
        <v>32900</v>
      </c>
      <c r="L9" s="367">
        <v>5.9</v>
      </c>
      <c r="M9" s="365">
        <v>18</v>
      </c>
      <c r="N9" s="84">
        <v>35800</v>
      </c>
      <c r="O9" s="367">
        <v>6.7</v>
      </c>
      <c r="P9" s="365">
        <v>20</v>
      </c>
      <c r="Q9" s="368">
        <v>8.8000000000000007</v>
      </c>
      <c r="R9" s="365">
        <v>46</v>
      </c>
    </row>
    <row r="10" spans="2:18" x14ac:dyDescent="0.4">
      <c r="B10" s="369"/>
      <c r="C10" s="265"/>
      <c r="D10" s="370"/>
      <c r="E10" s="371"/>
      <c r="F10" s="265"/>
      <c r="G10" s="370"/>
      <c r="H10" s="371"/>
      <c r="I10" s="372"/>
      <c r="J10" s="371"/>
      <c r="K10" s="265"/>
      <c r="L10" s="370"/>
      <c r="M10" s="371"/>
      <c r="N10" s="265"/>
      <c r="O10" s="370"/>
      <c r="P10" s="371"/>
      <c r="Q10" s="372"/>
      <c r="R10" s="371"/>
    </row>
    <row r="11" spans="2:18" x14ac:dyDescent="0.4">
      <c r="B11" s="349"/>
      <c r="C11" s="373" t="s">
        <v>230</v>
      </c>
      <c r="D11" s="374"/>
      <c r="E11" s="374"/>
      <c r="F11" s="374"/>
      <c r="G11" s="374"/>
      <c r="H11" s="374"/>
      <c r="I11" s="374"/>
      <c r="J11" s="374"/>
      <c r="K11" s="374"/>
      <c r="L11" s="374"/>
      <c r="M11" s="374"/>
      <c r="N11" s="374"/>
      <c r="O11" s="374"/>
      <c r="P11" s="374"/>
      <c r="Q11" s="374"/>
      <c r="R11" s="375"/>
    </row>
    <row r="12" spans="2:18" x14ac:dyDescent="0.4">
      <c r="B12" s="356"/>
      <c r="C12" s="373" t="s">
        <v>231</v>
      </c>
      <c r="D12" s="374"/>
      <c r="E12" s="374"/>
      <c r="F12" s="374"/>
      <c r="G12" s="374"/>
      <c r="H12" s="374"/>
      <c r="I12" s="374"/>
      <c r="J12" s="375"/>
      <c r="K12" s="373" t="s">
        <v>232</v>
      </c>
      <c r="L12" s="374"/>
      <c r="M12" s="374"/>
      <c r="N12" s="374"/>
      <c r="O12" s="374"/>
      <c r="P12" s="374"/>
      <c r="Q12" s="374"/>
      <c r="R12" s="375"/>
    </row>
    <row r="13" spans="2:18" x14ac:dyDescent="0.4">
      <c r="B13" s="356"/>
      <c r="C13" s="350" t="s">
        <v>226</v>
      </c>
      <c r="D13" s="351"/>
      <c r="E13" s="352"/>
      <c r="F13" s="350" t="s">
        <v>227</v>
      </c>
      <c r="G13" s="351"/>
      <c r="H13" s="352"/>
      <c r="I13" s="350" t="s">
        <v>228</v>
      </c>
      <c r="J13" s="352"/>
      <c r="K13" s="350" t="s">
        <v>226</v>
      </c>
      <c r="L13" s="351"/>
      <c r="M13" s="352"/>
      <c r="N13" s="350" t="s">
        <v>227</v>
      </c>
      <c r="O13" s="351"/>
      <c r="P13" s="352"/>
      <c r="Q13" s="350" t="s">
        <v>228</v>
      </c>
      <c r="R13" s="352"/>
    </row>
    <row r="14" spans="2:18" x14ac:dyDescent="0.4">
      <c r="B14" s="363"/>
      <c r="C14" s="364"/>
      <c r="D14" s="365" t="s">
        <v>180</v>
      </c>
      <c r="E14" s="365" t="s">
        <v>80</v>
      </c>
      <c r="F14" s="364"/>
      <c r="G14" s="365" t="s">
        <v>180</v>
      </c>
      <c r="H14" s="365" t="s">
        <v>80</v>
      </c>
      <c r="I14" s="366"/>
      <c r="J14" s="365" t="s">
        <v>80</v>
      </c>
      <c r="K14" s="364"/>
      <c r="L14" s="365" t="s">
        <v>180</v>
      </c>
      <c r="M14" s="365" t="s">
        <v>80</v>
      </c>
      <c r="N14" s="364"/>
      <c r="O14" s="365" t="s">
        <v>180</v>
      </c>
      <c r="P14" s="365" t="s">
        <v>80</v>
      </c>
      <c r="Q14" s="366"/>
      <c r="R14" s="365" t="s">
        <v>80</v>
      </c>
    </row>
    <row r="15" spans="2:18" x14ac:dyDescent="0.4">
      <c r="B15" s="83" t="s">
        <v>229</v>
      </c>
      <c r="C15" s="84">
        <v>7892600</v>
      </c>
      <c r="D15" s="367">
        <v>14.7</v>
      </c>
      <c r="E15" s="365" t="s">
        <v>81</v>
      </c>
      <c r="F15" s="84">
        <v>9337900</v>
      </c>
      <c r="G15" s="367">
        <v>16.8</v>
      </c>
      <c r="H15" s="365" t="s">
        <v>81</v>
      </c>
      <c r="I15" s="368">
        <v>18.3</v>
      </c>
      <c r="J15" s="365" t="s">
        <v>81</v>
      </c>
      <c r="K15" s="84">
        <v>7639100</v>
      </c>
      <c r="L15" s="367">
        <v>14.2</v>
      </c>
      <c r="M15" s="365" t="s">
        <v>81</v>
      </c>
      <c r="N15" s="84">
        <v>8423700</v>
      </c>
      <c r="O15" s="367">
        <v>15.1</v>
      </c>
      <c r="P15" s="365" t="s">
        <v>81</v>
      </c>
      <c r="Q15" s="368">
        <v>10.3</v>
      </c>
      <c r="R15" s="365" t="s">
        <v>81</v>
      </c>
    </row>
    <row r="16" spans="2:18" x14ac:dyDescent="0.4">
      <c r="B16" s="83" t="s">
        <v>41</v>
      </c>
      <c r="C16" s="84">
        <v>38600</v>
      </c>
      <c r="D16" s="367">
        <v>7</v>
      </c>
      <c r="E16" s="365">
        <v>46</v>
      </c>
      <c r="F16" s="84">
        <v>54200</v>
      </c>
      <c r="G16" s="367">
        <v>10.1</v>
      </c>
      <c r="H16" s="365">
        <v>44</v>
      </c>
      <c r="I16" s="368">
        <v>40.4</v>
      </c>
      <c r="J16" s="365">
        <v>2</v>
      </c>
      <c r="K16" s="84">
        <v>54700</v>
      </c>
      <c r="L16" s="367">
        <v>9.9</v>
      </c>
      <c r="M16" s="365">
        <v>42</v>
      </c>
      <c r="N16" s="84">
        <v>62600</v>
      </c>
      <c r="O16" s="367">
        <v>11.6</v>
      </c>
      <c r="P16" s="365">
        <v>40</v>
      </c>
      <c r="Q16" s="368">
        <v>14.4</v>
      </c>
      <c r="R16" s="365">
        <v>15</v>
      </c>
    </row>
    <row r="17" spans="2:18" x14ac:dyDescent="0.4">
      <c r="B17" s="67" t="s">
        <v>233</v>
      </c>
      <c r="I17" s="372"/>
      <c r="Q17" s="372"/>
    </row>
    <row r="18" spans="2:18" x14ac:dyDescent="0.4">
      <c r="B18" s="348" t="s">
        <v>234</v>
      </c>
      <c r="I18" s="372"/>
      <c r="Q18" s="372"/>
    </row>
    <row r="19" spans="2:18" x14ac:dyDescent="0.4">
      <c r="I19" s="372"/>
      <c r="Q19" s="372"/>
    </row>
    <row r="20" spans="2:18" x14ac:dyDescent="0.4">
      <c r="C20" s="376"/>
      <c r="D20" s="376"/>
      <c r="E20" s="376"/>
      <c r="F20" s="376"/>
      <c r="G20" s="376"/>
      <c r="H20" s="376"/>
      <c r="I20" s="376"/>
      <c r="J20" s="376"/>
      <c r="K20" s="376"/>
      <c r="L20" s="376"/>
      <c r="M20" s="376"/>
      <c r="N20" s="376"/>
      <c r="O20" s="376"/>
      <c r="P20" s="376"/>
      <c r="Q20" s="376"/>
      <c r="R20" s="376"/>
    </row>
    <row r="21" spans="2:18" x14ac:dyDescent="0.4">
      <c r="I21" s="372"/>
      <c r="Q21" s="372"/>
    </row>
    <row r="22" spans="2:18" x14ac:dyDescent="0.4">
      <c r="I22" s="372"/>
      <c r="Q22" s="372"/>
    </row>
    <row r="23" spans="2:18" x14ac:dyDescent="0.4">
      <c r="I23" s="372"/>
      <c r="Q23" s="372"/>
    </row>
    <row r="24" spans="2:18" x14ac:dyDescent="0.4">
      <c r="I24" s="372"/>
      <c r="Q24" s="372"/>
    </row>
    <row r="25" spans="2:18" x14ac:dyDescent="0.4">
      <c r="I25" s="372"/>
      <c r="Q25" s="372"/>
    </row>
    <row r="26" spans="2:18" x14ac:dyDescent="0.4">
      <c r="I26" s="372"/>
      <c r="Q26" s="372"/>
    </row>
    <row r="27" spans="2:18" x14ac:dyDescent="0.4">
      <c r="I27" s="372"/>
      <c r="Q27" s="372"/>
    </row>
    <row r="28" spans="2:18" x14ac:dyDescent="0.4">
      <c r="I28" s="372"/>
      <c r="Q28" s="372"/>
    </row>
    <row r="29" spans="2:18" x14ac:dyDescent="0.4">
      <c r="I29" s="372"/>
      <c r="Q29" s="372"/>
    </row>
    <row r="30" spans="2:18" x14ac:dyDescent="0.4">
      <c r="I30" s="372"/>
      <c r="Q30" s="372"/>
    </row>
    <row r="31" spans="2:18" x14ac:dyDescent="0.4">
      <c r="I31" s="372"/>
      <c r="Q31" s="372"/>
    </row>
    <row r="32" spans="2:18" x14ac:dyDescent="0.4">
      <c r="I32" s="372"/>
      <c r="Q32" s="372"/>
    </row>
    <row r="33" spans="9:17" x14ac:dyDescent="0.4">
      <c r="I33" s="372"/>
      <c r="Q33" s="372"/>
    </row>
    <row r="34" spans="9:17" x14ac:dyDescent="0.4">
      <c r="I34" s="372"/>
      <c r="Q34" s="372"/>
    </row>
    <row r="35" spans="9:17" x14ac:dyDescent="0.4">
      <c r="I35" s="372"/>
    </row>
    <row r="36" spans="9:17" x14ac:dyDescent="0.4">
      <c r="I36" s="372"/>
    </row>
  </sheetData>
  <mergeCells count="17">
    <mergeCell ref="C11:R11"/>
    <mergeCell ref="C12:J12"/>
    <mergeCell ref="K12:R12"/>
    <mergeCell ref="C13:E13"/>
    <mergeCell ref="F13:H13"/>
    <mergeCell ref="I13:J13"/>
    <mergeCell ref="K13:M13"/>
    <mergeCell ref="N13:P13"/>
    <mergeCell ref="Q13:R13"/>
    <mergeCell ref="C4:J5"/>
    <mergeCell ref="K4:R5"/>
    <mergeCell ref="C6:E6"/>
    <mergeCell ref="F6:H6"/>
    <mergeCell ref="I6:J6"/>
    <mergeCell ref="K6:M6"/>
    <mergeCell ref="N6:P6"/>
    <mergeCell ref="Q6:R6"/>
  </mergeCells>
  <phoneticPr fontId="3"/>
  <pageMargins left="0.75" right="0.75" top="1" bottom="1" header="0.51200000000000001" footer="0.51200000000000001"/>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F0FFA-8894-4833-B2F8-CE592BE674AA}">
  <dimension ref="B2:I7"/>
  <sheetViews>
    <sheetView showGridLines="0" zoomScaleNormal="100" workbookViewId="0">
      <selection activeCell="B2" sqref="B2:D2"/>
    </sheetView>
  </sheetViews>
  <sheetFormatPr defaultColWidth="7.625" defaultRowHeight="12" customHeight="1" x14ac:dyDescent="0.4"/>
  <cols>
    <col min="1" max="1" width="2.375" style="87" customWidth="1"/>
    <col min="2" max="2" width="9.625" style="88" customWidth="1"/>
    <col min="3" max="4" width="11.625" style="87" customWidth="1"/>
    <col min="5" max="5" width="6.125" style="89" customWidth="1"/>
    <col min="6" max="6" width="6.5" style="87" customWidth="1"/>
    <col min="7" max="7" width="11.625" style="87" customWidth="1"/>
    <col min="8" max="8" width="6.125" style="89" customWidth="1"/>
    <col min="9" max="9" width="6.5" style="87" customWidth="1"/>
    <col min="10" max="10" width="1.375" style="87" customWidth="1"/>
    <col min="11" max="256" width="7.625" style="87"/>
    <col min="257" max="257" width="2.375" style="87" customWidth="1"/>
    <col min="258" max="258" width="9.625" style="87" customWidth="1"/>
    <col min="259" max="260" width="11.625" style="87" customWidth="1"/>
    <col min="261" max="261" width="6.125" style="87" customWidth="1"/>
    <col min="262" max="262" width="6.5" style="87" customWidth="1"/>
    <col min="263" max="263" width="11.625" style="87" customWidth="1"/>
    <col min="264" max="264" width="6.125" style="87" customWidth="1"/>
    <col min="265" max="265" width="6.5" style="87" customWidth="1"/>
    <col min="266" max="266" width="1.375" style="87" customWidth="1"/>
    <col min="267" max="512" width="7.625" style="87"/>
    <col min="513" max="513" width="2.375" style="87" customWidth="1"/>
    <col min="514" max="514" width="9.625" style="87" customWidth="1"/>
    <col min="515" max="516" width="11.625" style="87" customWidth="1"/>
    <col min="517" max="517" width="6.125" style="87" customWidth="1"/>
    <col min="518" max="518" width="6.5" style="87" customWidth="1"/>
    <col min="519" max="519" width="11.625" style="87" customWidth="1"/>
    <col min="520" max="520" width="6.125" style="87" customWidth="1"/>
    <col min="521" max="521" width="6.5" style="87" customWidth="1"/>
    <col min="522" max="522" width="1.375" style="87" customWidth="1"/>
    <col min="523" max="768" width="7.625" style="87"/>
    <col min="769" max="769" width="2.375" style="87" customWidth="1"/>
    <col min="770" max="770" width="9.625" style="87" customWidth="1"/>
    <col min="771" max="772" width="11.625" style="87" customWidth="1"/>
    <col min="773" max="773" width="6.125" style="87" customWidth="1"/>
    <col min="774" max="774" width="6.5" style="87" customWidth="1"/>
    <col min="775" max="775" width="11.625" style="87" customWidth="1"/>
    <col min="776" max="776" width="6.125" style="87" customWidth="1"/>
    <col min="777" max="777" width="6.5" style="87" customWidth="1"/>
    <col min="778" max="778" width="1.375" style="87" customWidth="1"/>
    <col min="779" max="1024" width="7.625" style="87"/>
    <col min="1025" max="1025" width="2.375" style="87" customWidth="1"/>
    <col min="1026" max="1026" width="9.625" style="87" customWidth="1"/>
    <col min="1027" max="1028" width="11.625" style="87" customWidth="1"/>
    <col min="1029" max="1029" width="6.125" style="87" customWidth="1"/>
    <col min="1030" max="1030" width="6.5" style="87" customWidth="1"/>
    <col min="1031" max="1031" width="11.625" style="87" customWidth="1"/>
    <col min="1032" max="1032" width="6.125" style="87" customWidth="1"/>
    <col min="1033" max="1033" width="6.5" style="87" customWidth="1"/>
    <col min="1034" max="1034" width="1.375" style="87" customWidth="1"/>
    <col min="1035" max="1280" width="7.625" style="87"/>
    <col min="1281" max="1281" width="2.375" style="87" customWidth="1"/>
    <col min="1282" max="1282" width="9.625" style="87" customWidth="1"/>
    <col min="1283" max="1284" width="11.625" style="87" customWidth="1"/>
    <col min="1285" max="1285" width="6.125" style="87" customWidth="1"/>
    <col min="1286" max="1286" width="6.5" style="87" customWidth="1"/>
    <col min="1287" max="1287" width="11.625" style="87" customWidth="1"/>
    <col min="1288" max="1288" width="6.125" style="87" customWidth="1"/>
    <col min="1289" max="1289" width="6.5" style="87" customWidth="1"/>
    <col min="1290" max="1290" width="1.375" style="87" customWidth="1"/>
    <col min="1291" max="1536" width="7.625" style="87"/>
    <col min="1537" max="1537" width="2.375" style="87" customWidth="1"/>
    <col min="1538" max="1538" width="9.625" style="87" customWidth="1"/>
    <col min="1539" max="1540" width="11.625" style="87" customWidth="1"/>
    <col min="1541" max="1541" width="6.125" style="87" customWidth="1"/>
    <col min="1542" max="1542" width="6.5" style="87" customWidth="1"/>
    <col min="1543" max="1543" width="11.625" style="87" customWidth="1"/>
    <col min="1544" max="1544" width="6.125" style="87" customWidth="1"/>
    <col min="1545" max="1545" width="6.5" style="87" customWidth="1"/>
    <col min="1546" max="1546" width="1.375" style="87" customWidth="1"/>
    <col min="1547" max="1792" width="7.625" style="87"/>
    <col min="1793" max="1793" width="2.375" style="87" customWidth="1"/>
    <col min="1794" max="1794" width="9.625" style="87" customWidth="1"/>
    <col min="1795" max="1796" width="11.625" style="87" customWidth="1"/>
    <col min="1797" max="1797" width="6.125" style="87" customWidth="1"/>
    <col min="1798" max="1798" width="6.5" style="87" customWidth="1"/>
    <col min="1799" max="1799" width="11.625" style="87" customWidth="1"/>
    <col min="1800" max="1800" width="6.125" style="87" customWidth="1"/>
    <col min="1801" max="1801" width="6.5" style="87" customWidth="1"/>
    <col min="1802" max="1802" width="1.375" style="87" customWidth="1"/>
    <col min="1803" max="2048" width="7.625" style="87"/>
    <col min="2049" max="2049" width="2.375" style="87" customWidth="1"/>
    <col min="2050" max="2050" width="9.625" style="87" customWidth="1"/>
    <col min="2051" max="2052" width="11.625" style="87" customWidth="1"/>
    <col min="2053" max="2053" width="6.125" style="87" customWidth="1"/>
    <col min="2054" max="2054" width="6.5" style="87" customWidth="1"/>
    <col min="2055" max="2055" width="11.625" style="87" customWidth="1"/>
    <col min="2056" max="2056" width="6.125" style="87" customWidth="1"/>
    <col min="2057" max="2057" width="6.5" style="87" customWidth="1"/>
    <col min="2058" max="2058" width="1.375" style="87" customWidth="1"/>
    <col min="2059" max="2304" width="7.625" style="87"/>
    <col min="2305" max="2305" width="2.375" style="87" customWidth="1"/>
    <col min="2306" max="2306" width="9.625" style="87" customWidth="1"/>
    <col min="2307" max="2308" width="11.625" style="87" customWidth="1"/>
    <col min="2309" max="2309" width="6.125" style="87" customWidth="1"/>
    <col min="2310" max="2310" width="6.5" style="87" customWidth="1"/>
    <col min="2311" max="2311" width="11.625" style="87" customWidth="1"/>
    <col min="2312" max="2312" width="6.125" style="87" customWidth="1"/>
    <col min="2313" max="2313" width="6.5" style="87" customWidth="1"/>
    <col min="2314" max="2314" width="1.375" style="87" customWidth="1"/>
    <col min="2315" max="2560" width="7.625" style="87"/>
    <col min="2561" max="2561" width="2.375" style="87" customWidth="1"/>
    <col min="2562" max="2562" width="9.625" style="87" customWidth="1"/>
    <col min="2563" max="2564" width="11.625" style="87" customWidth="1"/>
    <col min="2565" max="2565" width="6.125" style="87" customWidth="1"/>
    <col min="2566" max="2566" width="6.5" style="87" customWidth="1"/>
    <col min="2567" max="2567" width="11.625" style="87" customWidth="1"/>
    <col min="2568" max="2568" width="6.125" style="87" customWidth="1"/>
    <col min="2569" max="2569" width="6.5" style="87" customWidth="1"/>
    <col min="2570" max="2570" width="1.375" style="87" customWidth="1"/>
    <col min="2571" max="2816" width="7.625" style="87"/>
    <col min="2817" max="2817" width="2.375" style="87" customWidth="1"/>
    <col min="2818" max="2818" width="9.625" style="87" customWidth="1"/>
    <col min="2819" max="2820" width="11.625" style="87" customWidth="1"/>
    <col min="2821" max="2821" width="6.125" style="87" customWidth="1"/>
    <col min="2822" max="2822" width="6.5" style="87" customWidth="1"/>
    <col min="2823" max="2823" width="11.625" style="87" customWidth="1"/>
    <col min="2824" max="2824" width="6.125" style="87" customWidth="1"/>
    <col min="2825" max="2825" width="6.5" style="87" customWidth="1"/>
    <col min="2826" max="2826" width="1.375" style="87" customWidth="1"/>
    <col min="2827" max="3072" width="7.625" style="87"/>
    <col min="3073" max="3073" width="2.375" style="87" customWidth="1"/>
    <col min="3074" max="3074" width="9.625" style="87" customWidth="1"/>
    <col min="3075" max="3076" width="11.625" style="87" customWidth="1"/>
    <col min="3077" max="3077" width="6.125" style="87" customWidth="1"/>
    <col min="3078" max="3078" width="6.5" style="87" customWidth="1"/>
    <col min="3079" max="3079" width="11.625" style="87" customWidth="1"/>
    <col min="3080" max="3080" width="6.125" style="87" customWidth="1"/>
    <col min="3081" max="3081" width="6.5" style="87" customWidth="1"/>
    <col min="3082" max="3082" width="1.375" style="87" customWidth="1"/>
    <col min="3083" max="3328" width="7.625" style="87"/>
    <col min="3329" max="3329" width="2.375" style="87" customWidth="1"/>
    <col min="3330" max="3330" width="9.625" style="87" customWidth="1"/>
    <col min="3331" max="3332" width="11.625" style="87" customWidth="1"/>
    <col min="3333" max="3333" width="6.125" style="87" customWidth="1"/>
    <col min="3334" max="3334" width="6.5" style="87" customWidth="1"/>
    <col min="3335" max="3335" width="11.625" style="87" customWidth="1"/>
    <col min="3336" max="3336" width="6.125" style="87" customWidth="1"/>
    <col min="3337" max="3337" width="6.5" style="87" customWidth="1"/>
    <col min="3338" max="3338" width="1.375" style="87" customWidth="1"/>
    <col min="3339" max="3584" width="7.625" style="87"/>
    <col min="3585" max="3585" width="2.375" style="87" customWidth="1"/>
    <col min="3586" max="3586" width="9.625" style="87" customWidth="1"/>
    <col min="3587" max="3588" width="11.625" style="87" customWidth="1"/>
    <col min="3589" max="3589" width="6.125" style="87" customWidth="1"/>
    <col min="3590" max="3590" width="6.5" style="87" customWidth="1"/>
    <col min="3591" max="3591" width="11.625" style="87" customWidth="1"/>
    <col min="3592" max="3592" width="6.125" style="87" customWidth="1"/>
    <col min="3593" max="3593" width="6.5" style="87" customWidth="1"/>
    <col min="3594" max="3594" width="1.375" style="87" customWidth="1"/>
    <col min="3595" max="3840" width="7.625" style="87"/>
    <col min="3841" max="3841" width="2.375" style="87" customWidth="1"/>
    <col min="3842" max="3842" width="9.625" style="87" customWidth="1"/>
    <col min="3843" max="3844" width="11.625" style="87" customWidth="1"/>
    <col min="3845" max="3845" width="6.125" style="87" customWidth="1"/>
    <col min="3846" max="3846" width="6.5" style="87" customWidth="1"/>
    <col min="3847" max="3847" width="11.625" style="87" customWidth="1"/>
    <col min="3848" max="3848" width="6.125" style="87" customWidth="1"/>
    <col min="3849" max="3849" width="6.5" style="87" customWidth="1"/>
    <col min="3850" max="3850" width="1.375" style="87" customWidth="1"/>
    <col min="3851" max="4096" width="7.625" style="87"/>
    <col min="4097" max="4097" width="2.375" style="87" customWidth="1"/>
    <col min="4098" max="4098" width="9.625" style="87" customWidth="1"/>
    <col min="4099" max="4100" width="11.625" style="87" customWidth="1"/>
    <col min="4101" max="4101" width="6.125" style="87" customWidth="1"/>
    <col min="4102" max="4102" width="6.5" style="87" customWidth="1"/>
    <col min="4103" max="4103" width="11.625" style="87" customWidth="1"/>
    <col min="4104" max="4104" width="6.125" style="87" customWidth="1"/>
    <col min="4105" max="4105" width="6.5" style="87" customWidth="1"/>
    <col min="4106" max="4106" width="1.375" style="87" customWidth="1"/>
    <col min="4107" max="4352" width="7.625" style="87"/>
    <col min="4353" max="4353" width="2.375" style="87" customWidth="1"/>
    <col min="4354" max="4354" width="9.625" style="87" customWidth="1"/>
    <col min="4355" max="4356" width="11.625" style="87" customWidth="1"/>
    <col min="4357" max="4357" width="6.125" style="87" customWidth="1"/>
    <col min="4358" max="4358" width="6.5" style="87" customWidth="1"/>
    <col min="4359" max="4359" width="11.625" style="87" customWidth="1"/>
    <col min="4360" max="4360" width="6.125" style="87" customWidth="1"/>
    <col min="4361" max="4361" width="6.5" style="87" customWidth="1"/>
    <col min="4362" max="4362" width="1.375" style="87" customWidth="1"/>
    <col min="4363" max="4608" width="7.625" style="87"/>
    <col min="4609" max="4609" width="2.375" style="87" customWidth="1"/>
    <col min="4610" max="4610" width="9.625" style="87" customWidth="1"/>
    <col min="4611" max="4612" width="11.625" style="87" customWidth="1"/>
    <col min="4613" max="4613" width="6.125" style="87" customWidth="1"/>
    <col min="4614" max="4614" width="6.5" style="87" customWidth="1"/>
    <col min="4615" max="4615" width="11.625" style="87" customWidth="1"/>
    <col min="4616" max="4616" width="6.125" style="87" customWidth="1"/>
    <col min="4617" max="4617" width="6.5" style="87" customWidth="1"/>
    <col min="4618" max="4618" width="1.375" style="87" customWidth="1"/>
    <col min="4619" max="4864" width="7.625" style="87"/>
    <col min="4865" max="4865" width="2.375" style="87" customWidth="1"/>
    <col min="4866" max="4866" width="9.625" style="87" customWidth="1"/>
    <col min="4867" max="4868" width="11.625" style="87" customWidth="1"/>
    <col min="4869" max="4869" width="6.125" style="87" customWidth="1"/>
    <col min="4870" max="4870" width="6.5" style="87" customWidth="1"/>
    <col min="4871" max="4871" width="11.625" style="87" customWidth="1"/>
    <col min="4872" max="4872" width="6.125" style="87" customWidth="1"/>
    <col min="4873" max="4873" width="6.5" style="87" customWidth="1"/>
    <col min="4874" max="4874" width="1.375" style="87" customWidth="1"/>
    <col min="4875" max="5120" width="7.625" style="87"/>
    <col min="5121" max="5121" width="2.375" style="87" customWidth="1"/>
    <col min="5122" max="5122" width="9.625" style="87" customWidth="1"/>
    <col min="5123" max="5124" width="11.625" style="87" customWidth="1"/>
    <col min="5125" max="5125" width="6.125" style="87" customWidth="1"/>
    <col min="5126" max="5126" width="6.5" style="87" customWidth="1"/>
    <col min="5127" max="5127" width="11.625" style="87" customWidth="1"/>
    <col min="5128" max="5128" width="6.125" style="87" customWidth="1"/>
    <col min="5129" max="5129" width="6.5" style="87" customWidth="1"/>
    <col min="5130" max="5130" width="1.375" style="87" customWidth="1"/>
    <col min="5131" max="5376" width="7.625" style="87"/>
    <col min="5377" max="5377" width="2.375" style="87" customWidth="1"/>
    <col min="5378" max="5378" width="9.625" style="87" customWidth="1"/>
    <col min="5379" max="5380" width="11.625" style="87" customWidth="1"/>
    <col min="5381" max="5381" width="6.125" style="87" customWidth="1"/>
    <col min="5382" max="5382" width="6.5" style="87" customWidth="1"/>
    <col min="5383" max="5383" width="11.625" style="87" customWidth="1"/>
    <col min="5384" max="5384" width="6.125" style="87" customWidth="1"/>
    <col min="5385" max="5385" width="6.5" style="87" customWidth="1"/>
    <col min="5386" max="5386" width="1.375" style="87" customWidth="1"/>
    <col min="5387" max="5632" width="7.625" style="87"/>
    <col min="5633" max="5633" width="2.375" style="87" customWidth="1"/>
    <col min="5634" max="5634" width="9.625" style="87" customWidth="1"/>
    <col min="5635" max="5636" width="11.625" style="87" customWidth="1"/>
    <col min="5637" max="5637" width="6.125" style="87" customWidth="1"/>
    <col min="5638" max="5638" width="6.5" style="87" customWidth="1"/>
    <col min="5639" max="5639" width="11.625" style="87" customWidth="1"/>
    <col min="5640" max="5640" width="6.125" style="87" customWidth="1"/>
    <col min="5641" max="5641" width="6.5" style="87" customWidth="1"/>
    <col min="5642" max="5642" width="1.375" style="87" customWidth="1"/>
    <col min="5643" max="5888" width="7.625" style="87"/>
    <col min="5889" max="5889" width="2.375" style="87" customWidth="1"/>
    <col min="5890" max="5890" width="9.625" style="87" customWidth="1"/>
    <col min="5891" max="5892" width="11.625" style="87" customWidth="1"/>
    <col min="5893" max="5893" width="6.125" style="87" customWidth="1"/>
    <col min="5894" max="5894" width="6.5" style="87" customWidth="1"/>
    <col min="5895" max="5895" width="11.625" style="87" customWidth="1"/>
    <col min="5896" max="5896" width="6.125" style="87" customWidth="1"/>
    <col min="5897" max="5897" width="6.5" style="87" customWidth="1"/>
    <col min="5898" max="5898" width="1.375" style="87" customWidth="1"/>
    <col min="5899" max="6144" width="7.625" style="87"/>
    <col min="6145" max="6145" width="2.375" style="87" customWidth="1"/>
    <col min="6146" max="6146" width="9.625" style="87" customWidth="1"/>
    <col min="6147" max="6148" width="11.625" style="87" customWidth="1"/>
    <col min="6149" max="6149" width="6.125" style="87" customWidth="1"/>
    <col min="6150" max="6150" width="6.5" style="87" customWidth="1"/>
    <col min="6151" max="6151" width="11.625" style="87" customWidth="1"/>
    <col min="6152" max="6152" width="6.125" style="87" customWidth="1"/>
    <col min="6153" max="6153" width="6.5" style="87" customWidth="1"/>
    <col min="6154" max="6154" width="1.375" style="87" customWidth="1"/>
    <col min="6155" max="6400" width="7.625" style="87"/>
    <col min="6401" max="6401" width="2.375" style="87" customWidth="1"/>
    <col min="6402" max="6402" width="9.625" style="87" customWidth="1"/>
    <col min="6403" max="6404" width="11.625" style="87" customWidth="1"/>
    <col min="6405" max="6405" width="6.125" style="87" customWidth="1"/>
    <col min="6406" max="6406" width="6.5" style="87" customWidth="1"/>
    <col min="6407" max="6407" width="11.625" style="87" customWidth="1"/>
    <col min="6408" max="6408" width="6.125" style="87" customWidth="1"/>
    <col min="6409" max="6409" width="6.5" style="87" customWidth="1"/>
    <col min="6410" max="6410" width="1.375" style="87" customWidth="1"/>
    <col min="6411" max="6656" width="7.625" style="87"/>
    <col min="6657" max="6657" width="2.375" style="87" customWidth="1"/>
    <col min="6658" max="6658" width="9.625" style="87" customWidth="1"/>
    <col min="6659" max="6660" width="11.625" style="87" customWidth="1"/>
    <col min="6661" max="6661" width="6.125" style="87" customWidth="1"/>
    <col min="6662" max="6662" width="6.5" style="87" customWidth="1"/>
    <col min="6663" max="6663" width="11.625" style="87" customWidth="1"/>
    <col min="6664" max="6664" width="6.125" style="87" customWidth="1"/>
    <col min="6665" max="6665" width="6.5" style="87" customWidth="1"/>
    <col min="6666" max="6666" width="1.375" style="87" customWidth="1"/>
    <col min="6667" max="6912" width="7.625" style="87"/>
    <col min="6913" max="6913" width="2.375" style="87" customWidth="1"/>
    <col min="6914" max="6914" width="9.625" style="87" customWidth="1"/>
    <col min="6915" max="6916" width="11.625" style="87" customWidth="1"/>
    <col min="6917" max="6917" width="6.125" style="87" customWidth="1"/>
    <col min="6918" max="6918" width="6.5" style="87" customWidth="1"/>
    <col min="6919" max="6919" width="11.625" style="87" customWidth="1"/>
    <col min="6920" max="6920" width="6.125" style="87" customWidth="1"/>
    <col min="6921" max="6921" width="6.5" style="87" customWidth="1"/>
    <col min="6922" max="6922" width="1.375" style="87" customWidth="1"/>
    <col min="6923" max="7168" width="7.625" style="87"/>
    <col min="7169" max="7169" width="2.375" style="87" customWidth="1"/>
    <col min="7170" max="7170" width="9.625" style="87" customWidth="1"/>
    <col min="7171" max="7172" width="11.625" style="87" customWidth="1"/>
    <col min="7173" max="7173" width="6.125" style="87" customWidth="1"/>
    <col min="7174" max="7174" width="6.5" style="87" customWidth="1"/>
    <col min="7175" max="7175" width="11.625" style="87" customWidth="1"/>
    <col min="7176" max="7176" width="6.125" style="87" customWidth="1"/>
    <col min="7177" max="7177" width="6.5" style="87" customWidth="1"/>
    <col min="7178" max="7178" width="1.375" style="87" customWidth="1"/>
    <col min="7179" max="7424" width="7.625" style="87"/>
    <col min="7425" max="7425" width="2.375" style="87" customWidth="1"/>
    <col min="7426" max="7426" width="9.625" style="87" customWidth="1"/>
    <col min="7427" max="7428" width="11.625" style="87" customWidth="1"/>
    <col min="7429" max="7429" width="6.125" style="87" customWidth="1"/>
    <col min="7430" max="7430" width="6.5" style="87" customWidth="1"/>
    <col min="7431" max="7431" width="11.625" style="87" customWidth="1"/>
    <col min="7432" max="7432" width="6.125" style="87" customWidth="1"/>
    <col min="7433" max="7433" width="6.5" style="87" customWidth="1"/>
    <col min="7434" max="7434" width="1.375" style="87" customWidth="1"/>
    <col min="7435" max="7680" width="7.625" style="87"/>
    <col min="7681" max="7681" width="2.375" style="87" customWidth="1"/>
    <col min="7682" max="7682" width="9.625" style="87" customWidth="1"/>
    <col min="7683" max="7684" width="11.625" style="87" customWidth="1"/>
    <col min="7685" max="7685" width="6.125" style="87" customWidth="1"/>
    <col min="7686" max="7686" width="6.5" style="87" customWidth="1"/>
    <col min="7687" max="7687" width="11.625" style="87" customWidth="1"/>
    <col min="7688" max="7688" width="6.125" style="87" customWidth="1"/>
    <col min="7689" max="7689" width="6.5" style="87" customWidth="1"/>
    <col min="7690" max="7690" width="1.375" style="87" customWidth="1"/>
    <col min="7691" max="7936" width="7.625" style="87"/>
    <col min="7937" max="7937" width="2.375" style="87" customWidth="1"/>
    <col min="7938" max="7938" width="9.625" style="87" customWidth="1"/>
    <col min="7939" max="7940" width="11.625" style="87" customWidth="1"/>
    <col min="7941" max="7941" width="6.125" style="87" customWidth="1"/>
    <col min="7942" max="7942" width="6.5" style="87" customWidth="1"/>
    <col min="7943" max="7943" width="11.625" style="87" customWidth="1"/>
    <col min="7944" max="7944" width="6.125" style="87" customWidth="1"/>
    <col min="7945" max="7945" width="6.5" style="87" customWidth="1"/>
    <col min="7946" max="7946" width="1.375" style="87" customWidth="1"/>
    <col min="7947" max="8192" width="7.625" style="87"/>
    <col min="8193" max="8193" width="2.375" style="87" customWidth="1"/>
    <col min="8194" max="8194" width="9.625" style="87" customWidth="1"/>
    <col min="8195" max="8196" width="11.625" style="87" customWidth="1"/>
    <col min="8197" max="8197" width="6.125" style="87" customWidth="1"/>
    <col min="8198" max="8198" width="6.5" style="87" customWidth="1"/>
    <col min="8199" max="8199" width="11.625" style="87" customWidth="1"/>
    <col min="8200" max="8200" width="6.125" style="87" customWidth="1"/>
    <col min="8201" max="8201" width="6.5" style="87" customWidth="1"/>
    <col min="8202" max="8202" width="1.375" style="87" customWidth="1"/>
    <col min="8203" max="8448" width="7.625" style="87"/>
    <col min="8449" max="8449" width="2.375" style="87" customWidth="1"/>
    <col min="8450" max="8450" width="9.625" style="87" customWidth="1"/>
    <col min="8451" max="8452" width="11.625" style="87" customWidth="1"/>
    <col min="8453" max="8453" width="6.125" style="87" customWidth="1"/>
    <col min="8454" max="8454" width="6.5" style="87" customWidth="1"/>
    <col min="8455" max="8455" width="11.625" style="87" customWidth="1"/>
    <col min="8456" max="8456" width="6.125" style="87" customWidth="1"/>
    <col min="8457" max="8457" width="6.5" style="87" customWidth="1"/>
    <col min="8458" max="8458" width="1.375" style="87" customWidth="1"/>
    <col min="8459" max="8704" width="7.625" style="87"/>
    <col min="8705" max="8705" width="2.375" style="87" customWidth="1"/>
    <col min="8706" max="8706" width="9.625" style="87" customWidth="1"/>
    <col min="8707" max="8708" width="11.625" style="87" customWidth="1"/>
    <col min="8709" max="8709" width="6.125" style="87" customWidth="1"/>
    <col min="8710" max="8710" width="6.5" style="87" customWidth="1"/>
    <col min="8711" max="8711" width="11.625" style="87" customWidth="1"/>
    <col min="8712" max="8712" width="6.125" style="87" customWidth="1"/>
    <col min="8713" max="8713" width="6.5" style="87" customWidth="1"/>
    <col min="8714" max="8714" width="1.375" style="87" customWidth="1"/>
    <col min="8715" max="8960" width="7.625" style="87"/>
    <col min="8961" max="8961" width="2.375" style="87" customWidth="1"/>
    <col min="8962" max="8962" width="9.625" style="87" customWidth="1"/>
    <col min="8963" max="8964" width="11.625" style="87" customWidth="1"/>
    <col min="8965" max="8965" width="6.125" style="87" customWidth="1"/>
    <col min="8966" max="8966" width="6.5" style="87" customWidth="1"/>
    <col min="8967" max="8967" width="11.625" style="87" customWidth="1"/>
    <col min="8968" max="8968" width="6.125" style="87" customWidth="1"/>
    <col min="8969" max="8969" width="6.5" style="87" customWidth="1"/>
    <col min="8970" max="8970" width="1.375" style="87" customWidth="1"/>
    <col min="8971" max="9216" width="7.625" style="87"/>
    <col min="9217" max="9217" width="2.375" style="87" customWidth="1"/>
    <col min="9218" max="9218" width="9.625" style="87" customWidth="1"/>
    <col min="9219" max="9220" width="11.625" style="87" customWidth="1"/>
    <col min="9221" max="9221" width="6.125" style="87" customWidth="1"/>
    <col min="9222" max="9222" width="6.5" style="87" customWidth="1"/>
    <col min="9223" max="9223" width="11.625" style="87" customWidth="1"/>
    <col min="9224" max="9224" width="6.125" style="87" customWidth="1"/>
    <col min="9225" max="9225" width="6.5" style="87" customWidth="1"/>
    <col min="9226" max="9226" width="1.375" style="87" customWidth="1"/>
    <col min="9227" max="9472" width="7.625" style="87"/>
    <col min="9473" max="9473" width="2.375" style="87" customWidth="1"/>
    <col min="9474" max="9474" width="9.625" style="87" customWidth="1"/>
    <col min="9475" max="9476" width="11.625" style="87" customWidth="1"/>
    <col min="9477" max="9477" width="6.125" style="87" customWidth="1"/>
    <col min="9478" max="9478" width="6.5" style="87" customWidth="1"/>
    <col min="9479" max="9479" width="11.625" style="87" customWidth="1"/>
    <col min="9480" max="9480" width="6.125" style="87" customWidth="1"/>
    <col min="9481" max="9481" width="6.5" style="87" customWidth="1"/>
    <col min="9482" max="9482" width="1.375" style="87" customWidth="1"/>
    <col min="9483" max="9728" width="7.625" style="87"/>
    <col min="9729" max="9729" width="2.375" style="87" customWidth="1"/>
    <col min="9730" max="9730" width="9.625" style="87" customWidth="1"/>
    <col min="9731" max="9732" width="11.625" style="87" customWidth="1"/>
    <col min="9733" max="9733" width="6.125" style="87" customWidth="1"/>
    <col min="9734" max="9734" width="6.5" style="87" customWidth="1"/>
    <col min="9735" max="9735" width="11.625" style="87" customWidth="1"/>
    <col min="9736" max="9736" width="6.125" style="87" customWidth="1"/>
    <col min="9737" max="9737" width="6.5" style="87" customWidth="1"/>
    <col min="9738" max="9738" width="1.375" style="87" customWidth="1"/>
    <col min="9739" max="9984" width="7.625" style="87"/>
    <col min="9985" max="9985" width="2.375" style="87" customWidth="1"/>
    <col min="9986" max="9986" width="9.625" style="87" customWidth="1"/>
    <col min="9987" max="9988" width="11.625" style="87" customWidth="1"/>
    <col min="9989" max="9989" width="6.125" style="87" customWidth="1"/>
    <col min="9990" max="9990" width="6.5" style="87" customWidth="1"/>
    <col min="9991" max="9991" width="11.625" style="87" customWidth="1"/>
    <col min="9992" max="9992" width="6.125" style="87" customWidth="1"/>
    <col min="9993" max="9993" width="6.5" style="87" customWidth="1"/>
    <col min="9994" max="9994" width="1.375" style="87" customWidth="1"/>
    <col min="9995" max="10240" width="7.625" style="87"/>
    <col min="10241" max="10241" width="2.375" style="87" customWidth="1"/>
    <col min="10242" max="10242" width="9.625" style="87" customWidth="1"/>
    <col min="10243" max="10244" width="11.625" style="87" customWidth="1"/>
    <col min="10245" max="10245" width="6.125" style="87" customWidth="1"/>
    <col min="10246" max="10246" width="6.5" style="87" customWidth="1"/>
    <col min="10247" max="10247" width="11.625" style="87" customWidth="1"/>
    <col min="10248" max="10248" width="6.125" style="87" customWidth="1"/>
    <col min="10249" max="10249" width="6.5" style="87" customWidth="1"/>
    <col min="10250" max="10250" width="1.375" style="87" customWidth="1"/>
    <col min="10251" max="10496" width="7.625" style="87"/>
    <col min="10497" max="10497" width="2.375" style="87" customWidth="1"/>
    <col min="10498" max="10498" width="9.625" style="87" customWidth="1"/>
    <col min="10499" max="10500" width="11.625" style="87" customWidth="1"/>
    <col min="10501" max="10501" width="6.125" style="87" customWidth="1"/>
    <col min="10502" max="10502" width="6.5" style="87" customWidth="1"/>
    <col min="10503" max="10503" width="11.625" style="87" customWidth="1"/>
    <col min="10504" max="10504" width="6.125" style="87" customWidth="1"/>
    <col min="10505" max="10505" width="6.5" style="87" customWidth="1"/>
    <col min="10506" max="10506" width="1.375" style="87" customWidth="1"/>
    <col min="10507" max="10752" width="7.625" style="87"/>
    <col min="10753" max="10753" width="2.375" style="87" customWidth="1"/>
    <col min="10754" max="10754" width="9.625" style="87" customWidth="1"/>
    <col min="10755" max="10756" width="11.625" style="87" customWidth="1"/>
    <col min="10757" max="10757" width="6.125" style="87" customWidth="1"/>
    <col min="10758" max="10758" width="6.5" style="87" customWidth="1"/>
    <col min="10759" max="10759" width="11.625" style="87" customWidth="1"/>
    <col min="10760" max="10760" width="6.125" style="87" customWidth="1"/>
    <col min="10761" max="10761" width="6.5" style="87" customWidth="1"/>
    <col min="10762" max="10762" width="1.375" style="87" customWidth="1"/>
    <col min="10763" max="11008" width="7.625" style="87"/>
    <col min="11009" max="11009" width="2.375" style="87" customWidth="1"/>
    <col min="11010" max="11010" width="9.625" style="87" customWidth="1"/>
    <col min="11011" max="11012" width="11.625" style="87" customWidth="1"/>
    <col min="11013" max="11013" width="6.125" style="87" customWidth="1"/>
    <col min="11014" max="11014" width="6.5" style="87" customWidth="1"/>
    <col min="11015" max="11015" width="11.625" style="87" customWidth="1"/>
    <col min="11016" max="11016" width="6.125" style="87" customWidth="1"/>
    <col min="11017" max="11017" width="6.5" style="87" customWidth="1"/>
    <col min="11018" max="11018" width="1.375" style="87" customWidth="1"/>
    <col min="11019" max="11264" width="7.625" style="87"/>
    <col min="11265" max="11265" width="2.375" style="87" customWidth="1"/>
    <col min="11266" max="11266" width="9.625" style="87" customWidth="1"/>
    <col min="11267" max="11268" width="11.625" style="87" customWidth="1"/>
    <col min="11269" max="11269" width="6.125" style="87" customWidth="1"/>
    <col min="11270" max="11270" width="6.5" style="87" customWidth="1"/>
    <col min="11271" max="11271" width="11.625" style="87" customWidth="1"/>
    <col min="11272" max="11272" width="6.125" style="87" customWidth="1"/>
    <col min="11273" max="11273" width="6.5" style="87" customWidth="1"/>
    <col min="11274" max="11274" width="1.375" style="87" customWidth="1"/>
    <col min="11275" max="11520" width="7.625" style="87"/>
    <col min="11521" max="11521" width="2.375" style="87" customWidth="1"/>
    <col min="11522" max="11522" width="9.625" style="87" customWidth="1"/>
    <col min="11523" max="11524" width="11.625" style="87" customWidth="1"/>
    <col min="11525" max="11525" width="6.125" style="87" customWidth="1"/>
    <col min="11526" max="11526" width="6.5" style="87" customWidth="1"/>
    <col min="11527" max="11527" width="11.625" style="87" customWidth="1"/>
    <col min="11528" max="11528" width="6.125" style="87" customWidth="1"/>
    <col min="11529" max="11529" width="6.5" style="87" customWidth="1"/>
    <col min="11530" max="11530" width="1.375" style="87" customWidth="1"/>
    <col min="11531" max="11776" width="7.625" style="87"/>
    <col min="11777" max="11777" width="2.375" style="87" customWidth="1"/>
    <col min="11778" max="11778" width="9.625" style="87" customWidth="1"/>
    <col min="11779" max="11780" width="11.625" style="87" customWidth="1"/>
    <col min="11781" max="11781" width="6.125" style="87" customWidth="1"/>
    <col min="11782" max="11782" width="6.5" style="87" customWidth="1"/>
    <col min="11783" max="11783" width="11.625" style="87" customWidth="1"/>
    <col min="11784" max="11784" width="6.125" style="87" customWidth="1"/>
    <col min="11785" max="11785" width="6.5" style="87" customWidth="1"/>
    <col min="11786" max="11786" width="1.375" style="87" customWidth="1"/>
    <col min="11787" max="12032" width="7.625" style="87"/>
    <col min="12033" max="12033" width="2.375" style="87" customWidth="1"/>
    <col min="12034" max="12034" width="9.625" style="87" customWidth="1"/>
    <col min="12035" max="12036" width="11.625" style="87" customWidth="1"/>
    <col min="12037" max="12037" width="6.125" style="87" customWidth="1"/>
    <col min="12038" max="12038" width="6.5" style="87" customWidth="1"/>
    <col min="12039" max="12039" width="11.625" style="87" customWidth="1"/>
    <col min="12040" max="12040" width="6.125" style="87" customWidth="1"/>
    <col min="12041" max="12041" width="6.5" style="87" customWidth="1"/>
    <col min="12042" max="12042" width="1.375" style="87" customWidth="1"/>
    <col min="12043" max="12288" width="7.625" style="87"/>
    <col min="12289" max="12289" width="2.375" style="87" customWidth="1"/>
    <col min="12290" max="12290" width="9.625" style="87" customWidth="1"/>
    <col min="12291" max="12292" width="11.625" style="87" customWidth="1"/>
    <col min="12293" max="12293" width="6.125" style="87" customWidth="1"/>
    <col min="12294" max="12294" width="6.5" style="87" customWidth="1"/>
    <col min="12295" max="12295" width="11.625" style="87" customWidth="1"/>
    <col min="12296" max="12296" width="6.125" style="87" customWidth="1"/>
    <col min="12297" max="12297" width="6.5" style="87" customWidth="1"/>
    <col min="12298" max="12298" width="1.375" style="87" customWidth="1"/>
    <col min="12299" max="12544" width="7.625" style="87"/>
    <col min="12545" max="12545" width="2.375" style="87" customWidth="1"/>
    <col min="12546" max="12546" width="9.625" style="87" customWidth="1"/>
    <col min="12547" max="12548" width="11.625" style="87" customWidth="1"/>
    <col min="12549" max="12549" width="6.125" style="87" customWidth="1"/>
    <col min="12550" max="12550" width="6.5" style="87" customWidth="1"/>
    <col min="12551" max="12551" width="11.625" style="87" customWidth="1"/>
    <col min="12552" max="12552" width="6.125" style="87" customWidth="1"/>
    <col min="12553" max="12553" width="6.5" style="87" customWidth="1"/>
    <col min="12554" max="12554" width="1.375" style="87" customWidth="1"/>
    <col min="12555" max="12800" width="7.625" style="87"/>
    <col min="12801" max="12801" width="2.375" style="87" customWidth="1"/>
    <col min="12802" max="12802" width="9.625" style="87" customWidth="1"/>
    <col min="12803" max="12804" width="11.625" style="87" customWidth="1"/>
    <col min="12805" max="12805" width="6.125" style="87" customWidth="1"/>
    <col min="12806" max="12806" width="6.5" style="87" customWidth="1"/>
    <col min="12807" max="12807" width="11.625" style="87" customWidth="1"/>
    <col min="12808" max="12808" width="6.125" style="87" customWidth="1"/>
    <col min="12809" max="12809" width="6.5" style="87" customWidth="1"/>
    <col min="12810" max="12810" width="1.375" style="87" customWidth="1"/>
    <col min="12811" max="13056" width="7.625" style="87"/>
    <col min="13057" max="13057" width="2.375" style="87" customWidth="1"/>
    <col min="13058" max="13058" width="9.625" style="87" customWidth="1"/>
    <col min="13059" max="13060" width="11.625" style="87" customWidth="1"/>
    <col min="13061" max="13061" width="6.125" style="87" customWidth="1"/>
    <col min="13062" max="13062" width="6.5" style="87" customWidth="1"/>
    <col min="13063" max="13063" width="11.625" style="87" customWidth="1"/>
    <col min="13064" max="13064" width="6.125" style="87" customWidth="1"/>
    <col min="13065" max="13065" width="6.5" style="87" customWidth="1"/>
    <col min="13066" max="13066" width="1.375" style="87" customWidth="1"/>
    <col min="13067" max="13312" width="7.625" style="87"/>
    <col min="13313" max="13313" width="2.375" style="87" customWidth="1"/>
    <col min="13314" max="13314" width="9.625" style="87" customWidth="1"/>
    <col min="13315" max="13316" width="11.625" style="87" customWidth="1"/>
    <col min="13317" max="13317" width="6.125" style="87" customWidth="1"/>
    <col min="13318" max="13318" width="6.5" style="87" customWidth="1"/>
    <col min="13319" max="13319" width="11.625" style="87" customWidth="1"/>
    <col min="13320" max="13320" width="6.125" style="87" customWidth="1"/>
    <col min="13321" max="13321" width="6.5" style="87" customWidth="1"/>
    <col min="13322" max="13322" width="1.375" style="87" customWidth="1"/>
    <col min="13323" max="13568" width="7.625" style="87"/>
    <col min="13569" max="13569" width="2.375" style="87" customWidth="1"/>
    <col min="13570" max="13570" width="9.625" style="87" customWidth="1"/>
    <col min="13571" max="13572" width="11.625" style="87" customWidth="1"/>
    <col min="13573" max="13573" width="6.125" style="87" customWidth="1"/>
    <col min="13574" max="13574" width="6.5" style="87" customWidth="1"/>
    <col min="13575" max="13575" width="11.625" style="87" customWidth="1"/>
    <col min="13576" max="13576" width="6.125" style="87" customWidth="1"/>
    <col min="13577" max="13577" width="6.5" style="87" customWidth="1"/>
    <col min="13578" max="13578" width="1.375" style="87" customWidth="1"/>
    <col min="13579" max="13824" width="7.625" style="87"/>
    <col min="13825" max="13825" width="2.375" style="87" customWidth="1"/>
    <col min="13826" max="13826" width="9.625" style="87" customWidth="1"/>
    <col min="13827" max="13828" width="11.625" style="87" customWidth="1"/>
    <col min="13829" max="13829" width="6.125" style="87" customWidth="1"/>
    <col min="13830" max="13830" width="6.5" style="87" customWidth="1"/>
    <col min="13831" max="13831" width="11.625" style="87" customWidth="1"/>
    <col min="13832" max="13832" width="6.125" style="87" customWidth="1"/>
    <col min="13833" max="13833" width="6.5" style="87" customWidth="1"/>
    <col min="13834" max="13834" width="1.375" style="87" customWidth="1"/>
    <col min="13835" max="14080" width="7.625" style="87"/>
    <col min="14081" max="14081" width="2.375" style="87" customWidth="1"/>
    <col min="14082" max="14082" width="9.625" style="87" customWidth="1"/>
    <col min="14083" max="14084" width="11.625" style="87" customWidth="1"/>
    <col min="14085" max="14085" width="6.125" style="87" customWidth="1"/>
    <col min="14086" max="14086" width="6.5" style="87" customWidth="1"/>
    <col min="14087" max="14087" width="11.625" style="87" customWidth="1"/>
    <col min="14088" max="14088" width="6.125" style="87" customWidth="1"/>
    <col min="14089" max="14089" width="6.5" style="87" customWidth="1"/>
    <col min="14090" max="14090" width="1.375" style="87" customWidth="1"/>
    <col min="14091" max="14336" width="7.625" style="87"/>
    <col min="14337" max="14337" width="2.375" style="87" customWidth="1"/>
    <col min="14338" max="14338" width="9.625" style="87" customWidth="1"/>
    <col min="14339" max="14340" width="11.625" style="87" customWidth="1"/>
    <col min="14341" max="14341" width="6.125" style="87" customWidth="1"/>
    <col min="14342" max="14342" width="6.5" style="87" customWidth="1"/>
    <col min="14343" max="14343" width="11.625" style="87" customWidth="1"/>
    <col min="14344" max="14344" width="6.125" style="87" customWidth="1"/>
    <col min="14345" max="14345" width="6.5" style="87" customWidth="1"/>
    <col min="14346" max="14346" width="1.375" style="87" customWidth="1"/>
    <col min="14347" max="14592" width="7.625" style="87"/>
    <col min="14593" max="14593" width="2.375" style="87" customWidth="1"/>
    <col min="14594" max="14594" width="9.625" style="87" customWidth="1"/>
    <col min="14595" max="14596" width="11.625" style="87" customWidth="1"/>
    <col min="14597" max="14597" width="6.125" style="87" customWidth="1"/>
    <col min="14598" max="14598" width="6.5" style="87" customWidth="1"/>
    <col min="14599" max="14599" width="11.625" style="87" customWidth="1"/>
    <col min="14600" max="14600" width="6.125" style="87" customWidth="1"/>
    <col min="14601" max="14601" width="6.5" style="87" customWidth="1"/>
    <col min="14602" max="14602" width="1.375" style="87" customWidth="1"/>
    <col min="14603" max="14848" width="7.625" style="87"/>
    <col min="14849" max="14849" width="2.375" style="87" customWidth="1"/>
    <col min="14850" max="14850" width="9.625" style="87" customWidth="1"/>
    <col min="14851" max="14852" width="11.625" style="87" customWidth="1"/>
    <col min="14853" max="14853" width="6.125" style="87" customWidth="1"/>
    <col min="14854" max="14854" width="6.5" style="87" customWidth="1"/>
    <col min="14855" max="14855" width="11.625" style="87" customWidth="1"/>
    <col min="14856" max="14856" width="6.125" style="87" customWidth="1"/>
    <col min="14857" max="14857" width="6.5" style="87" customWidth="1"/>
    <col min="14858" max="14858" width="1.375" style="87" customWidth="1"/>
    <col min="14859" max="15104" width="7.625" style="87"/>
    <col min="15105" max="15105" width="2.375" style="87" customWidth="1"/>
    <col min="15106" max="15106" width="9.625" style="87" customWidth="1"/>
    <col min="15107" max="15108" width="11.625" style="87" customWidth="1"/>
    <col min="15109" max="15109" width="6.125" style="87" customWidth="1"/>
    <col min="15110" max="15110" width="6.5" style="87" customWidth="1"/>
    <col min="15111" max="15111" width="11.625" style="87" customWidth="1"/>
    <col min="15112" max="15112" width="6.125" style="87" customWidth="1"/>
    <col min="15113" max="15113" width="6.5" style="87" customWidth="1"/>
    <col min="15114" max="15114" width="1.375" style="87" customWidth="1"/>
    <col min="15115" max="15360" width="7.625" style="87"/>
    <col min="15361" max="15361" width="2.375" style="87" customWidth="1"/>
    <col min="15362" max="15362" width="9.625" style="87" customWidth="1"/>
    <col min="15363" max="15364" width="11.625" style="87" customWidth="1"/>
    <col min="15365" max="15365" width="6.125" style="87" customWidth="1"/>
    <col min="15366" max="15366" width="6.5" style="87" customWidth="1"/>
    <col min="15367" max="15367" width="11.625" style="87" customWidth="1"/>
    <col min="15368" max="15368" width="6.125" style="87" customWidth="1"/>
    <col min="15369" max="15369" width="6.5" style="87" customWidth="1"/>
    <col min="15370" max="15370" width="1.375" style="87" customWidth="1"/>
    <col min="15371" max="15616" width="7.625" style="87"/>
    <col min="15617" max="15617" width="2.375" style="87" customWidth="1"/>
    <col min="15618" max="15618" width="9.625" style="87" customWidth="1"/>
    <col min="15619" max="15620" width="11.625" style="87" customWidth="1"/>
    <col min="15621" max="15621" width="6.125" style="87" customWidth="1"/>
    <col min="15622" max="15622" width="6.5" style="87" customWidth="1"/>
    <col min="15623" max="15623" width="11.625" style="87" customWidth="1"/>
    <col min="15624" max="15624" width="6.125" style="87" customWidth="1"/>
    <col min="15625" max="15625" width="6.5" style="87" customWidth="1"/>
    <col min="15626" max="15626" width="1.375" style="87" customWidth="1"/>
    <col min="15627" max="15872" width="7.625" style="87"/>
    <col min="15873" max="15873" width="2.375" style="87" customWidth="1"/>
    <col min="15874" max="15874" width="9.625" style="87" customWidth="1"/>
    <col min="15875" max="15876" width="11.625" style="87" customWidth="1"/>
    <col min="15877" max="15877" width="6.125" style="87" customWidth="1"/>
    <col min="15878" max="15878" width="6.5" style="87" customWidth="1"/>
    <col min="15879" max="15879" width="11.625" style="87" customWidth="1"/>
    <col min="15880" max="15880" width="6.125" style="87" customWidth="1"/>
    <col min="15881" max="15881" width="6.5" style="87" customWidth="1"/>
    <col min="15882" max="15882" width="1.375" style="87" customWidth="1"/>
    <col min="15883" max="16128" width="7.625" style="87"/>
    <col min="16129" max="16129" width="2.375" style="87" customWidth="1"/>
    <col min="16130" max="16130" width="9.625" style="87" customWidth="1"/>
    <col min="16131" max="16132" width="11.625" style="87" customWidth="1"/>
    <col min="16133" max="16133" width="6.125" style="87" customWidth="1"/>
    <col min="16134" max="16134" width="6.5" style="87" customWidth="1"/>
    <col min="16135" max="16135" width="11.625" style="87" customWidth="1"/>
    <col min="16136" max="16136" width="6.125" style="87" customWidth="1"/>
    <col min="16137" max="16137" width="6.5" style="87" customWidth="1"/>
    <col min="16138" max="16138" width="1.375" style="87" customWidth="1"/>
    <col min="16139" max="16384" width="7.625" style="87"/>
  </cols>
  <sheetData>
    <row r="2" spans="2:9" ht="12" customHeight="1" x14ac:dyDescent="0.4">
      <c r="B2" s="90" t="s">
        <v>44</v>
      </c>
      <c r="C2" s="90"/>
      <c r="D2" s="90"/>
      <c r="H2" s="87"/>
    </row>
    <row r="3" spans="2:9" ht="12" customHeight="1" x14ac:dyDescent="0.4">
      <c r="G3" s="91" t="s">
        <v>21</v>
      </c>
      <c r="H3" s="91"/>
      <c r="I3" s="91"/>
    </row>
    <row r="4" spans="2:9" ht="12" customHeight="1" x14ac:dyDescent="0.2">
      <c r="B4" s="92" t="s">
        <v>45</v>
      </c>
      <c r="C4" s="93" t="s">
        <v>46</v>
      </c>
      <c r="D4" s="93" t="s">
        <v>46</v>
      </c>
      <c r="E4" s="94" t="s">
        <v>47</v>
      </c>
      <c r="F4" s="95"/>
      <c r="G4" s="93" t="s">
        <v>46</v>
      </c>
      <c r="H4" s="94" t="s">
        <v>48</v>
      </c>
      <c r="I4" s="95"/>
    </row>
    <row r="5" spans="2:9" ht="12" customHeight="1" x14ac:dyDescent="0.2">
      <c r="B5" s="96"/>
      <c r="C5" s="93" t="s">
        <v>49</v>
      </c>
      <c r="D5" s="93" t="s">
        <v>50</v>
      </c>
      <c r="E5" s="97" t="s">
        <v>51</v>
      </c>
      <c r="F5" s="98" t="s">
        <v>52</v>
      </c>
      <c r="G5" s="93" t="s">
        <v>53</v>
      </c>
      <c r="H5" s="97" t="s">
        <v>51</v>
      </c>
      <c r="I5" s="98" t="s">
        <v>52</v>
      </c>
    </row>
    <row r="6" spans="2:9" ht="12" customHeight="1" x14ac:dyDescent="0.4">
      <c r="B6" s="83" t="s">
        <v>39</v>
      </c>
      <c r="C6" s="99">
        <v>60628600</v>
      </c>
      <c r="D6" s="100">
        <v>62407400</v>
      </c>
      <c r="E6" s="101">
        <v>2.9</v>
      </c>
      <c r="F6" s="102" t="s">
        <v>54</v>
      </c>
      <c r="G6" s="100">
        <v>65046700</v>
      </c>
      <c r="H6" s="101">
        <v>4.2</v>
      </c>
      <c r="I6" s="102" t="s">
        <v>54</v>
      </c>
    </row>
    <row r="7" spans="2:9" ht="12" customHeight="1" x14ac:dyDescent="0.4">
      <c r="B7" s="83" t="s">
        <v>41</v>
      </c>
      <c r="C7" s="99">
        <v>660100</v>
      </c>
      <c r="D7" s="100">
        <v>659500</v>
      </c>
      <c r="E7" s="103">
        <v>-0.1</v>
      </c>
      <c r="F7" s="104">
        <v>44</v>
      </c>
      <c r="G7" s="100">
        <v>655000</v>
      </c>
      <c r="H7" s="103">
        <v>-0.7</v>
      </c>
      <c r="I7" s="104">
        <v>45</v>
      </c>
    </row>
  </sheetData>
  <mergeCells count="4">
    <mergeCell ref="B2:D2"/>
    <mergeCell ref="G3:I3"/>
    <mergeCell ref="E4:F4"/>
    <mergeCell ref="H4:I4"/>
  </mergeCells>
  <phoneticPr fontId="3"/>
  <pageMargins left="0.75" right="0.75" top="1" bottom="1" header="0.51200000000000001" footer="0.5120000000000000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B20BA-AD07-4F0A-B939-1A40C925AAA1}">
  <dimension ref="B1:K20"/>
  <sheetViews>
    <sheetView showGridLines="0" zoomScaleNormal="100" workbookViewId="0">
      <selection activeCell="B1" sqref="B1"/>
    </sheetView>
  </sheetViews>
  <sheetFormatPr defaultRowHeight="15" x14ac:dyDescent="0.4"/>
  <cols>
    <col min="1" max="2" width="2.625" style="1" customWidth="1"/>
    <col min="3" max="3" width="12.375" style="1" bestFit="1" customWidth="1"/>
    <col min="4" max="4" width="13.25" style="1" bestFit="1" customWidth="1"/>
    <col min="5" max="5" width="10.25" style="1" customWidth="1"/>
    <col min="6" max="6" width="13.25" style="1" bestFit="1" customWidth="1"/>
    <col min="7" max="7" width="11.5" style="1" bestFit="1" customWidth="1"/>
    <col min="8" max="8" width="10.25" style="1" customWidth="1"/>
    <col min="9" max="9" width="12.125" style="1" customWidth="1"/>
    <col min="10" max="11" width="10.25" style="1" customWidth="1"/>
    <col min="12" max="12" width="2.25" style="1" customWidth="1"/>
    <col min="13" max="256" width="9" style="1"/>
    <col min="257" max="258" width="2.625" style="1" customWidth="1"/>
    <col min="259" max="259" width="12.375" style="1" bestFit="1" customWidth="1"/>
    <col min="260" max="260" width="10.25" style="1" bestFit="1" customWidth="1"/>
    <col min="261" max="261" width="10.25" style="1" customWidth="1"/>
    <col min="262" max="262" width="10.25" style="1" bestFit="1" customWidth="1"/>
    <col min="263" max="263" width="11.375" style="1" bestFit="1" customWidth="1"/>
    <col min="264" max="267" width="10.25" style="1" customWidth="1"/>
    <col min="268" max="268" width="2.25" style="1" customWidth="1"/>
    <col min="269" max="512" width="9" style="1"/>
    <col min="513" max="514" width="2.625" style="1" customWidth="1"/>
    <col min="515" max="515" width="12.375" style="1" bestFit="1" customWidth="1"/>
    <col min="516" max="516" width="10.25" style="1" bestFit="1" customWidth="1"/>
    <col min="517" max="517" width="10.25" style="1" customWidth="1"/>
    <col min="518" max="518" width="10.25" style="1" bestFit="1" customWidth="1"/>
    <col min="519" max="519" width="11.375" style="1" bestFit="1" customWidth="1"/>
    <col min="520" max="523" width="10.25" style="1" customWidth="1"/>
    <col min="524" max="524" width="2.25" style="1" customWidth="1"/>
    <col min="525" max="768" width="9" style="1"/>
    <col min="769" max="770" width="2.625" style="1" customWidth="1"/>
    <col min="771" max="771" width="12.375" style="1" bestFit="1" customWidth="1"/>
    <col min="772" max="772" width="10.25" style="1" bestFit="1" customWidth="1"/>
    <col min="773" max="773" width="10.25" style="1" customWidth="1"/>
    <col min="774" max="774" width="10.25" style="1" bestFit="1" customWidth="1"/>
    <col min="775" max="775" width="11.375" style="1" bestFit="1" customWidth="1"/>
    <col min="776" max="779" width="10.25" style="1" customWidth="1"/>
    <col min="780" max="780" width="2.25" style="1" customWidth="1"/>
    <col min="781" max="1024" width="9" style="1"/>
    <col min="1025" max="1026" width="2.625" style="1" customWidth="1"/>
    <col min="1027" max="1027" width="12.375" style="1" bestFit="1" customWidth="1"/>
    <col min="1028" max="1028" width="10.25" style="1" bestFit="1" customWidth="1"/>
    <col min="1029" max="1029" width="10.25" style="1" customWidth="1"/>
    <col min="1030" max="1030" width="10.25" style="1" bestFit="1" customWidth="1"/>
    <col min="1031" max="1031" width="11.375" style="1" bestFit="1" customWidth="1"/>
    <col min="1032" max="1035" width="10.25" style="1" customWidth="1"/>
    <col min="1036" max="1036" width="2.25" style="1" customWidth="1"/>
    <col min="1037" max="1280" width="9" style="1"/>
    <col min="1281" max="1282" width="2.625" style="1" customWidth="1"/>
    <col min="1283" max="1283" width="12.375" style="1" bestFit="1" customWidth="1"/>
    <col min="1284" max="1284" width="10.25" style="1" bestFit="1" customWidth="1"/>
    <col min="1285" max="1285" width="10.25" style="1" customWidth="1"/>
    <col min="1286" max="1286" width="10.25" style="1" bestFit="1" customWidth="1"/>
    <col min="1287" max="1287" width="11.375" style="1" bestFit="1" customWidth="1"/>
    <col min="1288" max="1291" width="10.25" style="1" customWidth="1"/>
    <col min="1292" max="1292" width="2.25" style="1" customWidth="1"/>
    <col min="1293" max="1536" width="9" style="1"/>
    <col min="1537" max="1538" width="2.625" style="1" customWidth="1"/>
    <col min="1539" max="1539" width="12.375" style="1" bestFit="1" customWidth="1"/>
    <col min="1540" max="1540" width="10.25" style="1" bestFit="1" customWidth="1"/>
    <col min="1541" max="1541" width="10.25" style="1" customWidth="1"/>
    <col min="1542" max="1542" width="10.25" style="1" bestFit="1" customWidth="1"/>
    <col min="1543" max="1543" width="11.375" style="1" bestFit="1" customWidth="1"/>
    <col min="1544" max="1547" width="10.25" style="1" customWidth="1"/>
    <col min="1548" max="1548" width="2.25" style="1" customWidth="1"/>
    <col min="1549" max="1792" width="9" style="1"/>
    <col min="1793" max="1794" width="2.625" style="1" customWidth="1"/>
    <col min="1795" max="1795" width="12.375" style="1" bestFit="1" customWidth="1"/>
    <col min="1796" max="1796" width="10.25" style="1" bestFit="1" customWidth="1"/>
    <col min="1797" max="1797" width="10.25" style="1" customWidth="1"/>
    <col min="1798" max="1798" width="10.25" style="1" bestFit="1" customWidth="1"/>
    <col min="1799" max="1799" width="11.375" style="1" bestFit="1" customWidth="1"/>
    <col min="1800" max="1803" width="10.25" style="1" customWidth="1"/>
    <col min="1804" max="1804" width="2.25" style="1" customWidth="1"/>
    <col min="1805" max="2048" width="9" style="1"/>
    <col min="2049" max="2050" width="2.625" style="1" customWidth="1"/>
    <col min="2051" max="2051" width="12.375" style="1" bestFit="1" customWidth="1"/>
    <col min="2052" max="2052" width="10.25" style="1" bestFit="1" customWidth="1"/>
    <col min="2053" max="2053" width="10.25" style="1" customWidth="1"/>
    <col min="2054" max="2054" width="10.25" style="1" bestFit="1" customWidth="1"/>
    <col min="2055" max="2055" width="11.375" style="1" bestFit="1" customWidth="1"/>
    <col min="2056" max="2059" width="10.25" style="1" customWidth="1"/>
    <col min="2060" max="2060" width="2.25" style="1" customWidth="1"/>
    <col min="2061" max="2304" width="9" style="1"/>
    <col min="2305" max="2306" width="2.625" style="1" customWidth="1"/>
    <col min="2307" max="2307" width="12.375" style="1" bestFit="1" customWidth="1"/>
    <col min="2308" max="2308" width="10.25" style="1" bestFit="1" customWidth="1"/>
    <col min="2309" max="2309" width="10.25" style="1" customWidth="1"/>
    <col min="2310" max="2310" width="10.25" style="1" bestFit="1" customWidth="1"/>
    <col min="2311" max="2311" width="11.375" style="1" bestFit="1" customWidth="1"/>
    <col min="2312" max="2315" width="10.25" style="1" customWidth="1"/>
    <col min="2316" max="2316" width="2.25" style="1" customWidth="1"/>
    <col min="2317" max="2560" width="9" style="1"/>
    <col min="2561" max="2562" width="2.625" style="1" customWidth="1"/>
    <col min="2563" max="2563" width="12.375" style="1" bestFit="1" customWidth="1"/>
    <col min="2564" max="2564" width="10.25" style="1" bestFit="1" customWidth="1"/>
    <col min="2565" max="2565" width="10.25" style="1" customWidth="1"/>
    <col min="2566" max="2566" width="10.25" style="1" bestFit="1" customWidth="1"/>
    <col min="2567" max="2567" width="11.375" style="1" bestFit="1" customWidth="1"/>
    <col min="2568" max="2571" width="10.25" style="1" customWidth="1"/>
    <col min="2572" max="2572" width="2.25" style="1" customWidth="1"/>
    <col min="2573" max="2816" width="9" style="1"/>
    <col min="2817" max="2818" width="2.625" style="1" customWidth="1"/>
    <col min="2819" max="2819" width="12.375" style="1" bestFit="1" customWidth="1"/>
    <col min="2820" max="2820" width="10.25" style="1" bestFit="1" customWidth="1"/>
    <col min="2821" max="2821" width="10.25" style="1" customWidth="1"/>
    <col min="2822" max="2822" width="10.25" style="1" bestFit="1" customWidth="1"/>
    <col min="2823" max="2823" width="11.375" style="1" bestFit="1" customWidth="1"/>
    <col min="2824" max="2827" width="10.25" style="1" customWidth="1"/>
    <col min="2828" max="2828" width="2.25" style="1" customWidth="1"/>
    <col min="2829" max="3072" width="9" style="1"/>
    <col min="3073" max="3074" width="2.625" style="1" customWidth="1"/>
    <col min="3075" max="3075" width="12.375" style="1" bestFit="1" customWidth="1"/>
    <col min="3076" max="3076" width="10.25" style="1" bestFit="1" customWidth="1"/>
    <col min="3077" max="3077" width="10.25" style="1" customWidth="1"/>
    <col min="3078" max="3078" width="10.25" style="1" bestFit="1" customWidth="1"/>
    <col min="3079" max="3079" width="11.375" style="1" bestFit="1" customWidth="1"/>
    <col min="3080" max="3083" width="10.25" style="1" customWidth="1"/>
    <col min="3084" max="3084" width="2.25" style="1" customWidth="1"/>
    <col min="3085" max="3328" width="9" style="1"/>
    <col min="3329" max="3330" width="2.625" style="1" customWidth="1"/>
    <col min="3331" max="3331" width="12.375" style="1" bestFit="1" customWidth="1"/>
    <col min="3332" max="3332" width="10.25" style="1" bestFit="1" customWidth="1"/>
    <col min="3333" max="3333" width="10.25" style="1" customWidth="1"/>
    <col min="3334" max="3334" width="10.25" style="1" bestFit="1" customWidth="1"/>
    <col min="3335" max="3335" width="11.375" style="1" bestFit="1" customWidth="1"/>
    <col min="3336" max="3339" width="10.25" style="1" customWidth="1"/>
    <col min="3340" max="3340" width="2.25" style="1" customWidth="1"/>
    <col min="3341" max="3584" width="9" style="1"/>
    <col min="3585" max="3586" width="2.625" style="1" customWidth="1"/>
    <col min="3587" max="3587" width="12.375" style="1" bestFit="1" customWidth="1"/>
    <col min="3588" max="3588" width="10.25" style="1" bestFit="1" customWidth="1"/>
    <col min="3589" max="3589" width="10.25" style="1" customWidth="1"/>
    <col min="3590" max="3590" width="10.25" style="1" bestFit="1" customWidth="1"/>
    <col min="3591" max="3591" width="11.375" style="1" bestFit="1" customWidth="1"/>
    <col min="3592" max="3595" width="10.25" style="1" customWidth="1"/>
    <col min="3596" max="3596" width="2.25" style="1" customWidth="1"/>
    <col min="3597" max="3840" width="9" style="1"/>
    <col min="3841" max="3842" width="2.625" style="1" customWidth="1"/>
    <col min="3843" max="3843" width="12.375" style="1" bestFit="1" customWidth="1"/>
    <col min="3844" max="3844" width="10.25" style="1" bestFit="1" customWidth="1"/>
    <col min="3845" max="3845" width="10.25" style="1" customWidth="1"/>
    <col min="3846" max="3846" width="10.25" style="1" bestFit="1" customWidth="1"/>
    <col min="3847" max="3847" width="11.375" style="1" bestFit="1" customWidth="1"/>
    <col min="3848" max="3851" width="10.25" style="1" customWidth="1"/>
    <col min="3852" max="3852" width="2.25" style="1" customWidth="1"/>
    <col min="3853" max="4096" width="9" style="1"/>
    <col min="4097" max="4098" width="2.625" style="1" customWidth="1"/>
    <col min="4099" max="4099" width="12.375" style="1" bestFit="1" customWidth="1"/>
    <col min="4100" max="4100" width="10.25" style="1" bestFit="1" customWidth="1"/>
    <col min="4101" max="4101" width="10.25" style="1" customWidth="1"/>
    <col min="4102" max="4102" width="10.25" style="1" bestFit="1" customWidth="1"/>
    <col min="4103" max="4103" width="11.375" style="1" bestFit="1" customWidth="1"/>
    <col min="4104" max="4107" width="10.25" style="1" customWidth="1"/>
    <col min="4108" max="4108" width="2.25" style="1" customWidth="1"/>
    <col min="4109" max="4352" width="9" style="1"/>
    <col min="4353" max="4354" width="2.625" style="1" customWidth="1"/>
    <col min="4355" max="4355" width="12.375" style="1" bestFit="1" customWidth="1"/>
    <col min="4356" max="4356" width="10.25" style="1" bestFit="1" customWidth="1"/>
    <col min="4357" max="4357" width="10.25" style="1" customWidth="1"/>
    <col min="4358" max="4358" width="10.25" style="1" bestFit="1" customWidth="1"/>
    <col min="4359" max="4359" width="11.375" style="1" bestFit="1" customWidth="1"/>
    <col min="4360" max="4363" width="10.25" style="1" customWidth="1"/>
    <col min="4364" max="4364" width="2.25" style="1" customWidth="1"/>
    <col min="4365" max="4608" width="9" style="1"/>
    <col min="4609" max="4610" width="2.625" style="1" customWidth="1"/>
    <col min="4611" max="4611" width="12.375" style="1" bestFit="1" customWidth="1"/>
    <col min="4612" max="4612" width="10.25" style="1" bestFit="1" customWidth="1"/>
    <col min="4613" max="4613" width="10.25" style="1" customWidth="1"/>
    <col min="4614" max="4614" width="10.25" style="1" bestFit="1" customWidth="1"/>
    <col min="4615" max="4615" width="11.375" style="1" bestFit="1" customWidth="1"/>
    <col min="4616" max="4619" width="10.25" style="1" customWidth="1"/>
    <col min="4620" max="4620" width="2.25" style="1" customWidth="1"/>
    <col min="4621" max="4864" width="9" style="1"/>
    <col min="4865" max="4866" width="2.625" style="1" customWidth="1"/>
    <col min="4867" max="4867" width="12.375" style="1" bestFit="1" customWidth="1"/>
    <col min="4868" max="4868" width="10.25" style="1" bestFit="1" customWidth="1"/>
    <col min="4869" max="4869" width="10.25" style="1" customWidth="1"/>
    <col min="4870" max="4870" width="10.25" style="1" bestFit="1" customWidth="1"/>
    <col min="4871" max="4871" width="11.375" style="1" bestFit="1" customWidth="1"/>
    <col min="4872" max="4875" width="10.25" style="1" customWidth="1"/>
    <col min="4876" max="4876" width="2.25" style="1" customWidth="1"/>
    <col min="4877" max="5120" width="9" style="1"/>
    <col min="5121" max="5122" width="2.625" style="1" customWidth="1"/>
    <col min="5123" max="5123" width="12.375" style="1" bestFit="1" customWidth="1"/>
    <col min="5124" max="5124" width="10.25" style="1" bestFit="1" customWidth="1"/>
    <col min="5125" max="5125" width="10.25" style="1" customWidth="1"/>
    <col min="5126" max="5126" width="10.25" style="1" bestFit="1" customWidth="1"/>
    <col min="5127" max="5127" width="11.375" style="1" bestFit="1" customWidth="1"/>
    <col min="5128" max="5131" width="10.25" style="1" customWidth="1"/>
    <col min="5132" max="5132" width="2.25" style="1" customWidth="1"/>
    <col min="5133" max="5376" width="9" style="1"/>
    <col min="5377" max="5378" width="2.625" style="1" customWidth="1"/>
    <col min="5379" max="5379" width="12.375" style="1" bestFit="1" customWidth="1"/>
    <col min="5380" max="5380" width="10.25" style="1" bestFit="1" customWidth="1"/>
    <col min="5381" max="5381" width="10.25" style="1" customWidth="1"/>
    <col min="5382" max="5382" width="10.25" style="1" bestFit="1" customWidth="1"/>
    <col min="5383" max="5383" width="11.375" style="1" bestFit="1" customWidth="1"/>
    <col min="5384" max="5387" width="10.25" style="1" customWidth="1"/>
    <col min="5388" max="5388" width="2.25" style="1" customWidth="1"/>
    <col min="5389" max="5632" width="9" style="1"/>
    <col min="5633" max="5634" width="2.625" style="1" customWidth="1"/>
    <col min="5635" max="5635" width="12.375" style="1" bestFit="1" customWidth="1"/>
    <col min="5636" max="5636" width="10.25" style="1" bestFit="1" customWidth="1"/>
    <col min="5637" max="5637" width="10.25" style="1" customWidth="1"/>
    <col min="5638" max="5638" width="10.25" style="1" bestFit="1" customWidth="1"/>
    <col min="5639" max="5639" width="11.375" style="1" bestFit="1" customWidth="1"/>
    <col min="5640" max="5643" width="10.25" style="1" customWidth="1"/>
    <col min="5644" max="5644" width="2.25" style="1" customWidth="1"/>
    <col min="5645" max="5888" width="9" style="1"/>
    <col min="5889" max="5890" width="2.625" style="1" customWidth="1"/>
    <col min="5891" max="5891" width="12.375" style="1" bestFit="1" customWidth="1"/>
    <col min="5892" max="5892" width="10.25" style="1" bestFit="1" customWidth="1"/>
    <col min="5893" max="5893" width="10.25" style="1" customWidth="1"/>
    <col min="5894" max="5894" width="10.25" style="1" bestFit="1" customWidth="1"/>
    <col min="5895" max="5895" width="11.375" style="1" bestFit="1" customWidth="1"/>
    <col min="5896" max="5899" width="10.25" style="1" customWidth="1"/>
    <col min="5900" max="5900" width="2.25" style="1" customWidth="1"/>
    <col min="5901" max="6144" width="9" style="1"/>
    <col min="6145" max="6146" width="2.625" style="1" customWidth="1"/>
    <col min="6147" max="6147" width="12.375" style="1" bestFit="1" customWidth="1"/>
    <col min="6148" max="6148" width="10.25" style="1" bestFit="1" customWidth="1"/>
    <col min="6149" max="6149" width="10.25" style="1" customWidth="1"/>
    <col min="6150" max="6150" width="10.25" style="1" bestFit="1" customWidth="1"/>
    <col min="6151" max="6151" width="11.375" style="1" bestFit="1" customWidth="1"/>
    <col min="6152" max="6155" width="10.25" style="1" customWidth="1"/>
    <col min="6156" max="6156" width="2.25" style="1" customWidth="1"/>
    <col min="6157" max="6400" width="9" style="1"/>
    <col min="6401" max="6402" width="2.625" style="1" customWidth="1"/>
    <col min="6403" max="6403" width="12.375" style="1" bestFit="1" customWidth="1"/>
    <col min="6404" max="6404" width="10.25" style="1" bestFit="1" customWidth="1"/>
    <col min="6405" max="6405" width="10.25" style="1" customWidth="1"/>
    <col min="6406" max="6406" width="10.25" style="1" bestFit="1" customWidth="1"/>
    <col min="6407" max="6407" width="11.375" style="1" bestFit="1" customWidth="1"/>
    <col min="6408" max="6411" width="10.25" style="1" customWidth="1"/>
    <col min="6412" max="6412" width="2.25" style="1" customWidth="1"/>
    <col min="6413" max="6656" width="9" style="1"/>
    <col min="6657" max="6658" width="2.625" style="1" customWidth="1"/>
    <col min="6659" max="6659" width="12.375" style="1" bestFit="1" customWidth="1"/>
    <col min="6660" max="6660" width="10.25" style="1" bestFit="1" customWidth="1"/>
    <col min="6661" max="6661" width="10.25" style="1" customWidth="1"/>
    <col min="6662" max="6662" width="10.25" style="1" bestFit="1" customWidth="1"/>
    <col min="6663" max="6663" width="11.375" style="1" bestFit="1" customWidth="1"/>
    <col min="6664" max="6667" width="10.25" style="1" customWidth="1"/>
    <col min="6668" max="6668" width="2.25" style="1" customWidth="1"/>
    <col min="6669" max="6912" width="9" style="1"/>
    <col min="6913" max="6914" width="2.625" style="1" customWidth="1"/>
    <col min="6915" max="6915" width="12.375" style="1" bestFit="1" customWidth="1"/>
    <col min="6916" max="6916" width="10.25" style="1" bestFit="1" customWidth="1"/>
    <col min="6917" max="6917" width="10.25" style="1" customWidth="1"/>
    <col min="6918" max="6918" width="10.25" style="1" bestFit="1" customWidth="1"/>
    <col min="6919" max="6919" width="11.375" style="1" bestFit="1" customWidth="1"/>
    <col min="6920" max="6923" width="10.25" style="1" customWidth="1"/>
    <col min="6924" max="6924" width="2.25" style="1" customWidth="1"/>
    <col min="6925" max="7168" width="9" style="1"/>
    <col min="7169" max="7170" width="2.625" style="1" customWidth="1"/>
    <col min="7171" max="7171" width="12.375" style="1" bestFit="1" customWidth="1"/>
    <col min="7172" max="7172" width="10.25" style="1" bestFit="1" customWidth="1"/>
    <col min="7173" max="7173" width="10.25" style="1" customWidth="1"/>
    <col min="7174" max="7174" width="10.25" style="1" bestFit="1" customWidth="1"/>
    <col min="7175" max="7175" width="11.375" style="1" bestFit="1" customWidth="1"/>
    <col min="7176" max="7179" width="10.25" style="1" customWidth="1"/>
    <col min="7180" max="7180" width="2.25" style="1" customWidth="1"/>
    <col min="7181" max="7424" width="9" style="1"/>
    <col min="7425" max="7426" width="2.625" style="1" customWidth="1"/>
    <col min="7427" max="7427" width="12.375" style="1" bestFit="1" customWidth="1"/>
    <col min="7428" max="7428" width="10.25" style="1" bestFit="1" customWidth="1"/>
    <col min="7429" max="7429" width="10.25" style="1" customWidth="1"/>
    <col min="7430" max="7430" width="10.25" style="1" bestFit="1" customWidth="1"/>
    <col min="7431" max="7431" width="11.375" style="1" bestFit="1" customWidth="1"/>
    <col min="7432" max="7435" width="10.25" style="1" customWidth="1"/>
    <col min="7436" max="7436" width="2.25" style="1" customWidth="1"/>
    <col min="7437" max="7680" width="9" style="1"/>
    <col min="7681" max="7682" width="2.625" style="1" customWidth="1"/>
    <col min="7683" max="7683" width="12.375" style="1" bestFit="1" customWidth="1"/>
    <col min="7684" max="7684" width="10.25" style="1" bestFit="1" customWidth="1"/>
    <col min="7685" max="7685" width="10.25" style="1" customWidth="1"/>
    <col min="7686" max="7686" width="10.25" style="1" bestFit="1" customWidth="1"/>
    <col min="7687" max="7687" width="11.375" style="1" bestFit="1" customWidth="1"/>
    <col min="7688" max="7691" width="10.25" style="1" customWidth="1"/>
    <col min="7692" max="7692" width="2.25" style="1" customWidth="1"/>
    <col min="7693" max="7936" width="9" style="1"/>
    <col min="7937" max="7938" width="2.625" style="1" customWidth="1"/>
    <col min="7939" max="7939" width="12.375" style="1" bestFit="1" customWidth="1"/>
    <col min="7940" max="7940" width="10.25" style="1" bestFit="1" customWidth="1"/>
    <col min="7941" max="7941" width="10.25" style="1" customWidth="1"/>
    <col min="7942" max="7942" width="10.25" style="1" bestFit="1" customWidth="1"/>
    <col min="7943" max="7943" width="11.375" style="1" bestFit="1" customWidth="1"/>
    <col min="7944" max="7947" width="10.25" style="1" customWidth="1"/>
    <col min="7948" max="7948" width="2.25" style="1" customWidth="1"/>
    <col min="7949" max="8192" width="9" style="1"/>
    <col min="8193" max="8194" width="2.625" style="1" customWidth="1"/>
    <col min="8195" max="8195" width="12.375" style="1" bestFit="1" customWidth="1"/>
    <col min="8196" max="8196" width="10.25" style="1" bestFit="1" customWidth="1"/>
    <col min="8197" max="8197" width="10.25" style="1" customWidth="1"/>
    <col min="8198" max="8198" width="10.25" style="1" bestFit="1" customWidth="1"/>
    <col min="8199" max="8199" width="11.375" style="1" bestFit="1" customWidth="1"/>
    <col min="8200" max="8203" width="10.25" style="1" customWidth="1"/>
    <col min="8204" max="8204" width="2.25" style="1" customWidth="1"/>
    <col min="8205" max="8448" width="9" style="1"/>
    <col min="8449" max="8450" width="2.625" style="1" customWidth="1"/>
    <col min="8451" max="8451" width="12.375" style="1" bestFit="1" customWidth="1"/>
    <col min="8452" max="8452" width="10.25" style="1" bestFit="1" customWidth="1"/>
    <col min="8453" max="8453" width="10.25" style="1" customWidth="1"/>
    <col min="8454" max="8454" width="10.25" style="1" bestFit="1" customWidth="1"/>
    <col min="8455" max="8455" width="11.375" style="1" bestFit="1" customWidth="1"/>
    <col min="8456" max="8459" width="10.25" style="1" customWidth="1"/>
    <col min="8460" max="8460" width="2.25" style="1" customWidth="1"/>
    <col min="8461" max="8704" width="9" style="1"/>
    <col min="8705" max="8706" width="2.625" style="1" customWidth="1"/>
    <col min="8707" max="8707" width="12.375" style="1" bestFit="1" customWidth="1"/>
    <col min="8708" max="8708" width="10.25" style="1" bestFit="1" customWidth="1"/>
    <col min="8709" max="8709" width="10.25" style="1" customWidth="1"/>
    <col min="8710" max="8710" width="10.25" style="1" bestFit="1" customWidth="1"/>
    <col min="8711" max="8711" width="11.375" style="1" bestFit="1" customWidth="1"/>
    <col min="8712" max="8715" width="10.25" style="1" customWidth="1"/>
    <col min="8716" max="8716" width="2.25" style="1" customWidth="1"/>
    <col min="8717" max="8960" width="9" style="1"/>
    <col min="8961" max="8962" width="2.625" style="1" customWidth="1"/>
    <col min="8963" max="8963" width="12.375" style="1" bestFit="1" customWidth="1"/>
    <col min="8964" max="8964" width="10.25" style="1" bestFit="1" customWidth="1"/>
    <col min="8965" max="8965" width="10.25" style="1" customWidth="1"/>
    <col min="8966" max="8966" width="10.25" style="1" bestFit="1" customWidth="1"/>
    <col min="8967" max="8967" width="11.375" style="1" bestFit="1" customWidth="1"/>
    <col min="8968" max="8971" width="10.25" style="1" customWidth="1"/>
    <col min="8972" max="8972" width="2.25" style="1" customWidth="1"/>
    <col min="8973" max="9216" width="9" style="1"/>
    <col min="9217" max="9218" width="2.625" style="1" customWidth="1"/>
    <col min="9219" max="9219" width="12.375" style="1" bestFit="1" customWidth="1"/>
    <col min="9220" max="9220" width="10.25" style="1" bestFit="1" customWidth="1"/>
    <col min="9221" max="9221" width="10.25" style="1" customWidth="1"/>
    <col min="9222" max="9222" width="10.25" style="1" bestFit="1" customWidth="1"/>
    <col min="9223" max="9223" width="11.375" style="1" bestFit="1" customWidth="1"/>
    <col min="9224" max="9227" width="10.25" style="1" customWidth="1"/>
    <col min="9228" max="9228" width="2.25" style="1" customWidth="1"/>
    <col min="9229" max="9472" width="9" style="1"/>
    <col min="9473" max="9474" width="2.625" style="1" customWidth="1"/>
    <col min="9475" max="9475" width="12.375" style="1" bestFit="1" customWidth="1"/>
    <col min="9476" max="9476" width="10.25" style="1" bestFit="1" customWidth="1"/>
    <col min="9477" max="9477" width="10.25" style="1" customWidth="1"/>
    <col min="9478" max="9478" width="10.25" style="1" bestFit="1" customWidth="1"/>
    <col min="9479" max="9479" width="11.375" style="1" bestFit="1" customWidth="1"/>
    <col min="9480" max="9483" width="10.25" style="1" customWidth="1"/>
    <col min="9484" max="9484" width="2.25" style="1" customWidth="1"/>
    <col min="9485" max="9728" width="9" style="1"/>
    <col min="9729" max="9730" width="2.625" style="1" customWidth="1"/>
    <col min="9731" max="9731" width="12.375" style="1" bestFit="1" customWidth="1"/>
    <col min="9732" max="9732" width="10.25" style="1" bestFit="1" customWidth="1"/>
    <col min="9733" max="9733" width="10.25" style="1" customWidth="1"/>
    <col min="9734" max="9734" width="10.25" style="1" bestFit="1" customWidth="1"/>
    <col min="9735" max="9735" width="11.375" style="1" bestFit="1" customWidth="1"/>
    <col min="9736" max="9739" width="10.25" style="1" customWidth="1"/>
    <col min="9740" max="9740" width="2.25" style="1" customWidth="1"/>
    <col min="9741" max="9984" width="9" style="1"/>
    <col min="9985" max="9986" width="2.625" style="1" customWidth="1"/>
    <col min="9987" max="9987" width="12.375" style="1" bestFit="1" customWidth="1"/>
    <col min="9988" max="9988" width="10.25" style="1" bestFit="1" customWidth="1"/>
    <col min="9989" max="9989" width="10.25" style="1" customWidth="1"/>
    <col min="9990" max="9990" width="10.25" style="1" bestFit="1" customWidth="1"/>
    <col min="9991" max="9991" width="11.375" style="1" bestFit="1" customWidth="1"/>
    <col min="9992" max="9995" width="10.25" style="1" customWidth="1"/>
    <col min="9996" max="9996" width="2.25" style="1" customWidth="1"/>
    <col min="9997" max="10240" width="9" style="1"/>
    <col min="10241" max="10242" width="2.625" style="1" customWidth="1"/>
    <col min="10243" max="10243" width="12.375" style="1" bestFit="1" customWidth="1"/>
    <col min="10244" max="10244" width="10.25" style="1" bestFit="1" customWidth="1"/>
    <col min="10245" max="10245" width="10.25" style="1" customWidth="1"/>
    <col min="10246" max="10246" width="10.25" style="1" bestFit="1" customWidth="1"/>
    <col min="10247" max="10247" width="11.375" style="1" bestFit="1" customWidth="1"/>
    <col min="10248" max="10251" width="10.25" style="1" customWidth="1"/>
    <col min="10252" max="10252" width="2.25" style="1" customWidth="1"/>
    <col min="10253" max="10496" width="9" style="1"/>
    <col min="10497" max="10498" width="2.625" style="1" customWidth="1"/>
    <col min="10499" max="10499" width="12.375" style="1" bestFit="1" customWidth="1"/>
    <col min="10500" max="10500" width="10.25" style="1" bestFit="1" customWidth="1"/>
    <col min="10501" max="10501" width="10.25" style="1" customWidth="1"/>
    <col min="10502" max="10502" width="10.25" style="1" bestFit="1" customWidth="1"/>
    <col min="10503" max="10503" width="11.375" style="1" bestFit="1" customWidth="1"/>
    <col min="10504" max="10507" width="10.25" style="1" customWidth="1"/>
    <col min="10508" max="10508" width="2.25" style="1" customWidth="1"/>
    <col min="10509" max="10752" width="9" style="1"/>
    <col min="10753" max="10754" width="2.625" style="1" customWidth="1"/>
    <col min="10755" max="10755" width="12.375" style="1" bestFit="1" customWidth="1"/>
    <col min="10756" max="10756" width="10.25" style="1" bestFit="1" customWidth="1"/>
    <col min="10757" max="10757" width="10.25" style="1" customWidth="1"/>
    <col min="10758" max="10758" width="10.25" style="1" bestFit="1" customWidth="1"/>
    <col min="10759" max="10759" width="11.375" style="1" bestFit="1" customWidth="1"/>
    <col min="10760" max="10763" width="10.25" style="1" customWidth="1"/>
    <col min="10764" max="10764" width="2.25" style="1" customWidth="1"/>
    <col min="10765" max="11008" width="9" style="1"/>
    <col min="11009" max="11010" width="2.625" style="1" customWidth="1"/>
    <col min="11011" max="11011" width="12.375" style="1" bestFit="1" customWidth="1"/>
    <col min="11012" max="11012" width="10.25" style="1" bestFit="1" customWidth="1"/>
    <col min="11013" max="11013" width="10.25" style="1" customWidth="1"/>
    <col min="11014" max="11014" width="10.25" style="1" bestFit="1" customWidth="1"/>
    <col min="11015" max="11015" width="11.375" style="1" bestFit="1" customWidth="1"/>
    <col min="11016" max="11019" width="10.25" style="1" customWidth="1"/>
    <col min="11020" max="11020" width="2.25" style="1" customWidth="1"/>
    <col min="11021" max="11264" width="9" style="1"/>
    <col min="11265" max="11266" width="2.625" style="1" customWidth="1"/>
    <col min="11267" max="11267" width="12.375" style="1" bestFit="1" customWidth="1"/>
    <col min="11268" max="11268" width="10.25" style="1" bestFit="1" customWidth="1"/>
    <col min="11269" max="11269" width="10.25" style="1" customWidth="1"/>
    <col min="11270" max="11270" width="10.25" style="1" bestFit="1" customWidth="1"/>
    <col min="11271" max="11271" width="11.375" style="1" bestFit="1" customWidth="1"/>
    <col min="11272" max="11275" width="10.25" style="1" customWidth="1"/>
    <col min="11276" max="11276" width="2.25" style="1" customWidth="1"/>
    <col min="11277" max="11520" width="9" style="1"/>
    <col min="11521" max="11522" width="2.625" style="1" customWidth="1"/>
    <col min="11523" max="11523" width="12.375" style="1" bestFit="1" customWidth="1"/>
    <col min="11524" max="11524" width="10.25" style="1" bestFit="1" customWidth="1"/>
    <col min="11525" max="11525" width="10.25" style="1" customWidth="1"/>
    <col min="11526" max="11526" width="10.25" style="1" bestFit="1" customWidth="1"/>
    <col min="11527" max="11527" width="11.375" style="1" bestFit="1" customWidth="1"/>
    <col min="11528" max="11531" width="10.25" style="1" customWidth="1"/>
    <col min="11532" max="11532" width="2.25" style="1" customWidth="1"/>
    <col min="11533" max="11776" width="9" style="1"/>
    <col min="11777" max="11778" width="2.625" style="1" customWidth="1"/>
    <col min="11779" max="11779" width="12.375" style="1" bestFit="1" customWidth="1"/>
    <col min="11780" max="11780" width="10.25" style="1" bestFit="1" customWidth="1"/>
    <col min="11781" max="11781" width="10.25" style="1" customWidth="1"/>
    <col min="11782" max="11782" width="10.25" style="1" bestFit="1" customWidth="1"/>
    <col min="11783" max="11783" width="11.375" style="1" bestFit="1" customWidth="1"/>
    <col min="11784" max="11787" width="10.25" style="1" customWidth="1"/>
    <col min="11788" max="11788" width="2.25" style="1" customWidth="1"/>
    <col min="11789" max="12032" width="9" style="1"/>
    <col min="12033" max="12034" width="2.625" style="1" customWidth="1"/>
    <col min="12035" max="12035" width="12.375" style="1" bestFit="1" customWidth="1"/>
    <col min="12036" max="12036" width="10.25" style="1" bestFit="1" customWidth="1"/>
    <col min="12037" max="12037" width="10.25" style="1" customWidth="1"/>
    <col min="12038" max="12038" width="10.25" style="1" bestFit="1" customWidth="1"/>
    <col min="12039" max="12039" width="11.375" style="1" bestFit="1" customWidth="1"/>
    <col min="12040" max="12043" width="10.25" style="1" customWidth="1"/>
    <col min="12044" max="12044" width="2.25" style="1" customWidth="1"/>
    <col min="12045" max="12288" width="9" style="1"/>
    <col min="12289" max="12290" width="2.625" style="1" customWidth="1"/>
    <col min="12291" max="12291" width="12.375" style="1" bestFit="1" customWidth="1"/>
    <col min="12292" max="12292" width="10.25" style="1" bestFit="1" customWidth="1"/>
    <col min="12293" max="12293" width="10.25" style="1" customWidth="1"/>
    <col min="12294" max="12294" width="10.25" style="1" bestFit="1" customWidth="1"/>
    <col min="12295" max="12295" width="11.375" style="1" bestFit="1" customWidth="1"/>
    <col min="12296" max="12299" width="10.25" style="1" customWidth="1"/>
    <col min="12300" max="12300" width="2.25" style="1" customWidth="1"/>
    <col min="12301" max="12544" width="9" style="1"/>
    <col min="12545" max="12546" width="2.625" style="1" customWidth="1"/>
    <col min="12547" max="12547" width="12.375" style="1" bestFit="1" customWidth="1"/>
    <col min="12548" max="12548" width="10.25" style="1" bestFit="1" customWidth="1"/>
    <col min="12549" max="12549" width="10.25" style="1" customWidth="1"/>
    <col min="12550" max="12550" width="10.25" style="1" bestFit="1" customWidth="1"/>
    <col min="12551" max="12551" width="11.375" style="1" bestFit="1" customWidth="1"/>
    <col min="12552" max="12555" width="10.25" style="1" customWidth="1"/>
    <col min="12556" max="12556" width="2.25" style="1" customWidth="1"/>
    <col min="12557" max="12800" width="9" style="1"/>
    <col min="12801" max="12802" width="2.625" style="1" customWidth="1"/>
    <col min="12803" max="12803" width="12.375" style="1" bestFit="1" customWidth="1"/>
    <col min="12804" max="12804" width="10.25" style="1" bestFit="1" customWidth="1"/>
    <col min="12805" max="12805" width="10.25" style="1" customWidth="1"/>
    <col min="12806" max="12806" width="10.25" style="1" bestFit="1" customWidth="1"/>
    <col min="12807" max="12807" width="11.375" style="1" bestFit="1" customWidth="1"/>
    <col min="12808" max="12811" width="10.25" style="1" customWidth="1"/>
    <col min="12812" max="12812" width="2.25" style="1" customWidth="1"/>
    <col min="12813" max="13056" width="9" style="1"/>
    <col min="13057" max="13058" width="2.625" style="1" customWidth="1"/>
    <col min="13059" max="13059" width="12.375" style="1" bestFit="1" customWidth="1"/>
    <col min="13060" max="13060" width="10.25" style="1" bestFit="1" customWidth="1"/>
    <col min="13061" max="13061" width="10.25" style="1" customWidth="1"/>
    <col min="13062" max="13062" width="10.25" style="1" bestFit="1" customWidth="1"/>
    <col min="13063" max="13063" width="11.375" style="1" bestFit="1" customWidth="1"/>
    <col min="13064" max="13067" width="10.25" style="1" customWidth="1"/>
    <col min="13068" max="13068" width="2.25" style="1" customWidth="1"/>
    <col min="13069" max="13312" width="9" style="1"/>
    <col min="13313" max="13314" width="2.625" style="1" customWidth="1"/>
    <col min="13315" max="13315" width="12.375" style="1" bestFit="1" customWidth="1"/>
    <col min="13316" max="13316" width="10.25" style="1" bestFit="1" customWidth="1"/>
    <col min="13317" max="13317" width="10.25" style="1" customWidth="1"/>
    <col min="13318" max="13318" width="10.25" style="1" bestFit="1" customWidth="1"/>
    <col min="13319" max="13319" width="11.375" style="1" bestFit="1" customWidth="1"/>
    <col min="13320" max="13323" width="10.25" style="1" customWidth="1"/>
    <col min="13324" max="13324" width="2.25" style="1" customWidth="1"/>
    <col min="13325" max="13568" width="9" style="1"/>
    <col min="13569" max="13570" width="2.625" style="1" customWidth="1"/>
    <col min="13571" max="13571" width="12.375" style="1" bestFit="1" customWidth="1"/>
    <col min="13572" max="13572" width="10.25" style="1" bestFit="1" customWidth="1"/>
    <col min="13573" max="13573" width="10.25" style="1" customWidth="1"/>
    <col min="13574" max="13574" width="10.25" style="1" bestFit="1" customWidth="1"/>
    <col min="13575" max="13575" width="11.375" style="1" bestFit="1" customWidth="1"/>
    <col min="13576" max="13579" width="10.25" style="1" customWidth="1"/>
    <col min="13580" max="13580" width="2.25" style="1" customWidth="1"/>
    <col min="13581" max="13824" width="9" style="1"/>
    <col min="13825" max="13826" width="2.625" style="1" customWidth="1"/>
    <col min="13827" max="13827" width="12.375" style="1" bestFit="1" customWidth="1"/>
    <col min="13828" max="13828" width="10.25" style="1" bestFit="1" customWidth="1"/>
    <col min="13829" max="13829" width="10.25" style="1" customWidth="1"/>
    <col min="13830" max="13830" width="10.25" style="1" bestFit="1" customWidth="1"/>
    <col min="13831" max="13831" width="11.375" style="1" bestFit="1" customWidth="1"/>
    <col min="13832" max="13835" width="10.25" style="1" customWidth="1"/>
    <col min="13836" max="13836" width="2.25" style="1" customWidth="1"/>
    <col min="13837" max="14080" width="9" style="1"/>
    <col min="14081" max="14082" width="2.625" style="1" customWidth="1"/>
    <col min="14083" max="14083" width="12.375" style="1" bestFit="1" customWidth="1"/>
    <col min="14084" max="14084" width="10.25" style="1" bestFit="1" customWidth="1"/>
    <col min="14085" max="14085" width="10.25" style="1" customWidth="1"/>
    <col min="14086" max="14086" width="10.25" style="1" bestFit="1" customWidth="1"/>
    <col min="14087" max="14087" width="11.375" style="1" bestFit="1" customWidth="1"/>
    <col min="14088" max="14091" width="10.25" style="1" customWidth="1"/>
    <col min="14092" max="14092" width="2.25" style="1" customWidth="1"/>
    <col min="14093" max="14336" width="9" style="1"/>
    <col min="14337" max="14338" width="2.625" style="1" customWidth="1"/>
    <col min="14339" max="14339" width="12.375" style="1" bestFit="1" customWidth="1"/>
    <col min="14340" max="14340" width="10.25" style="1" bestFit="1" customWidth="1"/>
    <col min="14341" max="14341" width="10.25" style="1" customWidth="1"/>
    <col min="14342" max="14342" width="10.25" style="1" bestFit="1" customWidth="1"/>
    <col min="14343" max="14343" width="11.375" style="1" bestFit="1" customWidth="1"/>
    <col min="14344" max="14347" width="10.25" style="1" customWidth="1"/>
    <col min="14348" max="14348" width="2.25" style="1" customWidth="1"/>
    <col min="14349" max="14592" width="9" style="1"/>
    <col min="14593" max="14594" width="2.625" style="1" customWidth="1"/>
    <col min="14595" max="14595" width="12.375" style="1" bestFit="1" customWidth="1"/>
    <col min="14596" max="14596" width="10.25" style="1" bestFit="1" customWidth="1"/>
    <col min="14597" max="14597" width="10.25" style="1" customWidth="1"/>
    <col min="14598" max="14598" width="10.25" style="1" bestFit="1" customWidth="1"/>
    <col min="14599" max="14599" width="11.375" style="1" bestFit="1" customWidth="1"/>
    <col min="14600" max="14603" width="10.25" style="1" customWidth="1"/>
    <col min="14604" max="14604" width="2.25" style="1" customWidth="1"/>
    <col min="14605" max="14848" width="9" style="1"/>
    <col min="14849" max="14850" width="2.625" style="1" customWidth="1"/>
    <col min="14851" max="14851" width="12.375" style="1" bestFit="1" customWidth="1"/>
    <col min="14852" max="14852" width="10.25" style="1" bestFit="1" customWidth="1"/>
    <col min="14853" max="14853" width="10.25" style="1" customWidth="1"/>
    <col min="14854" max="14854" width="10.25" style="1" bestFit="1" customWidth="1"/>
    <col min="14855" max="14855" width="11.375" style="1" bestFit="1" customWidth="1"/>
    <col min="14856" max="14859" width="10.25" style="1" customWidth="1"/>
    <col min="14860" max="14860" width="2.25" style="1" customWidth="1"/>
    <col min="14861" max="15104" width="9" style="1"/>
    <col min="15105" max="15106" width="2.625" style="1" customWidth="1"/>
    <col min="15107" max="15107" width="12.375" style="1" bestFit="1" customWidth="1"/>
    <col min="15108" max="15108" width="10.25" style="1" bestFit="1" customWidth="1"/>
    <col min="15109" max="15109" width="10.25" style="1" customWidth="1"/>
    <col min="15110" max="15110" width="10.25" style="1" bestFit="1" customWidth="1"/>
    <col min="15111" max="15111" width="11.375" style="1" bestFit="1" customWidth="1"/>
    <col min="15112" max="15115" width="10.25" style="1" customWidth="1"/>
    <col min="15116" max="15116" width="2.25" style="1" customWidth="1"/>
    <col min="15117" max="15360" width="9" style="1"/>
    <col min="15361" max="15362" width="2.625" style="1" customWidth="1"/>
    <col min="15363" max="15363" width="12.375" style="1" bestFit="1" customWidth="1"/>
    <col min="15364" max="15364" width="10.25" style="1" bestFit="1" customWidth="1"/>
    <col min="15365" max="15365" width="10.25" style="1" customWidth="1"/>
    <col min="15366" max="15366" width="10.25" style="1" bestFit="1" customWidth="1"/>
    <col min="15367" max="15367" width="11.375" style="1" bestFit="1" customWidth="1"/>
    <col min="15368" max="15371" width="10.25" style="1" customWidth="1"/>
    <col min="15372" max="15372" width="2.25" style="1" customWidth="1"/>
    <col min="15373" max="15616" width="9" style="1"/>
    <col min="15617" max="15618" width="2.625" style="1" customWidth="1"/>
    <col min="15619" max="15619" width="12.375" style="1" bestFit="1" customWidth="1"/>
    <col min="15620" max="15620" width="10.25" style="1" bestFit="1" customWidth="1"/>
    <col min="15621" max="15621" width="10.25" style="1" customWidth="1"/>
    <col min="15622" max="15622" width="10.25" style="1" bestFit="1" customWidth="1"/>
    <col min="15623" max="15623" width="11.375" style="1" bestFit="1" customWidth="1"/>
    <col min="15624" max="15627" width="10.25" style="1" customWidth="1"/>
    <col min="15628" max="15628" width="2.25" style="1" customWidth="1"/>
    <col min="15629" max="15872" width="9" style="1"/>
    <col min="15873" max="15874" width="2.625" style="1" customWidth="1"/>
    <col min="15875" max="15875" width="12.375" style="1" bestFit="1" customWidth="1"/>
    <col min="15876" max="15876" width="10.25" style="1" bestFit="1" customWidth="1"/>
    <col min="15877" max="15877" width="10.25" style="1" customWidth="1"/>
    <col min="15878" max="15878" width="10.25" style="1" bestFit="1" customWidth="1"/>
    <col min="15879" max="15879" width="11.375" style="1" bestFit="1" customWidth="1"/>
    <col min="15880" max="15883" width="10.25" style="1" customWidth="1"/>
    <col min="15884" max="15884" width="2.25" style="1" customWidth="1"/>
    <col min="15885" max="16128" width="9" style="1"/>
    <col min="16129" max="16130" width="2.625" style="1" customWidth="1"/>
    <col min="16131" max="16131" width="12.375" style="1" bestFit="1" customWidth="1"/>
    <col min="16132" max="16132" width="10.25" style="1" bestFit="1" customWidth="1"/>
    <col min="16133" max="16133" width="10.25" style="1" customWidth="1"/>
    <col min="16134" max="16134" width="10.25" style="1" bestFit="1" customWidth="1"/>
    <col min="16135" max="16135" width="11.375" style="1" bestFit="1" customWidth="1"/>
    <col min="16136" max="16139" width="10.25" style="1" customWidth="1"/>
    <col min="16140" max="16140" width="2.25" style="1" customWidth="1"/>
    <col min="16141" max="16384" width="9" style="1"/>
  </cols>
  <sheetData>
    <row r="1" spans="2:11" x14ac:dyDescent="0.4">
      <c r="B1" s="1" t="s">
        <v>20</v>
      </c>
    </row>
    <row r="2" spans="2:11" x14ac:dyDescent="0.4">
      <c r="J2" s="2" t="s">
        <v>21</v>
      </c>
    </row>
    <row r="3" spans="2:11" x14ac:dyDescent="0.4">
      <c r="B3" s="22"/>
      <c r="C3" s="23"/>
      <c r="D3" s="4" t="s">
        <v>22</v>
      </c>
      <c r="E3" s="5"/>
      <c r="F3" s="5"/>
      <c r="G3" s="5"/>
      <c r="H3" s="5"/>
      <c r="I3" s="5"/>
      <c r="J3" s="5"/>
      <c r="K3" s="6"/>
    </row>
    <row r="4" spans="2:11" x14ac:dyDescent="0.4">
      <c r="B4" s="24"/>
      <c r="C4" s="25"/>
      <c r="D4" s="26" t="s">
        <v>23</v>
      </c>
      <c r="E4" s="27"/>
      <c r="F4" s="26" t="s">
        <v>24</v>
      </c>
      <c r="G4" s="27"/>
      <c r="H4" s="28" t="s">
        <v>25</v>
      </c>
      <c r="I4" s="26" t="s">
        <v>26</v>
      </c>
      <c r="J4" s="27"/>
      <c r="K4" s="28" t="s">
        <v>25</v>
      </c>
    </row>
    <row r="5" spans="2:11" x14ac:dyDescent="0.4">
      <c r="B5" s="29"/>
      <c r="C5" s="30"/>
      <c r="D5" s="31"/>
      <c r="E5" s="9" t="s">
        <v>27</v>
      </c>
      <c r="F5" s="31"/>
      <c r="G5" s="9" t="s">
        <v>27</v>
      </c>
      <c r="H5" s="31" t="s">
        <v>28</v>
      </c>
      <c r="I5" s="31"/>
      <c r="J5" s="9" t="s">
        <v>27</v>
      </c>
      <c r="K5" s="31" t="s">
        <v>29</v>
      </c>
    </row>
    <row r="6" spans="2:11" x14ac:dyDescent="0.4">
      <c r="B6" s="32" t="s">
        <v>30</v>
      </c>
      <c r="C6" s="33"/>
      <c r="D6" s="34">
        <v>660100</v>
      </c>
      <c r="E6" s="35">
        <f>ROUND(D6/$D$6*100,1)</f>
        <v>100</v>
      </c>
      <c r="F6" s="34">
        <v>659500</v>
      </c>
      <c r="G6" s="35">
        <f>ROUND(F6/$F$6*100,1)</f>
        <v>100</v>
      </c>
      <c r="H6" s="36">
        <f>ROUND((F6-D6)/D6*100,1)</f>
        <v>-0.1</v>
      </c>
      <c r="I6" s="34">
        <v>655000</v>
      </c>
      <c r="J6" s="35">
        <f>ROUND(I6/$I$6*100,1)</f>
        <v>100</v>
      </c>
      <c r="K6" s="36">
        <f>ROUND((I6-F6)/F6*100,1)</f>
        <v>-0.7</v>
      </c>
    </row>
    <row r="7" spans="2:11" x14ac:dyDescent="0.4">
      <c r="B7" s="37"/>
      <c r="C7" s="38" t="s">
        <v>31</v>
      </c>
      <c r="D7" s="34">
        <v>555300</v>
      </c>
      <c r="E7" s="35">
        <f>ROUND(D7/$D$6*100,1)</f>
        <v>84.1</v>
      </c>
      <c r="F7" s="34">
        <v>555200</v>
      </c>
      <c r="G7" s="35">
        <f>ROUND(F7/$F$6*100,1)</f>
        <v>84.2</v>
      </c>
      <c r="H7" s="36">
        <f>ROUND((F7-D7)/D7*100,1)</f>
        <v>0</v>
      </c>
      <c r="I7" s="34">
        <v>537800</v>
      </c>
      <c r="J7" s="35">
        <f>ROUND(I7/$I$6*100,1)</f>
        <v>82.1</v>
      </c>
      <c r="K7" s="36">
        <f>ROUND((I7-F7)/F7*100,1)</f>
        <v>-3.1</v>
      </c>
    </row>
    <row r="8" spans="2:11" x14ac:dyDescent="0.4">
      <c r="B8" s="37"/>
      <c r="C8" s="38" t="s">
        <v>32</v>
      </c>
      <c r="D8" s="34">
        <v>104900</v>
      </c>
      <c r="E8" s="35">
        <f>ROUND(D8/$D$6*100,1)</f>
        <v>15.9</v>
      </c>
      <c r="F8" s="34">
        <v>104300</v>
      </c>
      <c r="G8" s="35">
        <f>ROUND(F8/$F$6*100,1)</f>
        <v>15.8</v>
      </c>
      <c r="H8" s="36">
        <f>ROUND((F8-D8)/D8*100,1)</f>
        <v>-0.6</v>
      </c>
      <c r="I8" s="34">
        <v>117200</v>
      </c>
      <c r="J8" s="35">
        <f>ROUND(I8/$I$6*100,1)</f>
        <v>17.899999999999999</v>
      </c>
      <c r="K8" s="36">
        <f>ROUND((I8-F8)/F8*100,1)</f>
        <v>12.4</v>
      </c>
    </row>
    <row r="9" spans="2:11" x14ac:dyDescent="0.4">
      <c r="B9" s="37"/>
      <c r="C9" s="39" t="s">
        <v>33</v>
      </c>
      <c r="D9" s="34">
        <v>101800</v>
      </c>
      <c r="E9" s="35">
        <f>ROUND(D9/$D$6*100,1)</f>
        <v>15.4</v>
      </c>
      <c r="F9" s="34">
        <v>101500</v>
      </c>
      <c r="G9" s="35">
        <f>ROUND(F9/$F$6*100,1)</f>
        <v>15.4</v>
      </c>
      <c r="H9" s="36">
        <f>ROUND((F9-D9)/D9*100,1)</f>
        <v>-0.3</v>
      </c>
      <c r="I9" s="34">
        <v>113000</v>
      </c>
      <c r="J9" s="35">
        <f>ROUND(I9/$I$6*100,1)</f>
        <v>17.3</v>
      </c>
      <c r="K9" s="36">
        <f>ROUND((I9-F9)/F9*100,1)</f>
        <v>11.3</v>
      </c>
    </row>
    <row r="10" spans="2:11" x14ac:dyDescent="0.4">
      <c r="B10" s="1" t="s">
        <v>34</v>
      </c>
      <c r="C10" s="2"/>
      <c r="D10" s="40"/>
      <c r="E10" s="41"/>
      <c r="F10" s="40"/>
      <c r="G10" s="41"/>
      <c r="H10" s="42"/>
      <c r="I10" s="40"/>
      <c r="J10" s="41"/>
      <c r="K10" s="42"/>
    </row>
    <row r="12" spans="2:11" x14ac:dyDescent="0.4">
      <c r="B12" s="22"/>
      <c r="C12" s="23"/>
      <c r="D12" s="4" t="s">
        <v>35</v>
      </c>
      <c r="E12" s="5"/>
      <c r="F12" s="5"/>
      <c r="G12" s="5"/>
      <c r="H12" s="5"/>
      <c r="I12" s="5"/>
      <c r="J12" s="5"/>
      <c r="K12" s="6"/>
    </row>
    <row r="13" spans="2:11" x14ac:dyDescent="0.4">
      <c r="B13" s="24"/>
      <c r="C13" s="25"/>
      <c r="D13" s="26" t="s">
        <v>23</v>
      </c>
      <c r="E13" s="27"/>
      <c r="F13" s="26" t="s">
        <v>24</v>
      </c>
      <c r="G13" s="27"/>
      <c r="H13" s="28" t="s">
        <v>25</v>
      </c>
      <c r="I13" s="26" t="s">
        <v>26</v>
      </c>
      <c r="J13" s="27"/>
      <c r="K13" s="28" t="s">
        <v>25</v>
      </c>
    </row>
    <row r="14" spans="2:11" x14ac:dyDescent="0.4">
      <c r="B14" s="29"/>
      <c r="C14" s="30"/>
      <c r="D14" s="31"/>
      <c r="E14" s="9" t="s">
        <v>27</v>
      </c>
      <c r="F14" s="31"/>
      <c r="G14" s="9" t="s">
        <v>27</v>
      </c>
      <c r="H14" s="31" t="s">
        <v>28</v>
      </c>
      <c r="I14" s="31"/>
      <c r="J14" s="9" t="s">
        <v>27</v>
      </c>
      <c r="K14" s="31" t="s">
        <v>29</v>
      </c>
    </row>
    <row r="15" spans="2:11" x14ac:dyDescent="0.4">
      <c r="B15" s="32" t="s">
        <v>30</v>
      </c>
      <c r="C15" s="33"/>
      <c r="D15" s="34">
        <v>60631000</v>
      </c>
      <c r="E15" s="35">
        <f>ROUND(D15/$F$15*100,1)</f>
        <v>97.2</v>
      </c>
      <c r="F15" s="34">
        <v>62407400</v>
      </c>
      <c r="G15" s="35">
        <f>ROUND(F15/$I$15*100,1)</f>
        <v>95.9</v>
      </c>
      <c r="H15" s="36">
        <f>ROUND((F15-D15)/D15*100,1)</f>
        <v>2.9</v>
      </c>
      <c r="I15" s="34">
        <v>65046700</v>
      </c>
      <c r="J15" s="35">
        <f>ROUND(I15/$I$15*100,1)</f>
        <v>100</v>
      </c>
      <c r="K15" s="36">
        <f>ROUND((I15-F15)/F15*100,1)</f>
        <v>4.2</v>
      </c>
    </row>
    <row r="16" spans="2:11" x14ac:dyDescent="0.4">
      <c r="B16" s="37"/>
      <c r="C16" s="38" t="s">
        <v>31</v>
      </c>
      <c r="D16" s="34">
        <v>52103800</v>
      </c>
      <c r="E16" s="35">
        <f>ROUND(D16/$F$15*100,1)</f>
        <v>83.5</v>
      </c>
      <c r="F16" s="34">
        <v>53616300</v>
      </c>
      <c r="G16" s="35">
        <f>ROUND(F16/$I$15*100,1)</f>
        <v>82.4</v>
      </c>
      <c r="H16" s="36">
        <f>ROUND((F16-D16)/D16*100,1)</f>
        <v>2.9</v>
      </c>
      <c r="I16" s="34">
        <v>55665000</v>
      </c>
      <c r="J16" s="35">
        <f>ROUND(I16/$I$15*100,1)</f>
        <v>85.6</v>
      </c>
      <c r="K16" s="36">
        <f>ROUND((I16-F16)/F16*100,1)</f>
        <v>3.8</v>
      </c>
    </row>
    <row r="17" spans="2:11" x14ac:dyDescent="0.4">
      <c r="B17" s="37"/>
      <c r="C17" s="38" t="s">
        <v>32</v>
      </c>
      <c r="D17" s="34">
        <v>8527200</v>
      </c>
      <c r="E17" s="35">
        <f>ROUND(D17/$F$15*100,1)</f>
        <v>13.7</v>
      </c>
      <c r="F17" s="34">
        <v>8791100</v>
      </c>
      <c r="G17" s="35">
        <f>ROUND(F17/$I$15*100,1)</f>
        <v>13.5</v>
      </c>
      <c r="H17" s="36">
        <f>ROUND((F17-D17)/D17*100,1)</f>
        <v>3.1</v>
      </c>
      <c r="I17" s="34">
        <v>9381700</v>
      </c>
      <c r="J17" s="35">
        <f>ROUND(I17/$I$15*100,1)</f>
        <v>14.4</v>
      </c>
      <c r="K17" s="36">
        <f>ROUND((I17-F17)/F17*100,1)</f>
        <v>6.7</v>
      </c>
    </row>
    <row r="18" spans="2:11" x14ac:dyDescent="0.4">
      <c r="B18" s="37"/>
      <c r="C18" s="39" t="s">
        <v>33</v>
      </c>
      <c r="D18" s="34">
        <v>8196400</v>
      </c>
      <c r="E18" s="35">
        <f>ROUND(D18/$F$15*100,1)</f>
        <v>13.1</v>
      </c>
      <c r="F18" s="34">
        <v>8488600</v>
      </c>
      <c r="G18" s="35">
        <f>ROUND(F18/$I$15*100,1)</f>
        <v>13.1</v>
      </c>
      <c r="H18" s="36">
        <f>ROUND((F18-D18)/D18*100,1)</f>
        <v>3.6</v>
      </c>
      <c r="I18" s="34">
        <v>9001600</v>
      </c>
      <c r="J18" s="35">
        <f>ROUND(I18/$I$15*100,1)</f>
        <v>13.8</v>
      </c>
      <c r="K18" s="36">
        <f>ROUND((I18-F18)/F18*100,1)</f>
        <v>6</v>
      </c>
    </row>
    <row r="19" spans="2:11" x14ac:dyDescent="0.4">
      <c r="B19" s="1" t="s">
        <v>34</v>
      </c>
    </row>
    <row r="20" spans="2:11" x14ac:dyDescent="0.4">
      <c r="F20" s="20"/>
    </row>
  </sheetData>
  <mergeCells count="10">
    <mergeCell ref="D13:E13"/>
    <mergeCell ref="F13:G13"/>
    <mergeCell ref="I13:J13"/>
    <mergeCell ref="B15:C15"/>
    <mergeCell ref="D3:K3"/>
    <mergeCell ref="D4:E4"/>
    <mergeCell ref="F4:G4"/>
    <mergeCell ref="I4:J4"/>
    <mergeCell ref="B6:C6"/>
    <mergeCell ref="D12:K12"/>
  </mergeCells>
  <phoneticPr fontId="3"/>
  <pageMargins left="0.7" right="0.7" top="0.75" bottom="0.75" header="0.3" footer="0.3"/>
  <pageSetup paperSize="9" scale="6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85071-4F0F-4928-B40B-E5D29F60B0A0}">
  <dimension ref="B1:O14"/>
  <sheetViews>
    <sheetView showGridLines="0" workbookViewId="0">
      <selection activeCell="G16" sqref="G16"/>
    </sheetView>
  </sheetViews>
  <sheetFormatPr defaultRowHeight="11.25" x14ac:dyDescent="0.4"/>
  <cols>
    <col min="1" max="1" width="2.625" style="44" customWidth="1"/>
    <col min="2" max="2" width="9" style="44"/>
    <col min="3" max="3" width="9.5" style="44" bestFit="1" customWidth="1"/>
    <col min="4" max="4" width="6.25" style="44" bestFit="1" customWidth="1"/>
    <col min="5" max="5" width="4.75" style="45" bestFit="1" customWidth="1"/>
    <col min="6" max="6" width="9.5" style="44" bestFit="1" customWidth="1"/>
    <col min="7" max="7" width="6.25" style="44" bestFit="1" customWidth="1"/>
    <col min="8" max="8" width="4.75" style="44" bestFit="1" customWidth="1"/>
    <col min="9" max="9" width="8" style="46" bestFit="1" customWidth="1"/>
    <col min="10" max="10" width="4.75" style="44" bestFit="1" customWidth="1"/>
    <col min="11" max="11" width="9.5" style="44" bestFit="1" customWidth="1"/>
    <col min="12" max="12" width="6.125" style="44" bestFit="1" customWidth="1"/>
    <col min="13" max="13" width="4.625" style="44" bestFit="1" customWidth="1"/>
    <col min="14" max="14" width="8" style="46" bestFit="1" customWidth="1"/>
    <col min="15" max="15" width="4.75" style="44" bestFit="1" customWidth="1"/>
    <col min="16" max="16" width="2.75" style="44" customWidth="1"/>
    <col min="17" max="256" width="9" style="44"/>
    <col min="257" max="257" width="2.625" style="44" customWidth="1"/>
    <col min="258" max="258" width="9" style="44"/>
    <col min="259" max="259" width="9.5" style="44" bestFit="1" customWidth="1"/>
    <col min="260" max="260" width="6.25" style="44" bestFit="1" customWidth="1"/>
    <col min="261" max="261" width="4.75" style="44" bestFit="1" customWidth="1"/>
    <col min="262" max="262" width="9.5" style="44" bestFit="1" customWidth="1"/>
    <col min="263" max="263" width="6.25" style="44" bestFit="1" customWidth="1"/>
    <col min="264" max="264" width="4.75" style="44" bestFit="1" customWidth="1"/>
    <col min="265" max="265" width="8" style="44" bestFit="1" customWidth="1"/>
    <col min="266" max="266" width="4.75" style="44" bestFit="1" customWidth="1"/>
    <col min="267" max="267" width="9.5" style="44" bestFit="1" customWidth="1"/>
    <col min="268" max="268" width="6.125" style="44" bestFit="1" customWidth="1"/>
    <col min="269" max="269" width="4.625" style="44" bestFit="1" customWidth="1"/>
    <col min="270" max="270" width="8" style="44" bestFit="1" customWidth="1"/>
    <col min="271" max="271" width="4.75" style="44" bestFit="1" customWidth="1"/>
    <col min="272" max="272" width="2.75" style="44" customWidth="1"/>
    <col min="273" max="512" width="9" style="44"/>
    <col min="513" max="513" width="2.625" style="44" customWidth="1"/>
    <col min="514" max="514" width="9" style="44"/>
    <col min="515" max="515" width="9.5" style="44" bestFit="1" customWidth="1"/>
    <col min="516" max="516" width="6.25" style="44" bestFit="1" customWidth="1"/>
    <col min="517" max="517" width="4.75" style="44" bestFit="1" customWidth="1"/>
    <col min="518" max="518" width="9.5" style="44" bestFit="1" customWidth="1"/>
    <col min="519" max="519" width="6.25" style="44" bestFit="1" customWidth="1"/>
    <col min="520" max="520" width="4.75" style="44" bestFit="1" customWidth="1"/>
    <col min="521" max="521" width="8" style="44" bestFit="1" customWidth="1"/>
    <col min="522" max="522" width="4.75" style="44" bestFit="1" customWidth="1"/>
    <col min="523" max="523" width="9.5" style="44" bestFit="1" customWidth="1"/>
    <col min="524" max="524" width="6.125" style="44" bestFit="1" customWidth="1"/>
    <col min="525" max="525" width="4.625" style="44" bestFit="1" customWidth="1"/>
    <col min="526" max="526" width="8" style="44" bestFit="1" customWidth="1"/>
    <col min="527" max="527" width="4.75" style="44" bestFit="1" customWidth="1"/>
    <col min="528" max="528" width="2.75" style="44" customWidth="1"/>
    <col min="529" max="768" width="9" style="44"/>
    <col min="769" max="769" width="2.625" style="44" customWidth="1"/>
    <col min="770" max="770" width="9" style="44"/>
    <col min="771" max="771" width="9.5" style="44" bestFit="1" customWidth="1"/>
    <col min="772" max="772" width="6.25" style="44" bestFit="1" customWidth="1"/>
    <col min="773" max="773" width="4.75" style="44" bestFit="1" customWidth="1"/>
    <col min="774" max="774" width="9.5" style="44" bestFit="1" customWidth="1"/>
    <col min="775" max="775" width="6.25" style="44" bestFit="1" customWidth="1"/>
    <col min="776" max="776" width="4.75" style="44" bestFit="1" customWidth="1"/>
    <col min="777" max="777" width="8" style="44" bestFit="1" customWidth="1"/>
    <col min="778" max="778" width="4.75" style="44" bestFit="1" customWidth="1"/>
    <col min="779" max="779" width="9.5" style="44" bestFit="1" customWidth="1"/>
    <col min="780" max="780" width="6.125" style="44" bestFit="1" customWidth="1"/>
    <col min="781" max="781" width="4.625" style="44" bestFit="1" customWidth="1"/>
    <col min="782" max="782" width="8" style="44" bestFit="1" customWidth="1"/>
    <col min="783" max="783" width="4.75" style="44" bestFit="1" customWidth="1"/>
    <col min="784" max="784" width="2.75" style="44" customWidth="1"/>
    <col min="785" max="1024" width="9" style="44"/>
    <col min="1025" max="1025" width="2.625" style="44" customWidth="1"/>
    <col min="1026" max="1026" width="9" style="44"/>
    <col min="1027" max="1027" width="9.5" style="44" bestFit="1" customWidth="1"/>
    <col min="1028" max="1028" width="6.25" style="44" bestFit="1" customWidth="1"/>
    <col min="1029" max="1029" width="4.75" style="44" bestFit="1" customWidth="1"/>
    <col min="1030" max="1030" width="9.5" style="44" bestFit="1" customWidth="1"/>
    <col min="1031" max="1031" width="6.25" style="44" bestFit="1" customWidth="1"/>
    <col min="1032" max="1032" width="4.75" style="44" bestFit="1" customWidth="1"/>
    <col min="1033" max="1033" width="8" style="44" bestFit="1" customWidth="1"/>
    <col min="1034" max="1034" width="4.75" style="44" bestFit="1" customWidth="1"/>
    <col min="1035" max="1035" width="9.5" style="44" bestFit="1" customWidth="1"/>
    <col min="1036" max="1036" width="6.125" style="44" bestFit="1" customWidth="1"/>
    <col min="1037" max="1037" width="4.625" style="44" bestFit="1" customWidth="1"/>
    <col min="1038" max="1038" width="8" style="44" bestFit="1" customWidth="1"/>
    <col min="1039" max="1039" width="4.75" style="44" bestFit="1" customWidth="1"/>
    <col min="1040" max="1040" width="2.75" style="44" customWidth="1"/>
    <col min="1041" max="1280" width="9" style="44"/>
    <col min="1281" max="1281" width="2.625" style="44" customWidth="1"/>
    <col min="1282" max="1282" width="9" style="44"/>
    <col min="1283" max="1283" width="9.5" style="44" bestFit="1" customWidth="1"/>
    <col min="1284" max="1284" width="6.25" style="44" bestFit="1" customWidth="1"/>
    <col min="1285" max="1285" width="4.75" style="44" bestFit="1" customWidth="1"/>
    <col min="1286" max="1286" width="9.5" style="44" bestFit="1" customWidth="1"/>
    <col min="1287" max="1287" width="6.25" style="44" bestFit="1" customWidth="1"/>
    <col min="1288" max="1288" width="4.75" style="44" bestFit="1" customWidth="1"/>
    <col min="1289" max="1289" width="8" style="44" bestFit="1" customWidth="1"/>
    <col min="1290" max="1290" width="4.75" style="44" bestFit="1" customWidth="1"/>
    <col min="1291" max="1291" width="9.5" style="44" bestFit="1" customWidth="1"/>
    <col min="1292" max="1292" width="6.125" style="44" bestFit="1" customWidth="1"/>
    <col min="1293" max="1293" width="4.625" style="44" bestFit="1" customWidth="1"/>
    <col min="1294" max="1294" width="8" style="44" bestFit="1" customWidth="1"/>
    <col min="1295" max="1295" width="4.75" style="44" bestFit="1" customWidth="1"/>
    <col min="1296" max="1296" width="2.75" style="44" customWidth="1"/>
    <col min="1297" max="1536" width="9" style="44"/>
    <col min="1537" max="1537" width="2.625" style="44" customWidth="1"/>
    <col min="1538" max="1538" width="9" style="44"/>
    <col min="1539" max="1539" width="9.5" style="44" bestFit="1" customWidth="1"/>
    <col min="1540" max="1540" width="6.25" style="44" bestFit="1" customWidth="1"/>
    <col min="1541" max="1541" width="4.75" style="44" bestFit="1" customWidth="1"/>
    <col min="1542" max="1542" width="9.5" style="44" bestFit="1" customWidth="1"/>
    <col min="1543" max="1543" width="6.25" style="44" bestFit="1" customWidth="1"/>
    <col min="1544" max="1544" width="4.75" style="44" bestFit="1" customWidth="1"/>
    <col min="1545" max="1545" width="8" style="44" bestFit="1" customWidth="1"/>
    <col min="1546" max="1546" width="4.75" style="44" bestFit="1" customWidth="1"/>
    <col min="1547" max="1547" width="9.5" style="44" bestFit="1" customWidth="1"/>
    <col min="1548" max="1548" width="6.125" style="44" bestFit="1" customWidth="1"/>
    <col min="1549" max="1549" width="4.625" style="44" bestFit="1" customWidth="1"/>
    <col min="1550" max="1550" width="8" style="44" bestFit="1" customWidth="1"/>
    <col min="1551" max="1551" width="4.75" style="44" bestFit="1" customWidth="1"/>
    <col min="1552" max="1552" width="2.75" style="44" customWidth="1"/>
    <col min="1553" max="1792" width="9" style="44"/>
    <col min="1793" max="1793" width="2.625" style="44" customWidth="1"/>
    <col min="1794" max="1794" width="9" style="44"/>
    <col min="1795" max="1795" width="9.5" style="44" bestFit="1" customWidth="1"/>
    <col min="1796" max="1796" width="6.25" style="44" bestFit="1" customWidth="1"/>
    <col min="1797" max="1797" width="4.75" style="44" bestFit="1" customWidth="1"/>
    <col min="1798" max="1798" width="9.5" style="44" bestFit="1" customWidth="1"/>
    <col min="1799" max="1799" width="6.25" style="44" bestFit="1" customWidth="1"/>
    <col min="1800" max="1800" width="4.75" style="44" bestFit="1" customWidth="1"/>
    <col min="1801" max="1801" width="8" style="44" bestFit="1" customWidth="1"/>
    <col min="1802" max="1802" width="4.75" style="44" bestFit="1" customWidth="1"/>
    <col min="1803" max="1803" width="9.5" style="44" bestFit="1" customWidth="1"/>
    <col min="1804" max="1804" width="6.125" style="44" bestFit="1" customWidth="1"/>
    <col min="1805" max="1805" width="4.625" style="44" bestFit="1" customWidth="1"/>
    <col min="1806" max="1806" width="8" style="44" bestFit="1" customWidth="1"/>
    <col min="1807" max="1807" width="4.75" style="44" bestFit="1" customWidth="1"/>
    <col min="1808" max="1808" width="2.75" style="44" customWidth="1"/>
    <col min="1809" max="2048" width="9" style="44"/>
    <col min="2049" max="2049" width="2.625" style="44" customWidth="1"/>
    <col min="2050" max="2050" width="9" style="44"/>
    <col min="2051" max="2051" width="9.5" style="44" bestFit="1" customWidth="1"/>
    <col min="2052" max="2052" width="6.25" style="44" bestFit="1" customWidth="1"/>
    <col min="2053" max="2053" width="4.75" style="44" bestFit="1" customWidth="1"/>
    <col min="2054" max="2054" width="9.5" style="44" bestFit="1" customWidth="1"/>
    <col min="2055" max="2055" width="6.25" style="44" bestFit="1" customWidth="1"/>
    <col min="2056" max="2056" width="4.75" style="44" bestFit="1" customWidth="1"/>
    <col min="2057" max="2057" width="8" style="44" bestFit="1" customWidth="1"/>
    <col min="2058" max="2058" width="4.75" style="44" bestFit="1" customWidth="1"/>
    <col min="2059" max="2059" width="9.5" style="44" bestFit="1" customWidth="1"/>
    <col min="2060" max="2060" width="6.125" style="44" bestFit="1" customWidth="1"/>
    <col min="2061" max="2061" width="4.625" style="44" bestFit="1" customWidth="1"/>
    <col min="2062" max="2062" width="8" style="44" bestFit="1" customWidth="1"/>
    <col min="2063" max="2063" width="4.75" style="44" bestFit="1" customWidth="1"/>
    <col min="2064" max="2064" width="2.75" style="44" customWidth="1"/>
    <col min="2065" max="2304" width="9" style="44"/>
    <col min="2305" max="2305" width="2.625" style="44" customWidth="1"/>
    <col min="2306" max="2306" width="9" style="44"/>
    <col min="2307" max="2307" width="9.5" style="44" bestFit="1" customWidth="1"/>
    <col min="2308" max="2308" width="6.25" style="44" bestFit="1" customWidth="1"/>
    <col min="2309" max="2309" width="4.75" style="44" bestFit="1" customWidth="1"/>
    <col min="2310" max="2310" width="9.5" style="44" bestFit="1" customWidth="1"/>
    <col min="2311" max="2311" width="6.25" style="44" bestFit="1" customWidth="1"/>
    <col min="2312" max="2312" width="4.75" style="44" bestFit="1" customWidth="1"/>
    <col min="2313" max="2313" width="8" style="44" bestFit="1" customWidth="1"/>
    <col min="2314" max="2314" width="4.75" style="44" bestFit="1" customWidth="1"/>
    <col min="2315" max="2315" width="9.5" style="44" bestFit="1" customWidth="1"/>
    <col min="2316" max="2316" width="6.125" style="44" bestFit="1" customWidth="1"/>
    <col min="2317" max="2317" width="4.625" style="44" bestFit="1" customWidth="1"/>
    <col min="2318" max="2318" width="8" style="44" bestFit="1" customWidth="1"/>
    <col min="2319" max="2319" width="4.75" style="44" bestFit="1" customWidth="1"/>
    <col min="2320" max="2320" width="2.75" style="44" customWidth="1"/>
    <col min="2321" max="2560" width="9" style="44"/>
    <col min="2561" max="2561" width="2.625" style="44" customWidth="1"/>
    <col min="2562" max="2562" width="9" style="44"/>
    <col min="2563" max="2563" width="9.5" style="44" bestFit="1" customWidth="1"/>
    <col min="2564" max="2564" width="6.25" style="44" bestFit="1" customWidth="1"/>
    <col min="2565" max="2565" width="4.75" style="44" bestFit="1" customWidth="1"/>
    <col min="2566" max="2566" width="9.5" style="44" bestFit="1" customWidth="1"/>
    <col min="2567" max="2567" width="6.25" style="44" bestFit="1" customWidth="1"/>
    <col min="2568" max="2568" width="4.75" style="44" bestFit="1" customWidth="1"/>
    <col min="2569" max="2569" width="8" style="44" bestFit="1" customWidth="1"/>
    <col min="2570" max="2570" width="4.75" style="44" bestFit="1" customWidth="1"/>
    <col min="2571" max="2571" width="9.5" style="44" bestFit="1" customWidth="1"/>
    <col min="2572" max="2572" width="6.125" style="44" bestFit="1" customWidth="1"/>
    <col min="2573" max="2573" width="4.625" style="44" bestFit="1" customWidth="1"/>
    <col min="2574" max="2574" width="8" style="44" bestFit="1" customWidth="1"/>
    <col min="2575" max="2575" width="4.75" style="44" bestFit="1" customWidth="1"/>
    <col min="2576" max="2576" width="2.75" style="44" customWidth="1"/>
    <col min="2577" max="2816" width="9" style="44"/>
    <col min="2817" max="2817" width="2.625" style="44" customWidth="1"/>
    <col min="2818" max="2818" width="9" style="44"/>
    <col min="2819" max="2819" width="9.5" style="44" bestFit="1" customWidth="1"/>
    <col min="2820" max="2820" width="6.25" style="44" bestFit="1" customWidth="1"/>
    <col min="2821" max="2821" width="4.75" style="44" bestFit="1" customWidth="1"/>
    <col min="2822" max="2822" width="9.5" style="44" bestFit="1" customWidth="1"/>
    <col min="2823" max="2823" width="6.25" style="44" bestFit="1" customWidth="1"/>
    <col min="2824" max="2824" width="4.75" style="44" bestFit="1" customWidth="1"/>
    <col min="2825" max="2825" width="8" style="44" bestFit="1" customWidth="1"/>
    <col min="2826" max="2826" width="4.75" style="44" bestFit="1" customWidth="1"/>
    <col min="2827" max="2827" width="9.5" style="44" bestFit="1" customWidth="1"/>
    <col min="2828" max="2828" width="6.125" style="44" bestFit="1" customWidth="1"/>
    <col min="2829" max="2829" width="4.625" style="44" bestFit="1" customWidth="1"/>
    <col min="2830" max="2830" width="8" style="44" bestFit="1" customWidth="1"/>
    <col min="2831" max="2831" width="4.75" style="44" bestFit="1" customWidth="1"/>
    <col min="2832" max="2832" width="2.75" style="44" customWidth="1"/>
    <col min="2833" max="3072" width="9" style="44"/>
    <col min="3073" max="3073" width="2.625" style="44" customWidth="1"/>
    <col min="3074" max="3074" width="9" style="44"/>
    <col min="3075" max="3075" width="9.5" style="44" bestFit="1" customWidth="1"/>
    <col min="3076" max="3076" width="6.25" style="44" bestFit="1" customWidth="1"/>
    <col min="3077" max="3077" width="4.75" style="44" bestFit="1" customWidth="1"/>
    <col min="3078" max="3078" width="9.5" style="44" bestFit="1" customWidth="1"/>
    <col min="3079" max="3079" width="6.25" style="44" bestFit="1" customWidth="1"/>
    <col min="3080" max="3080" width="4.75" style="44" bestFit="1" customWidth="1"/>
    <col min="3081" max="3081" width="8" style="44" bestFit="1" customWidth="1"/>
    <col min="3082" max="3082" width="4.75" style="44" bestFit="1" customWidth="1"/>
    <col min="3083" max="3083" width="9.5" style="44" bestFit="1" customWidth="1"/>
    <col min="3084" max="3084" width="6.125" style="44" bestFit="1" customWidth="1"/>
    <col min="3085" max="3085" width="4.625" style="44" bestFit="1" customWidth="1"/>
    <col min="3086" max="3086" width="8" style="44" bestFit="1" customWidth="1"/>
    <col min="3087" max="3087" width="4.75" style="44" bestFit="1" customWidth="1"/>
    <col min="3088" max="3088" width="2.75" style="44" customWidth="1"/>
    <col min="3089" max="3328" width="9" style="44"/>
    <col min="3329" max="3329" width="2.625" style="44" customWidth="1"/>
    <col min="3330" max="3330" width="9" style="44"/>
    <col min="3331" max="3331" width="9.5" style="44" bestFit="1" customWidth="1"/>
    <col min="3332" max="3332" width="6.25" style="44" bestFit="1" customWidth="1"/>
    <col min="3333" max="3333" width="4.75" style="44" bestFit="1" customWidth="1"/>
    <col min="3334" max="3334" width="9.5" style="44" bestFit="1" customWidth="1"/>
    <col min="3335" max="3335" width="6.25" style="44" bestFit="1" customWidth="1"/>
    <col min="3336" max="3336" width="4.75" style="44" bestFit="1" customWidth="1"/>
    <col min="3337" max="3337" width="8" style="44" bestFit="1" customWidth="1"/>
    <col min="3338" max="3338" width="4.75" style="44" bestFit="1" customWidth="1"/>
    <col min="3339" max="3339" width="9.5" style="44" bestFit="1" customWidth="1"/>
    <col min="3340" max="3340" width="6.125" style="44" bestFit="1" customWidth="1"/>
    <col min="3341" max="3341" width="4.625" style="44" bestFit="1" customWidth="1"/>
    <col min="3342" max="3342" width="8" style="44" bestFit="1" customWidth="1"/>
    <col min="3343" max="3343" width="4.75" style="44" bestFit="1" customWidth="1"/>
    <col min="3344" max="3344" width="2.75" style="44" customWidth="1"/>
    <col min="3345" max="3584" width="9" style="44"/>
    <col min="3585" max="3585" width="2.625" style="44" customWidth="1"/>
    <col min="3586" max="3586" width="9" style="44"/>
    <col min="3587" max="3587" width="9.5" style="44" bestFit="1" customWidth="1"/>
    <col min="3588" max="3588" width="6.25" style="44" bestFit="1" customWidth="1"/>
    <col min="3589" max="3589" width="4.75" style="44" bestFit="1" customWidth="1"/>
    <col min="3590" max="3590" width="9.5" style="44" bestFit="1" customWidth="1"/>
    <col min="3591" max="3591" width="6.25" style="44" bestFit="1" customWidth="1"/>
    <col min="3592" max="3592" width="4.75" style="44" bestFit="1" customWidth="1"/>
    <col min="3593" max="3593" width="8" style="44" bestFit="1" customWidth="1"/>
    <col min="3594" max="3594" width="4.75" style="44" bestFit="1" customWidth="1"/>
    <col min="3595" max="3595" width="9.5" style="44" bestFit="1" customWidth="1"/>
    <col min="3596" max="3596" width="6.125" style="44" bestFit="1" customWidth="1"/>
    <col min="3597" max="3597" width="4.625" style="44" bestFit="1" customWidth="1"/>
    <col min="3598" max="3598" width="8" style="44" bestFit="1" customWidth="1"/>
    <col min="3599" max="3599" width="4.75" style="44" bestFit="1" customWidth="1"/>
    <col min="3600" max="3600" width="2.75" style="44" customWidth="1"/>
    <col min="3601" max="3840" width="9" style="44"/>
    <col min="3841" max="3841" width="2.625" style="44" customWidth="1"/>
    <col min="3842" max="3842" width="9" style="44"/>
    <col min="3843" max="3843" width="9.5" style="44" bestFit="1" customWidth="1"/>
    <col min="3844" max="3844" width="6.25" style="44" bestFit="1" customWidth="1"/>
    <col min="3845" max="3845" width="4.75" style="44" bestFit="1" customWidth="1"/>
    <col min="3846" max="3846" width="9.5" style="44" bestFit="1" customWidth="1"/>
    <col min="3847" max="3847" width="6.25" style="44" bestFit="1" customWidth="1"/>
    <col min="3848" max="3848" width="4.75" style="44" bestFit="1" customWidth="1"/>
    <col min="3849" max="3849" width="8" style="44" bestFit="1" customWidth="1"/>
    <col min="3850" max="3850" width="4.75" style="44" bestFit="1" customWidth="1"/>
    <col min="3851" max="3851" width="9.5" style="44" bestFit="1" customWidth="1"/>
    <col min="3852" max="3852" width="6.125" style="44" bestFit="1" customWidth="1"/>
    <col min="3853" max="3853" width="4.625" style="44" bestFit="1" customWidth="1"/>
    <col min="3854" max="3854" width="8" style="44" bestFit="1" customWidth="1"/>
    <col min="3855" max="3855" width="4.75" style="44" bestFit="1" customWidth="1"/>
    <col min="3856" max="3856" width="2.75" style="44" customWidth="1"/>
    <col min="3857" max="4096" width="9" style="44"/>
    <col min="4097" max="4097" width="2.625" style="44" customWidth="1"/>
    <col min="4098" max="4098" width="9" style="44"/>
    <col min="4099" max="4099" width="9.5" style="44" bestFit="1" customWidth="1"/>
    <col min="4100" max="4100" width="6.25" style="44" bestFit="1" customWidth="1"/>
    <col min="4101" max="4101" width="4.75" style="44" bestFit="1" customWidth="1"/>
    <col min="4102" max="4102" width="9.5" style="44" bestFit="1" customWidth="1"/>
    <col min="4103" max="4103" width="6.25" style="44" bestFit="1" customWidth="1"/>
    <col min="4104" max="4104" width="4.75" style="44" bestFit="1" customWidth="1"/>
    <col min="4105" max="4105" width="8" style="44" bestFit="1" customWidth="1"/>
    <col min="4106" max="4106" width="4.75" style="44" bestFit="1" customWidth="1"/>
    <col min="4107" max="4107" width="9.5" style="44" bestFit="1" customWidth="1"/>
    <col min="4108" max="4108" width="6.125" style="44" bestFit="1" customWidth="1"/>
    <col min="4109" max="4109" width="4.625" style="44" bestFit="1" customWidth="1"/>
    <col min="4110" max="4110" width="8" style="44" bestFit="1" customWidth="1"/>
    <col min="4111" max="4111" width="4.75" style="44" bestFit="1" customWidth="1"/>
    <col min="4112" max="4112" width="2.75" style="44" customWidth="1"/>
    <col min="4113" max="4352" width="9" style="44"/>
    <col min="4353" max="4353" width="2.625" style="44" customWidth="1"/>
    <col min="4354" max="4354" width="9" style="44"/>
    <col min="4355" max="4355" width="9.5" style="44" bestFit="1" customWidth="1"/>
    <col min="4356" max="4356" width="6.25" style="44" bestFit="1" customWidth="1"/>
    <col min="4357" max="4357" width="4.75" style="44" bestFit="1" customWidth="1"/>
    <col min="4358" max="4358" width="9.5" style="44" bestFit="1" customWidth="1"/>
    <col min="4359" max="4359" width="6.25" style="44" bestFit="1" customWidth="1"/>
    <col min="4360" max="4360" width="4.75" style="44" bestFit="1" customWidth="1"/>
    <col min="4361" max="4361" width="8" style="44" bestFit="1" customWidth="1"/>
    <col min="4362" max="4362" width="4.75" style="44" bestFit="1" customWidth="1"/>
    <col min="4363" max="4363" width="9.5" style="44" bestFit="1" customWidth="1"/>
    <col min="4364" max="4364" width="6.125" style="44" bestFit="1" customWidth="1"/>
    <col min="4365" max="4365" width="4.625" style="44" bestFit="1" customWidth="1"/>
    <col min="4366" max="4366" width="8" style="44" bestFit="1" customWidth="1"/>
    <col min="4367" max="4367" width="4.75" style="44" bestFit="1" customWidth="1"/>
    <col min="4368" max="4368" width="2.75" style="44" customWidth="1"/>
    <col min="4369" max="4608" width="9" style="44"/>
    <col min="4609" max="4609" width="2.625" style="44" customWidth="1"/>
    <col min="4610" max="4610" width="9" style="44"/>
    <col min="4611" max="4611" width="9.5" style="44" bestFit="1" customWidth="1"/>
    <col min="4612" max="4612" width="6.25" style="44" bestFit="1" customWidth="1"/>
    <col min="4613" max="4613" width="4.75" style="44" bestFit="1" customWidth="1"/>
    <col min="4614" max="4614" width="9.5" style="44" bestFit="1" customWidth="1"/>
    <col min="4615" max="4615" width="6.25" style="44" bestFit="1" customWidth="1"/>
    <col min="4616" max="4616" width="4.75" style="44" bestFit="1" customWidth="1"/>
    <col min="4617" max="4617" width="8" style="44" bestFit="1" customWidth="1"/>
    <col min="4618" max="4618" width="4.75" style="44" bestFit="1" customWidth="1"/>
    <col min="4619" max="4619" width="9.5" style="44" bestFit="1" customWidth="1"/>
    <col min="4620" max="4620" width="6.125" style="44" bestFit="1" customWidth="1"/>
    <col min="4621" max="4621" width="4.625" style="44" bestFit="1" customWidth="1"/>
    <col min="4622" max="4622" width="8" style="44" bestFit="1" customWidth="1"/>
    <col min="4623" max="4623" width="4.75" style="44" bestFit="1" customWidth="1"/>
    <col min="4624" max="4624" width="2.75" style="44" customWidth="1"/>
    <col min="4625" max="4864" width="9" style="44"/>
    <col min="4865" max="4865" width="2.625" style="44" customWidth="1"/>
    <col min="4866" max="4866" width="9" style="44"/>
    <col min="4867" max="4867" width="9.5" style="44" bestFit="1" customWidth="1"/>
    <col min="4868" max="4868" width="6.25" style="44" bestFit="1" customWidth="1"/>
    <col min="4869" max="4869" width="4.75" style="44" bestFit="1" customWidth="1"/>
    <col min="4870" max="4870" width="9.5" style="44" bestFit="1" customWidth="1"/>
    <col min="4871" max="4871" width="6.25" style="44" bestFit="1" customWidth="1"/>
    <col min="4872" max="4872" width="4.75" style="44" bestFit="1" customWidth="1"/>
    <col min="4873" max="4873" width="8" style="44" bestFit="1" customWidth="1"/>
    <col min="4874" max="4874" width="4.75" style="44" bestFit="1" customWidth="1"/>
    <col min="4875" max="4875" width="9.5" style="44" bestFit="1" customWidth="1"/>
    <col min="4876" max="4876" width="6.125" style="44" bestFit="1" customWidth="1"/>
    <col min="4877" max="4877" width="4.625" style="44" bestFit="1" customWidth="1"/>
    <col min="4878" max="4878" width="8" style="44" bestFit="1" customWidth="1"/>
    <col min="4879" max="4879" width="4.75" style="44" bestFit="1" customWidth="1"/>
    <col min="4880" max="4880" width="2.75" style="44" customWidth="1"/>
    <col min="4881" max="5120" width="9" style="44"/>
    <col min="5121" max="5121" width="2.625" style="44" customWidth="1"/>
    <col min="5122" max="5122" width="9" style="44"/>
    <col min="5123" max="5123" width="9.5" style="44" bestFit="1" customWidth="1"/>
    <col min="5124" max="5124" width="6.25" style="44" bestFit="1" customWidth="1"/>
    <col min="5125" max="5125" width="4.75" style="44" bestFit="1" customWidth="1"/>
    <col min="5126" max="5126" width="9.5" style="44" bestFit="1" customWidth="1"/>
    <col min="5127" max="5127" width="6.25" style="44" bestFit="1" customWidth="1"/>
    <col min="5128" max="5128" width="4.75" style="44" bestFit="1" customWidth="1"/>
    <col min="5129" max="5129" width="8" style="44" bestFit="1" customWidth="1"/>
    <col min="5130" max="5130" width="4.75" style="44" bestFit="1" customWidth="1"/>
    <col min="5131" max="5131" width="9.5" style="44" bestFit="1" customWidth="1"/>
    <col min="5132" max="5132" width="6.125" style="44" bestFit="1" customWidth="1"/>
    <col min="5133" max="5133" width="4.625" style="44" bestFit="1" customWidth="1"/>
    <col min="5134" max="5134" width="8" style="44" bestFit="1" customWidth="1"/>
    <col min="5135" max="5135" width="4.75" style="44" bestFit="1" customWidth="1"/>
    <col min="5136" max="5136" width="2.75" style="44" customWidth="1"/>
    <col min="5137" max="5376" width="9" style="44"/>
    <col min="5377" max="5377" width="2.625" style="44" customWidth="1"/>
    <col min="5378" max="5378" width="9" style="44"/>
    <col min="5379" max="5379" width="9.5" style="44" bestFit="1" customWidth="1"/>
    <col min="5380" max="5380" width="6.25" style="44" bestFit="1" customWidth="1"/>
    <col min="5381" max="5381" width="4.75" style="44" bestFit="1" customWidth="1"/>
    <col min="5382" max="5382" width="9.5" style="44" bestFit="1" customWidth="1"/>
    <col min="5383" max="5383" width="6.25" style="44" bestFit="1" customWidth="1"/>
    <col min="5384" max="5384" width="4.75" style="44" bestFit="1" customWidth="1"/>
    <col min="5385" max="5385" width="8" style="44" bestFit="1" customWidth="1"/>
    <col min="5386" max="5386" width="4.75" style="44" bestFit="1" customWidth="1"/>
    <col min="5387" max="5387" width="9.5" style="44" bestFit="1" customWidth="1"/>
    <col min="5388" max="5388" width="6.125" style="44" bestFit="1" customWidth="1"/>
    <col min="5389" max="5389" width="4.625" style="44" bestFit="1" customWidth="1"/>
    <col min="5390" max="5390" width="8" style="44" bestFit="1" customWidth="1"/>
    <col min="5391" max="5391" width="4.75" style="44" bestFit="1" customWidth="1"/>
    <col min="5392" max="5392" width="2.75" style="44" customWidth="1"/>
    <col min="5393" max="5632" width="9" style="44"/>
    <col min="5633" max="5633" width="2.625" style="44" customWidth="1"/>
    <col min="5634" max="5634" width="9" style="44"/>
    <col min="5635" max="5635" width="9.5" style="44" bestFit="1" customWidth="1"/>
    <col min="5636" max="5636" width="6.25" style="44" bestFit="1" customWidth="1"/>
    <col min="5637" max="5637" width="4.75" style="44" bestFit="1" customWidth="1"/>
    <col min="5638" max="5638" width="9.5" style="44" bestFit="1" customWidth="1"/>
    <col min="5639" max="5639" width="6.25" style="44" bestFit="1" customWidth="1"/>
    <col min="5640" max="5640" width="4.75" style="44" bestFit="1" customWidth="1"/>
    <col min="5641" max="5641" width="8" style="44" bestFit="1" customWidth="1"/>
    <col min="5642" max="5642" width="4.75" style="44" bestFit="1" customWidth="1"/>
    <col min="5643" max="5643" width="9.5" style="44" bestFit="1" customWidth="1"/>
    <col min="5644" max="5644" width="6.125" style="44" bestFit="1" customWidth="1"/>
    <col min="5645" max="5645" width="4.625" style="44" bestFit="1" customWidth="1"/>
    <col min="5646" max="5646" width="8" style="44" bestFit="1" customWidth="1"/>
    <col min="5647" max="5647" width="4.75" style="44" bestFit="1" customWidth="1"/>
    <col min="5648" max="5648" width="2.75" style="44" customWidth="1"/>
    <col min="5649" max="5888" width="9" style="44"/>
    <col min="5889" max="5889" width="2.625" style="44" customWidth="1"/>
    <col min="5890" max="5890" width="9" style="44"/>
    <col min="5891" max="5891" width="9.5" style="44" bestFit="1" customWidth="1"/>
    <col min="5892" max="5892" width="6.25" style="44" bestFit="1" customWidth="1"/>
    <col min="5893" max="5893" width="4.75" style="44" bestFit="1" customWidth="1"/>
    <col min="5894" max="5894" width="9.5" style="44" bestFit="1" customWidth="1"/>
    <col min="5895" max="5895" width="6.25" style="44" bestFit="1" customWidth="1"/>
    <col min="5896" max="5896" width="4.75" style="44" bestFit="1" customWidth="1"/>
    <col min="5897" max="5897" width="8" style="44" bestFit="1" customWidth="1"/>
    <col min="5898" max="5898" width="4.75" style="44" bestFit="1" customWidth="1"/>
    <col min="5899" max="5899" width="9.5" style="44" bestFit="1" customWidth="1"/>
    <col min="5900" max="5900" width="6.125" style="44" bestFit="1" customWidth="1"/>
    <col min="5901" max="5901" width="4.625" style="44" bestFit="1" customWidth="1"/>
    <col min="5902" max="5902" width="8" style="44" bestFit="1" customWidth="1"/>
    <col min="5903" max="5903" width="4.75" style="44" bestFit="1" customWidth="1"/>
    <col min="5904" max="5904" width="2.75" style="44" customWidth="1"/>
    <col min="5905" max="6144" width="9" style="44"/>
    <col min="6145" max="6145" width="2.625" style="44" customWidth="1"/>
    <col min="6146" max="6146" width="9" style="44"/>
    <col min="6147" max="6147" width="9.5" style="44" bestFit="1" customWidth="1"/>
    <col min="6148" max="6148" width="6.25" style="44" bestFit="1" customWidth="1"/>
    <col min="6149" max="6149" width="4.75" style="44" bestFit="1" customWidth="1"/>
    <col min="6150" max="6150" width="9.5" style="44" bestFit="1" customWidth="1"/>
    <col min="6151" max="6151" width="6.25" style="44" bestFit="1" customWidth="1"/>
    <col min="6152" max="6152" width="4.75" style="44" bestFit="1" customWidth="1"/>
    <col min="6153" max="6153" width="8" style="44" bestFit="1" customWidth="1"/>
    <col min="6154" max="6154" width="4.75" style="44" bestFit="1" customWidth="1"/>
    <col min="6155" max="6155" width="9.5" style="44" bestFit="1" customWidth="1"/>
    <col min="6156" max="6156" width="6.125" style="44" bestFit="1" customWidth="1"/>
    <col min="6157" max="6157" width="4.625" style="44" bestFit="1" customWidth="1"/>
    <col min="6158" max="6158" width="8" style="44" bestFit="1" customWidth="1"/>
    <col min="6159" max="6159" width="4.75" style="44" bestFit="1" customWidth="1"/>
    <col min="6160" max="6160" width="2.75" style="44" customWidth="1"/>
    <col min="6161" max="6400" width="9" style="44"/>
    <col min="6401" max="6401" width="2.625" style="44" customWidth="1"/>
    <col min="6402" max="6402" width="9" style="44"/>
    <col min="6403" max="6403" width="9.5" style="44" bestFit="1" customWidth="1"/>
    <col min="6404" max="6404" width="6.25" style="44" bestFit="1" customWidth="1"/>
    <col min="6405" max="6405" width="4.75" style="44" bestFit="1" customWidth="1"/>
    <col min="6406" max="6406" width="9.5" style="44" bestFit="1" customWidth="1"/>
    <col min="6407" max="6407" width="6.25" style="44" bestFit="1" customWidth="1"/>
    <col min="6408" max="6408" width="4.75" style="44" bestFit="1" customWidth="1"/>
    <col min="6409" max="6409" width="8" style="44" bestFit="1" customWidth="1"/>
    <col min="6410" max="6410" width="4.75" style="44" bestFit="1" customWidth="1"/>
    <col min="6411" max="6411" width="9.5" style="44" bestFit="1" customWidth="1"/>
    <col min="6412" max="6412" width="6.125" style="44" bestFit="1" customWidth="1"/>
    <col min="6413" max="6413" width="4.625" style="44" bestFit="1" customWidth="1"/>
    <col min="6414" max="6414" width="8" style="44" bestFit="1" customWidth="1"/>
    <col min="6415" max="6415" width="4.75" style="44" bestFit="1" customWidth="1"/>
    <col min="6416" max="6416" width="2.75" style="44" customWidth="1"/>
    <col min="6417" max="6656" width="9" style="44"/>
    <col min="6657" max="6657" width="2.625" style="44" customWidth="1"/>
    <col min="6658" max="6658" width="9" style="44"/>
    <col min="6659" max="6659" width="9.5" style="44" bestFit="1" customWidth="1"/>
    <col min="6660" max="6660" width="6.25" style="44" bestFit="1" customWidth="1"/>
    <col min="6661" max="6661" width="4.75" style="44" bestFit="1" customWidth="1"/>
    <col min="6662" max="6662" width="9.5" style="44" bestFit="1" customWidth="1"/>
    <col min="6663" max="6663" width="6.25" style="44" bestFit="1" customWidth="1"/>
    <col min="6664" max="6664" width="4.75" style="44" bestFit="1" customWidth="1"/>
    <col min="6665" max="6665" width="8" style="44" bestFit="1" customWidth="1"/>
    <col min="6666" max="6666" width="4.75" style="44" bestFit="1" customWidth="1"/>
    <col min="6667" max="6667" width="9.5" style="44" bestFit="1" customWidth="1"/>
    <col min="6668" max="6668" width="6.125" style="44" bestFit="1" customWidth="1"/>
    <col min="6669" max="6669" width="4.625" style="44" bestFit="1" customWidth="1"/>
    <col min="6670" max="6670" width="8" style="44" bestFit="1" customWidth="1"/>
    <col min="6671" max="6671" width="4.75" style="44" bestFit="1" customWidth="1"/>
    <col min="6672" max="6672" width="2.75" style="44" customWidth="1"/>
    <col min="6673" max="6912" width="9" style="44"/>
    <col min="6913" max="6913" width="2.625" style="44" customWidth="1"/>
    <col min="6914" max="6914" width="9" style="44"/>
    <col min="6915" max="6915" width="9.5" style="44" bestFit="1" customWidth="1"/>
    <col min="6916" max="6916" width="6.25" style="44" bestFit="1" customWidth="1"/>
    <col min="6917" max="6917" width="4.75" style="44" bestFit="1" customWidth="1"/>
    <col min="6918" max="6918" width="9.5" style="44" bestFit="1" customWidth="1"/>
    <col min="6919" max="6919" width="6.25" style="44" bestFit="1" customWidth="1"/>
    <col min="6920" max="6920" width="4.75" style="44" bestFit="1" customWidth="1"/>
    <col min="6921" max="6921" width="8" style="44" bestFit="1" customWidth="1"/>
    <col min="6922" max="6922" width="4.75" style="44" bestFit="1" customWidth="1"/>
    <col min="6923" max="6923" width="9.5" style="44" bestFit="1" customWidth="1"/>
    <col min="6924" max="6924" width="6.125" style="44" bestFit="1" customWidth="1"/>
    <col min="6925" max="6925" width="4.625" style="44" bestFit="1" customWidth="1"/>
    <col min="6926" max="6926" width="8" style="44" bestFit="1" customWidth="1"/>
    <col min="6927" max="6927" width="4.75" style="44" bestFit="1" customWidth="1"/>
    <col min="6928" max="6928" width="2.75" style="44" customWidth="1"/>
    <col min="6929" max="7168" width="9" style="44"/>
    <col min="7169" max="7169" width="2.625" style="44" customWidth="1"/>
    <col min="7170" max="7170" width="9" style="44"/>
    <col min="7171" max="7171" width="9.5" style="44" bestFit="1" customWidth="1"/>
    <col min="7172" max="7172" width="6.25" style="44" bestFit="1" customWidth="1"/>
    <col min="7173" max="7173" width="4.75" style="44" bestFit="1" customWidth="1"/>
    <col min="7174" max="7174" width="9.5" style="44" bestFit="1" customWidth="1"/>
    <col min="7175" max="7175" width="6.25" style="44" bestFit="1" customWidth="1"/>
    <col min="7176" max="7176" width="4.75" style="44" bestFit="1" customWidth="1"/>
    <col min="7177" max="7177" width="8" style="44" bestFit="1" customWidth="1"/>
    <col min="7178" max="7178" width="4.75" style="44" bestFit="1" customWidth="1"/>
    <col min="7179" max="7179" width="9.5" style="44" bestFit="1" customWidth="1"/>
    <col min="7180" max="7180" width="6.125" style="44" bestFit="1" customWidth="1"/>
    <col min="7181" max="7181" width="4.625" style="44" bestFit="1" customWidth="1"/>
    <col min="7182" max="7182" width="8" style="44" bestFit="1" customWidth="1"/>
    <col min="7183" max="7183" width="4.75" style="44" bestFit="1" customWidth="1"/>
    <col min="7184" max="7184" width="2.75" style="44" customWidth="1"/>
    <col min="7185" max="7424" width="9" style="44"/>
    <col min="7425" max="7425" width="2.625" style="44" customWidth="1"/>
    <col min="7426" max="7426" width="9" style="44"/>
    <col min="7427" max="7427" width="9.5" style="44" bestFit="1" customWidth="1"/>
    <col min="7428" max="7428" width="6.25" style="44" bestFit="1" customWidth="1"/>
    <col min="7429" max="7429" width="4.75" style="44" bestFit="1" customWidth="1"/>
    <col min="7430" max="7430" width="9.5" style="44" bestFit="1" customWidth="1"/>
    <col min="7431" max="7431" width="6.25" style="44" bestFit="1" customWidth="1"/>
    <col min="7432" max="7432" width="4.75" style="44" bestFit="1" customWidth="1"/>
    <col min="7433" max="7433" width="8" style="44" bestFit="1" customWidth="1"/>
    <col min="7434" max="7434" width="4.75" style="44" bestFit="1" customWidth="1"/>
    <col min="7435" max="7435" width="9.5" style="44" bestFit="1" customWidth="1"/>
    <col min="7436" max="7436" width="6.125" style="44" bestFit="1" customWidth="1"/>
    <col min="7437" max="7437" width="4.625" style="44" bestFit="1" customWidth="1"/>
    <col min="7438" max="7438" width="8" style="44" bestFit="1" customWidth="1"/>
    <col min="7439" max="7439" width="4.75" style="44" bestFit="1" customWidth="1"/>
    <col min="7440" max="7440" width="2.75" style="44" customWidth="1"/>
    <col min="7441" max="7680" width="9" style="44"/>
    <col min="7681" max="7681" width="2.625" style="44" customWidth="1"/>
    <col min="7682" max="7682" width="9" style="44"/>
    <col min="7683" max="7683" width="9.5" style="44" bestFit="1" customWidth="1"/>
    <col min="7684" max="7684" width="6.25" style="44" bestFit="1" customWidth="1"/>
    <col min="7685" max="7685" width="4.75" style="44" bestFit="1" customWidth="1"/>
    <col min="7686" max="7686" width="9.5" style="44" bestFit="1" customWidth="1"/>
    <col min="7687" max="7687" width="6.25" style="44" bestFit="1" customWidth="1"/>
    <col min="7688" max="7688" width="4.75" style="44" bestFit="1" customWidth="1"/>
    <col min="7689" max="7689" width="8" style="44" bestFit="1" customWidth="1"/>
    <col min="7690" max="7690" width="4.75" style="44" bestFit="1" customWidth="1"/>
    <col min="7691" max="7691" width="9.5" style="44" bestFit="1" customWidth="1"/>
    <col min="7692" max="7692" width="6.125" style="44" bestFit="1" customWidth="1"/>
    <col min="7693" max="7693" width="4.625" style="44" bestFit="1" customWidth="1"/>
    <col min="7694" max="7694" width="8" style="44" bestFit="1" customWidth="1"/>
    <col min="7695" max="7695" width="4.75" style="44" bestFit="1" customWidth="1"/>
    <col min="7696" max="7696" width="2.75" style="44" customWidth="1"/>
    <col min="7697" max="7936" width="9" style="44"/>
    <col min="7937" max="7937" width="2.625" style="44" customWidth="1"/>
    <col min="7938" max="7938" width="9" style="44"/>
    <col min="7939" max="7939" width="9.5" style="44" bestFit="1" customWidth="1"/>
    <col min="7940" max="7940" width="6.25" style="44" bestFit="1" customWidth="1"/>
    <col min="7941" max="7941" width="4.75" style="44" bestFit="1" customWidth="1"/>
    <col min="7942" max="7942" width="9.5" style="44" bestFit="1" customWidth="1"/>
    <col min="7943" max="7943" width="6.25" style="44" bestFit="1" customWidth="1"/>
    <col min="7944" max="7944" width="4.75" style="44" bestFit="1" customWidth="1"/>
    <col min="7945" max="7945" width="8" style="44" bestFit="1" customWidth="1"/>
    <col min="7946" max="7946" width="4.75" style="44" bestFit="1" customWidth="1"/>
    <col min="7947" max="7947" width="9.5" style="44" bestFit="1" customWidth="1"/>
    <col min="7948" max="7948" width="6.125" style="44" bestFit="1" customWidth="1"/>
    <col min="7949" max="7949" width="4.625" style="44" bestFit="1" customWidth="1"/>
    <col min="7950" max="7950" width="8" style="44" bestFit="1" customWidth="1"/>
    <col min="7951" max="7951" width="4.75" style="44" bestFit="1" customWidth="1"/>
    <col min="7952" max="7952" width="2.75" style="44" customWidth="1"/>
    <col min="7953" max="8192" width="9" style="44"/>
    <col min="8193" max="8193" width="2.625" style="44" customWidth="1"/>
    <col min="8194" max="8194" width="9" style="44"/>
    <col min="8195" max="8195" width="9.5" style="44" bestFit="1" customWidth="1"/>
    <col min="8196" max="8196" width="6.25" style="44" bestFit="1" customWidth="1"/>
    <col min="8197" max="8197" width="4.75" style="44" bestFit="1" customWidth="1"/>
    <col min="8198" max="8198" width="9.5" style="44" bestFit="1" customWidth="1"/>
    <col min="8199" max="8199" width="6.25" style="44" bestFit="1" customWidth="1"/>
    <col min="8200" max="8200" width="4.75" style="44" bestFit="1" customWidth="1"/>
    <col min="8201" max="8201" width="8" style="44" bestFit="1" customWidth="1"/>
    <col min="8202" max="8202" width="4.75" style="44" bestFit="1" customWidth="1"/>
    <col min="8203" max="8203" width="9.5" style="44" bestFit="1" customWidth="1"/>
    <col min="8204" max="8204" width="6.125" style="44" bestFit="1" customWidth="1"/>
    <col min="8205" max="8205" width="4.625" style="44" bestFit="1" customWidth="1"/>
    <col min="8206" max="8206" width="8" style="44" bestFit="1" customWidth="1"/>
    <col min="8207" max="8207" width="4.75" style="44" bestFit="1" customWidth="1"/>
    <col min="8208" max="8208" width="2.75" style="44" customWidth="1"/>
    <col min="8209" max="8448" width="9" style="44"/>
    <col min="8449" max="8449" width="2.625" style="44" customWidth="1"/>
    <col min="8450" max="8450" width="9" style="44"/>
    <col min="8451" max="8451" width="9.5" style="44" bestFit="1" customWidth="1"/>
    <col min="8452" max="8452" width="6.25" style="44" bestFit="1" customWidth="1"/>
    <col min="8453" max="8453" width="4.75" style="44" bestFit="1" customWidth="1"/>
    <col min="8454" max="8454" width="9.5" style="44" bestFit="1" customWidth="1"/>
    <col min="8455" max="8455" width="6.25" style="44" bestFit="1" customWidth="1"/>
    <col min="8456" max="8456" width="4.75" style="44" bestFit="1" customWidth="1"/>
    <col min="8457" max="8457" width="8" style="44" bestFit="1" customWidth="1"/>
    <col min="8458" max="8458" width="4.75" style="44" bestFit="1" customWidth="1"/>
    <col min="8459" max="8459" width="9.5" style="44" bestFit="1" customWidth="1"/>
    <col min="8460" max="8460" width="6.125" style="44" bestFit="1" customWidth="1"/>
    <col min="8461" max="8461" width="4.625" style="44" bestFit="1" customWidth="1"/>
    <col min="8462" max="8462" width="8" style="44" bestFit="1" customWidth="1"/>
    <col min="8463" max="8463" width="4.75" style="44" bestFit="1" customWidth="1"/>
    <col min="8464" max="8464" width="2.75" style="44" customWidth="1"/>
    <col min="8465" max="8704" width="9" style="44"/>
    <col min="8705" max="8705" width="2.625" style="44" customWidth="1"/>
    <col min="8706" max="8706" width="9" style="44"/>
    <col min="8707" max="8707" width="9.5" style="44" bestFit="1" customWidth="1"/>
    <col min="8708" max="8708" width="6.25" style="44" bestFit="1" customWidth="1"/>
    <col min="8709" max="8709" width="4.75" style="44" bestFit="1" customWidth="1"/>
    <col min="8710" max="8710" width="9.5" style="44" bestFit="1" customWidth="1"/>
    <col min="8711" max="8711" width="6.25" style="44" bestFit="1" customWidth="1"/>
    <col min="8712" max="8712" width="4.75" style="44" bestFit="1" customWidth="1"/>
    <col min="8713" max="8713" width="8" style="44" bestFit="1" customWidth="1"/>
    <col min="8714" max="8714" width="4.75" style="44" bestFit="1" customWidth="1"/>
    <col min="8715" max="8715" width="9.5" style="44" bestFit="1" customWidth="1"/>
    <col min="8716" max="8716" width="6.125" style="44" bestFit="1" customWidth="1"/>
    <col min="8717" max="8717" width="4.625" style="44" bestFit="1" customWidth="1"/>
    <col min="8718" max="8718" width="8" style="44" bestFit="1" customWidth="1"/>
    <col min="8719" max="8719" width="4.75" style="44" bestFit="1" customWidth="1"/>
    <col min="8720" max="8720" width="2.75" style="44" customWidth="1"/>
    <col min="8721" max="8960" width="9" style="44"/>
    <col min="8961" max="8961" width="2.625" style="44" customWidth="1"/>
    <col min="8962" max="8962" width="9" style="44"/>
    <col min="8963" max="8963" width="9.5" style="44" bestFit="1" customWidth="1"/>
    <col min="8964" max="8964" width="6.25" style="44" bestFit="1" customWidth="1"/>
    <col min="8965" max="8965" width="4.75" style="44" bestFit="1" customWidth="1"/>
    <col min="8966" max="8966" width="9.5" style="44" bestFit="1" customWidth="1"/>
    <col min="8967" max="8967" width="6.25" style="44" bestFit="1" customWidth="1"/>
    <col min="8968" max="8968" width="4.75" style="44" bestFit="1" customWidth="1"/>
    <col min="8969" max="8969" width="8" style="44" bestFit="1" customWidth="1"/>
    <col min="8970" max="8970" width="4.75" style="44" bestFit="1" customWidth="1"/>
    <col min="8971" max="8971" width="9.5" style="44" bestFit="1" customWidth="1"/>
    <col min="8972" max="8972" width="6.125" style="44" bestFit="1" customWidth="1"/>
    <col min="8973" max="8973" width="4.625" style="44" bestFit="1" customWidth="1"/>
    <col min="8974" max="8974" width="8" style="44" bestFit="1" customWidth="1"/>
    <col min="8975" max="8975" width="4.75" style="44" bestFit="1" customWidth="1"/>
    <col min="8976" max="8976" width="2.75" style="44" customWidth="1"/>
    <col min="8977" max="9216" width="9" style="44"/>
    <col min="9217" max="9217" width="2.625" style="44" customWidth="1"/>
    <col min="9218" max="9218" width="9" style="44"/>
    <col min="9219" max="9219" width="9.5" style="44" bestFit="1" customWidth="1"/>
    <col min="9220" max="9220" width="6.25" style="44" bestFit="1" customWidth="1"/>
    <col min="9221" max="9221" width="4.75" style="44" bestFit="1" customWidth="1"/>
    <col min="9222" max="9222" width="9.5" style="44" bestFit="1" customWidth="1"/>
    <col min="9223" max="9223" width="6.25" style="44" bestFit="1" customWidth="1"/>
    <col min="9224" max="9224" width="4.75" style="44" bestFit="1" customWidth="1"/>
    <col min="9225" max="9225" width="8" style="44" bestFit="1" customWidth="1"/>
    <col min="9226" max="9226" width="4.75" style="44" bestFit="1" customWidth="1"/>
    <col min="9227" max="9227" width="9.5" style="44" bestFit="1" customWidth="1"/>
    <col min="9228" max="9228" width="6.125" style="44" bestFit="1" customWidth="1"/>
    <col min="9229" max="9229" width="4.625" style="44" bestFit="1" customWidth="1"/>
    <col min="9230" max="9230" width="8" style="44" bestFit="1" customWidth="1"/>
    <col min="9231" max="9231" width="4.75" style="44" bestFit="1" customWidth="1"/>
    <col min="9232" max="9232" width="2.75" style="44" customWidth="1"/>
    <col min="9233" max="9472" width="9" style="44"/>
    <col min="9473" max="9473" width="2.625" style="44" customWidth="1"/>
    <col min="9474" max="9474" width="9" style="44"/>
    <col min="9475" max="9475" width="9.5" style="44" bestFit="1" customWidth="1"/>
    <col min="9476" max="9476" width="6.25" style="44" bestFit="1" customWidth="1"/>
    <col min="9477" max="9477" width="4.75" style="44" bestFit="1" customWidth="1"/>
    <col min="9478" max="9478" width="9.5" style="44" bestFit="1" customWidth="1"/>
    <col min="9479" max="9479" width="6.25" style="44" bestFit="1" customWidth="1"/>
    <col min="9480" max="9480" width="4.75" style="44" bestFit="1" customWidth="1"/>
    <col min="9481" max="9481" width="8" style="44" bestFit="1" customWidth="1"/>
    <col min="9482" max="9482" width="4.75" style="44" bestFit="1" customWidth="1"/>
    <col min="9483" max="9483" width="9.5" style="44" bestFit="1" customWidth="1"/>
    <col min="9484" max="9484" width="6.125" style="44" bestFit="1" customWidth="1"/>
    <col min="9485" max="9485" width="4.625" style="44" bestFit="1" customWidth="1"/>
    <col min="9486" max="9486" width="8" style="44" bestFit="1" customWidth="1"/>
    <col min="9487" max="9487" width="4.75" style="44" bestFit="1" customWidth="1"/>
    <col min="9488" max="9488" width="2.75" style="44" customWidth="1"/>
    <col min="9489" max="9728" width="9" style="44"/>
    <col min="9729" max="9729" width="2.625" style="44" customWidth="1"/>
    <col min="9730" max="9730" width="9" style="44"/>
    <col min="9731" max="9731" width="9.5" style="44" bestFit="1" customWidth="1"/>
    <col min="9732" max="9732" width="6.25" style="44" bestFit="1" customWidth="1"/>
    <col min="9733" max="9733" width="4.75" style="44" bestFit="1" customWidth="1"/>
    <col min="9734" max="9734" width="9.5" style="44" bestFit="1" customWidth="1"/>
    <col min="9735" max="9735" width="6.25" style="44" bestFit="1" customWidth="1"/>
    <col min="9736" max="9736" width="4.75" style="44" bestFit="1" customWidth="1"/>
    <col min="9737" max="9737" width="8" style="44" bestFit="1" customWidth="1"/>
    <col min="9738" max="9738" width="4.75" style="44" bestFit="1" customWidth="1"/>
    <col min="9739" max="9739" width="9.5" style="44" bestFit="1" customWidth="1"/>
    <col min="9740" max="9740" width="6.125" style="44" bestFit="1" customWidth="1"/>
    <col min="9741" max="9741" width="4.625" style="44" bestFit="1" customWidth="1"/>
    <col min="9742" max="9742" width="8" style="44" bestFit="1" customWidth="1"/>
    <col min="9743" max="9743" width="4.75" style="44" bestFit="1" customWidth="1"/>
    <col min="9744" max="9744" width="2.75" style="44" customWidth="1"/>
    <col min="9745" max="9984" width="9" style="44"/>
    <col min="9985" max="9985" width="2.625" style="44" customWidth="1"/>
    <col min="9986" max="9986" width="9" style="44"/>
    <col min="9987" max="9987" width="9.5" style="44" bestFit="1" customWidth="1"/>
    <col min="9988" max="9988" width="6.25" style="44" bestFit="1" customWidth="1"/>
    <col min="9989" max="9989" width="4.75" style="44" bestFit="1" customWidth="1"/>
    <col min="9990" max="9990" width="9.5" style="44" bestFit="1" customWidth="1"/>
    <col min="9991" max="9991" width="6.25" style="44" bestFit="1" customWidth="1"/>
    <col min="9992" max="9992" width="4.75" style="44" bestFit="1" customWidth="1"/>
    <col min="9993" max="9993" width="8" style="44" bestFit="1" customWidth="1"/>
    <col min="9994" max="9994" width="4.75" style="44" bestFit="1" customWidth="1"/>
    <col min="9995" max="9995" width="9.5" style="44" bestFit="1" customWidth="1"/>
    <col min="9996" max="9996" width="6.125" style="44" bestFit="1" customWidth="1"/>
    <col min="9997" max="9997" width="4.625" style="44" bestFit="1" customWidth="1"/>
    <col min="9998" max="9998" width="8" style="44" bestFit="1" customWidth="1"/>
    <col min="9999" max="9999" width="4.75" style="44" bestFit="1" customWidth="1"/>
    <col min="10000" max="10000" width="2.75" style="44" customWidth="1"/>
    <col min="10001" max="10240" width="9" style="44"/>
    <col min="10241" max="10241" width="2.625" style="44" customWidth="1"/>
    <col min="10242" max="10242" width="9" style="44"/>
    <col min="10243" max="10243" width="9.5" style="44" bestFit="1" customWidth="1"/>
    <col min="10244" max="10244" width="6.25" style="44" bestFit="1" customWidth="1"/>
    <col min="10245" max="10245" width="4.75" style="44" bestFit="1" customWidth="1"/>
    <col min="10246" max="10246" width="9.5" style="44" bestFit="1" customWidth="1"/>
    <col min="10247" max="10247" width="6.25" style="44" bestFit="1" customWidth="1"/>
    <col min="10248" max="10248" width="4.75" style="44" bestFit="1" customWidth="1"/>
    <col min="10249" max="10249" width="8" style="44" bestFit="1" customWidth="1"/>
    <col min="10250" max="10250" width="4.75" style="44" bestFit="1" customWidth="1"/>
    <col min="10251" max="10251" width="9.5" style="44" bestFit="1" customWidth="1"/>
    <col min="10252" max="10252" width="6.125" style="44" bestFit="1" customWidth="1"/>
    <col min="10253" max="10253" width="4.625" style="44" bestFit="1" customWidth="1"/>
    <col min="10254" max="10254" width="8" style="44" bestFit="1" customWidth="1"/>
    <col min="10255" max="10255" width="4.75" style="44" bestFit="1" customWidth="1"/>
    <col min="10256" max="10256" width="2.75" style="44" customWidth="1"/>
    <col min="10257" max="10496" width="9" style="44"/>
    <col min="10497" max="10497" width="2.625" style="44" customWidth="1"/>
    <col min="10498" max="10498" width="9" style="44"/>
    <col min="10499" max="10499" width="9.5" style="44" bestFit="1" customWidth="1"/>
    <col min="10500" max="10500" width="6.25" style="44" bestFit="1" customWidth="1"/>
    <col min="10501" max="10501" width="4.75" style="44" bestFit="1" customWidth="1"/>
    <col min="10502" max="10502" width="9.5" style="44" bestFit="1" customWidth="1"/>
    <col min="10503" max="10503" width="6.25" style="44" bestFit="1" customWidth="1"/>
    <col min="10504" max="10504" width="4.75" style="44" bestFit="1" customWidth="1"/>
    <col min="10505" max="10505" width="8" style="44" bestFit="1" customWidth="1"/>
    <col min="10506" max="10506" width="4.75" style="44" bestFit="1" customWidth="1"/>
    <col min="10507" max="10507" width="9.5" style="44" bestFit="1" customWidth="1"/>
    <col min="10508" max="10508" width="6.125" style="44" bestFit="1" customWidth="1"/>
    <col min="10509" max="10509" width="4.625" style="44" bestFit="1" customWidth="1"/>
    <col min="10510" max="10510" width="8" style="44" bestFit="1" customWidth="1"/>
    <col min="10511" max="10511" width="4.75" style="44" bestFit="1" customWidth="1"/>
    <col min="10512" max="10512" width="2.75" style="44" customWidth="1"/>
    <col min="10513" max="10752" width="9" style="44"/>
    <col min="10753" max="10753" width="2.625" style="44" customWidth="1"/>
    <col min="10754" max="10754" width="9" style="44"/>
    <col min="10755" max="10755" width="9.5" style="44" bestFit="1" customWidth="1"/>
    <col min="10756" max="10756" width="6.25" style="44" bestFit="1" customWidth="1"/>
    <col min="10757" max="10757" width="4.75" style="44" bestFit="1" customWidth="1"/>
    <col min="10758" max="10758" width="9.5" style="44" bestFit="1" customWidth="1"/>
    <col min="10759" max="10759" width="6.25" style="44" bestFit="1" customWidth="1"/>
    <col min="10760" max="10760" width="4.75" style="44" bestFit="1" customWidth="1"/>
    <col min="10761" max="10761" width="8" style="44" bestFit="1" customWidth="1"/>
    <col min="10762" max="10762" width="4.75" style="44" bestFit="1" customWidth="1"/>
    <col min="10763" max="10763" width="9.5" style="44" bestFit="1" customWidth="1"/>
    <col min="10764" max="10764" width="6.125" style="44" bestFit="1" customWidth="1"/>
    <col min="10765" max="10765" width="4.625" style="44" bestFit="1" customWidth="1"/>
    <col min="10766" max="10766" width="8" style="44" bestFit="1" customWidth="1"/>
    <col min="10767" max="10767" width="4.75" style="44" bestFit="1" customWidth="1"/>
    <col min="10768" max="10768" width="2.75" style="44" customWidth="1"/>
    <col min="10769" max="11008" width="9" style="44"/>
    <col min="11009" max="11009" width="2.625" style="44" customWidth="1"/>
    <col min="11010" max="11010" width="9" style="44"/>
    <col min="11011" max="11011" width="9.5" style="44" bestFit="1" customWidth="1"/>
    <col min="11012" max="11012" width="6.25" style="44" bestFit="1" customWidth="1"/>
    <col min="11013" max="11013" width="4.75" style="44" bestFit="1" customWidth="1"/>
    <col min="11014" max="11014" width="9.5" style="44" bestFit="1" customWidth="1"/>
    <col min="11015" max="11015" width="6.25" style="44" bestFit="1" customWidth="1"/>
    <col min="11016" max="11016" width="4.75" style="44" bestFit="1" customWidth="1"/>
    <col min="11017" max="11017" width="8" style="44" bestFit="1" customWidth="1"/>
    <col min="11018" max="11018" width="4.75" style="44" bestFit="1" customWidth="1"/>
    <col min="11019" max="11019" width="9.5" style="44" bestFit="1" customWidth="1"/>
    <col min="11020" max="11020" width="6.125" style="44" bestFit="1" customWidth="1"/>
    <col min="11021" max="11021" width="4.625" style="44" bestFit="1" customWidth="1"/>
    <col min="11022" max="11022" width="8" style="44" bestFit="1" customWidth="1"/>
    <col min="11023" max="11023" width="4.75" style="44" bestFit="1" customWidth="1"/>
    <col min="11024" max="11024" width="2.75" style="44" customWidth="1"/>
    <col min="11025" max="11264" width="9" style="44"/>
    <col min="11265" max="11265" width="2.625" style="44" customWidth="1"/>
    <col min="11266" max="11266" width="9" style="44"/>
    <col min="11267" max="11267" width="9.5" style="44" bestFit="1" customWidth="1"/>
    <col min="11268" max="11268" width="6.25" style="44" bestFit="1" customWidth="1"/>
    <col min="11269" max="11269" width="4.75" style="44" bestFit="1" customWidth="1"/>
    <col min="11270" max="11270" width="9.5" style="44" bestFit="1" customWidth="1"/>
    <col min="11271" max="11271" width="6.25" style="44" bestFit="1" customWidth="1"/>
    <col min="11272" max="11272" width="4.75" style="44" bestFit="1" customWidth="1"/>
    <col min="11273" max="11273" width="8" style="44" bestFit="1" customWidth="1"/>
    <col min="11274" max="11274" width="4.75" style="44" bestFit="1" customWidth="1"/>
    <col min="11275" max="11275" width="9.5" style="44" bestFit="1" customWidth="1"/>
    <col min="11276" max="11276" width="6.125" style="44" bestFit="1" customWidth="1"/>
    <col min="11277" max="11277" width="4.625" style="44" bestFit="1" customWidth="1"/>
    <col min="11278" max="11278" width="8" style="44" bestFit="1" customWidth="1"/>
    <col min="11279" max="11279" width="4.75" style="44" bestFit="1" customWidth="1"/>
    <col min="11280" max="11280" width="2.75" style="44" customWidth="1"/>
    <col min="11281" max="11520" width="9" style="44"/>
    <col min="11521" max="11521" width="2.625" style="44" customWidth="1"/>
    <col min="11522" max="11522" width="9" style="44"/>
    <col min="11523" max="11523" width="9.5" style="44" bestFit="1" customWidth="1"/>
    <col min="11524" max="11524" width="6.25" style="44" bestFit="1" customWidth="1"/>
    <col min="11525" max="11525" width="4.75" style="44" bestFit="1" customWidth="1"/>
    <col min="11526" max="11526" width="9.5" style="44" bestFit="1" customWidth="1"/>
    <col min="11527" max="11527" width="6.25" style="44" bestFit="1" customWidth="1"/>
    <col min="11528" max="11528" width="4.75" style="44" bestFit="1" customWidth="1"/>
    <col min="11529" max="11529" width="8" style="44" bestFit="1" customWidth="1"/>
    <col min="11530" max="11530" width="4.75" style="44" bestFit="1" customWidth="1"/>
    <col min="11531" max="11531" width="9.5" style="44" bestFit="1" customWidth="1"/>
    <col min="11532" max="11532" width="6.125" style="44" bestFit="1" customWidth="1"/>
    <col min="11533" max="11533" width="4.625" style="44" bestFit="1" customWidth="1"/>
    <col min="11534" max="11534" width="8" style="44" bestFit="1" customWidth="1"/>
    <col min="11535" max="11535" width="4.75" style="44" bestFit="1" customWidth="1"/>
    <col min="11536" max="11536" width="2.75" style="44" customWidth="1"/>
    <col min="11537" max="11776" width="9" style="44"/>
    <col min="11777" max="11777" width="2.625" style="44" customWidth="1"/>
    <col min="11778" max="11778" width="9" style="44"/>
    <col min="11779" max="11779" width="9.5" style="44" bestFit="1" customWidth="1"/>
    <col min="11780" max="11780" width="6.25" style="44" bestFit="1" customWidth="1"/>
    <col min="11781" max="11781" width="4.75" style="44" bestFit="1" customWidth="1"/>
    <col min="11782" max="11782" width="9.5" style="44" bestFit="1" customWidth="1"/>
    <col min="11783" max="11783" width="6.25" style="44" bestFit="1" customWidth="1"/>
    <col min="11784" max="11784" width="4.75" style="44" bestFit="1" customWidth="1"/>
    <col min="11785" max="11785" width="8" style="44" bestFit="1" customWidth="1"/>
    <col min="11786" max="11786" width="4.75" style="44" bestFit="1" customWidth="1"/>
    <col min="11787" max="11787" width="9.5" style="44" bestFit="1" customWidth="1"/>
    <col min="11788" max="11788" width="6.125" style="44" bestFit="1" customWidth="1"/>
    <col min="11789" max="11789" width="4.625" style="44" bestFit="1" customWidth="1"/>
    <col min="11790" max="11790" width="8" style="44" bestFit="1" customWidth="1"/>
    <col min="11791" max="11791" width="4.75" style="44" bestFit="1" customWidth="1"/>
    <col min="11792" max="11792" width="2.75" style="44" customWidth="1"/>
    <col min="11793" max="12032" width="9" style="44"/>
    <col min="12033" max="12033" width="2.625" style="44" customWidth="1"/>
    <col min="12034" max="12034" width="9" style="44"/>
    <col min="12035" max="12035" width="9.5" style="44" bestFit="1" customWidth="1"/>
    <col min="12036" max="12036" width="6.25" style="44" bestFit="1" customWidth="1"/>
    <col min="12037" max="12037" width="4.75" style="44" bestFit="1" customWidth="1"/>
    <col min="12038" max="12038" width="9.5" style="44" bestFit="1" customWidth="1"/>
    <col min="12039" max="12039" width="6.25" style="44" bestFit="1" customWidth="1"/>
    <col min="12040" max="12040" width="4.75" style="44" bestFit="1" customWidth="1"/>
    <col min="12041" max="12041" width="8" style="44" bestFit="1" customWidth="1"/>
    <col min="12042" max="12042" width="4.75" style="44" bestFit="1" customWidth="1"/>
    <col min="12043" max="12043" width="9.5" style="44" bestFit="1" customWidth="1"/>
    <col min="12044" max="12044" width="6.125" style="44" bestFit="1" customWidth="1"/>
    <col min="12045" max="12045" width="4.625" style="44" bestFit="1" customWidth="1"/>
    <col min="12046" max="12046" width="8" style="44" bestFit="1" customWidth="1"/>
    <col min="12047" max="12047" width="4.75" style="44" bestFit="1" customWidth="1"/>
    <col min="12048" max="12048" width="2.75" style="44" customWidth="1"/>
    <col min="12049" max="12288" width="9" style="44"/>
    <col min="12289" max="12289" width="2.625" style="44" customWidth="1"/>
    <col min="12290" max="12290" width="9" style="44"/>
    <col min="12291" max="12291" width="9.5" style="44" bestFit="1" customWidth="1"/>
    <col min="12292" max="12292" width="6.25" style="44" bestFit="1" customWidth="1"/>
    <col min="12293" max="12293" width="4.75" style="44" bestFit="1" customWidth="1"/>
    <col min="12294" max="12294" width="9.5" style="44" bestFit="1" customWidth="1"/>
    <col min="12295" max="12295" width="6.25" style="44" bestFit="1" customWidth="1"/>
    <col min="12296" max="12296" width="4.75" style="44" bestFit="1" customWidth="1"/>
    <col min="12297" max="12297" width="8" style="44" bestFit="1" customWidth="1"/>
    <col min="12298" max="12298" width="4.75" style="44" bestFit="1" customWidth="1"/>
    <col min="12299" max="12299" width="9.5" style="44" bestFit="1" customWidth="1"/>
    <col min="12300" max="12300" width="6.125" style="44" bestFit="1" customWidth="1"/>
    <col min="12301" max="12301" width="4.625" style="44" bestFit="1" customWidth="1"/>
    <col min="12302" max="12302" width="8" style="44" bestFit="1" customWidth="1"/>
    <col min="12303" max="12303" width="4.75" style="44" bestFit="1" customWidth="1"/>
    <col min="12304" max="12304" width="2.75" style="44" customWidth="1"/>
    <col min="12305" max="12544" width="9" style="44"/>
    <col min="12545" max="12545" width="2.625" style="44" customWidth="1"/>
    <col min="12546" max="12546" width="9" style="44"/>
    <col min="12547" max="12547" width="9.5" style="44" bestFit="1" customWidth="1"/>
    <col min="12548" max="12548" width="6.25" style="44" bestFit="1" customWidth="1"/>
    <col min="12549" max="12549" width="4.75" style="44" bestFit="1" customWidth="1"/>
    <col min="12550" max="12550" width="9.5" style="44" bestFit="1" customWidth="1"/>
    <col min="12551" max="12551" width="6.25" style="44" bestFit="1" customWidth="1"/>
    <col min="12552" max="12552" width="4.75" style="44" bestFit="1" customWidth="1"/>
    <col min="12553" max="12553" width="8" style="44" bestFit="1" customWidth="1"/>
    <col min="12554" max="12554" width="4.75" style="44" bestFit="1" customWidth="1"/>
    <col min="12555" max="12555" width="9.5" style="44" bestFit="1" customWidth="1"/>
    <col min="12556" max="12556" width="6.125" style="44" bestFit="1" customWidth="1"/>
    <col min="12557" max="12557" width="4.625" style="44" bestFit="1" customWidth="1"/>
    <col min="12558" max="12558" width="8" style="44" bestFit="1" customWidth="1"/>
    <col min="12559" max="12559" width="4.75" style="44" bestFit="1" customWidth="1"/>
    <col min="12560" max="12560" width="2.75" style="44" customWidth="1"/>
    <col min="12561" max="12800" width="9" style="44"/>
    <col min="12801" max="12801" width="2.625" style="44" customWidth="1"/>
    <col min="12802" max="12802" width="9" style="44"/>
    <col min="12803" max="12803" width="9.5" style="44" bestFit="1" customWidth="1"/>
    <col min="12804" max="12804" width="6.25" style="44" bestFit="1" customWidth="1"/>
    <col min="12805" max="12805" width="4.75" style="44" bestFit="1" customWidth="1"/>
    <col min="12806" max="12806" width="9.5" style="44" bestFit="1" customWidth="1"/>
    <col min="12807" max="12807" width="6.25" style="44" bestFit="1" customWidth="1"/>
    <col min="12808" max="12808" width="4.75" style="44" bestFit="1" customWidth="1"/>
    <col min="12809" max="12809" width="8" style="44" bestFit="1" customWidth="1"/>
    <col min="12810" max="12810" width="4.75" style="44" bestFit="1" customWidth="1"/>
    <col min="12811" max="12811" width="9.5" style="44" bestFit="1" customWidth="1"/>
    <col min="12812" max="12812" width="6.125" style="44" bestFit="1" customWidth="1"/>
    <col min="12813" max="12813" width="4.625" style="44" bestFit="1" customWidth="1"/>
    <col min="12814" max="12814" width="8" style="44" bestFit="1" customWidth="1"/>
    <col min="12815" max="12815" width="4.75" style="44" bestFit="1" customWidth="1"/>
    <col min="12816" max="12816" width="2.75" style="44" customWidth="1"/>
    <col min="12817" max="13056" width="9" style="44"/>
    <col min="13057" max="13057" width="2.625" style="44" customWidth="1"/>
    <col min="13058" max="13058" width="9" style="44"/>
    <col min="13059" max="13059" width="9.5" style="44" bestFit="1" customWidth="1"/>
    <col min="13060" max="13060" width="6.25" style="44" bestFit="1" customWidth="1"/>
    <col min="13061" max="13061" width="4.75" style="44" bestFit="1" customWidth="1"/>
    <col min="13062" max="13062" width="9.5" style="44" bestFit="1" customWidth="1"/>
    <col min="13063" max="13063" width="6.25" style="44" bestFit="1" customWidth="1"/>
    <col min="13064" max="13064" width="4.75" style="44" bestFit="1" customWidth="1"/>
    <col min="13065" max="13065" width="8" style="44" bestFit="1" customWidth="1"/>
    <col min="13066" max="13066" width="4.75" style="44" bestFit="1" customWidth="1"/>
    <col min="13067" max="13067" width="9.5" style="44" bestFit="1" customWidth="1"/>
    <col min="13068" max="13068" width="6.125" style="44" bestFit="1" customWidth="1"/>
    <col min="13069" max="13069" width="4.625" style="44" bestFit="1" customWidth="1"/>
    <col min="13070" max="13070" width="8" style="44" bestFit="1" customWidth="1"/>
    <col min="13071" max="13071" width="4.75" style="44" bestFit="1" customWidth="1"/>
    <col min="13072" max="13072" width="2.75" style="44" customWidth="1"/>
    <col min="13073" max="13312" width="9" style="44"/>
    <col min="13313" max="13313" width="2.625" style="44" customWidth="1"/>
    <col min="13314" max="13314" width="9" style="44"/>
    <col min="13315" max="13315" width="9.5" style="44" bestFit="1" customWidth="1"/>
    <col min="13316" max="13316" width="6.25" style="44" bestFit="1" customWidth="1"/>
    <col min="13317" max="13317" width="4.75" style="44" bestFit="1" customWidth="1"/>
    <col min="13318" max="13318" width="9.5" style="44" bestFit="1" customWidth="1"/>
    <col min="13319" max="13319" width="6.25" style="44" bestFit="1" customWidth="1"/>
    <col min="13320" max="13320" width="4.75" style="44" bestFit="1" customWidth="1"/>
    <col min="13321" max="13321" width="8" style="44" bestFit="1" customWidth="1"/>
    <col min="13322" max="13322" width="4.75" style="44" bestFit="1" customWidth="1"/>
    <col min="13323" max="13323" width="9.5" style="44" bestFit="1" customWidth="1"/>
    <col min="13324" max="13324" width="6.125" style="44" bestFit="1" customWidth="1"/>
    <col min="13325" max="13325" width="4.625" style="44" bestFit="1" customWidth="1"/>
    <col min="13326" max="13326" width="8" style="44" bestFit="1" customWidth="1"/>
    <col min="13327" max="13327" width="4.75" style="44" bestFit="1" customWidth="1"/>
    <col min="13328" max="13328" width="2.75" style="44" customWidth="1"/>
    <col min="13329" max="13568" width="9" style="44"/>
    <col min="13569" max="13569" width="2.625" style="44" customWidth="1"/>
    <col min="13570" max="13570" width="9" style="44"/>
    <col min="13571" max="13571" width="9.5" style="44" bestFit="1" customWidth="1"/>
    <col min="13572" max="13572" width="6.25" style="44" bestFit="1" customWidth="1"/>
    <col min="13573" max="13573" width="4.75" style="44" bestFit="1" customWidth="1"/>
    <col min="13574" max="13574" width="9.5" style="44" bestFit="1" customWidth="1"/>
    <col min="13575" max="13575" width="6.25" style="44" bestFit="1" customWidth="1"/>
    <col min="13576" max="13576" width="4.75" style="44" bestFit="1" customWidth="1"/>
    <col min="13577" max="13577" width="8" style="44" bestFit="1" customWidth="1"/>
    <col min="13578" max="13578" width="4.75" style="44" bestFit="1" customWidth="1"/>
    <col min="13579" max="13579" width="9.5" style="44" bestFit="1" customWidth="1"/>
    <col min="13580" max="13580" width="6.125" style="44" bestFit="1" customWidth="1"/>
    <col min="13581" max="13581" width="4.625" style="44" bestFit="1" customWidth="1"/>
    <col min="13582" max="13582" width="8" style="44" bestFit="1" customWidth="1"/>
    <col min="13583" max="13583" width="4.75" style="44" bestFit="1" customWidth="1"/>
    <col min="13584" max="13584" width="2.75" style="44" customWidth="1"/>
    <col min="13585" max="13824" width="9" style="44"/>
    <col min="13825" max="13825" width="2.625" style="44" customWidth="1"/>
    <col min="13826" max="13826" width="9" style="44"/>
    <col min="13827" max="13827" width="9.5" style="44" bestFit="1" customWidth="1"/>
    <col min="13828" max="13828" width="6.25" style="44" bestFit="1" customWidth="1"/>
    <col min="13829" max="13829" width="4.75" style="44" bestFit="1" customWidth="1"/>
    <col min="13830" max="13830" width="9.5" style="44" bestFit="1" customWidth="1"/>
    <col min="13831" max="13831" width="6.25" style="44" bestFit="1" customWidth="1"/>
    <col min="13832" max="13832" width="4.75" style="44" bestFit="1" customWidth="1"/>
    <col min="13833" max="13833" width="8" style="44" bestFit="1" customWidth="1"/>
    <col min="13834" max="13834" width="4.75" style="44" bestFit="1" customWidth="1"/>
    <col min="13835" max="13835" width="9.5" style="44" bestFit="1" customWidth="1"/>
    <col min="13836" max="13836" width="6.125" style="44" bestFit="1" customWidth="1"/>
    <col min="13837" max="13837" width="4.625" style="44" bestFit="1" customWidth="1"/>
    <col min="13838" max="13838" width="8" style="44" bestFit="1" customWidth="1"/>
    <col min="13839" max="13839" width="4.75" style="44" bestFit="1" customWidth="1"/>
    <col min="13840" max="13840" width="2.75" style="44" customWidth="1"/>
    <col min="13841" max="14080" width="9" style="44"/>
    <col min="14081" max="14081" width="2.625" style="44" customWidth="1"/>
    <col min="14082" max="14082" width="9" style="44"/>
    <col min="14083" max="14083" width="9.5" style="44" bestFit="1" customWidth="1"/>
    <col min="14084" max="14084" width="6.25" style="44" bestFit="1" customWidth="1"/>
    <col min="14085" max="14085" width="4.75" style="44" bestFit="1" customWidth="1"/>
    <col min="14086" max="14086" width="9.5" style="44" bestFit="1" customWidth="1"/>
    <col min="14087" max="14087" width="6.25" style="44" bestFit="1" customWidth="1"/>
    <col min="14088" max="14088" width="4.75" style="44" bestFit="1" customWidth="1"/>
    <col min="14089" max="14089" width="8" style="44" bestFit="1" customWidth="1"/>
    <col min="14090" max="14090" width="4.75" style="44" bestFit="1" customWidth="1"/>
    <col min="14091" max="14091" width="9.5" style="44" bestFit="1" customWidth="1"/>
    <col min="14092" max="14092" width="6.125" style="44" bestFit="1" customWidth="1"/>
    <col min="14093" max="14093" width="4.625" style="44" bestFit="1" customWidth="1"/>
    <col min="14094" max="14094" width="8" style="44" bestFit="1" customWidth="1"/>
    <col min="14095" max="14095" width="4.75" style="44" bestFit="1" customWidth="1"/>
    <col min="14096" max="14096" width="2.75" style="44" customWidth="1"/>
    <col min="14097" max="14336" width="9" style="44"/>
    <col min="14337" max="14337" width="2.625" style="44" customWidth="1"/>
    <col min="14338" max="14338" width="9" style="44"/>
    <col min="14339" max="14339" width="9.5" style="44" bestFit="1" customWidth="1"/>
    <col min="14340" max="14340" width="6.25" style="44" bestFit="1" customWidth="1"/>
    <col min="14341" max="14341" width="4.75" style="44" bestFit="1" customWidth="1"/>
    <col min="14342" max="14342" width="9.5" style="44" bestFit="1" customWidth="1"/>
    <col min="14343" max="14343" width="6.25" style="44" bestFit="1" customWidth="1"/>
    <col min="14344" max="14344" width="4.75" style="44" bestFit="1" customWidth="1"/>
    <col min="14345" max="14345" width="8" style="44" bestFit="1" customWidth="1"/>
    <col min="14346" max="14346" width="4.75" style="44" bestFit="1" customWidth="1"/>
    <col min="14347" max="14347" width="9.5" style="44" bestFit="1" customWidth="1"/>
    <col min="14348" max="14348" width="6.125" style="44" bestFit="1" customWidth="1"/>
    <col min="14349" max="14349" width="4.625" style="44" bestFit="1" customWidth="1"/>
    <col min="14350" max="14350" width="8" style="44" bestFit="1" customWidth="1"/>
    <col min="14351" max="14351" width="4.75" style="44" bestFit="1" customWidth="1"/>
    <col min="14352" max="14352" width="2.75" style="44" customWidth="1"/>
    <col min="14353" max="14592" width="9" style="44"/>
    <col min="14593" max="14593" width="2.625" style="44" customWidth="1"/>
    <col min="14594" max="14594" width="9" style="44"/>
    <col min="14595" max="14595" width="9.5" style="44" bestFit="1" customWidth="1"/>
    <col min="14596" max="14596" width="6.25" style="44" bestFit="1" customWidth="1"/>
    <col min="14597" max="14597" width="4.75" style="44" bestFit="1" customWidth="1"/>
    <col min="14598" max="14598" width="9.5" style="44" bestFit="1" customWidth="1"/>
    <col min="14599" max="14599" width="6.25" style="44" bestFit="1" customWidth="1"/>
    <col min="14600" max="14600" width="4.75" style="44" bestFit="1" customWidth="1"/>
    <col min="14601" max="14601" width="8" style="44" bestFit="1" customWidth="1"/>
    <col min="14602" max="14602" width="4.75" style="44" bestFit="1" customWidth="1"/>
    <col min="14603" max="14603" width="9.5" style="44" bestFit="1" customWidth="1"/>
    <col min="14604" max="14604" width="6.125" style="44" bestFit="1" customWidth="1"/>
    <col min="14605" max="14605" width="4.625" style="44" bestFit="1" customWidth="1"/>
    <col min="14606" max="14606" width="8" style="44" bestFit="1" customWidth="1"/>
    <col min="14607" max="14607" width="4.75" style="44" bestFit="1" customWidth="1"/>
    <col min="14608" max="14608" width="2.75" style="44" customWidth="1"/>
    <col min="14609" max="14848" width="9" style="44"/>
    <col min="14849" max="14849" width="2.625" style="44" customWidth="1"/>
    <col min="14850" max="14850" width="9" style="44"/>
    <col min="14851" max="14851" width="9.5" style="44" bestFit="1" customWidth="1"/>
    <col min="14852" max="14852" width="6.25" style="44" bestFit="1" customWidth="1"/>
    <col min="14853" max="14853" width="4.75" style="44" bestFit="1" customWidth="1"/>
    <col min="14854" max="14854" width="9.5" style="44" bestFit="1" customWidth="1"/>
    <col min="14855" max="14855" width="6.25" style="44" bestFit="1" customWidth="1"/>
    <col min="14856" max="14856" width="4.75" style="44" bestFit="1" customWidth="1"/>
    <col min="14857" max="14857" width="8" style="44" bestFit="1" customWidth="1"/>
    <col min="14858" max="14858" width="4.75" style="44" bestFit="1" customWidth="1"/>
    <col min="14859" max="14859" width="9.5" style="44" bestFit="1" customWidth="1"/>
    <col min="14860" max="14860" width="6.125" style="44" bestFit="1" customWidth="1"/>
    <col min="14861" max="14861" width="4.625" style="44" bestFit="1" customWidth="1"/>
    <col min="14862" max="14862" width="8" style="44" bestFit="1" customWidth="1"/>
    <col min="14863" max="14863" width="4.75" style="44" bestFit="1" customWidth="1"/>
    <col min="14864" max="14864" width="2.75" style="44" customWidth="1"/>
    <col min="14865" max="15104" width="9" style="44"/>
    <col min="15105" max="15105" width="2.625" style="44" customWidth="1"/>
    <col min="15106" max="15106" width="9" style="44"/>
    <col min="15107" max="15107" width="9.5" style="44" bestFit="1" customWidth="1"/>
    <col min="15108" max="15108" width="6.25" style="44" bestFit="1" customWidth="1"/>
    <col min="15109" max="15109" width="4.75" style="44" bestFit="1" customWidth="1"/>
    <col min="15110" max="15110" width="9.5" style="44" bestFit="1" customWidth="1"/>
    <col min="15111" max="15111" width="6.25" style="44" bestFit="1" customWidth="1"/>
    <col min="15112" max="15112" width="4.75" style="44" bestFit="1" customWidth="1"/>
    <col min="15113" max="15113" width="8" style="44" bestFit="1" customWidth="1"/>
    <col min="15114" max="15114" width="4.75" style="44" bestFit="1" customWidth="1"/>
    <col min="15115" max="15115" width="9.5" style="44" bestFit="1" customWidth="1"/>
    <col min="15116" max="15116" width="6.125" style="44" bestFit="1" customWidth="1"/>
    <col min="15117" max="15117" width="4.625" style="44" bestFit="1" customWidth="1"/>
    <col min="15118" max="15118" width="8" style="44" bestFit="1" customWidth="1"/>
    <col min="15119" max="15119" width="4.75" style="44" bestFit="1" customWidth="1"/>
    <col min="15120" max="15120" width="2.75" style="44" customWidth="1"/>
    <col min="15121" max="15360" width="9" style="44"/>
    <col min="15361" max="15361" width="2.625" style="44" customWidth="1"/>
    <col min="15362" max="15362" width="9" style="44"/>
    <col min="15363" max="15363" width="9.5" style="44" bestFit="1" customWidth="1"/>
    <col min="15364" max="15364" width="6.25" style="44" bestFit="1" customWidth="1"/>
    <col min="15365" max="15365" width="4.75" style="44" bestFit="1" customWidth="1"/>
    <col min="15366" max="15366" width="9.5" style="44" bestFit="1" customWidth="1"/>
    <col min="15367" max="15367" width="6.25" style="44" bestFit="1" customWidth="1"/>
    <col min="15368" max="15368" width="4.75" style="44" bestFit="1" customWidth="1"/>
    <col min="15369" max="15369" width="8" style="44" bestFit="1" customWidth="1"/>
    <col min="15370" max="15370" width="4.75" style="44" bestFit="1" customWidth="1"/>
    <col min="15371" max="15371" width="9.5" style="44" bestFit="1" customWidth="1"/>
    <col min="15372" max="15372" width="6.125" style="44" bestFit="1" customWidth="1"/>
    <col min="15373" max="15373" width="4.625" style="44" bestFit="1" customWidth="1"/>
    <col min="15374" max="15374" width="8" style="44" bestFit="1" customWidth="1"/>
    <col min="15375" max="15375" width="4.75" style="44" bestFit="1" customWidth="1"/>
    <col min="15376" max="15376" width="2.75" style="44" customWidth="1"/>
    <col min="15377" max="15616" width="9" style="44"/>
    <col min="15617" max="15617" width="2.625" style="44" customWidth="1"/>
    <col min="15618" max="15618" width="9" style="44"/>
    <col min="15619" max="15619" width="9.5" style="44" bestFit="1" customWidth="1"/>
    <col min="15620" max="15620" width="6.25" style="44" bestFit="1" customWidth="1"/>
    <col min="15621" max="15621" width="4.75" style="44" bestFit="1" customWidth="1"/>
    <col min="15622" max="15622" width="9.5" style="44" bestFit="1" customWidth="1"/>
    <col min="15623" max="15623" width="6.25" style="44" bestFit="1" customWidth="1"/>
    <col min="15624" max="15624" width="4.75" style="44" bestFit="1" customWidth="1"/>
    <col min="15625" max="15625" width="8" style="44" bestFit="1" customWidth="1"/>
    <col min="15626" max="15626" width="4.75" style="44" bestFit="1" customWidth="1"/>
    <col min="15627" max="15627" width="9.5" style="44" bestFit="1" customWidth="1"/>
    <col min="15628" max="15628" width="6.125" style="44" bestFit="1" customWidth="1"/>
    <col min="15629" max="15629" width="4.625" style="44" bestFit="1" customWidth="1"/>
    <col min="15630" max="15630" width="8" style="44" bestFit="1" customWidth="1"/>
    <col min="15631" max="15631" width="4.75" style="44" bestFit="1" customWidth="1"/>
    <col min="15632" max="15632" width="2.75" style="44" customWidth="1"/>
    <col min="15633" max="15872" width="9" style="44"/>
    <col min="15873" max="15873" width="2.625" style="44" customWidth="1"/>
    <col min="15874" max="15874" width="9" style="44"/>
    <col min="15875" max="15875" width="9.5" style="44" bestFit="1" customWidth="1"/>
    <col min="15876" max="15876" width="6.25" style="44" bestFit="1" customWidth="1"/>
    <col min="15877" max="15877" width="4.75" style="44" bestFit="1" customWidth="1"/>
    <col min="15878" max="15878" width="9.5" style="44" bestFit="1" customWidth="1"/>
    <col min="15879" max="15879" width="6.25" style="44" bestFit="1" customWidth="1"/>
    <col min="15880" max="15880" width="4.75" style="44" bestFit="1" customWidth="1"/>
    <col min="15881" max="15881" width="8" style="44" bestFit="1" customWidth="1"/>
    <col min="15882" max="15882" width="4.75" style="44" bestFit="1" customWidth="1"/>
    <col min="15883" max="15883" width="9.5" style="44" bestFit="1" customWidth="1"/>
    <col min="15884" max="15884" width="6.125" style="44" bestFit="1" customWidth="1"/>
    <col min="15885" max="15885" width="4.625" style="44" bestFit="1" customWidth="1"/>
    <col min="15886" max="15886" width="8" style="44" bestFit="1" customWidth="1"/>
    <col min="15887" max="15887" width="4.75" style="44" bestFit="1" customWidth="1"/>
    <col min="15888" max="15888" width="2.75" style="44" customWidth="1"/>
    <col min="15889" max="16128" width="9" style="44"/>
    <col min="16129" max="16129" width="2.625" style="44" customWidth="1"/>
    <col min="16130" max="16130" width="9" style="44"/>
    <col min="16131" max="16131" width="9.5" style="44" bestFit="1" customWidth="1"/>
    <col min="16132" max="16132" width="6.25" style="44" bestFit="1" customWidth="1"/>
    <col min="16133" max="16133" width="4.75" style="44" bestFit="1" customWidth="1"/>
    <col min="16134" max="16134" width="9.5" style="44" bestFit="1" customWidth="1"/>
    <col min="16135" max="16135" width="6.25" style="44" bestFit="1" customWidth="1"/>
    <col min="16136" max="16136" width="4.75" style="44" bestFit="1" customWidth="1"/>
    <col min="16137" max="16137" width="8" style="44" bestFit="1" customWidth="1"/>
    <col min="16138" max="16138" width="4.75" style="44" bestFit="1" customWidth="1"/>
    <col min="16139" max="16139" width="9.5" style="44" bestFit="1" customWidth="1"/>
    <col min="16140" max="16140" width="6.125" style="44" bestFit="1" customWidth="1"/>
    <col min="16141" max="16141" width="4.625" style="44" bestFit="1" customWidth="1"/>
    <col min="16142" max="16142" width="8" style="44" bestFit="1" customWidth="1"/>
    <col min="16143" max="16143" width="4.75" style="44" bestFit="1" customWidth="1"/>
    <col min="16144" max="16144" width="2.75" style="44" customWidth="1"/>
    <col min="16145" max="16384" width="9" style="44"/>
  </cols>
  <sheetData>
    <row r="1" spans="2:15" s="67" customFormat="1" ht="13.5" x14ac:dyDescent="0.4">
      <c r="B1" s="68" t="s">
        <v>42</v>
      </c>
      <c r="E1" s="69"/>
      <c r="I1" s="70"/>
      <c r="N1" s="70"/>
    </row>
    <row r="2" spans="2:15" s="67" customFormat="1" ht="12" x14ac:dyDescent="0.4">
      <c r="E2" s="69"/>
      <c r="I2" s="70"/>
      <c r="N2" s="70"/>
    </row>
    <row r="3" spans="2:15" s="67" customFormat="1" ht="12" x14ac:dyDescent="0.4">
      <c r="B3" s="71"/>
      <c r="C3" s="72" t="s">
        <v>33</v>
      </c>
      <c r="D3" s="73"/>
      <c r="E3" s="73"/>
      <c r="F3" s="73"/>
      <c r="G3" s="73"/>
      <c r="H3" s="73"/>
      <c r="I3" s="73"/>
      <c r="J3" s="73"/>
      <c r="K3" s="73"/>
      <c r="L3" s="73"/>
      <c r="M3" s="73"/>
      <c r="N3" s="73"/>
      <c r="O3" s="74"/>
    </row>
    <row r="4" spans="2:15" s="67" customFormat="1" ht="12" x14ac:dyDescent="0.4">
      <c r="B4" s="75"/>
      <c r="C4" s="76" t="s">
        <v>23</v>
      </c>
      <c r="D4" s="77"/>
      <c r="E4" s="78"/>
      <c r="F4" s="76" t="s">
        <v>24</v>
      </c>
      <c r="G4" s="77"/>
      <c r="H4" s="78"/>
      <c r="I4" s="76" t="s">
        <v>36</v>
      </c>
      <c r="J4" s="74"/>
      <c r="K4" s="76" t="s">
        <v>26</v>
      </c>
      <c r="L4" s="77"/>
      <c r="M4" s="78"/>
      <c r="N4" s="76" t="s">
        <v>43</v>
      </c>
      <c r="O4" s="74"/>
    </row>
    <row r="5" spans="2:15" s="67" customFormat="1" ht="12" x14ac:dyDescent="0.4">
      <c r="B5" s="79"/>
      <c r="C5" s="80"/>
      <c r="D5" s="81" t="s">
        <v>37</v>
      </c>
      <c r="E5" s="81" t="s">
        <v>38</v>
      </c>
      <c r="F5" s="80"/>
      <c r="G5" s="81" t="s">
        <v>37</v>
      </c>
      <c r="H5" s="81" t="s">
        <v>38</v>
      </c>
      <c r="I5" s="82"/>
      <c r="J5" s="81" t="s">
        <v>38</v>
      </c>
      <c r="K5" s="80"/>
      <c r="L5" s="81" t="s">
        <v>37</v>
      </c>
      <c r="M5" s="81" t="s">
        <v>38</v>
      </c>
      <c r="N5" s="82"/>
      <c r="O5" s="81" t="s">
        <v>38</v>
      </c>
    </row>
    <row r="6" spans="2:15" s="67" customFormat="1" ht="17.25" customHeight="1" x14ac:dyDescent="0.4">
      <c r="B6" s="83" t="s">
        <v>39</v>
      </c>
      <c r="C6" s="84">
        <v>8195600</v>
      </c>
      <c r="D6" s="85">
        <v>13.5</v>
      </c>
      <c r="E6" s="81" t="s">
        <v>40</v>
      </c>
      <c r="F6" s="84">
        <v>8488600</v>
      </c>
      <c r="G6" s="85">
        <v>13.6</v>
      </c>
      <c r="H6" s="81" t="s">
        <v>40</v>
      </c>
      <c r="I6" s="86">
        <v>3.6</v>
      </c>
      <c r="J6" s="81" t="s">
        <v>40</v>
      </c>
      <c r="K6" s="84">
        <v>9001600</v>
      </c>
      <c r="L6" s="85">
        <v>13.8</v>
      </c>
      <c r="M6" s="81" t="s">
        <v>40</v>
      </c>
      <c r="N6" s="86">
        <v>6</v>
      </c>
      <c r="O6" s="81" t="s">
        <v>40</v>
      </c>
    </row>
    <row r="7" spans="2:15" s="67" customFormat="1" ht="20.25" customHeight="1" x14ac:dyDescent="0.4">
      <c r="B7" s="83" t="s">
        <v>41</v>
      </c>
      <c r="C7" s="84">
        <v>101800</v>
      </c>
      <c r="D7" s="85">
        <v>15.4</v>
      </c>
      <c r="E7" s="81">
        <v>17</v>
      </c>
      <c r="F7" s="84">
        <v>101500</v>
      </c>
      <c r="G7" s="85">
        <v>15.4</v>
      </c>
      <c r="H7" s="81">
        <v>19</v>
      </c>
      <c r="I7" s="86">
        <v>-0.3</v>
      </c>
      <c r="J7" s="81">
        <v>38</v>
      </c>
      <c r="K7" s="84">
        <v>113000</v>
      </c>
      <c r="L7" s="85">
        <v>17.3</v>
      </c>
      <c r="M7" s="81">
        <v>12</v>
      </c>
      <c r="N7" s="86">
        <v>11.3</v>
      </c>
      <c r="O7" s="81">
        <v>12</v>
      </c>
    </row>
    <row r="8" spans="2:15" s="67" customFormat="1" ht="12" x14ac:dyDescent="0.4">
      <c r="E8" s="69"/>
      <c r="I8" s="70"/>
      <c r="N8" s="70"/>
    </row>
    <row r="9" spans="2:15" s="67" customFormat="1" ht="12" x14ac:dyDescent="0.4">
      <c r="E9" s="69"/>
      <c r="I9" s="70"/>
      <c r="N9" s="70"/>
    </row>
    <row r="10" spans="2:15" s="67" customFormat="1" ht="12" x14ac:dyDescent="0.4">
      <c r="E10" s="69"/>
      <c r="I10" s="70"/>
      <c r="N10" s="70"/>
    </row>
    <row r="11" spans="2:15" s="67" customFormat="1" ht="12" x14ac:dyDescent="0.4">
      <c r="E11" s="69"/>
      <c r="I11" s="70"/>
      <c r="N11" s="70"/>
    </row>
    <row r="12" spans="2:15" s="67" customFormat="1" ht="12" x14ac:dyDescent="0.4">
      <c r="E12" s="69"/>
      <c r="I12" s="70"/>
      <c r="N12" s="70"/>
    </row>
    <row r="13" spans="2:15" s="67" customFormat="1" ht="12" x14ac:dyDescent="0.4">
      <c r="E13" s="69"/>
      <c r="I13" s="70"/>
      <c r="N13" s="70"/>
    </row>
    <row r="14" spans="2:15" s="67" customFormat="1" ht="12" x14ac:dyDescent="0.4">
      <c r="E14" s="69"/>
      <c r="I14" s="70"/>
      <c r="N14" s="70"/>
    </row>
  </sheetData>
  <mergeCells count="6">
    <mergeCell ref="C3:O3"/>
    <mergeCell ref="C4:E4"/>
    <mergeCell ref="F4:H4"/>
    <mergeCell ref="I4:J4"/>
    <mergeCell ref="K4:M4"/>
    <mergeCell ref="N4:O4"/>
  </mergeCells>
  <phoneticPr fontId="3"/>
  <pageMargins left="0.75" right="0.75" top="1" bottom="1" header="0.51200000000000001" footer="0.51200000000000001"/>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6D3AF-22EF-46AB-943F-06A19BB258E2}">
  <dimension ref="B2:L17"/>
  <sheetViews>
    <sheetView showGridLines="0" zoomScaleNormal="100" workbookViewId="0">
      <selection activeCell="B2" sqref="B2"/>
    </sheetView>
  </sheetViews>
  <sheetFormatPr defaultRowHeight="13.5" x14ac:dyDescent="0.4"/>
  <cols>
    <col min="1" max="1" width="2" style="21" customWidth="1"/>
    <col min="2" max="4" width="9" style="21"/>
    <col min="5" max="5" width="9.875" style="21" bestFit="1" customWidth="1"/>
    <col min="6" max="6" width="9.125" style="21" bestFit="1" customWidth="1"/>
    <col min="7" max="7" width="9.875" style="21" bestFit="1" customWidth="1"/>
    <col min="8" max="9" width="9.125" style="21" bestFit="1" customWidth="1"/>
    <col min="10" max="10" width="9.875" style="21" bestFit="1" customWidth="1"/>
    <col min="11" max="12" width="9.125" style="21" bestFit="1" customWidth="1"/>
    <col min="13" max="243" width="9" style="21"/>
    <col min="244" max="244" width="2.625" style="21" customWidth="1"/>
    <col min="245" max="245" width="2.5" style="21" customWidth="1"/>
    <col min="246" max="246" width="2.375" style="21" customWidth="1"/>
    <col min="247" max="247" width="9.625" style="21" bestFit="1" customWidth="1"/>
    <col min="248" max="248" width="10.875" style="21" customWidth="1"/>
    <col min="249" max="249" width="9.125" style="21" bestFit="1" customWidth="1"/>
    <col min="250" max="250" width="11.625" style="21" bestFit="1" customWidth="1"/>
    <col min="251" max="251" width="9.125" style="21" bestFit="1" customWidth="1"/>
    <col min="252" max="252" width="9.125" style="21" customWidth="1"/>
    <col min="253" max="253" width="11.625" style="21" customWidth="1"/>
    <col min="254" max="254" width="9" style="21"/>
    <col min="255" max="255" width="9.125" style="21" customWidth="1"/>
    <col min="256" max="256" width="2" style="21" customWidth="1"/>
    <col min="257" max="260" width="9" style="21"/>
    <col min="261" max="261" width="9.875" style="21" bestFit="1" customWidth="1"/>
    <col min="262" max="262" width="9.125" style="21" bestFit="1" customWidth="1"/>
    <col min="263" max="263" width="9.875" style="21" bestFit="1" customWidth="1"/>
    <col min="264" max="265" width="9.125" style="21" bestFit="1" customWidth="1"/>
    <col min="266" max="266" width="9.875" style="21" bestFit="1" customWidth="1"/>
    <col min="267" max="268" width="9.125" style="21" bestFit="1" customWidth="1"/>
    <col min="269" max="499" width="9" style="21"/>
    <col min="500" max="500" width="2.625" style="21" customWidth="1"/>
    <col min="501" max="501" width="2.5" style="21" customWidth="1"/>
    <col min="502" max="502" width="2.375" style="21" customWidth="1"/>
    <col min="503" max="503" width="9.625" style="21" bestFit="1" customWidth="1"/>
    <col min="504" max="504" width="10.875" style="21" customWidth="1"/>
    <col min="505" max="505" width="9.125" style="21" bestFit="1" customWidth="1"/>
    <col min="506" max="506" width="11.625" style="21" bestFit="1" customWidth="1"/>
    <col min="507" max="507" width="9.125" style="21" bestFit="1" customWidth="1"/>
    <col min="508" max="508" width="9.125" style="21" customWidth="1"/>
    <col min="509" max="509" width="11.625" style="21" customWidth="1"/>
    <col min="510" max="510" width="9" style="21"/>
    <col min="511" max="511" width="9.125" style="21" customWidth="1"/>
    <col min="512" max="512" width="2" style="21" customWidth="1"/>
    <col min="513" max="516" width="9" style="21"/>
    <col min="517" max="517" width="9.875" style="21" bestFit="1" customWidth="1"/>
    <col min="518" max="518" width="9.125" style="21" bestFit="1" customWidth="1"/>
    <col min="519" max="519" width="9.875" style="21" bestFit="1" customWidth="1"/>
    <col min="520" max="521" width="9.125" style="21" bestFit="1" customWidth="1"/>
    <col min="522" max="522" width="9.875" style="21" bestFit="1" customWidth="1"/>
    <col min="523" max="524" width="9.125" style="21" bestFit="1" customWidth="1"/>
    <col min="525" max="755" width="9" style="21"/>
    <col min="756" max="756" width="2.625" style="21" customWidth="1"/>
    <col min="757" max="757" width="2.5" style="21" customWidth="1"/>
    <col min="758" max="758" width="2.375" style="21" customWidth="1"/>
    <col min="759" max="759" width="9.625" style="21" bestFit="1" customWidth="1"/>
    <col min="760" max="760" width="10.875" style="21" customWidth="1"/>
    <col min="761" max="761" width="9.125" style="21" bestFit="1" customWidth="1"/>
    <col min="762" max="762" width="11.625" style="21" bestFit="1" customWidth="1"/>
    <col min="763" max="763" width="9.125" style="21" bestFit="1" customWidth="1"/>
    <col min="764" max="764" width="9.125" style="21" customWidth="1"/>
    <col min="765" max="765" width="11.625" style="21" customWidth="1"/>
    <col min="766" max="766" width="9" style="21"/>
    <col min="767" max="767" width="9.125" style="21" customWidth="1"/>
    <col min="768" max="768" width="2" style="21" customWidth="1"/>
    <col min="769" max="772" width="9" style="21"/>
    <col min="773" max="773" width="9.875" style="21" bestFit="1" customWidth="1"/>
    <col min="774" max="774" width="9.125" style="21" bestFit="1" customWidth="1"/>
    <col min="775" max="775" width="9.875" style="21" bestFit="1" customWidth="1"/>
    <col min="776" max="777" width="9.125" style="21" bestFit="1" customWidth="1"/>
    <col min="778" max="778" width="9.875" style="21" bestFit="1" customWidth="1"/>
    <col min="779" max="780" width="9.125" style="21" bestFit="1" customWidth="1"/>
    <col min="781" max="1011" width="9" style="21"/>
    <col min="1012" max="1012" width="2.625" style="21" customWidth="1"/>
    <col min="1013" max="1013" width="2.5" style="21" customWidth="1"/>
    <col min="1014" max="1014" width="2.375" style="21" customWidth="1"/>
    <col min="1015" max="1015" width="9.625" style="21" bestFit="1" customWidth="1"/>
    <col min="1016" max="1016" width="10.875" style="21" customWidth="1"/>
    <col min="1017" max="1017" width="9.125" style="21" bestFit="1" customWidth="1"/>
    <col min="1018" max="1018" width="11.625" style="21" bestFit="1" customWidth="1"/>
    <col min="1019" max="1019" width="9.125" style="21" bestFit="1" customWidth="1"/>
    <col min="1020" max="1020" width="9.125" style="21" customWidth="1"/>
    <col min="1021" max="1021" width="11.625" style="21" customWidth="1"/>
    <col min="1022" max="1022" width="9" style="21"/>
    <col min="1023" max="1023" width="9.125" style="21" customWidth="1"/>
    <col min="1024" max="1024" width="2" style="21" customWidth="1"/>
    <col min="1025" max="1028" width="9" style="21"/>
    <col min="1029" max="1029" width="9.875" style="21" bestFit="1" customWidth="1"/>
    <col min="1030" max="1030" width="9.125" style="21" bestFit="1" customWidth="1"/>
    <col min="1031" max="1031" width="9.875" style="21" bestFit="1" customWidth="1"/>
    <col min="1032" max="1033" width="9.125" style="21" bestFit="1" customWidth="1"/>
    <col min="1034" max="1034" width="9.875" style="21" bestFit="1" customWidth="1"/>
    <col min="1035" max="1036" width="9.125" style="21" bestFit="1" customWidth="1"/>
    <col min="1037" max="1267" width="9" style="21"/>
    <col min="1268" max="1268" width="2.625" style="21" customWidth="1"/>
    <col min="1269" max="1269" width="2.5" style="21" customWidth="1"/>
    <col min="1270" max="1270" width="2.375" style="21" customWidth="1"/>
    <col min="1271" max="1271" width="9.625" style="21" bestFit="1" customWidth="1"/>
    <col min="1272" max="1272" width="10.875" style="21" customWidth="1"/>
    <col min="1273" max="1273" width="9.125" style="21" bestFit="1" customWidth="1"/>
    <col min="1274" max="1274" width="11.625" style="21" bestFit="1" customWidth="1"/>
    <col min="1275" max="1275" width="9.125" style="21" bestFit="1" customWidth="1"/>
    <col min="1276" max="1276" width="9.125" style="21" customWidth="1"/>
    <col min="1277" max="1277" width="11.625" style="21" customWidth="1"/>
    <col min="1278" max="1278" width="9" style="21"/>
    <col min="1279" max="1279" width="9.125" style="21" customWidth="1"/>
    <col min="1280" max="1280" width="2" style="21" customWidth="1"/>
    <col min="1281" max="1284" width="9" style="21"/>
    <col min="1285" max="1285" width="9.875" style="21" bestFit="1" customWidth="1"/>
    <col min="1286" max="1286" width="9.125" style="21" bestFit="1" customWidth="1"/>
    <col min="1287" max="1287" width="9.875" style="21" bestFit="1" customWidth="1"/>
    <col min="1288" max="1289" width="9.125" style="21" bestFit="1" customWidth="1"/>
    <col min="1290" max="1290" width="9.875" style="21" bestFit="1" customWidth="1"/>
    <col min="1291" max="1292" width="9.125" style="21" bestFit="1" customWidth="1"/>
    <col min="1293" max="1523" width="9" style="21"/>
    <col min="1524" max="1524" width="2.625" style="21" customWidth="1"/>
    <col min="1525" max="1525" width="2.5" style="21" customWidth="1"/>
    <col min="1526" max="1526" width="2.375" style="21" customWidth="1"/>
    <col min="1527" max="1527" width="9.625" style="21" bestFit="1" customWidth="1"/>
    <col min="1528" max="1528" width="10.875" style="21" customWidth="1"/>
    <col min="1529" max="1529" width="9.125" style="21" bestFit="1" customWidth="1"/>
    <col min="1530" max="1530" width="11.625" style="21" bestFit="1" customWidth="1"/>
    <col min="1531" max="1531" width="9.125" style="21" bestFit="1" customWidth="1"/>
    <col min="1532" max="1532" width="9.125" style="21" customWidth="1"/>
    <col min="1533" max="1533" width="11.625" style="21" customWidth="1"/>
    <col min="1534" max="1534" width="9" style="21"/>
    <col min="1535" max="1535" width="9.125" style="21" customWidth="1"/>
    <col min="1536" max="1536" width="2" style="21" customWidth="1"/>
    <col min="1537" max="1540" width="9" style="21"/>
    <col min="1541" max="1541" width="9.875" style="21" bestFit="1" customWidth="1"/>
    <col min="1542" max="1542" width="9.125" style="21" bestFit="1" customWidth="1"/>
    <col min="1543" max="1543" width="9.875" style="21" bestFit="1" customWidth="1"/>
    <col min="1544" max="1545" width="9.125" style="21" bestFit="1" customWidth="1"/>
    <col min="1546" max="1546" width="9.875" style="21" bestFit="1" customWidth="1"/>
    <col min="1547" max="1548" width="9.125" style="21" bestFit="1" customWidth="1"/>
    <col min="1549" max="1779" width="9" style="21"/>
    <col min="1780" max="1780" width="2.625" style="21" customWidth="1"/>
    <col min="1781" max="1781" width="2.5" style="21" customWidth="1"/>
    <col min="1782" max="1782" width="2.375" style="21" customWidth="1"/>
    <col min="1783" max="1783" width="9.625" style="21" bestFit="1" customWidth="1"/>
    <col min="1784" max="1784" width="10.875" style="21" customWidth="1"/>
    <col min="1785" max="1785" width="9.125" style="21" bestFit="1" customWidth="1"/>
    <col min="1786" max="1786" width="11.625" style="21" bestFit="1" customWidth="1"/>
    <col min="1787" max="1787" width="9.125" style="21" bestFit="1" customWidth="1"/>
    <col min="1788" max="1788" width="9.125" style="21" customWidth="1"/>
    <col min="1789" max="1789" width="11.625" style="21" customWidth="1"/>
    <col min="1790" max="1790" width="9" style="21"/>
    <col min="1791" max="1791" width="9.125" style="21" customWidth="1"/>
    <col min="1792" max="1792" width="2" style="21" customWidth="1"/>
    <col min="1793" max="1796" width="9" style="21"/>
    <col min="1797" max="1797" width="9.875" style="21" bestFit="1" customWidth="1"/>
    <col min="1798" max="1798" width="9.125" style="21" bestFit="1" customWidth="1"/>
    <col min="1799" max="1799" width="9.875" style="21" bestFit="1" customWidth="1"/>
    <col min="1800" max="1801" width="9.125" style="21" bestFit="1" customWidth="1"/>
    <col min="1802" max="1802" width="9.875" style="21" bestFit="1" customWidth="1"/>
    <col min="1803" max="1804" width="9.125" style="21" bestFit="1" customWidth="1"/>
    <col min="1805" max="2035" width="9" style="21"/>
    <col min="2036" max="2036" width="2.625" style="21" customWidth="1"/>
    <col min="2037" max="2037" width="2.5" style="21" customWidth="1"/>
    <col min="2038" max="2038" width="2.375" style="21" customWidth="1"/>
    <col min="2039" max="2039" width="9.625" style="21" bestFit="1" customWidth="1"/>
    <col min="2040" max="2040" width="10.875" style="21" customWidth="1"/>
    <col min="2041" max="2041" width="9.125" style="21" bestFit="1" customWidth="1"/>
    <col min="2042" max="2042" width="11.625" style="21" bestFit="1" customWidth="1"/>
    <col min="2043" max="2043" width="9.125" style="21" bestFit="1" customWidth="1"/>
    <col min="2044" max="2044" width="9.125" style="21" customWidth="1"/>
    <col min="2045" max="2045" width="11.625" style="21" customWidth="1"/>
    <col min="2046" max="2046" width="9" style="21"/>
    <col min="2047" max="2047" width="9.125" style="21" customWidth="1"/>
    <col min="2048" max="2048" width="2" style="21" customWidth="1"/>
    <col min="2049" max="2052" width="9" style="21"/>
    <col min="2053" max="2053" width="9.875" style="21" bestFit="1" customWidth="1"/>
    <col min="2054" max="2054" width="9.125" style="21" bestFit="1" customWidth="1"/>
    <col min="2055" max="2055" width="9.875" style="21" bestFit="1" customWidth="1"/>
    <col min="2056" max="2057" width="9.125" style="21" bestFit="1" customWidth="1"/>
    <col min="2058" max="2058" width="9.875" style="21" bestFit="1" customWidth="1"/>
    <col min="2059" max="2060" width="9.125" style="21" bestFit="1" customWidth="1"/>
    <col min="2061" max="2291" width="9" style="21"/>
    <col min="2292" max="2292" width="2.625" style="21" customWidth="1"/>
    <col min="2293" max="2293" width="2.5" style="21" customWidth="1"/>
    <col min="2294" max="2294" width="2.375" style="21" customWidth="1"/>
    <col min="2295" max="2295" width="9.625" style="21" bestFit="1" customWidth="1"/>
    <col min="2296" max="2296" width="10.875" style="21" customWidth="1"/>
    <col min="2297" max="2297" width="9.125" style="21" bestFit="1" customWidth="1"/>
    <col min="2298" max="2298" width="11.625" style="21" bestFit="1" customWidth="1"/>
    <col min="2299" max="2299" width="9.125" style="21" bestFit="1" customWidth="1"/>
    <col min="2300" max="2300" width="9.125" style="21" customWidth="1"/>
    <col min="2301" max="2301" width="11.625" style="21" customWidth="1"/>
    <col min="2302" max="2302" width="9" style="21"/>
    <col min="2303" max="2303" width="9.125" style="21" customWidth="1"/>
    <col min="2304" max="2304" width="2" style="21" customWidth="1"/>
    <col min="2305" max="2308" width="9" style="21"/>
    <col min="2309" max="2309" width="9.875" style="21" bestFit="1" customWidth="1"/>
    <col min="2310" max="2310" width="9.125" style="21" bestFit="1" customWidth="1"/>
    <col min="2311" max="2311" width="9.875" style="21" bestFit="1" customWidth="1"/>
    <col min="2312" max="2313" width="9.125" style="21" bestFit="1" customWidth="1"/>
    <col min="2314" max="2314" width="9.875" style="21" bestFit="1" customWidth="1"/>
    <col min="2315" max="2316" width="9.125" style="21" bestFit="1" customWidth="1"/>
    <col min="2317" max="2547" width="9" style="21"/>
    <col min="2548" max="2548" width="2.625" style="21" customWidth="1"/>
    <col min="2549" max="2549" width="2.5" style="21" customWidth="1"/>
    <col min="2550" max="2550" width="2.375" style="21" customWidth="1"/>
    <col min="2551" max="2551" width="9.625" style="21" bestFit="1" customWidth="1"/>
    <col min="2552" max="2552" width="10.875" style="21" customWidth="1"/>
    <col min="2553" max="2553" width="9.125" style="21" bestFit="1" customWidth="1"/>
    <col min="2554" max="2554" width="11.625" style="21" bestFit="1" customWidth="1"/>
    <col min="2555" max="2555" width="9.125" style="21" bestFit="1" customWidth="1"/>
    <col min="2556" max="2556" width="9.125" style="21" customWidth="1"/>
    <col min="2557" max="2557" width="11.625" style="21" customWidth="1"/>
    <col min="2558" max="2558" width="9" style="21"/>
    <col min="2559" max="2559" width="9.125" style="21" customWidth="1"/>
    <col min="2560" max="2560" width="2" style="21" customWidth="1"/>
    <col min="2561" max="2564" width="9" style="21"/>
    <col min="2565" max="2565" width="9.875" style="21" bestFit="1" customWidth="1"/>
    <col min="2566" max="2566" width="9.125" style="21" bestFit="1" customWidth="1"/>
    <col min="2567" max="2567" width="9.875" style="21" bestFit="1" customWidth="1"/>
    <col min="2568" max="2569" width="9.125" style="21" bestFit="1" customWidth="1"/>
    <col min="2570" max="2570" width="9.875" style="21" bestFit="1" customWidth="1"/>
    <col min="2571" max="2572" width="9.125" style="21" bestFit="1" customWidth="1"/>
    <col min="2573" max="2803" width="9" style="21"/>
    <col min="2804" max="2804" width="2.625" style="21" customWidth="1"/>
    <col min="2805" max="2805" width="2.5" style="21" customWidth="1"/>
    <col min="2806" max="2806" width="2.375" style="21" customWidth="1"/>
    <col min="2807" max="2807" width="9.625" style="21" bestFit="1" customWidth="1"/>
    <col min="2808" max="2808" width="10.875" style="21" customWidth="1"/>
    <col min="2809" max="2809" width="9.125" style="21" bestFit="1" customWidth="1"/>
    <col min="2810" max="2810" width="11.625" style="21" bestFit="1" customWidth="1"/>
    <col min="2811" max="2811" width="9.125" style="21" bestFit="1" customWidth="1"/>
    <col min="2812" max="2812" width="9.125" style="21" customWidth="1"/>
    <col min="2813" max="2813" width="11.625" style="21" customWidth="1"/>
    <col min="2814" max="2814" width="9" style="21"/>
    <col min="2815" max="2815" width="9.125" style="21" customWidth="1"/>
    <col min="2816" max="2816" width="2" style="21" customWidth="1"/>
    <col min="2817" max="2820" width="9" style="21"/>
    <col min="2821" max="2821" width="9.875" style="21" bestFit="1" customWidth="1"/>
    <col min="2822" max="2822" width="9.125" style="21" bestFit="1" customWidth="1"/>
    <col min="2823" max="2823" width="9.875" style="21" bestFit="1" customWidth="1"/>
    <col min="2824" max="2825" width="9.125" style="21" bestFit="1" customWidth="1"/>
    <col min="2826" max="2826" width="9.875" style="21" bestFit="1" customWidth="1"/>
    <col min="2827" max="2828" width="9.125" style="21" bestFit="1" customWidth="1"/>
    <col min="2829" max="3059" width="9" style="21"/>
    <col min="3060" max="3060" width="2.625" style="21" customWidth="1"/>
    <col min="3061" max="3061" width="2.5" style="21" customWidth="1"/>
    <col min="3062" max="3062" width="2.375" style="21" customWidth="1"/>
    <col min="3063" max="3063" width="9.625" style="21" bestFit="1" customWidth="1"/>
    <col min="3064" max="3064" width="10.875" style="21" customWidth="1"/>
    <col min="3065" max="3065" width="9.125" style="21" bestFit="1" customWidth="1"/>
    <col min="3066" max="3066" width="11.625" style="21" bestFit="1" customWidth="1"/>
    <col min="3067" max="3067" width="9.125" style="21" bestFit="1" customWidth="1"/>
    <col min="3068" max="3068" width="9.125" style="21" customWidth="1"/>
    <col min="3069" max="3069" width="11.625" style="21" customWidth="1"/>
    <col min="3070" max="3070" width="9" style="21"/>
    <col min="3071" max="3071" width="9.125" style="21" customWidth="1"/>
    <col min="3072" max="3072" width="2" style="21" customWidth="1"/>
    <col min="3073" max="3076" width="9" style="21"/>
    <col min="3077" max="3077" width="9.875" style="21" bestFit="1" customWidth="1"/>
    <col min="3078" max="3078" width="9.125" style="21" bestFit="1" customWidth="1"/>
    <col min="3079" max="3079" width="9.875" style="21" bestFit="1" customWidth="1"/>
    <col min="3080" max="3081" width="9.125" style="21" bestFit="1" customWidth="1"/>
    <col min="3082" max="3082" width="9.875" style="21" bestFit="1" customWidth="1"/>
    <col min="3083" max="3084" width="9.125" style="21" bestFit="1" customWidth="1"/>
    <col min="3085" max="3315" width="9" style="21"/>
    <col min="3316" max="3316" width="2.625" style="21" customWidth="1"/>
    <col min="3317" max="3317" width="2.5" style="21" customWidth="1"/>
    <col min="3318" max="3318" width="2.375" style="21" customWidth="1"/>
    <col min="3319" max="3319" width="9.625" style="21" bestFit="1" customWidth="1"/>
    <col min="3320" max="3320" width="10.875" style="21" customWidth="1"/>
    <col min="3321" max="3321" width="9.125" style="21" bestFit="1" customWidth="1"/>
    <col min="3322" max="3322" width="11.625" style="21" bestFit="1" customWidth="1"/>
    <col min="3323" max="3323" width="9.125" style="21" bestFit="1" customWidth="1"/>
    <col min="3324" max="3324" width="9.125" style="21" customWidth="1"/>
    <col min="3325" max="3325" width="11.625" style="21" customWidth="1"/>
    <col min="3326" max="3326" width="9" style="21"/>
    <col min="3327" max="3327" width="9.125" style="21" customWidth="1"/>
    <col min="3328" max="3328" width="2" style="21" customWidth="1"/>
    <col min="3329" max="3332" width="9" style="21"/>
    <col min="3333" max="3333" width="9.875" style="21" bestFit="1" customWidth="1"/>
    <col min="3334" max="3334" width="9.125" style="21" bestFit="1" customWidth="1"/>
    <col min="3335" max="3335" width="9.875" style="21" bestFit="1" customWidth="1"/>
    <col min="3336" max="3337" width="9.125" style="21" bestFit="1" customWidth="1"/>
    <col min="3338" max="3338" width="9.875" style="21" bestFit="1" customWidth="1"/>
    <col min="3339" max="3340" width="9.125" style="21" bestFit="1" customWidth="1"/>
    <col min="3341" max="3571" width="9" style="21"/>
    <col min="3572" max="3572" width="2.625" style="21" customWidth="1"/>
    <col min="3573" max="3573" width="2.5" style="21" customWidth="1"/>
    <col min="3574" max="3574" width="2.375" style="21" customWidth="1"/>
    <col min="3575" max="3575" width="9.625" style="21" bestFit="1" customWidth="1"/>
    <col min="3576" max="3576" width="10.875" style="21" customWidth="1"/>
    <col min="3577" max="3577" width="9.125" style="21" bestFit="1" customWidth="1"/>
    <col min="3578" max="3578" width="11.625" style="21" bestFit="1" customWidth="1"/>
    <col min="3579" max="3579" width="9.125" style="21" bestFit="1" customWidth="1"/>
    <col min="3580" max="3580" width="9.125" style="21" customWidth="1"/>
    <col min="3581" max="3581" width="11.625" style="21" customWidth="1"/>
    <col min="3582" max="3582" width="9" style="21"/>
    <col min="3583" max="3583" width="9.125" style="21" customWidth="1"/>
    <col min="3584" max="3584" width="2" style="21" customWidth="1"/>
    <col min="3585" max="3588" width="9" style="21"/>
    <col min="3589" max="3589" width="9.875" style="21" bestFit="1" customWidth="1"/>
    <col min="3590" max="3590" width="9.125" style="21" bestFit="1" customWidth="1"/>
    <col min="3591" max="3591" width="9.875" style="21" bestFit="1" customWidth="1"/>
    <col min="3592" max="3593" width="9.125" style="21" bestFit="1" customWidth="1"/>
    <col min="3594" max="3594" width="9.875" style="21" bestFit="1" customWidth="1"/>
    <col min="3595" max="3596" width="9.125" style="21" bestFit="1" customWidth="1"/>
    <col min="3597" max="3827" width="9" style="21"/>
    <col min="3828" max="3828" width="2.625" style="21" customWidth="1"/>
    <col min="3829" max="3829" width="2.5" style="21" customWidth="1"/>
    <col min="3830" max="3830" width="2.375" style="21" customWidth="1"/>
    <col min="3831" max="3831" width="9.625" style="21" bestFit="1" customWidth="1"/>
    <col min="3832" max="3832" width="10.875" style="21" customWidth="1"/>
    <col min="3833" max="3833" width="9.125" style="21" bestFit="1" customWidth="1"/>
    <col min="3834" max="3834" width="11.625" style="21" bestFit="1" customWidth="1"/>
    <col min="3835" max="3835" width="9.125" style="21" bestFit="1" customWidth="1"/>
    <col min="3836" max="3836" width="9.125" style="21" customWidth="1"/>
    <col min="3837" max="3837" width="11.625" style="21" customWidth="1"/>
    <col min="3838" max="3838" width="9" style="21"/>
    <col min="3839" max="3839" width="9.125" style="21" customWidth="1"/>
    <col min="3840" max="3840" width="2" style="21" customWidth="1"/>
    <col min="3841" max="3844" width="9" style="21"/>
    <col min="3845" max="3845" width="9.875" style="21" bestFit="1" customWidth="1"/>
    <col min="3846" max="3846" width="9.125" style="21" bestFit="1" customWidth="1"/>
    <col min="3847" max="3847" width="9.875" style="21" bestFit="1" customWidth="1"/>
    <col min="3848" max="3849" width="9.125" style="21" bestFit="1" customWidth="1"/>
    <col min="3850" max="3850" width="9.875" style="21" bestFit="1" customWidth="1"/>
    <col min="3851" max="3852" width="9.125" style="21" bestFit="1" customWidth="1"/>
    <col min="3853" max="4083" width="9" style="21"/>
    <col min="4084" max="4084" width="2.625" style="21" customWidth="1"/>
    <col min="4085" max="4085" width="2.5" style="21" customWidth="1"/>
    <col min="4086" max="4086" width="2.375" style="21" customWidth="1"/>
    <col min="4087" max="4087" width="9.625" style="21" bestFit="1" customWidth="1"/>
    <col min="4088" max="4088" width="10.875" style="21" customWidth="1"/>
    <col min="4089" max="4089" width="9.125" style="21" bestFit="1" customWidth="1"/>
    <col min="4090" max="4090" width="11.625" style="21" bestFit="1" customWidth="1"/>
    <col min="4091" max="4091" width="9.125" style="21" bestFit="1" customWidth="1"/>
    <col min="4092" max="4092" width="9.125" style="21" customWidth="1"/>
    <col min="4093" max="4093" width="11.625" style="21" customWidth="1"/>
    <col min="4094" max="4094" width="9" style="21"/>
    <col min="4095" max="4095" width="9.125" style="21" customWidth="1"/>
    <col min="4096" max="4096" width="2" style="21" customWidth="1"/>
    <col min="4097" max="4100" width="9" style="21"/>
    <col min="4101" max="4101" width="9.875" style="21" bestFit="1" customWidth="1"/>
    <col min="4102" max="4102" width="9.125" style="21" bestFit="1" customWidth="1"/>
    <col min="4103" max="4103" width="9.875" style="21" bestFit="1" customWidth="1"/>
    <col min="4104" max="4105" width="9.125" style="21" bestFit="1" customWidth="1"/>
    <col min="4106" max="4106" width="9.875" style="21" bestFit="1" customWidth="1"/>
    <col min="4107" max="4108" width="9.125" style="21" bestFit="1" customWidth="1"/>
    <col min="4109" max="4339" width="9" style="21"/>
    <col min="4340" max="4340" width="2.625" style="21" customWidth="1"/>
    <col min="4341" max="4341" width="2.5" style="21" customWidth="1"/>
    <col min="4342" max="4342" width="2.375" style="21" customWidth="1"/>
    <col min="4343" max="4343" width="9.625" style="21" bestFit="1" customWidth="1"/>
    <col min="4344" max="4344" width="10.875" style="21" customWidth="1"/>
    <col min="4345" max="4345" width="9.125" style="21" bestFit="1" customWidth="1"/>
    <col min="4346" max="4346" width="11.625" style="21" bestFit="1" customWidth="1"/>
    <col min="4347" max="4347" width="9.125" style="21" bestFit="1" customWidth="1"/>
    <col min="4348" max="4348" width="9.125" style="21" customWidth="1"/>
    <col min="4349" max="4349" width="11.625" style="21" customWidth="1"/>
    <col min="4350" max="4350" width="9" style="21"/>
    <col min="4351" max="4351" width="9.125" style="21" customWidth="1"/>
    <col min="4352" max="4352" width="2" style="21" customWidth="1"/>
    <col min="4353" max="4356" width="9" style="21"/>
    <col min="4357" max="4357" width="9.875" style="21" bestFit="1" customWidth="1"/>
    <col min="4358" max="4358" width="9.125" style="21" bestFit="1" customWidth="1"/>
    <col min="4359" max="4359" width="9.875" style="21" bestFit="1" customWidth="1"/>
    <col min="4360" max="4361" width="9.125" style="21" bestFit="1" customWidth="1"/>
    <col min="4362" max="4362" width="9.875" style="21" bestFit="1" customWidth="1"/>
    <col min="4363" max="4364" width="9.125" style="21" bestFit="1" customWidth="1"/>
    <col min="4365" max="4595" width="9" style="21"/>
    <col min="4596" max="4596" width="2.625" style="21" customWidth="1"/>
    <col min="4597" max="4597" width="2.5" style="21" customWidth="1"/>
    <col min="4598" max="4598" width="2.375" style="21" customWidth="1"/>
    <col min="4599" max="4599" width="9.625" style="21" bestFit="1" customWidth="1"/>
    <col min="4600" max="4600" width="10.875" style="21" customWidth="1"/>
    <col min="4601" max="4601" width="9.125" style="21" bestFit="1" customWidth="1"/>
    <col min="4602" max="4602" width="11.625" style="21" bestFit="1" customWidth="1"/>
    <col min="4603" max="4603" width="9.125" style="21" bestFit="1" customWidth="1"/>
    <col min="4604" max="4604" width="9.125" style="21" customWidth="1"/>
    <col min="4605" max="4605" width="11.625" style="21" customWidth="1"/>
    <col min="4606" max="4606" width="9" style="21"/>
    <col min="4607" max="4607" width="9.125" style="21" customWidth="1"/>
    <col min="4608" max="4608" width="2" style="21" customWidth="1"/>
    <col min="4609" max="4612" width="9" style="21"/>
    <col min="4613" max="4613" width="9.875" style="21" bestFit="1" customWidth="1"/>
    <col min="4614" max="4614" width="9.125" style="21" bestFit="1" customWidth="1"/>
    <col min="4615" max="4615" width="9.875" style="21" bestFit="1" customWidth="1"/>
    <col min="4616" max="4617" width="9.125" style="21" bestFit="1" customWidth="1"/>
    <col min="4618" max="4618" width="9.875" style="21" bestFit="1" customWidth="1"/>
    <col min="4619" max="4620" width="9.125" style="21" bestFit="1" customWidth="1"/>
    <col min="4621" max="4851" width="9" style="21"/>
    <col min="4852" max="4852" width="2.625" style="21" customWidth="1"/>
    <col min="4853" max="4853" width="2.5" style="21" customWidth="1"/>
    <col min="4854" max="4854" width="2.375" style="21" customWidth="1"/>
    <col min="4855" max="4855" width="9.625" style="21" bestFit="1" customWidth="1"/>
    <col min="4856" max="4856" width="10.875" style="21" customWidth="1"/>
    <col min="4857" max="4857" width="9.125" style="21" bestFit="1" customWidth="1"/>
    <col min="4858" max="4858" width="11.625" style="21" bestFit="1" customWidth="1"/>
    <col min="4859" max="4859" width="9.125" style="21" bestFit="1" customWidth="1"/>
    <col min="4860" max="4860" width="9.125" style="21" customWidth="1"/>
    <col min="4861" max="4861" width="11.625" style="21" customWidth="1"/>
    <col min="4862" max="4862" width="9" style="21"/>
    <col min="4863" max="4863" width="9.125" style="21" customWidth="1"/>
    <col min="4864" max="4864" width="2" style="21" customWidth="1"/>
    <col min="4865" max="4868" width="9" style="21"/>
    <col min="4869" max="4869" width="9.875" style="21" bestFit="1" customWidth="1"/>
    <col min="4870" max="4870" width="9.125" style="21" bestFit="1" customWidth="1"/>
    <col min="4871" max="4871" width="9.875" style="21" bestFit="1" customWidth="1"/>
    <col min="4872" max="4873" width="9.125" style="21" bestFit="1" customWidth="1"/>
    <col min="4874" max="4874" width="9.875" style="21" bestFit="1" customWidth="1"/>
    <col min="4875" max="4876" width="9.125" style="21" bestFit="1" customWidth="1"/>
    <col min="4877" max="5107" width="9" style="21"/>
    <col min="5108" max="5108" width="2.625" style="21" customWidth="1"/>
    <col min="5109" max="5109" width="2.5" style="21" customWidth="1"/>
    <col min="5110" max="5110" width="2.375" style="21" customWidth="1"/>
    <col min="5111" max="5111" width="9.625" style="21" bestFit="1" customWidth="1"/>
    <col min="5112" max="5112" width="10.875" style="21" customWidth="1"/>
    <col min="5113" max="5113" width="9.125" style="21" bestFit="1" customWidth="1"/>
    <col min="5114" max="5114" width="11.625" style="21" bestFit="1" customWidth="1"/>
    <col min="5115" max="5115" width="9.125" style="21" bestFit="1" customWidth="1"/>
    <col min="5116" max="5116" width="9.125" style="21" customWidth="1"/>
    <col min="5117" max="5117" width="11.625" style="21" customWidth="1"/>
    <col min="5118" max="5118" width="9" style="21"/>
    <col min="5119" max="5119" width="9.125" style="21" customWidth="1"/>
    <col min="5120" max="5120" width="2" style="21" customWidth="1"/>
    <col min="5121" max="5124" width="9" style="21"/>
    <col min="5125" max="5125" width="9.875" style="21" bestFit="1" customWidth="1"/>
    <col min="5126" max="5126" width="9.125" style="21" bestFit="1" customWidth="1"/>
    <col min="5127" max="5127" width="9.875" style="21" bestFit="1" customWidth="1"/>
    <col min="5128" max="5129" width="9.125" style="21" bestFit="1" customWidth="1"/>
    <col min="5130" max="5130" width="9.875" style="21" bestFit="1" customWidth="1"/>
    <col min="5131" max="5132" width="9.125" style="21" bestFit="1" customWidth="1"/>
    <col min="5133" max="5363" width="9" style="21"/>
    <col min="5364" max="5364" width="2.625" style="21" customWidth="1"/>
    <col min="5365" max="5365" width="2.5" style="21" customWidth="1"/>
    <col min="5366" max="5366" width="2.375" style="21" customWidth="1"/>
    <col min="5367" max="5367" width="9.625" style="21" bestFit="1" customWidth="1"/>
    <col min="5368" max="5368" width="10.875" style="21" customWidth="1"/>
    <col min="5369" max="5369" width="9.125" style="21" bestFit="1" customWidth="1"/>
    <col min="5370" max="5370" width="11.625" style="21" bestFit="1" customWidth="1"/>
    <col min="5371" max="5371" width="9.125" style="21" bestFit="1" customWidth="1"/>
    <col min="5372" max="5372" width="9.125" style="21" customWidth="1"/>
    <col min="5373" max="5373" width="11.625" style="21" customWidth="1"/>
    <col min="5374" max="5374" width="9" style="21"/>
    <col min="5375" max="5375" width="9.125" style="21" customWidth="1"/>
    <col min="5376" max="5376" width="2" style="21" customWidth="1"/>
    <col min="5377" max="5380" width="9" style="21"/>
    <col min="5381" max="5381" width="9.875" style="21" bestFit="1" customWidth="1"/>
    <col min="5382" max="5382" width="9.125" style="21" bestFit="1" customWidth="1"/>
    <col min="5383" max="5383" width="9.875" style="21" bestFit="1" customWidth="1"/>
    <col min="5384" max="5385" width="9.125" style="21" bestFit="1" customWidth="1"/>
    <col min="5386" max="5386" width="9.875" style="21" bestFit="1" customWidth="1"/>
    <col min="5387" max="5388" width="9.125" style="21" bestFit="1" customWidth="1"/>
    <col min="5389" max="5619" width="9" style="21"/>
    <col min="5620" max="5620" width="2.625" style="21" customWidth="1"/>
    <col min="5621" max="5621" width="2.5" style="21" customWidth="1"/>
    <col min="5622" max="5622" width="2.375" style="21" customWidth="1"/>
    <col min="5623" max="5623" width="9.625" style="21" bestFit="1" customWidth="1"/>
    <col min="5624" max="5624" width="10.875" style="21" customWidth="1"/>
    <col min="5625" max="5625" width="9.125" style="21" bestFit="1" customWidth="1"/>
    <col min="5626" max="5626" width="11.625" style="21" bestFit="1" customWidth="1"/>
    <col min="5627" max="5627" width="9.125" style="21" bestFit="1" customWidth="1"/>
    <col min="5628" max="5628" width="9.125" style="21" customWidth="1"/>
    <col min="5629" max="5629" width="11.625" style="21" customWidth="1"/>
    <col min="5630" max="5630" width="9" style="21"/>
    <col min="5631" max="5631" width="9.125" style="21" customWidth="1"/>
    <col min="5632" max="5632" width="2" style="21" customWidth="1"/>
    <col min="5633" max="5636" width="9" style="21"/>
    <col min="5637" max="5637" width="9.875" style="21" bestFit="1" customWidth="1"/>
    <col min="5638" max="5638" width="9.125" style="21" bestFit="1" customWidth="1"/>
    <col min="5639" max="5639" width="9.875" style="21" bestFit="1" customWidth="1"/>
    <col min="5640" max="5641" width="9.125" style="21" bestFit="1" customWidth="1"/>
    <col min="5642" max="5642" width="9.875" style="21" bestFit="1" customWidth="1"/>
    <col min="5643" max="5644" width="9.125" style="21" bestFit="1" customWidth="1"/>
    <col min="5645" max="5875" width="9" style="21"/>
    <col min="5876" max="5876" width="2.625" style="21" customWidth="1"/>
    <col min="5877" max="5877" width="2.5" style="21" customWidth="1"/>
    <col min="5878" max="5878" width="2.375" style="21" customWidth="1"/>
    <col min="5879" max="5879" width="9.625" style="21" bestFit="1" customWidth="1"/>
    <col min="5880" max="5880" width="10.875" style="21" customWidth="1"/>
    <col min="5881" max="5881" width="9.125" style="21" bestFit="1" customWidth="1"/>
    <col min="5882" max="5882" width="11.625" style="21" bestFit="1" customWidth="1"/>
    <col min="5883" max="5883" width="9.125" style="21" bestFit="1" customWidth="1"/>
    <col min="5884" max="5884" width="9.125" style="21" customWidth="1"/>
    <col min="5885" max="5885" width="11.625" style="21" customWidth="1"/>
    <col min="5886" max="5886" width="9" style="21"/>
    <col min="5887" max="5887" width="9.125" style="21" customWidth="1"/>
    <col min="5888" max="5888" width="2" style="21" customWidth="1"/>
    <col min="5889" max="5892" width="9" style="21"/>
    <col min="5893" max="5893" width="9.875" style="21" bestFit="1" customWidth="1"/>
    <col min="5894" max="5894" width="9.125" style="21" bestFit="1" customWidth="1"/>
    <col min="5895" max="5895" width="9.875" style="21" bestFit="1" customWidth="1"/>
    <col min="5896" max="5897" width="9.125" style="21" bestFit="1" customWidth="1"/>
    <col min="5898" max="5898" width="9.875" style="21" bestFit="1" customWidth="1"/>
    <col min="5899" max="5900" width="9.125" style="21" bestFit="1" customWidth="1"/>
    <col min="5901" max="6131" width="9" style="21"/>
    <col min="6132" max="6132" width="2.625" style="21" customWidth="1"/>
    <col min="6133" max="6133" width="2.5" style="21" customWidth="1"/>
    <col min="6134" max="6134" width="2.375" style="21" customWidth="1"/>
    <col min="6135" max="6135" width="9.625" style="21" bestFit="1" customWidth="1"/>
    <col min="6136" max="6136" width="10.875" style="21" customWidth="1"/>
    <col min="6137" max="6137" width="9.125" style="21" bestFit="1" customWidth="1"/>
    <col min="6138" max="6138" width="11.625" style="21" bestFit="1" customWidth="1"/>
    <col min="6139" max="6139" width="9.125" style="21" bestFit="1" customWidth="1"/>
    <col min="6140" max="6140" width="9.125" style="21" customWidth="1"/>
    <col min="6141" max="6141" width="11.625" style="21" customWidth="1"/>
    <col min="6142" max="6142" width="9" style="21"/>
    <col min="6143" max="6143" width="9.125" style="21" customWidth="1"/>
    <col min="6144" max="6144" width="2" style="21" customWidth="1"/>
    <col min="6145" max="6148" width="9" style="21"/>
    <col min="6149" max="6149" width="9.875" style="21" bestFit="1" customWidth="1"/>
    <col min="6150" max="6150" width="9.125" style="21" bestFit="1" customWidth="1"/>
    <col min="6151" max="6151" width="9.875" style="21" bestFit="1" customWidth="1"/>
    <col min="6152" max="6153" width="9.125" style="21" bestFit="1" customWidth="1"/>
    <col min="6154" max="6154" width="9.875" style="21" bestFit="1" customWidth="1"/>
    <col min="6155" max="6156" width="9.125" style="21" bestFit="1" customWidth="1"/>
    <col min="6157" max="6387" width="9" style="21"/>
    <col min="6388" max="6388" width="2.625" style="21" customWidth="1"/>
    <col min="6389" max="6389" width="2.5" style="21" customWidth="1"/>
    <col min="6390" max="6390" width="2.375" style="21" customWidth="1"/>
    <col min="6391" max="6391" width="9.625" style="21" bestFit="1" customWidth="1"/>
    <col min="6392" max="6392" width="10.875" style="21" customWidth="1"/>
    <col min="6393" max="6393" width="9.125" style="21" bestFit="1" customWidth="1"/>
    <col min="6394" max="6394" width="11.625" style="21" bestFit="1" customWidth="1"/>
    <col min="6395" max="6395" width="9.125" style="21" bestFit="1" customWidth="1"/>
    <col min="6396" max="6396" width="9.125" style="21" customWidth="1"/>
    <col min="6397" max="6397" width="11.625" style="21" customWidth="1"/>
    <col min="6398" max="6398" width="9" style="21"/>
    <col min="6399" max="6399" width="9.125" style="21" customWidth="1"/>
    <col min="6400" max="6400" width="2" style="21" customWidth="1"/>
    <col min="6401" max="6404" width="9" style="21"/>
    <col min="6405" max="6405" width="9.875" style="21" bestFit="1" customWidth="1"/>
    <col min="6406" max="6406" width="9.125" style="21" bestFit="1" customWidth="1"/>
    <col min="6407" max="6407" width="9.875" style="21" bestFit="1" customWidth="1"/>
    <col min="6408" max="6409" width="9.125" style="21" bestFit="1" customWidth="1"/>
    <col min="6410" max="6410" width="9.875" style="21" bestFit="1" customWidth="1"/>
    <col min="6411" max="6412" width="9.125" style="21" bestFit="1" customWidth="1"/>
    <col min="6413" max="6643" width="9" style="21"/>
    <col min="6644" max="6644" width="2.625" style="21" customWidth="1"/>
    <col min="6645" max="6645" width="2.5" style="21" customWidth="1"/>
    <col min="6646" max="6646" width="2.375" style="21" customWidth="1"/>
    <col min="6647" max="6647" width="9.625" style="21" bestFit="1" customWidth="1"/>
    <col min="6648" max="6648" width="10.875" style="21" customWidth="1"/>
    <col min="6649" max="6649" width="9.125" style="21" bestFit="1" customWidth="1"/>
    <col min="6650" max="6650" width="11.625" style="21" bestFit="1" customWidth="1"/>
    <col min="6651" max="6651" width="9.125" style="21" bestFit="1" customWidth="1"/>
    <col min="6652" max="6652" width="9.125" style="21" customWidth="1"/>
    <col min="6653" max="6653" width="11.625" style="21" customWidth="1"/>
    <col min="6654" max="6654" width="9" style="21"/>
    <col min="6655" max="6655" width="9.125" style="21" customWidth="1"/>
    <col min="6656" max="6656" width="2" style="21" customWidth="1"/>
    <col min="6657" max="6660" width="9" style="21"/>
    <col min="6661" max="6661" width="9.875" style="21" bestFit="1" customWidth="1"/>
    <col min="6662" max="6662" width="9.125" style="21" bestFit="1" customWidth="1"/>
    <col min="6663" max="6663" width="9.875" style="21" bestFit="1" customWidth="1"/>
    <col min="6664" max="6665" width="9.125" style="21" bestFit="1" customWidth="1"/>
    <col min="6666" max="6666" width="9.875" style="21" bestFit="1" customWidth="1"/>
    <col min="6667" max="6668" width="9.125" style="21" bestFit="1" customWidth="1"/>
    <col min="6669" max="6899" width="9" style="21"/>
    <col min="6900" max="6900" width="2.625" style="21" customWidth="1"/>
    <col min="6901" max="6901" width="2.5" style="21" customWidth="1"/>
    <col min="6902" max="6902" width="2.375" style="21" customWidth="1"/>
    <col min="6903" max="6903" width="9.625" style="21" bestFit="1" customWidth="1"/>
    <col min="6904" max="6904" width="10.875" style="21" customWidth="1"/>
    <col min="6905" max="6905" width="9.125" style="21" bestFit="1" customWidth="1"/>
    <col min="6906" max="6906" width="11.625" style="21" bestFit="1" customWidth="1"/>
    <col min="6907" max="6907" width="9.125" style="21" bestFit="1" customWidth="1"/>
    <col min="6908" max="6908" width="9.125" style="21" customWidth="1"/>
    <col min="6909" max="6909" width="11.625" style="21" customWidth="1"/>
    <col min="6910" max="6910" width="9" style="21"/>
    <col min="6911" max="6911" width="9.125" style="21" customWidth="1"/>
    <col min="6912" max="6912" width="2" style="21" customWidth="1"/>
    <col min="6913" max="6916" width="9" style="21"/>
    <col min="6917" max="6917" width="9.875" style="21" bestFit="1" customWidth="1"/>
    <col min="6918" max="6918" width="9.125" style="21" bestFit="1" customWidth="1"/>
    <col min="6919" max="6919" width="9.875" style="21" bestFit="1" customWidth="1"/>
    <col min="6920" max="6921" width="9.125" style="21" bestFit="1" customWidth="1"/>
    <col min="6922" max="6922" width="9.875" style="21" bestFit="1" customWidth="1"/>
    <col min="6923" max="6924" width="9.125" style="21" bestFit="1" customWidth="1"/>
    <col min="6925" max="7155" width="9" style="21"/>
    <col min="7156" max="7156" width="2.625" style="21" customWidth="1"/>
    <col min="7157" max="7157" width="2.5" style="21" customWidth="1"/>
    <col min="7158" max="7158" width="2.375" style="21" customWidth="1"/>
    <col min="7159" max="7159" width="9.625" style="21" bestFit="1" customWidth="1"/>
    <col min="7160" max="7160" width="10.875" style="21" customWidth="1"/>
    <col min="7161" max="7161" width="9.125" style="21" bestFit="1" customWidth="1"/>
    <col min="7162" max="7162" width="11.625" style="21" bestFit="1" customWidth="1"/>
    <col min="7163" max="7163" width="9.125" style="21" bestFit="1" customWidth="1"/>
    <col min="7164" max="7164" width="9.125" style="21" customWidth="1"/>
    <col min="7165" max="7165" width="11.625" style="21" customWidth="1"/>
    <col min="7166" max="7166" width="9" style="21"/>
    <col min="7167" max="7167" width="9.125" style="21" customWidth="1"/>
    <col min="7168" max="7168" width="2" style="21" customWidth="1"/>
    <col min="7169" max="7172" width="9" style="21"/>
    <col min="7173" max="7173" width="9.875" style="21" bestFit="1" customWidth="1"/>
    <col min="7174" max="7174" width="9.125" style="21" bestFit="1" customWidth="1"/>
    <col min="7175" max="7175" width="9.875" style="21" bestFit="1" customWidth="1"/>
    <col min="7176" max="7177" width="9.125" style="21" bestFit="1" customWidth="1"/>
    <col min="7178" max="7178" width="9.875" style="21" bestFit="1" customWidth="1"/>
    <col min="7179" max="7180" width="9.125" style="21" bestFit="1" customWidth="1"/>
    <col min="7181" max="7411" width="9" style="21"/>
    <col min="7412" max="7412" width="2.625" style="21" customWidth="1"/>
    <col min="7413" max="7413" width="2.5" style="21" customWidth="1"/>
    <col min="7414" max="7414" width="2.375" style="21" customWidth="1"/>
    <col min="7415" max="7415" width="9.625" style="21" bestFit="1" customWidth="1"/>
    <col min="7416" max="7416" width="10.875" style="21" customWidth="1"/>
    <col min="7417" max="7417" width="9.125" style="21" bestFit="1" customWidth="1"/>
    <col min="7418" max="7418" width="11.625" style="21" bestFit="1" customWidth="1"/>
    <col min="7419" max="7419" width="9.125" style="21" bestFit="1" customWidth="1"/>
    <col min="7420" max="7420" width="9.125" style="21" customWidth="1"/>
    <col min="7421" max="7421" width="11.625" style="21" customWidth="1"/>
    <col min="7422" max="7422" width="9" style="21"/>
    <col min="7423" max="7423" width="9.125" style="21" customWidth="1"/>
    <col min="7424" max="7424" width="2" style="21" customWidth="1"/>
    <col min="7425" max="7428" width="9" style="21"/>
    <col min="7429" max="7429" width="9.875" style="21" bestFit="1" customWidth="1"/>
    <col min="7430" max="7430" width="9.125" style="21" bestFit="1" customWidth="1"/>
    <col min="7431" max="7431" width="9.875" style="21" bestFit="1" customWidth="1"/>
    <col min="7432" max="7433" width="9.125" style="21" bestFit="1" customWidth="1"/>
    <col min="7434" max="7434" width="9.875" style="21" bestFit="1" customWidth="1"/>
    <col min="7435" max="7436" width="9.125" style="21" bestFit="1" customWidth="1"/>
    <col min="7437" max="7667" width="9" style="21"/>
    <col min="7668" max="7668" width="2.625" style="21" customWidth="1"/>
    <col min="7669" max="7669" width="2.5" style="21" customWidth="1"/>
    <col min="7670" max="7670" width="2.375" style="21" customWidth="1"/>
    <col min="7671" max="7671" width="9.625" style="21" bestFit="1" customWidth="1"/>
    <col min="7672" max="7672" width="10.875" style="21" customWidth="1"/>
    <col min="7673" max="7673" width="9.125" style="21" bestFit="1" customWidth="1"/>
    <col min="7674" max="7674" width="11.625" style="21" bestFit="1" customWidth="1"/>
    <col min="7675" max="7675" width="9.125" style="21" bestFit="1" customWidth="1"/>
    <col min="7676" max="7676" width="9.125" style="21" customWidth="1"/>
    <col min="7677" max="7677" width="11.625" style="21" customWidth="1"/>
    <col min="7678" max="7678" width="9" style="21"/>
    <col min="7679" max="7679" width="9.125" style="21" customWidth="1"/>
    <col min="7680" max="7680" width="2" style="21" customWidth="1"/>
    <col min="7681" max="7684" width="9" style="21"/>
    <col min="7685" max="7685" width="9.875" style="21" bestFit="1" customWidth="1"/>
    <col min="7686" max="7686" width="9.125" style="21" bestFit="1" customWidth="1"/>
    <col min="7687" max="7687" width="9.875" style="21" bestFit="1" customWidth="1"/>
    <col min="7688" max="7689" width="9.125" style="21" bestFit="1" customWidth="1"/>
    <col min="7690" max="7690" width="9.875" style="21" bestFit="1" customWidth="1"/>
    <col min="7691" max="7692" width="9.125" style="21" bestFit="1" customWidth="1"/>
    <col min="7693" max="7923" width="9" style="21"/>
    <col min="7924" max="7924" width="2.625" style="21" customWidth="1"/>
    <col min="7925" max="7925" width="2.5" style="21" customWidth="1"/>
    <col min="7926" max="7926" width="2.375" style="21" customWidth="1"/>
    <col min="7927" max="7927" width="9.625" style="21" bestFit="1" customWidth="1"/>
    <col min="7928" max="7928" width="10.875" style="21" customWidth="1"/>
    <col min="7929" max="7929" width="9.125" style="21" bestFit="1" customWidth="1"/>
    <col min="7930" max="7930" width="11.625" style="21" bestFit="1" customWidth="1"/>
    <col min="7931" max="7931" width="9.125" style="21" bestFit="1" customWidth="1"/>
    <col min="7932" max="7932" width="9.125" style="21" customWidth="1"/>
    <col min="7933" max="7933" width="11.625" style="21" customWidth="1"/>
    <col min="7934" max="7934" width="9" style="21"/>
    <col min="7935" max="7935" width="9.125" style="21" customWidth="1"/>
    <col min="7936" max="7936" width="2" style="21" customWidth="1"/>
    <col min="7937" max="7940" width="9" style="21"/>
    <col min="7941" max="7941" width="9.875" style="21" bestFit="1" customWidth="1"/>
    <col min="7942" max="7942" width="9.125" style="21" bestFit="1" customWidth="1"/>
    <col min="7943" max="7943" width="9.875" style="21" bestFit="1" customWidth="1"/>
    <col min="7944" max="7945" width="9.125" style="21" bestFit="1" customWidth="1"/>
    <col min="7946" max="7946" width="9.875" style="21" bestFit="1" customWidth="1"/>
    <col min="7947" max="7948" width="9.125" style="21" bestFit="1" customWidth="1"/>
    <col min="7949" max="8179" width="9" style="21"/>
    <col min="8180" max="8180" width="2.625" style="21" customWidth="1"/>
    <col min="8181" max="8181" width="2.5" style="21" customWidth="1"/>
    <col min="8182" max="8182" width="2.375" style="21" customWidth="1"/>
    <col min="8183" max="8183" width="9.625" style="21" bestFit="1" customWidth="1"/>
    <col min="8184" max="8184" width="10.875" style="21" customWidth="1"/>
    <col min="8185" max="8185" width="9.125" style="21" bestFit="1" customWidth="1"/>
    <col min="8186" max="8186" width="11.625" style="21" bestFit="1" customWidth="1"/>
    <col min="8187" max="8187" width="9.125" style="21" bestFit="1" customWidth="1"/>
    <col min="8188" max="8188" width="9.125" style="21" customWidth="1"/>
    <col min="8189" max="8189" width="11.625" style="21" customWidth="1"/>
    <col min="8190" max="8190" width="9" style="21"/>
    <col min="8191" max="8191" width="9.125" style="21" customWidth="1"/>
    <col min="8192" max="8192" width="2" style="21" customWidth="1"/>
    <col min="8193" max="8196" width="9" style="21"/>
    <col min="8197" max="8197" width="9.875" style="21" bestFit="1" customWidth="1"/>
    <col min="8198" max="8198" width="9.125" style="21" bestFit="1" customWidth="1"/>
    <col min="8199" max="8199" width="9.875" style="21" bestFit="1" customWidth="1"/>
    <col min="8200" max="8201" width="9.125" style="21" bestFit="1" customWidth="1"/>
    <col min="8202" max="8202" width="9.875" style="21" bestFit="1" customWidth="1"/>
    <col min="8203" max="8204" width="9.125" style="21" bestFit="1" customWidth="1"/>
    <col min="8205" max="8435" width="9" style="21"/>
    <col min="8436" max="8436" width="2.625" style="21" customWidth="1"/>
    <col min="8437" max="8437" width="2.5" style="21" customWidth="1"/>
    <col min="8438" max="8438" width="2.375" style="21" customWidth="1"/>
    <col min="8439" max="8439" width="9.625" style="21" bestFit="1" customWidth="1"/>
    <col min="8440" max="8440" width="10.875" style="21" customWidth="1"/>
    <col min="8441" max="8441" width="9.125" style="21" bestFit="1" customWidth="1"/>
    <col min="8442" max="8442" width="11.625" style="21" bestFit="1" customWidth="1"/>
    <col min="8443" max="8443" width="9.125" style="21" bestFit="1" customWidth="1"/>
    <col min="8444" max="8444" width="9.125" style="21" customWidth="1"/>
    <col min="8445" max="8445" width="11.625" style="21" customWidth="1"/>
    <col min="8446" max="8446" width="9" style="21"/>
    <col min="8447" max="8447" width="9.125" style="21" customWidth="1"/>
    <col min="8448" max="8448" width="2" style="21" customWidth="1"/>
    <col min="8449" max="8452" width="9" style="21"/>
    <col min="8453" max="8453" width="9.875" style="21" bestFit="1" customWidth="1"/>
    <col min="8454" max="8454" width="9.125" style="21" bestFit="1" customWidth="1"/>
    <col min="8455" max="8455" width="9.875" style="21" bestFit="1" customWidth="1"/>
    <col min="8456" max="8457" width="9.125" style="21" bestFit="1" customWidth="1"/>
    <col min="8458" max="8458" width="9.875" style="21" bestFit="1" customWidth="1"/>
    <col min="8459" max="8460" width="9.125" style="21" bestFit="1" customWidth="1"/>
    <col min="8461" max="8691" width="9" style="21"/>
    <col min="8692" max="8692" width="2.625" style="21" customWidth="1"/>
    <col min="8693" max="8693" width="2.5" style="21" customWidth="1"/>
    <col min="8694" max="8694" width="2.375" style="21" customWidth="1"/>
    <col min="8695" max="8695" width="9.625" style="21" bestFit="1" customWidth="1"/>
    <col min="8696" max="8696" width="10.875" style="21" customWidth="1"/>
    <col min="8697" max="8697" width="9.125" style="21" bestFit="1" customWidth="1"/>
    <col min="8698" max="8698" width="11.625" style="21" bestFit="1" customWidth="1"/>
    <col min="8699" max="8699" width="9.125" style="21" bestFit="1" customWidth="1"/>
    <col min="8700" max="8700" width="9.125" style="21" customWidth="1"/>
    <col min="8701" max="8701" width="11.625" style="21" customWidth="1"/>
    <col min="8702" max="8702" width="9" style="21"/>
    <col min="8703" max="8703" width="9.125" style="21" customWidth="1"/>
    <col min="8704" max="8704" width="2" style="21" customWidth="1"/>
    <col min="8705" max="8708" width="9" style="21"/>
    <col min="8709" max="8709" width="9.875" style="21" bestFit="1" customWidth="1"/>
    <col min="8710" max="8710" width="9.125" style="21" bestFit="1" customWidth="1"/>
    <col min="8711" max="8711" width="9.875" style="21" bestFit="1" customWidth="1"/>
    <col min="8712" max="8713" width="9.125" style="21" bestFit="1" customWidth="1"/>
    <col min="8714" max="8714" width="9.875" style="21" bestFit="1" customWidth="1"/>
    <col min="8715" max="8716" width="9.125" style="21" bestFit="1" customWidth="1"/>
    <col min="8717" max="8947" width="9" style="21"/>
    <col min="8948" max="8948" width="2.625" style="21" customWidth="1"/>
    <col min="8949" max="8949" width="2.5" style="21" customWidth="1"/>
    <col min="8950" max="8950" width="2.375" style="21" customWidth="1"/>
    <col min="8951" max="8951" width="9.625" style="21" bestFit="1" customWidth="1"/>
    <col min="8952" max="8952" width="10.875" style="21" customWidth="1"/>
    <col min="8953" max="8953" width="9.125" style="21" bestFit="1" customWidth="1"/>
    <col min="8954" max="8954" width="11.625" style="21" bestFit="1" customWidth="1"/>
    <col min="8955" max="8955" width="9.125" style="21" bestFit="1" customWidth="1"/>
    <col min="8956" max="8956" width="9.125" style="21" customWidth="1"/>
    <col min="8957" max="8957" width="11.625" style="21" customWidth="1"/>
    <col min="8958" max="8958" width="9" style="21"/>
    <col min="8959" max="8959" width="9.125" style="21" customWidth="1"/>
    <col min="8960" max="8960" width="2" style="21" customWidth="1"/>
    <col min="8961" max="8964" width="9" style="21"/>
    <col min="8965" max="8965" width="9.875" style="21" bestFit="1" customWidth="1"/>
    <col min="8966" max="8966" width="9.125" style="21" bestFit="1" customWidth="1"/>
    <col min="8967" max="8967" width="9.875" style="21" bestFit="1" customWidth="1"/>
    <col min="8968" max="8969" width="9.125" style="21" bestFit="1" customWidth="1"/>
    <col min="8970" max="8970" width="9.875" style="21" bestFit="1" customWidth="1"/>
    <col min="8971" max="8972" width="9.125" style="21" bestFit="1" customWidth="1"/>
    <col min="8973" max="9203" width="9" style="21"/>
    <col min="9204" max="9204" width="2.625" style="21" customWidth="1"/>
    <col min="9205" max="9205" width="2.5" style="21" customWidth="1"/>
    <col min="9206" max="9206" width="2.375" style="21" customWidth="1"/>
    <col min="9207" max="9207" width="9.625" style="21" bestFit="1" customWidth="1"/>
    <col min="9208" max="9208" width="10.875" style="21" customWidth="1"/>
    <col min="9209" max="9209" width="9.125" style="21" bestFit="1" customWidth="1"/>
    <col min="9210" max="9210" width="11.625" style="21" bestFit="1" customWidth="1"/>
    <col min="9211" max="9211" width="9.125" style="21" bestFit="1" customWidth="1"/>
    <col min="9212" max="9212" width="9.125" style="21" customWidth="1"/>
    <col min="9213" max="9213" width="11.625" style="21" customWidth="1"/>
    <col min="9214" max="9214" width="9" style="21"/>
    <col min="9215" max="9215" width="9.125" style="21" customWidth="1"/>
    <col min="9216" max="9216" width="2" style="21" customWidth="1"/>
    <col min="9217" max="9220" width="9" style="21"/>
    <col min="9221" max="9221" width="9.875" style="21" bestFit="1" customWidth="1"/>
    <col min="9222" max="9222" width="9.125" style="21" bestFit="1" customWidth="1"/>
    <col min="9223" max="9223" width="9.875" style="21" bestFit="1" customWidth="1"/>
    <col min="9224" max="9225" width="9.125" style="21" bestFit="1" customWidth="1"/>
    <col min="9226" max="9226" width="9.875" style="21" bestFit="1" customWidth="1"/>
    <col min="9227" max="9228" width="9.125" style="21" bestFit="1" customWidth="1"/>
    <col min="9229" max="9459" width="9" style="21"/>
    <col min="9460" max="9460" width="2.625" style="21" customWidth="1"/>
    <col min="9461" max="9461" width="2.5" style="21" customWidth="1"/>
    <col min="9462" max="9462" width="2.375" style="21" customWidth="1"/>
    <col min="9463" max="9463" width="9.625" style="21" bestFit="1" customWidth="1"/>
    <col min="9464" max="9464" width="10.875" style="21" customWidth="1"/>
    <col min="9465" max="9465" width="9.125" style="21" bestFit="1" customWidth="1"/>
    <col min="9466" max="9466" width="11.625" style="21" bestFit="1" customWidth="1"/>
    <col min="9467" max="9467" width="9.125" style="21" bestFit="1" customWidth="1"/>
    <col min="9468" max="9468" width="9.125" style="21" customWidth="1"/>
    <col min="9469" max="9469" width="11.625" style="21" customWidth="1"/>
    <col min="9470" max="9470" width="9" style="21"/>
    <col min="9471" max="9471" width="9.125" style="21" customWidth="1"/>
    <col min="9472" max="9472" width="2" style="21" customWidth="1"/>
    <col min="9473" max="9476" width="9" style="21"/>
    <col min="9477" max="9477" width="9.875" style="21" bestFit="1" customWidth="1"/>
    <col min="9478" max="9478" width="9.125" style="21" bestFit="1" customWidth="1"/>
    <col min="9479" max="9479" width="9.875" style="21" bestFit="1" customWidth="1"/>
    <col min="9480" max="9481" width="9.125" style="21" bestFit="1" customWidth="1"/>
    <col min="9482" max="9482" width="9.875" style="21" bestFit="1" customWidth="1"/>
    <col min="9483" max="9484" width="9.125" style="21" bestFit="1" customWidth="1"/>
    <col min="9485" max="9715" width="9" style="21"/>
    <col min="9716" max="9716" width="2.625" style="21" customWidth="1"/>
    <col min="9717" max="9717" width="2.5" style="21" customWidth="1"/>
    <col min="9718" max="9718" width="2.375" style="21" customWidth="1"/>
    <col min="9719" max="9719" width="9.625" style="21" bestFit="1" customWidth="1"/>
    <col min="9720" max="9720" width="10.875" style="21" customWidth="1"/>
    <col min="9721" max="9721" width="9.125" style="21" bestFit="1" customWidth="1"/>
    <col min="9722" max="9722" width="11.625" style="21" bestFit="1" customWidth="1"/>
    <col min="9723" max="9723" width="9.125" style="21" bestFit="1" customWidth="1"/>
    <col min="9724" max="9724" width="9.125" style="21" customWidth="1"/>
    <col min="9725" max="9725" width="11.625" style="21" customWidth="1"/>
    <col min="9726" max="9726" width="9" style="21"/>
    <col min="9727" max="9727" width="9.125" style="21" customWidth="1"/>
    <col min="9728" max="9728" width="2" style="21" customWidth="1"/>
    <col min="9729" max="9732" width="9" style="21"/>
    <col min="9733" max="9733" width="9.875" style="21" bestFit="1" customWidth="1"/>
    <col min="9734" max="9734" width="9.125" style="21" bestFit="1" customWidth="1"/>
    <col min="9735" max="9735" width="9.875" style="21" bestFit="1" customWidth="1"/>
    <col min="9736" max="9737" width="9.125" style="21" bestFit="1" customWidth="1"/>
    <col min="9738" max="9738" width="9.875" style="21" bestFit="1" customWidth="1"/>
    <col min="9739" max="9740" width="9.125" style="21" bestFit="1" customWidth="1"/>
    <col min="9741" max="9971" width="9" style="21"/>
    <col min="9972" max="9972" width="2.625" style="21" customWidth="1"/>
    <col min="9973" max="9973" width="2.5" style="21" customWidth="1"/>
    <col min="9974" max="9974" width="2.375" style="21" customWidth="1"/>
    <col min="9975" max="9975" width="9.625" style="21" bestFit="1" customWidth="1"/>
    <col min="9976" max="9976" width="10.875" style="21" customWidth="1"/>
    <col min="9977" max="9977" width="9.125" style="21" bestFit="1" customWidth="1"/>
    <col min="9978" max="9978" width="11.625" style="21" bestFit="1" customWidth="1"/>
    <col min="9979" max="9979" width="9.125" style="21" bestFit="1" customWidth="1"/>
    <col min="9980" max="9980" width="9.125" style="21" customWidth="1"/>
    <col min="9981" max="9981" width="11.625" style="21" customWidth="1"/>
    <col min="9982" max="9982" width="9" style="21"/>
    <col min="9983" max="9983" width="9.125" style="21" customWidth="1"/>
    <col min="9984" max="9984" width="2" style="21" customWidth="1"/>
    <col min="9985" max="9988" width="9" style="21"/>
    <col min="9989" max="9989" width="9.875" style="21" bestFit="1" customWidth="1"/>
    <col min="9990" max="9990" width="9.125" style="21" bestFit="1" customWidth="1"/>
    <col min="9991" max="9991" width="9.875" style="21" bestFit="1" customWidth="1"/>
    <col min="9992" max="9993" width="9.125" style="21" bestFit="1" customWidth="1"/>
    <col min="9994" max="9994" width="9.875" style="21" bestFit="1" customWidth="1"/>
    <col min="9995" max="9996" width="9.125" style="21" bestFit="1" customWidth="1"/>
    <col min="9997" max="10227" width="9" style="21"/>
    <col min="10228" max="10228" width="2.625" style="21" customWidth="1"/>
    <col min="10229" max="10229" width="2.5" style="21" customWidth="1"/>
    <col min="10230" max="10230" width="2.375" style="21" customWidth="1"/>
    <col min="10231" max="10231" width="9.625" style="21" bestFit="1" customWidth="1"/>
    <col min="10232" max="10232" width="10.875" style="21" customWidth="1"/>
    <col min="10233" max="10233" width="9.125" style="21" bestFit="1" customWidth="1"/>
    <col min="10234" max="10234" width="11.625" style="21" bestFit="1" customWidth="1"/>
    <col min="10235" max="10235" width="9.125" style="21" bestFit="1" customWidth="1"/>
    <col min="10236" max="10236" width="9.125" style="21" customWidth="1"/>
    <col min="10237" max="10237" width="11.625" style="21" customWidth="1"/>
    <col min="10238" max="10238" width="9" style="21"/>
    <col min="10239" max="10239" width="9.125" style="21" customWidth="1"/>
    <col min="10240" max="10240" width="2" style="21" customWidth="1"/>
    <col min="10241" max="10244" width="9" style="21"/>
    <col min="10245" max="10245" width="9.875" style="21" bestFit="1" customWidth="1"/>
    <col min="10246" max="10246" width="9.125" style="21" bestFit="1" customWidth="1"/>
    <col min="10247" max="10247" width="9.875" style="21" bestFit="1" customWidth="1"/>
    <col min="10248" max="10249" width="9.125" style="21" bestFit="1" customWidth="1"/>
    <col min="10250" max="10250" width="9.875" style="21" bestFit="1" customWidth="1"/>
    <col min="10251" max="10252" width="9.125" style="21" bestFit="1" customWidth="1"/>
    <col min="10253" max="10483" width="9" style="21"/>
    <col min="10484" max="10484" width="2.625" style="21" customWidth="1"/>
    <col min="10485" max="10485" width="2.5" style="21" customWidth="1"/>
    <col min="10486" max="10486" width="2.375" style="21" customWidth="1"/>
    <col min="10487" max="10487" width="9.625" style="21" bestFit="1" customWidth="1"/>
    <col min="10488" max="10488" width="10.875" style="21" customWidth="1"/>
    <col min="10489" max="10489" width="9.125" style="21" bestFit="1" customWidth="1"/>
    <col min="10490" max="10490" width="11.625" style="21" bestFit="1" customWidth="1"/>
    <col min="10491" max="10491" width="9.125" style="21" bestFit="1" customWidth="1"/>
    <col min="10492" max="10492" width="9.125" style="21" customWidth="1"/>
    <col min="10493" max="10493" width="11.625" style="21" customWidth="1"/>
    <col min="10494" max="10494" width="9" style="21"/>
    <col min="10495" max="10495" width="9.125" style="21" customWidth="1"/>
    <col min="10496" max="10496" width="2" style="21" customWidth="1"/>
    <col min="10497" max="10500" width="9" style="21"/>
    <col min="10501" max="10501" width="9.875" style="21" bestFit="1" customWidth="1"/>
    <col min="10502" max="10502" width="9.125" style="21" bestFit="1" customWidth="1"/>
    <col min="10503" max="10503" width="9.875" style="21" bestFit="1" customWidth="1"/>
    <col min="10504" max="10505" width="9.125" style="21" bestFit="1" customWidth="1"/>
    <col min="10506" max="10506" width="9.875" style="21" bestFit="1" customWidth="1"/>
    <col min="10507" max="10508" width="9.125" style="21" bestFit="1" customWidth="1"/>
    <col min="10509" max="10739" width="9" style="21"/>
    <col min="10740" max="10740" width="2.625" style="21" customWidth="1"/>
    <col min="10741" max="10741" width="2.5" style="21" customWidth="1"/>
    <col min="10742" max="10742" width="2.375" style="21" customWidth="1"/>
    <col min="10743" max="10743" width="9.625" style="21" bestFit="1" customWidth="1"/>
    <col min="10744" max="10744" width="10.875" style="21" customWidth="1"/>
    <col min="10745" max="10745" width="9.125" style="21" bestFit="1" customWidth="1"/>
    <col min="10746" max="10746" width="11.625" style="21" bestFit="1" customWidth="1"/>
    <col min="10747" max="10747" width="9.125" style="21" bestFit="1" customWidth="1"/>
    <col min="10748" max="10748" width="9.125" style="21" customWidth="1"/>
    <col min="10749" max="10749" width="11.625" style="21" customWidth="1"/>
    <col min="10750" max="10750" width="9" style="21"/>
    <col min="10751" max="10751" width="9.125" style="21" customWidth="1"/>
    <col min="10752" max="10752" width="2" style="21" customWidth="1"/>
    <col min="10753" max="10756" width="9" style="21"/>
    <col min="10757" max="10757" width="9.875" style="21" bestFit="1" customWidth="1"/>
    <col min="10758" max="10758" width="9.125" style="21" bestFit="1" customWidth="1"/>
    <col min="10759" max="10759" width="9.875" style="21" bestFit="1" customWidth="1"/>
    <col min="10760" max="10761" width="9.125" style="21" bestFit="1" customWidth="1"/>
    <col min="10762" max="10762" width="9.875" style="21" bestFit="1" customWidth="1"/>
    <col min="10763" max="10764" width="9.125" style="21" bestFit="1" customWidth="1"/>
    <col min="10765" max="10995" width="9" style="21"/>
    <col min="10996" max="10996" width="2.625" style="21" customWidth="1"/>
    <col min="10997" max="10997" width="2.5" style="21" customWidth="1"/>
    <col min="10998" max="10998" width="2.375" style="21" customWidth="1"/>
    <col min="10999" max="10999" width="9.625" style="21" bestFit="1" customWidth="1"/>
    <col min="11000" max="11000" width="10.875" style="21" customWidth="1"/>
    <col min="11001" max="11001" width="9.125" style="21" bestFit="1" customWidth="1"/>
    <col min="11002" max="11002" width="11.625" style="21" bestFit="1" customWidth="1"/>
    <col min="11003" max="11003" width="9.125" style="21" bestFit="1" customWidth="1"/>
    <col min="11004" max="11004" width="9.125" style="21" customWidth="1"/>
    <col min="11005" max="11005" width="11.625" style="21" customWidth="1"/>
    <col min="11006" max="11006" width="9" style="21"/>
    <col min="11007" max="11007" width="9.125" style="21" customWidth="1"/>
    <col min="11008" max="11008" width="2" style="21" customWidth="1"/>
    <col min="11009" max="11012" width="9" style="21"/>
    <col min="11013" max="11013" width="9.875" style="21" bestFit="1" customWidth="1"/>
    <col min="11014" max="11014" width="9.125" style="21" bestFit="1" customWidth="1"/>
    <col min="11015" max="11015" width="9.875" style="21" bestFit="1" customWidth="1"/>
    <col min="11016" max="11017" width="9.125" style="21" bestFit="1" customWidth="1"/>
    <col min="11018" max="11018" width="9.875" style="21" bestFit="1" customWidth="1"/>
    <col min="11019" max="11020" width="9.125" style="21" bestFit="1" customWidth="1"/>
    <col min="11021" max="11251" width="9" style="21"/>
    <col min="11252" max="11252" width="2.625" style="21" customWidth="1"/>
    <col min="11253" max="11253" width="2.5" style="21" customWidth="1"/>
    <col min="11254" max="11254" width="2.375" style="21" customWidth="1"/>
    <col min="11255" max="11255" width="9.625" style="21" bestFit="1" customWidth="1"/>
    <col min="11256" max="11256" width="10.875" style="21" customWidth="1"/>
    <col min="11257" max="11257" width="9.125" style="21" bestFit="1" customWidth="1"/>
    <col min="11258" max="11258" width="11.625" style="21" bestFit="1" customWidth="1"/>
    <col min="11259" max="11259" width="9.125" style="21" bestFit="1" customWidth="1"/>
    <col min="11260" max="11260" width="9.125" style="21" customWidth="1"/>
    <col min="11261" max="11261" width="11.625" style="21" customWidth="1"/>
    <col min="11262" max="11262" width="9" style="21"/>
    <col min="11263" max="11263" width="9.125" style="21" customWidth="1"/>
    <col min="11264" max="11264" width="2" style="21" customWidth="1"/>
    <col min="11265" max="11268" width="9" style="21"/>
    <col min="11269" max="11269" width="9.875" style="21" bestFit="1" customWidth="1"/>
    <col min="11270" max="11270" width="9.125" style="21" bestFit="1" customWidth="1"/>
    <col min="11271" max="11271" width="9.875" style="21" bestFit="1" customWidth="1"/>
    <col min="11272" max="11273" width="9.125" style="21" bestFit="1" customWidth="1"/>
    <col min="11274" max="11274" width="9.875" style="21" bestFit="1" customWidth="1"/>
    <col min="11275" max="11276" width="9.125" style="21" bestFit="1" customWidth="1"/>
    <col min="11277" max="11507" width="9" style="21"/>
    <col min="11508" max="11508" width="2.625" style="21" customWidth="1"/>
    <col min="11509" max="11509" width="2.5" style="21" customWidth="1"/>
    <col min="11510" max="11510" width="2.375" style="21" customWidth="1"/>
    <col min="11511" max="11511" width="9.625" style="21" bestFit="1" customWidth="1"/>
    <col min="11512" max="11512" width="10.875" style="21" customWidth="1"/>
    <col min="11513" max="11513" width="9.125" style="21" bestFit="1" customWidth="1"/>
    <col min="11514" max="11514" width="11.625" style="21" bestFit="1" customWidth="1"/>
    <col min="11515" max="11515" width="9.125" style="21" bestFit="1" customWidth="1"/>
    <col min="11516" max="11516" width="9.125" style="21" customWidth="1"/>
    <col min="11517" max="11517" width="11.625" style="21" customWidth="1"/>
    <col min="11518" max="11518" width="9" style="21"/>
    <col min="11519" max="11519" width="9.125" style="21" customWidth="1"/>
    <col min="11520" max="11520" width="2" style="21" customWidth="1"/>
    <col min="11521" max="11524" width="9" style="21"/>
    <col min="11525" max="11525" width="9.875" style="21" bestFit="1" customWidth="1"/>
    <col min="11526" max="11526" width="9.125" style="21" bestFit="1" customWidth="1"/>
    <col min="11527" max="11527" width="9.875" style="21" bestFit="1" customWidth="1"/>
    <col min="11528" max="11529" width="9.125" style="21" bestFit="1" customWidth="1"/>
    <col min="11530" max="11530" width="9.875" style="21" bestFit="1" customWidth="1"/>
    <col min="11531" max="11532" width="9.125" style="21" bestFit="1" customWidth="1"/>
    <col min="11533" max="11763" width="9" style="21"/>
    <col min="11764" max="11764" width="2.625" style="21" customWidth="1"/>
    <col min="11765" max="11765" width="2.5" style="21" customWidth="1"/>
    <col min="11766" max="11766" width="2.375" style="21" customWidth="1"/>
    <col min="11767" max="11767" width="9.625" style="21" bestFit="1" customWidth="1"/>
    <col min="11768" max="11768" width="10.875" style="21" customWidth="1"/>
    <col min="11769" max="11769" width="9.125" style="21" bestFit="1" customWidth="1"/>
    <col min="11770" max="11770" width="11.625" style="21" bestFit="1" customWidth="1"/>
    <col min="11771" max="11771" width="9.125" style="21" bestFit="1" customWidth="1"/>
    <col min="11772" max="11772" width="9.125" style="21" customWidth="1"/>
    <col min="11773" max="11773" width="11.625" style="21" customWidth="1"/>
    <col min="11774" max="11774" width="9" style="21"/>
    <col min="11775" max="11775" width="9.125" style="21" customWidth="1"/>
    <col min="11776" max="11776" width="2" style="21" customWidth="1"/>
    <col min="11777" max="11780" width="9" style="21"/>
    <col min="11781" max="11781" width="9.875" style="21" bestFit="1" customWidth="1"/>
    <col min="11782" max="11782" width="9.125" style="21" bestFit="1" customWidth="1"/>
    <col min="11783" max="11783" width="9.875" style="21" bestFit="1" customWidth="1"/>
    <col min="11784" max="11785" width="9.125" style="21" bestFit="1" customWidth="1"/>
    <col min="11786" max="11786" width="9.875" style="21" bestFit="1" customWidth="1"/>
    <col min="11787" max="11788" width="9.125" style="21" bestFit="1" customWidth="1"/>
    <col min="11789" max="12019" width="9" style="21"/>
    <col min="12020" max="12020" width="2.625" style="21" customWidth="1"/>
    <col min="12021" max="12021" width="2.5" style="21" customWidth="1"/>
    <col min="12022" max="12022" width="2.375" style="21" customWidth="1"/>
    <col min="12023" max="12023" width="9.625" style="21" bestFit="1" customWidth="1"/>
    <col min="12024" max="12024" width="10.875" style="21" customWidth="1"/>
    <col min="12025" max="12025" width="9.125" style="21" bestFit="1" customWidth="1"/>
    <col min="12026" max="12026" width="11.625" style="21" bestFit="1" customWidth="1"/>
    <col min="12027" max="12027" width="9.125" style="21" bestFit="1" customWidth="1"/>
    <col min="12028" max="12028" width="9.125" style="21" customWidth="1"/>
    <col min="12029" max="12029" width="11.625" style="21" customWidth="1"/>
    <col min="12030" max="12030" width="9" style="21"/>
    <col min="12031" max="12031" width="9.125" style="21" customWidth="1"/>
    <col min="12032" max="12032" width="2" style="21" customWidth="1"/>
    <col min="12033" max="12036" width="9" style="21"/>
    <col min="12037" max="12037" width="9.875" style="21" bestFit="1" customWidth="1"/>
    <col min="12038" max="12038" width="9.125" style="21" bestFit="1" customWidth="1"/>
    <col min="12039" max="12039" width="9.875" style="21" bestFit="1" customWidth="1"/>
    <col min="12040" max="12041" width="9.125" style="21" bestFit="1" customWidth="1"/>
    <col min="12042" max="12042" width="9.875" style="21" bestFit="1" customWidth="1"/>
    <col min="12043" max="12044" width="9.125" style="21" bestFit="1" customWidth="1"/>
    <col min="12045" max="12275" width="9" style="21"/>
    <col min="12276" max="12276" width="2.625" style="21" customWidth="1"/>
    <col min="12277" max="12277" width="2.5" style="21" customWidth="1"/>
    <col min="12278" max="12278" width="2.375" style="21" customWidth="1"/>
    <col min="12279" max="12279" width="9.625" style="21" bestFit="1" customWidth="1"/>
    <col min="12280" max="12280" width="10.875" style="21" customWidth="1"/>
    <col min="12281" max="12281" width="9.125" style="21" bestFit="1" customWidth="1"/>
    <col min="12282" max="12282" width="11.625" style="21" bestFit="1" customWidth="1"/>
    <col min="12283" max="12283" width="9.125" style="21" bestFit="1" customWidth="1"/>
    <col min="12284" max="12284" width="9.125" style="21" customWidth="1"/>
    <col min="12285" max="12285" width="11.625" style="21" customWidth="1"/>
    <col min="12286" max="12286" width="9" style="21"/>
    <col min="12287" max="12287" width="9.125" style="21" customWidth="1"/>
    <col min="12288" max="12288" width="2" style="21" customWidth="1"/>
    <col min="12289" max="12292" width="9" style="21"/>
    <col min="12293" max="12293" width="9.875" style="21" bestFit="1" customWidth="1"/>
    <col min="12294" max="12294" width="9.125" style="21" bestFit="1" customWidth="1"/>
    <col min="12295" max="12295" width="9.875" style="21" bestFit="1" customWidth="1"/>
    <col min="12296" max="12297" width="9.125" style="21" bestFit="1" customWidth="1"/>
    <col min="12298" max="12298" width="9.875" style="21" bestFit="1" customWidth="1"/>
    <col min="12299" max="12300" width="9.125" style="21" bestFit="1" customWidth="1"/>
    <col min="12301" max="12531" width="9" style="21"/>
    <col min="12532" max="12532" width="2.625" style="21" customWidth="1"/>
    <col min="12533" max="12533" width="2.5" style="21" customWidth="1"/>
    <col min="12534" max="12534" width="2.375" style="21" customWidth="1"/>
    <col min="12535" max="12535" width="9.625" style="21" bestFit="1" customWidth="1"/>
    <col min="12536" max="12536" width="10.875" style="21" customWidth="1"/>
    <col min="12537" max="12537" width="9.125" style="21" bestFit="1" customWidth="1"/>
    <col min="12538" max="12538" width="11.625" style="21" bestFit="1" customWidth="1"/>
    <col min="12539" max="12539" width="9.125" style="21" bestFit="1" customWidth="1"/>
    <col min="12540" max="12540" width="9.125" style="21" customWidth="1"/>
    <col min="12541" max="12541" width="11.625" style="21" customWidth="1"/>
    <col min="12542" max="12542" width="9" style="21"/>
    <col min="12543" max="12543" width="9.125" style="21" customWidth="1"/>
    <col min="12544" max="12544" width="2" style="21" customWidth="1"/>
    <col min="12545" max="12548" width="9" style="21"/>
    <col min="12549" max="12549" width="9.875" style="21" bestFit="1" customWidth="1"/>
    <col min="12550" max="12550" width="9.125" style="21" bestFit="1" customWidth="1"/>
    <col min="12551" max="12551" width="9.875" style="21" bestFit="1" customWidth="1"/>
    <col min="12552" max="12553" width="9.125" style="21" bestFit="1" customWidth="1"/>
    <col min="12554" max="12554" width="9.875" style="21" bestFit="1" customWidth="1"/>
    <col min="12555" max="12556" width="9.125" style="21" bestFit="1" customWidth="1"/>
    <col min="12557" max="12787" width="9" style="21"/>
    <col min="12788" max="12788" width="2.625" style="21" customWidth="1"/>
    <col min="12789" max="12789" width="2.5" style="21" customWidth="1"/>
    <col min="12790" max="12790" width="2.375" style="21" customWidth="1"/>
    <col min="12791" max="12791" width="9.625" style="21" bestFit="1" customWidth="1"/>
    <col min="12792" max="12792" width="10.875" style="21" customWidth="1"/>
    <col min="12793" max="12793" width="9.125" style="21" bestFit="1" customWidth="1"/>
    <col min="12794" max="12794" width="11.625" style="21" bestFit="1" customWidth="1"/>
    <col min="12795" max="12795" width="9.125" style="21" bestFit="1" customWidth="1"/>
    <col min="12796" max="12796" width="9.125" style="21" customWidth="1"/>
    <col min="12797" max="12797" width="11.625" style="21" customWidth="1"/>
    <col min="12798" max="12798" width="9" style="21"/>
    <col min="12799" max="12799" width="9.125" style="21" customWidth="1"/>
    <col min="12800" max="12800" width="2" style="21" customWidth="1"/>
    <col min="12801" max="12804" width="9" style="21"/>
    <col min="12805" max="12805" width="9.875" style="21" bestFit="1" customWidth="1"/>
    <col min="12806" max="12806" width="9.125" style="21" bestFit="1" customWidth="1"/>
    <col min="12807" max="12807" width="9.875" style="21" bestFit="1" customWidth="1"/>
    <col min="12808" max="12809" width="9.125" style="21" bestFit="1" customWidth="1"/>
    <col min="12810" max="12810" width="9.875" style="21" bestFit="1" customWidth="1"/>
    <col min="12811" max="12812" width="9.125" style="21" bestFit="1" customWidth="1"/>
    <col min="12813" max="13043" width="9" style="21"/>
    <col min="13044" max="13044" width="2.625" style="21" customWidth="1"/>
    <col min="13045" max="13045" width="2.5" style="21" customWidth="1"/>
    <col min="13046" max="13046" width="2.375" style="21" customWidth="1"/>
    <col min="13047" max="13047" width="9.625" style="21" bestFit="1" customWidth="1"/>
    <col min="13048" max="13048" width="10.875" style="21" customWidth="1"/>
    <col min="13049" max="13049" width="9.125" style="21" bestFit="1" customWidth="1"/>
    <col min="13050" max="13050" width="11.625" style="21" bestFit="1" customWidth="1"/>
    <col min="13051" max="13051" width="9.125" style="21" bestFit="1" customWidth="1"/>
    <col min="13052" max="13052" width="9.125" style="21" customWidth="1"/>
    <col min="13053" max="13053" width="11.625" style="21" customWidth="1"/>
    <col min="13054" max="13054" width="9" style="21"/>
    <col min="13055" max="13055" width="9.125" style="21" customWidth="1"/>
    <col min="13056" max="13056" width="2" style="21" customWidth="1"/>
    <col min="13057" max="13060" width="9" style="21"/>
    <col min="13061" max="13061" width="9.875" style="21" bestFit="1" customWidth="1"/>
    <col min="13062" max="13062" width="9.125" style="21" bestFit="1" customWidth="1"/>
    <col min="13063" max="13063" width="9.875" style="21" bestFit="1" customWidth="1"/>
    <col min="13064" max="13065" width="9.125" style="21" bestFit="1" customWidth="1"/>
    <col min="13066" max="13066" width="9.875" style="21" bestFit="1" customWidth="1"/>
    <col min="13067" max="13068" width="9.125" style="21" bestFit="1" customWidth="1"/>
    <col min="13069" max="13299" width="9" style="21"/>
    <col min="13300" max="13300" width="2.625" style="21" customWidth="1"/>
    <col min="13301" max="13301" width="2.5" style="21" customWidth="1"/>
    <col min="13302" max="13302" width="2.375" style="21" customWidth="1"/>
    <col min="13303" max="13303" width="9.625" style="21" bestFit="1" customWidth="1"/>
    <col min="13304" max="13304" width="10.875" style="21" customWidth="1"/>
    <col min="13305" max="13305" width="9.125" style="21" bestFit="1" customWidth="1"/>
    <col min="13306" max="13306" width="11.625" style="21" bestFit="1" customWidth="1"/>
    <col min="13307" max="13307" width="9.125" style="21" bestFit="1" customWidth="1"/>
    <col min="13308" max="13308" width="9.125" style="21" customWidth="1"/>
    <col min="13309" max="13309" width="11.625" style="21" customWidth="1"/>
    <col min="13310" max="13310" width="9" style="21"/>
    <col min="13311" max="13311" width="9.125" style="21" customWidth="1"/>
    <col min="13312" max="13312" width="2" style="21" customWidth="1"/>
    <col min="13313" max="13316" width="9" style="21"/>
    <col min="13317" max="13317" width="9.875" style="21" bestFit="1" customWidth="1"/>
    <col min="13318" max="13318" width="9.125" style="21" bestFit="1" customWidth="1"/>
    <col min="13319" max="13319" width="9.875" style="21" bestFit="1" customWidth="1"/>
    <col min="13320" max="13321" width="9.125" style="21" bestFit="1" customWidth="1"/>
    <col min="13322" max="13322" width="9.875" style="21" bestFit="1" customWidth="1"/>
    <col min="13323" max="13324" width="9.125" style="21" bestFit="1" customWidth="1"/>
    <col min="13325" max="13555" width="9" style="21"/>
    <col min="13556" max="13556" width="2.625" style="21" customWidth="1"/>
    <col min="13557" max="13557" width="2.5" style="21" customWidth="1"/>
    <col min="13558" max="13558" width="2.375" style="21" customWidth="1"/>
    <col min="13559" max="13559" width="9.625" style="21" bestFit="1" customWidth="1"/>
    <col min="13560" max="13560" width="10.875" style="21" customWidth="1"/>
    <col min="13561" max="13561" width="9.125" style="21" bestFit="1" customWidth="1"/>
    <col min="13562" max="13562" width="11.625" style="21" bestFit="1" customWidth="1"/>
    <col min="13563" max="13563" width="9.125" style="21" bestFit="1" customWidth="1"/>
    <col min="13564" max="13564" width="9.125" style="21" customWidth="1"/>
    <col min="13565" max="13565" width="11.625" style="21" customWidth="1"/>
    <col min="13566" max="13566" width="9" style="21"/>
    <col min="13567" max="13567" width="9.125" style="21" customWidth="1"/>
    <col min="13568" max="13568" width="2" style="21" customWidth="1"/>
    <col min="13569" max="13572" width="9" style="21"/>
    <col min="13573" max="13573" width="9.875" style="21" bestFit="1" customWidth="1"/>
    <col min="13574" max="13574" width="9.125" style="21" bestFit="1" customWidth="1"/>
    <col min="13575" max="13575" width="9.875" style="21" bestFit="1" customWidth="1"/>
    <col min="13576" max="13577" width="9.125" style="21" bestFit="1" customWidth="1"/>
    <col min="13578" max="13578" width="9.875" style="21" bestFit="1" customWidth="1"/>
    <col min="13579" max="13580" width="9.125" style="21" bestFit="1" customWidth="1"/>
    <col min="13581" max="13811" width="9" style="21"/>
    <col min="13812" max="13812" width="2.625" style="21" customWidth="1"/>
    <col min="13813" max="13813" width="2.5" style="21" customWidth="1"/>
    <col min="13814" max="13814" width="2.375" style="21" customWidth="1"/>
    <col min="13815" max="13815" width="9.625" style="21" bestFit="1" customWidth="1"/>
    <col min="13816" max="13816" width="10.875" style="21" customWidth="1"/>
    <col min="13817" max="13817" width="9.125" style="21" bestFit="1" customWidth="1"/>
    <col min="13818" max="13818" width="11.625" style="21" bestFit="1" customWidth="1"/>
    <col min="13819" max="13819" width="9.125" style="21" bestFit="1" customWidth="1"/>
    <col min="13820" max="13820" width="9.125" style="21" customWidth="1"/>
    <col min="13821" max="13821" width="11.625" style="21" customWidth="1"/>
    <col min="13822" max="13822" width="9" style="21"/>
    <col min="13823" max="13823" width="9.125" style="21" customWidth="1"/>
    <col min="13824" max="13824" width="2" style="21" customWidth="1"/>
    <col min="13825" max="13828" width="9" style="21"/>
    <col min="13829" max="13829" width="9.875" style="21" bestFit="1" customWidth="1"/>
    <col min="13830" max="13830" width="9.125" style="21" bestFit="1" customWidth="1"/>
    <col min="13831" max="13831" width="9.875" style="21" bestFit="1" customWidth="1"/>
    <col min="13832" max="13833" width="9.125" style="21" bestFit="1" customWidth="1"/>
    <col min="13834" max="13834" width="9.875" style="21" bestFit="1" customWidth="1"/>
    <col min="13835" max="13836" width="9.125" style="21" bestFit="1" customWidth="1"/>
    <col min="13837" max="14067" width="9" style="21"/>
    <col min="14068" max="14068" width="2.625" style="21" customWidth="1"/>
    <col min="14069" max="14069" width="2.5" style="21" customWidth="1"/>
    <col min="14070" max="14070" width="2.375" style="21" customWidth="1"/>
    <col min="14071" max="14071" width="9.625" style="21" bestFit="1" customWidth="1"/>
    <col min="14072" max="14072" width="10.875" style="21" customWidth="1"/>
    <col min="14073" max="14073" width="9.125" style="21" bestFit="1" customWidth="1"/>
    <col min="14074" max="14074" width="11.625" style="21" bestFit="1" customWidth="1"/>
    <col min="14075" max="14075" width="9.125" style="21" bestFit="1" customWidth="1"/>
    <col min="14076" max="14076" width="9.125" style="21" customWidth="1"/>
    <col min="14077" max="14077" width="11.625" style="21" customWidth="1"/>
    <col min="14078" max="14078" width="9" style="21"/>
    <col min="14079" max="14079" width="9.125" style="21" customWidth="1"/>
    <col min="14080" max="14080" width="2" style="21" customWidth="1"/>
    <col min="14081" max="14084" width="9" style="21"/>
    <col min="14085" max="14085" width="9.875" style="21" bestFit="1" customWidth="1"/>
    <col min="14086" max="14086" width="9.125" style="21" bestFit="1" customWidth="1"/>
    <col min="14087" max="14087" width="9.875" style="21" bestFit="1" customWidth="1"/>
    <col min="14088" max="14089" width="9.125" style="21" bestFit="1" customWidth="1"/>
    <col min="14090" max="14090" width="9.875" style="21" bestFit="1" customWidth="1"/>
    <col min="14091" max="14092" width="9.125" style="21" bestFit="1" customWidth="1"/>
    <col min="14093" max="14323" width="9" style="21"/>
    <col min="14324" max="14324" width="2.625" style="21" customWidth="1"/>
    <col min="14325" max="14325" width="2.5" style="21" customWidth="1"/>
    <col min="14326" max="14326" width="2.375" style="21" customWidth="1"/>
    <col min="14327" max="14327" width="9.625" style="21" bestFit="1" customWidth="1"/>
    <col min="14328" max="14328" width="10.875" style="21" customWidth="1"/>
    <col min="14329" max="14329" width="9.125" style="21" bestFit="1" customWidth="1"/>
    <col min="14330" max="14330" width="11.625" style="21" bestFit="1" customWidth="1"/>
    <col min="14331" max="14331" width="9.125" style="21" bestFit="1" customWidth="1"/>
    <col min="14332" max="14332" width="9.125" style="21" customWidth="1"/>
    <col min="14333" max="14333" width="11.625" style="21" customWidth="1"/>
    <col min="14334" max="14334" width="9" style="21"/>
    <col min="14335" max="14335" width="9.125" style="21" customWidth="1"/>
    <col min="14336" max="14336" width="2" style="21" customWidth="1"/>
    <col min="14337" max="14340" width="9" style="21"/>
    <col min="14341" max="14341" width="9.875" style="21" bestFit="1" customWidth="1"/>
    <col min="14342" max="14342" width="9.125" style="21" bestFit="1" customWidth="1"/>
    <col min="14343" max="14343" width="9.875" style="21" bestFit="1" customWidth="1"/>
    <col min="14344" max="14345" width="9.125" style="21" bestFit="1" customWidth="1"/>
    <col min="14346" max="14346" width="9.875" style="21" bestFit="1" customWidth="1"/>
    <col min="14347" max="14348" width="9.125" style="21" bestFit="1" customWidth="1"/>
    <col min="14349" max="14579" width="9" style="21"/>
    <col min="14580" max="14580" width="2.625" style="21" customWidth="1"/>
    <col min="14581" max="14581" width="2.5" style="21" customWidth="1"/>
    <col min="14582" max="14582" width="2.375" style="21" customWidth="1"/>
    <col min="14583" max="14583" width="9.625" style="21" bestFit="1" customWidth="1"/>
    <col min="14584" max="14584" width="10.875" style="21" customWidth="1"/>
    <col min="14585" max="14585" width="9.125" style="21" bestFit="1" customWidth="1"/>
    <col min="14586" max="14586" width="11.625" style="21" bestFit="1" customWidth="1"/>
    <col min="14587" max="14587" width="9.125" style="21" bestFit="1" customWidth="1"/>
    <col min="14588" max="14588" width="9.125" style="21" customWidth="1"/>
    <col min="14589" max="14589" width="11.625" style="21" customWidth="1"/>
    <col min="14590" max="14590" width="9" style="21"/>
    <col min="14591" max="14591" width="9.125" style="21" customWidth="1"/>
    <col min="14592" max="14592" width="2" style="21" customWidth="1"/>
    <col min="14593" max="14596" width="9" style="21"/>
    <col min="14597" max="14597" width="9.875" style="21" bestFit="1" customWidth="1"/>
    <col min="14598" max="14598" width="9.125" style="21" bestFit="1" customWidth="1"/>
    <col min="14599" max="14599" width="9.875" style="21" bestFit="1" customWidth="1"/>
    <col min="14600" max="14601" width="9.125" style="21" bestFit="1" customWidth="1"/>
    <col min="14602" max="14602" width="9.875" style="21" bestFit="1" customWidth="1"/>
    <col min="14603" max="14604" width="9.125" style="21" bestFit="1" customWidth="1"/>
    <col min="14605" max="14835" width="9" style="21"/>
    <col min="14836" max="14836" width="2.625" style="21" customWidth="1"/>
    <col min="14837" max="14837" width="2.5" style="21" customWidth="1"/>
    <col min="14838" max="14838" width="2.375" style="21" customWidth="1"/>
    <col min="14839" max="14839" width="9.625" style="21" bestFit="1" customWidth="1"/>
    <col min="14840" max="14840" width="10.875" style="21" customWidth="1"/>
    <col min="14841" max="14841" width="9.125" style="21" bestFit="1" customWidth="1"/>
    <col min="14842" max="14842" width="11.625" style="21" bestFit="1" customWidth="1"/>
    <col min="14843" max="14843" width="9.125" style="21" bestFit="1" customWidth="1"/>
    <col min="14844" max="14844" width="9.125" style="21" customWidth="1"/>
    <col min="14845" max="14845" width="11.625" style="21" customWidth="1"/>
    <col min="14846" max="14846" width="9" style="21"/>
    <col min="14847" max="14847" width="9.125" style="21" customWidth="1"/>
    <col min="14848" max="14848" width="2" style="21" customWidth="1"/>
    <col min="14849" max="14852" width="9" style="21"/>
    <col min="14853" max="14853" width="9.875" style="21" bestFit="1" customWidth="1"/>
    <col min="14854" max="14854" width="9.125" style="21" bestFit="1" customWidth="1"/>
    <col min="14855" max="14855" width="9.875" style="21" bestFit="1" customWidth="1"/>
    <col min="14856" max="14857" width="9.125" style="21" bestFit="1" customWidth="1"/>
    <col min="14858" max="14858" width="9.875" style="21" bestFit="1" customWidth="1"/>
    <col min="14859" max="14860" width="9.125" style="21" bestFit="1" customWidth="1"/>
    <col min="14861" max="15091" width="9" style="21"/>
    <col min="15092" max="15092" width="2.625" style="21" customWidth="1"/>
    <col min="15093" max="15093" width="2.5" style="21" customWidth="1"/>
    <col min="15094" max="15094" width="2.375" style="21" customWidth="1"/>
    <col min="15095" max="15095" width="9.625" style="21" bestFit="1" customWidth="1"/>
    <col min="15096" max="15096" width="10.875" style="21" customWidth="1"/>
    <col min="15097" max="15097" width="9.125" style="21" bestFit="1" customWidth="1"/>
    <col min="15098" max="15098" width="11.625" style="21" bestFit="1" customWidth="1"/>
    <col min="15099" max="15099" width="9.125" style="21" bestFit="1" customWidth="1"/>
    <col min="15100" max="15100" width="9.125" style="21" customWidth="1"/>
    <col min="15101" max="15101" width="11.625" style="21" customWidth="1"/>
    <col min="15102" max="15102" width="9" style="21"/>
    <col min="15103" max="15103" width="9.125" style="21" customWidth="1"/>
    <col min="15104" max="15104" width="2" style="21" customWidth="1"/>
    <col min="15105" max="15108" width="9" style="21"/>
    <col min="15109" max="15109" width="9.875" style="21" bestFit="1" customWidth="1"/>
    <col min="15110" max="15110" width="9.125" style="21" bestFit="1" customWidth="1"/>
    <col min="15111" max="15111" width="9.875" style="21" bestFit="1" customWidth="1"/>
    <col min="15112" max="15113" width="9.125" style="21" bestFit="1" customWidth="1"/>
    <col min="15114" max="15114" width="9.875" style="21" bestFit="1" customWidth="1"/>
    <col min="15115" max="15116" width="9.125" style="21" bestFit="1" customWidth="1"/>
    <col min="15117" max="15347" width="9" style="21"/>
    <col min="15348" max="15348" width="2.625" style="21" customWidth="1"/>
    <col min="15349" max="15349" width="2.5" style="21" customWidth="1"/>
    <col min="15350" max="15350" width="2.375" style="21" customWidth="1"/>
    <col min="15351" max="15351" width="9.625" style="21" bestFit="1" customWidth="1"/>
    <col min="15352" max="15352" width="10.875" style="21" customWidth="1"/>
    <col min="15353" max="15353" width="9.125" style="21" bestFit="1" customWidth="1"/>
    <col min="15354" max="15354" width="11.625" style="21" bestFit="1" customWidth="1"/>
    <col min="15355" max="15355" width="9.125" style="21" bestFit="1" customWidth="1"/>
    <col min="15356" max="15356" width="9.125" style="21" customWidth="1"/>
    <col min="15357" max="15357" width="11.625" style="21" customWidth="1"/>
    <col min="15358" max="15358" width="9" style="21"/>
    <col min="15359" max="15359" width="9.125" style="21" customWidth="1"/>
    <col min="15360" max="15360" width="2" style="21" customWidth="1"/>
    <col min="15361" max="15364" width="9" style="21"/>
    <col min="15365" max="15365" width="9.875" style="21" bestFit="1" customWidth="1"/>
    <col min="15366" max="15366" width="9.125" style="21" bestFit="1" customWidth="1"/>
    <col min="15367" max="15367" width="9.875" style="21" bestFit="1" customWidth="1"/>
    <col min="15368" max="15369" width="9.125" style="21" bestFit="1" customWidth="1"/>
    <col min="15370" max="15370" width="9.875" style="21" bestFit="1" customWidth="1"/>
    <col min="15371" max="15372" width="9.125" style="21" bestFit="1" customWidth="1"/>
    <col min="15373" max="15603" width="9" style="21"/>
    <col min="15604" max="15604" width="2.625" style="21" customWidth="1"/>
    <col min="15605" max="15605" width="2.5" style="21" customWidth="1"/>
    <col min="15606" max="15606" width="2.375" style="21" customWidth="1"/>
    <col min="15607" max="15607" width="9.625" style="21" bestFit="1" customWidth="1"/>
    <col min="15608" max="15608" width="10.875" style="21" customWidth="1"/>
    <col min="15609" max="15609" width="9.125" style="21" bestFit="1" customWidth="1"/>
    <col min="15610" max="15610" width="11.625" style="21" bestFit="1" customWidth="1"/>
    <col min="15611" max="15611" width="9.125" style="21" bestFit="1" customWidth="1"/>
    <col min="15612" max="15612" width="9.125" style="21" customWidth="1"/>
    <col min="15613" max="15613" width="11.625" style="21" customWidth="1"/>
    <col min="15614" max="15614" width="9" style="21"/>
    <col min="15615" max="15615" width="9.125" style="21" customWidth="1"/>
    <col min="15616" max="15616" width="2" style="21" customWidth="1"/>
    <col min="15617" max="15620" width="9" style="21"/>
    <col min="15621" max="15621" width="9.875" style="21" bestFit="1" customWidth="1"/>
    <col min="15622" max="15622" width="9.125" style="21" bestFit="1" customWidth="1"/>
    <col min="15623" max="15623" width="9.875" style="21" bestFit="1" customWidth="1"/>
    <col min="15624" max="15625" width="9.125" style="21" bestFit="1" customWidth="1"/>
    <col min="15626" max="15626" width="9.875" style="21" bestFit="1" customWidth="1"/>
    <col min="15627" max="15628" width="9.125" style="21" bestFit="1" customWidth="1"/>
    <col min="15629" max="15859" width="9" style="21"/>
    <col min="15860" max="15860" width="2.625" style="21" customWidth="1"/>
    <col min="15861" max="15861" width="2.5" style="21" customWidth="1"/>
    <col min="15862" max="15862" width="2.375" style="21" customWidth="1"/>
    <col min="15863" max="15863" width="9.625" style="21" bestFit="1" customWidth="1"/>
    <col min="15864" max="15864" width="10.875" style="21" customWidth="1"/>
    <col min="15865" max="15865" width="9.125" style="21" bestFit="1" customWidth="1"/>
    <col min="15866" max="15866" width="11.625" style="21" bestFit="1" customWidth="1"/>
    <col min="15867" max="15867" width="9.125" style="21" bestFit="1" customWidth="1"/>
    <col min="15868" max="15868" width="9.125" style="21" customWidth="1"/>
    <col min="15869" max="15869" width="11.625" style="21" customWidth="1"/>
    <col min="15870" max="15870" width="9" style="21"/>
    <col min="15871" max="15871" width="9.125" style="21" customWidth="1"/>
    <col min="15872" max="15872" width="2" style="21" customWidth="1"/>
    <col min="15873" max="15876" width="9" style="21"/>
    <col min="15877" max="15877" width="9.875" style="21" bestFit="1" customWidth="1"/>
    <col min="15878" max="15878" width="9.125" style="21" bestFit="1" customWidth="1"/>
    <col min="15879" max="15879" width="9.875" style="21" bestFit="1" customWidth="1"/>
    <col min="15880" max="15881" width="9.125" style="21" bestFit="1" customWidth="1"/>
    <col min="15882" max="15882" width="9.875" style="21" bestFit="1" customWidth="1"/>
    <col min="15883" max="15884" width="9.125" style="21" bestFit="1" customWidth="1"/>
    <col min="15885" max="16115" width="9" style="21"/>
    <col min="16116" max="16116" width="2.625" style="21" customWidth="1"/>
    <col min="16117" max="16117" width="2.5" style="21" customWidth="1"/>
    <col min="16118" max="16118" width="2.375" style="21" customWidth="1"/>
    <col min="16119" max="16119" width="9.625" style="21" bestFit="1" customWidth="1"/>
    <col min="16120" max="16120" width="10.875" style="21" customWidth="1"/>
    <col min="16121" max="16121" width="9.125" style="21" bestFit="1" customWidth="1"/>
    <col min="16122" max="16122" width="11.625" style="21" bestFit="1" customWidth="1"/>
    <col min="16123" max="16123" width="9.125" style="21" bestFit="1" customWidth="1"/>
    <col min="16124" max="16124" width="9.125" style="21" customWidth="1"/>
    <col min="16125" max="16125" width="11.625" style="21" customWidth="1"/>
    <col min="16126" max="16126" width="9" style="21"/>
    <col min="16127" max="16127" width="9.125" style="21" customWidth="1"/>
    <col min="16128" max="16128" width="2" style="21" customWidth="1"/>
    <col min="16129" max="16132" width="9" style="21"/>
    <col min="16133" max="16133" width="9.875" style="21" bestFit="1" customWidth="1"/>
    <col min="16134" max="16134" width="9.125" style="21" bestFit="1" customWidth="1"/>
    <col min="16135" max="16135" width="9.875" style="21" bestFit="1" customWidth="1"/>
    <col min="16136" max="16137" width="9.125" style="21" bestFit="1" customWidth="1"/>
    <col min="16138" max="16138" width="9.875" style="21" bestFit="1" customWidth="1"/>
    <col min="16139" max="16140" width="9.125" style="21" bestFit="1" customWidth="1"/>
    <col min="16141" max="16384" width="9" style="21"/>
  </cols>
  <sheetData>
    <row r="2" spans="2:12" ht="15" x14ac:dyDescent="0.4">
      <c r="B2" s="105" t="s">
        <v>55</v>
      </c>
      <c r="C2" s="105"/>
      <c r="D2" s="105"/>
      <c r="E2" s="105"/>
      <c r="F2" s="105"/>
      <c r="G2" s="105"/>
      <c r="H2" s="105"/>
      <c r="I2" s="105"/>
      <c r="J2" s="105"/>
      <c r="K2" s="105"/>
      <c r="L2" s="105"/>
    </row>
    <row r="3" spans="2:12" ht="15" x14ac:dyDescent="0.4">
      <c r="B3" s="105"/>
      <c r="C3" s="105"/>
      <c r="D3" s="105"/>
      <c r="E3" s="105"/>
      <c r="F3" s="105"/>
      <c r="G3" s="105"/>
      <c r="H3" s="105"/>
      <c r="I3" s="105"/>
      <c r="J3" s="105"/>
      <c r="K3" s="106" t="s">
        <v>21</v>
      </c>
      <c r="L3" s="105"/>
    </row>
    <row r="4" spans="2:12" ht="15" x14ac:dyDescent="0.4">
      <c r="B4" s="107"/>
      <c r="C4" s="108"/>
      <c r="D4" s="109"/>
      <c r="E4" s="110" t="s">
        <v>56</v>
      </c>
      <c r="F4" s="111"/>
      <c r="G4" s="111"/>
      <c r="H4" s="111"/>
      <c r="I4" s="111"/>
      <c r="J4" s="111"/>
      <c r="K4" s="111"/>
      <c r="L4" s="112"/>
    </row>
    <row r="5" spans="2:12" ht="15" x14ac:dyDescent="0.4">
      <c r="B5" s="113"/>
      <c r="C5" s="105"/>
      <c r="D5" s="114"/>
      <c r="E5" s="115" t="s">
        <v>23</v>
      </c>
      <c r="F5" s="116"/>
      <c r="G5" s="115" t="s">
        <v>24</v>
      </c>
      <c r="H5" s="116"/>
      <c r="I5" s="117" t="s">
        <v>25</v>
      </c>
      <c r="J5" s="115" t="s">
        <v>26</v>
      </c>
      <c r="K5" s="116"/>
      <c r="L5" s="117" t="s">
        <v>25</v>
      </c>
    </row>
    <row r="6" spans="2:12" ht="15" x14ac:dyDescent="0.4">
      <c r="B6" s="118"/>
      <c r="C6" s="119"/>
      <c r="D6" s="120"/>
      <c r="E6" s="121"/>
      <c r="F6" s="122" t="s">
        <v>37</v>
      </c>
      <c r="G6" s="121"/>
      <c r="H6" s="122" t="s">
        <v>37</v>
      </c>
      <c r="I6" s="121" t="s">
        <v>28</v>
      </c>
      <c r="J6" s="121"/>
      <c r="K6" s="122" t="s">
        <v>37</v>
      </c>
      <c r="L6" s="121" t="s">
        <v>28</v>
      </c>
    </row>
    <row r="7" spans="2:12" ht="15" x14ac:dyDescent="0.4">
      <c r="B7" s="123" t="s">
        <v>57</v>
      </c>
      <c r="C7" s="124"/>
      <c r="D7" s="125"/>
      <c r="E7" s="126">
        <v>555300</v>
      </c>
      <c r="F7" s="127">
        <f t="shared" ref="F7:F14" si="0">ROUND(E7/$E$7*100,1)</f>
        <v>100</v>
      </c>
      <c r="G7" s="126">
        <v>555200</v>
      </c>
      <c r="H7" s="127">
        <f t="shared" ref="H7:H14" si="1">ROUND(G7/$G$7*100,1)</f>
        <v>100</v>
      </c>
      <c r="I7" s="128">
        <f t="shared" ref="I7:I14" si="2">ROUND((G7-E7)/E7*100,1)</f>
        <v>0</v>
      </c>
      <c r="J7" s="126">
        <v>537800</v>
      </c>
      <c r="K7" s="127">
        <f t="shared" ref="K7:K14" si="3">ROUND(J7/$J$7*100,1)</f>
        <v>100</v>
      </c>
      <c r="L7" s="128">
        <f>ROUND((J7-G7)/G7*100,1)</f>
        <v>-3.1</v>
      </c>
    </row>
    <row r="8" spans="2:12" ht="15" x14ac:dyDescent="0.4">
      <c r="B8" s="129"/>
      <c r="C8" s="124" t="s">
        <v>58</v>
      </c>
      <c r="D8" s="125"/>
      <c r="E8" s="126">
        <v>369700</v>
      </c>
      <c r="F8" s="127">
        <f t="shared" si="0"/>
        <v>66.599999999999994</v>
      </c>
      <c r="G8" s="126">
        <v>357700</v>
      </c>
      <c r="H8" s="127">
        <f t="shared" si="1"/>
        <v>64.400000000000006</v>
      </c>
      <c r="I8" s="128">
        <f t="shared" si="2"/>
        <v>-3.2</v>
      </c>
      <c r="J8" s="126">
        <v>344600</v>
      </c>
      <c r="K8" s="127">
        <f t="shared" si="3"/>
        <v>64.099999999999994</v>
      </c>
      <c r="L8" s="128">
        <f t="shared" ref="L8:L14" si="4">ROUND((J8-G8)/G8*100,1)</f>
        <v>-3.7</v>
      </c>
    </row>
    <row r="9" spans="2:12" ht="15" x14ac:dyDescent="0.4">
      <c r="B9" s="129"/>
      <c r="C9" s="124" t="s">
        <v>59</v>
      </c>
      <c r="D9" s="125"/>
      <c r="E9" s="126">
        <v>16900</v>
      </c>
      <c r="F9" s="127">
        <f t="shared" si="0"/>
        <v>3</v>
      </c>
      <c r="G9" s="126">
        <v>17300</v>
      </c>
      <c r="H9" s="127">
        <f t="shared" si="1"/>
        <v>3.1</v>
      </c>
      <c r="I9" s="128">
        <f t="shared" si="2"/>
        <v>2.4</v>
      </c>
      <c r="J9" s="126">
        <v>14700</v>
      </c>
      <c r="K9" s="127">
        <f t="shared" si="3"/>
        <v>2.7</v>
      </c>
      <c r="L9" s="128">
        <f t="shared" si="4"/>
        <v>-15</v>
      </c>
    </row>
    <row r="10" spans="2:12" ht="15" x14ac:dyDescent="0.4">
      <c r="B10" s="130"/>
      <c r="C10" s="131" t="s">
        <v>60</v>
      </c>
      <c r="D10" s="132"/>
      <c r="E10" s="133">
        <v>164600</v>
      </c>
      <c r="F10" s="134">
        <f t="shared" si="0"/>
        <v>29.6</v>
      </c>
      <c r="G10" s="133">
        <v>176800</v>
      </c>
      <c r="H10" s="134">
        <f t="shared" si="1"/>
        <v>31.8</v>
      </c>
      <c r="I10" s="135">
        <f t="shared" si="2"/>
        <v>7.4</v>
      </c>
      <c r="J10" s="133">
        <v>176800</v>
      </c>
      <c r="K10" s="134">
        <f t="shared" si="3"/>
        <v>32.9</v>
      </c>
      <c r="L10" s="135">
        <f t="shared" si="4"/>
        <v>0</v>
      </c>
    </row>
    <row r="11" spans="2:12" ht="15" x14ac:dyDescent="0.4">
      <c r="B11" s="136"/>
      <c r="C11" s="137"/>
      <c r="D11" s="138" t="s">
        <v>61</v>
      </c>
      <c r="E11" s="139">
        <v>52800</v>
      </c>
      <c r="F11" s="140">
        <f t="shared" si="0"/>
        <v>9.5</v>
      </c>
      <c r="G11" s="139">
        <v>58300</v>
      </c>
      <c r="H11" s="140">
        <f t="shared" si="1"/>
        <v>10.5</v>
      </c>
      <c r="I11" s="141">
        <f t="shared" si="2"/>
        <v>10.4</v>
      </c>
      <c r="J11" s="139">
        <v>54900</v>
      </c>
      <c r="K11" s="140">
        <f t="shared" si="3"/>
        <v>10.199999999999999</v>
      </c>
      <c r="L11" s="141">
        <f t="shared" si="4"/>
        <v>-5.8</v>
      </c>
    </row>
    <row r="12" spans="2:12" ht="15" x14ac:dyDescent="0.4">
      <c r="B12" s="136"/>
      <c r="C12" s="137"/>
      <c r="D12" s="138" t="s">
        <v>62</v>
      </c>
      <c r="E12" s="139">
        <v>64500</v>
      </c>
      <c r="F12" s="140">
        <f t="shared" si="0"/>
        <v>11.6</v>
      </c>
      <c r="G12" s="139">
        <v>70900</v>
      </c>
      <c r="H12" s="140">
        <f t="shared" si="1"/>
        <v>12.8</v>
      </c>
      <c r="I12" s="141">
        <f t="shared" si="2"/>
        <v>9.9</v>
      </c>
      <c r="J12" s="139">
        <v>65400</v>
      </c>
      <c r="K12" s="140">
        <f t="shared" si="3"/>
        <v>12.2</v>
      </c>
      <c r="L12" s="141">
        <f t="shared" si="4"/>
        <v>-7.8</v>
      </c>
    </row>
    <row r="13" spans="2:12" ht="15" x14ac:dyDescent="0.4">
      <c r="B13" s="142"/>
      <c r="C13" s="143"/>
      <c r="D13" s="144" t="s">
        <v>63</v>
      </c>
      <c r="E13" s="145">
        <v>47300</v>
      </c>
      <c r="F13" s="146">
        <f t="shared" si="0"/>
        <v>8.5</v>
      </c>
      <c r="G13" s="145">
        <v>47600</v>
      </c>
      <c r="H13" s="146">
        <f t="shared" si="1"/>
        <v>8.6</v>
      </c>
      <c r="I13" s="147">
        <f t="shared" si="2"/>
        <v>0.6</v>
      </c>
      <c r="J13" s="145">
        <v>56400</v>
      </c>
      <c r="K13" s="146">
        <f t="shared" si="3"/>
        <v>10.5</v>
      </c>
      <c r="L13" s="147">
        <f t="shared" si="4"/>
        <v>18.5</v>
      </c>
    </row>
    <row r="14" spans="2:12" ht="15" x14ac:dyDescent="0.4">
      <c r="B14" s="129"/>
      <c r="C14" s="124" t="s">
        <v>64</v>
      </c>
      <c r="D14" s="125"/>
      <c r="E14" s="126">
        <v>4100</v>
      </c>
      <c r="F14" s="127">
        <f t="shared" si="0"/>
        <v>0.7</v>
      </c>
      <c r="G14" s="126">
        <v>3400</v>
      </c>
      <c r="H14" s="127">
        <f t="shared" si="1"/>
        <v>0.6</v>
      </c>
      <c r="I14" s="128">
        <f t="shared" si="2"/>
        <v>-17.100000000000001</v>
      </c>
      <c r="J14" s="126">
        <v>1700</v>
      </c>
      <c r="K14" s="127">
        <f t="shared" si="3"/>
        <v>0.3</v>
      </c>
      <c r="L14" s="128">
        <f t="shared" si="4"/>
        <v>-50</v>
      </c>
    </row>
    <row r="15" spans="2:12" ht="15" x14ac:dyDescent="0.4">
      <c r="B15" s="105" t="s">
        <v>65</v>
      </c>
      <c r="C15" s="105"/>
      <c r="D15" s="105"/>
      <c r="E15" s="105"/>
      <c r="F15" s="105"/>
      <c r="G15" s="105"/>
      <c r="H15" s="105"/>
      <c r="I15" s="105"/>
      <c r="J15" s="105"/>
      <c r="K15" s="105"/>
      <c r="L15" s="105"/>
    </row>
    <row r="16" spans="2:12" ht="15" x14ac:dyDescent="0.4">
      <c r="B16" s="105" t="s">
        <v>66</v>
      </c>
      <c r="C16" s="105"/>
      <c r="D16" s="105"/>
      <c r="E16" s="105"/>
      <c r="F16" s="105"/>
      <c r="G16" s="105"/>
      <c r="H16" s="105"/>
      <c r="I16" s="105"/>
      <c r="J16" s="105"/>
      <c r="K16" s="105"/>
      <c r="L16" s="105"/>
    </row>
    <row r="17" spans="2:12" ht="15" x14ac:dyDescent="0.4">
      <c r="B17" s="105"/>
      <c r="C17" s="105"/>
      <c r="D17" s="105"/>
      <c r="E17" s="105"/>
      <c r="F17" s="105"/>
      <c r="G17" s="105"/>
      <c r="H17" s="105"/>
      <c r="I17" s="105"/>
      <c r="J17" s="105"/>
      <c r="K17" s="105"/>
      <c r="L17" s="105"/>
    </row>
  </sheetData>
  <mergeCells count="9">
    <mergeCell ref="C10:D10"/>
    <mergeCell ref="C14:D14"/>
    <mergeCell ref="B7:D7"/>
    <mergeCell ref="C8:D8"/>
    <mergeCell ref="C9:D9"/>
    <mergeCell ref="E4:L4"/>
    <mergeCell ref="E5:F5"/>
    <mergeCell ref="G5:H5"/>
    <mergeCell ref="J5:K5"/>
  </mergeCells>
  <phoneticPr fontId="3"/>
  <pageMargins left="0.7" right="0.7" top="0.75" bottom="0.75" header="0.3" footer="0.3"/>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31F41-2711-4961-A771-19B9CF2161F7}">
  <dimension ref="B2:O17"/>
  <sheetViews>
    <sheetView showGridLines="0" zoomScaleNormal="100" workbookViewId="0">
      <selection activeCell="B2" sqref="B2"/>
    </sheetView>
  </sheetViews>
  <sheetFormatPr defaultRowHeight="11.25" x14ac:dyDescent="0.4"/>
  <cols>
    <col min="1" max="1" width="2.5" style="44" customWidth="1"/>
    <col min="2" max="2" width="6.125" style="44" bestFit="1" customWidth="1"/>
    <col min="3" max="3" width="9.625" style="44" customWidth="1"/>
    <col min="4" max="4" width="6.75" style="44" customWidth="1"/>
    <col min="5" max="5" width="4.625" style="44" customWidth="1"/>
    <col min="6" max="6" width="10.5" style="44" bestFit="1" customWidth="1"/>
    <col min="7" max="7" width="6.75" style="44" customWidth="1"/>
    <col min="8" max="8" width="4.625" style="44" customWidth="1"/>
    <col min="9" max="9" width="7.875" style="44" customWidth="1"/>
    <col min="10" max="10" width="4.625" style="44" customWidth="1"/>
    <col min="11" max="11" width="10.5" style="44" bestFit="1" customWidth="1"/>
    <col min="12" max="12" width="6.75" style="44" customWidth="1"/>
    <col min="13" max="13" width="4.625" style="44" customWidth="1"/>
    <col min="14" max="14" width="7.875" style="44" customWidth="1"/>
    <col min="15" max="15" width="4.625" style="44" customWidth="1"/>
    <col min="16" max="241" width="9" style="44"/>
    <col min="242" max="242" width="2.625" style="44" customWidth="1"/>
    <col min="243" max="243" width="9" style="44"/>
    <col min="244" max="244" width="9.125" style="44" bestFit="1" customWidth="1"/>
    <col min="245" max="245" width="6.75" style="44" bestFit="1" customWidth="1"/>
    <col min="246" max="246" width="5.25" style="44" bestFit="1" customWidth="1"/>
    <col min="247" max="247" width="9.125" style="44" bestFit="1" customWidth="1"/>
    <col min="248" max="248" width="6.125" style="44" bestFit="1" customWidth="1"/>
    <col min="249" max="249" width="4.625" style="44" bestFit="1" customWidth="1"/>
    <col min="250" max="250" width="8" style="44" bestFit="1" customWidth="1"/>
    <col min="251" max="251" width="5.125" style="44" bestFit="1" customWidth="1"/>
    <col min="252" max="252" width="9.125" style="44" bestFit="1" customWidth="1"/>
    <col min="253" max="253" width="6.125" style="44" bestFit="1" customWidth="1"/>
    <col min="254" max="254" width="5.125" style="44" bestFit="1" customWidth="1"/>
    <col min="255" max="255" width="7.875" style="44" bestFit="1" customWidth="1"/>
    <col min="256" max="256" width="5.125" style="44" bestFit="1" customWidth="1"/>
    <col min="257" max="257" width="2.5" style="44" customWidth="1"/>
    <col min="258" max="258" width="6.125" style="44" bestFit="1" customWidth="1"/>
    <col min="259" max="259" width="9.625" style="44" customWidth="1"/>
    <col min="260" max="260" width="6.75" style="44" customWidth="1"/>
    <col min="261" max="261" width="4.625" style="44" customWidth="1"/>
    <col min="262" max="262" width="10.5" style="44" bestFit="1" customWidth="1"/>
    <col min="263" max="263" width="6.75" style="44" customWidth="1"/>
    <col min="264" max="264" width="4.625" style="44" customWidth="1"/>
    <col min="265" max="265" width="7.875" style="44" customWidth="1"/>
    <col min="266" max="266" width="4.625" style="44" customWidth="1"/>
    <col min="267" max="267" width="10.5" style="44" bestFit="1" customWidth="1"/>
    <col min="268" max="268" width="6.75" style="44" customWidth="1"/>
    <col min="269" max="269" width="4.625" style="44" customWidth="1"/>
    <col min="270" max="270" width="7.875" style="44" customWidth="1"/>
    <col min="271" max="271" width="4.625" style="44" customWidth="1"/>
    <col min="272" max="497" width="9" style="44"/>
    <col min="498" max="498" width="2.625" style="44" customWidth="1"/>
    <col min="499" max="499" width="9" style="44"/>
    <col min="500" max="500" width="9.125" style="44" bestFit="1" customWidth="1"/>
    <col min="501" max="501" width="6.75" style="44" bestFit="1" customWidth="1"/>
    <col min="502" max="502" width="5.25" style="44" bestFit="1" customWidth="1"/>
    <col min="503" max="503" width="9.125" style="44" bestFit="1" customWidth="1"/>
    <col min="504" max="504" width="6.125" style="44" bestFit="1" customWidth="1"/>
    <col min="505" max="505" width="4.625" style="44" bestFit="1" customWidth="1"/>
    <col min="506" max="506" width="8" style="44" bestFit="1" customWidth="1"/>
    <col min="507" max="507" width="5.125" style="44" bestFit="1" customWidth="1"/>
    <col min="508" max="508" width="9.125" style="44" bestFit="1" customWidth="1"/>
    <col min="509" max="509" width="6.125" style="44" bestFit="1" customWidth="1"/>
    <col min="510" max="510" width="5.125" style="44" bestFit="1" customWidth="1"/>
    <col min="511" max="511" width="7.875" style="44" bestFit="1" customWidth="1"/>
    <col min="512" max="512" width="5.125" style="44" bestFit="1" customWidth="1"/>
    <col min="513" max="513" width="2.5" style="44" customWidth="1"/>
    <col min="514" max="514" width="6.125" style="44" bestFit="1" customWidth="1"/>
    <col min="515" max="515" width="9.625" style="44" customWidth="1"/>
    <col min="516" max="516" width="6.75" style="44" customWidth="1"/>
    <col min="517" max="517" width="4.625" style="44" customWidth="1"/>
    <col min="518" max="518" width="10.5" style="44" bestFit="1" customWidth="1"/>
    <col min="519" max="519" width="6.75" style="44" customWidth="1"/>
    <col min="520" max="520" width="4.625" style="44" customWidth="1"/>
    <col min="521" max="521" width="7.875" style="44" customWidth="1"/>
    <col min="522" max="522" width="4.625" style="44" customWidth="1"/>
    <col min="523" max="523" width="10.5" style="44" bestFit="1" customWidth="1"/>
    <col min="524" max="524" width="6.75" style="44" customWidth="1"/>
    <col min="525" max="525" width="4.625" style="44" customWidth="1"/>
    <col min="526" max="526" width="7.875" style="44" customWidth="1"/>
    <col min="527" max="527" width="4.625" style="44" customWidth="1"/>
    <col min="528" max="753" width="9" style="44"/>
    <col min="754" max="754" width="2.625" style="44" customWidth="1"/>
    <col min="755" max="755" width="9" style="44"/>
    <col min="756" max="756" width="9.125" style="44" bestFit="1" customWidth="1"/>
    <col min="757" max="757" width="6.75" style="44" bestFit="1" customWidth="1"/>
    <col min="758" max="758" width="5.25" style="44" bestFit="1" customWidth="1"/>
    <col min="759" max="759" width="9.125" style="44" bestFit="1" customWidth="1"/>
    <col min="760" max="760" width="6.125" style="44" bestFit="1" customWidth="1"/>
    <col min="761" max="761" width="4.625" style="44" bestFit="1" customWidth="1"/>
    <col min="762" max="762" width="8" style="44" bestFit="1" customWidth="1"/>
    <col min="763" max="763" width="5.125" style="44" bestFit="1" customWidth="1"/>
    <col min="764" max="764" width="9.125" style="44" bestFit="1" customWidth="1"/>
    <col min="765" max="765" width="6.125" style="44" bestFit="1" customWidth="1"/>
    <col min="766" max="766" width="5.125" style="44" bestFit="1" customWidth="1"/>
    <col min="767" max="767" width="7.875" style="44" bestFit="1" customWidth="1"/>
    <col min="768" max="768" width="5.125" style="44" bestFit="1" customWidth="1"/>
    <col min="769" max="769" width="2.5" style="44" customWidth="1"/>
    <col min="770" max="770" width="6.125" style="44" bestFit="1" customWidth="1"/>
    <col min="771" max="771" width="9.625" style="44" customWidth="1"/>
    <col min="772" max="772" width="6.75" style="44" customWidth="1"/>
    <col min="773" max="773" width="4.625" style="44" customWidth="1"/>
    <col min="774" max="774" width="10.5" style="44" bestFit="1" customWidth="1"/>
    <col min="775" max="775" width="6.75" style="44" customWidth="1"/>
    <col min="776" max="776" width="4.625" style="44" customWidth="1"/>
    <col min="777" max="777" width="7.875" style="44" customWidth="1"/>
    <col min="778" max="778" width="4.625" style="44" customWidth="1"/>
    <col min="779" max="779" width="10.5" style="44" bestFit="1" customWidth="1"/>
    <col min="780" max="780" width="6.75" style="44" customWidth="1"/>
    <col min="781" max="781" width="4.625" style="44" customWidth="1"/>
    <col min="782" max="782" width="7.875" style="44" customWidth="1"/>
    <col min="783" max="783" width="4.625" style="44" customWidth="1"/>
    <col min="784" max="1009" width="9" style="44"/>
    <col min="1010" max="1010" width="2.625" style="44" customWidth="1"/>
    <col min="1011" max="1011" width="9" style="44"/>
    <col min="1012" max="1012" width="9.125" style="44" bestFit="1" customWidth="1"/>
    <col min="1013" max="1013" width="6.75" style="44" bestFit="1" customWidth="1"/>
    <col min="1014" max="1014" width="5.25" style="44" bestFit="1" customWidth="1"/>
    <col min="1015" max="1015" width="9.125" style="44" bestFit="1" customWidth="1"/>
    <col min="1016" max="1016" width="6.125" style="44" bestFit="1" customWidth="1"/>
    <col min="1017" max="1017" width="4.625" style="44" bestFit="1" customWidth="1"/>
    <col min="1018" max="1018" width="8" style="44" bestFit="1" customWidth="1"/>
    <col min="1019" max="1019" width="5.125" style="44" bestFit="1" customWidth="1"/>
    <col min="1020" max="1020" width="9.125" style="44" bestFit="1" customWidth="1"/>
    <col min="1021" max="1021" width="6.125" style="44" bestFit="1" customWidth="1"/>
    <col min="1022" max="1022" width="5.125" style="44" bestFit="1" customWidth="1"/>
    <col min="1023" max="1023" width="7.875" style="44" bestFit="1" customWidth="1"/>
    <col min="1024" max="1024" width="5.125" style="44" bestFit="1" customWidth="1"/>
    <col min="1025" max="1025" width="2.5" style="44" customWidth="1"/>
    <col min="1026" max="1026" width="6.125" style="44" bestFit="1" customWidth="1"/>
    <col min="1027" max="1027" width="9.625" style="44" customWidth="1"/>
    <col min="1028" max="1028" width="6.75" style="44" customWidth="1"/>
    <col min="1029" max="1029" width="4.625" style="44" customWidth="1"/>
    <col min="1030" max="1030" width="10.5" style="44" bestFit="1" customWidth="1"/>
    <col min="1031" max="1031" width="6.75" style="44" customWidth="1"/>
    <col min="1032" max="1032" width="4.625" style="44" customWidth="1"/>
    <col min="1033" max="1033" width="7.875" style="44" customWidth="1"/>
    <col min="1034" max="1034" width="4.625" style="44" customWidth="1"/>
    <col min="1035" max="1035" width="10.5" style="44" bestFit="1" customWidth="1"/>
    <col min="1036" max="1036" width="6.75" style="44" customWidth="1"/>
    <col min="1037" max="1037" width="4.625" style="44" customWidth="1"/>
    <col min="1038" max="1038" width="7.875" style="44" customWidth="1"/>
    <col min="1039" max="1039" width="4.625" style="44" customWidth="1"/>
    <col min="1040" max="1265" width="9" style="44"/>
    <col min="1266" max="1266" width="2.625" style="44" customWidth="1"/>
    <col min="1267" max="1267" width="9" style="44"/>
    <col min="1268" max="1268" width="9.125" style="44" bestFit="1" customWidth="1"/>
    <col min="1269" max="1269" width="6.75" style="44" bestFit="1" customWidth="1"/>
    <col min="1270" max="1270" width="5.25" style="44" bestFit="1" customWidth="1"/>
    <col min="1271" max="1271" width="9.125" style="44" bestFit="1" customWidth="1"/>
    <col min="1272" max="1272" width="6.125" style="44" bestFit="1" customWidth="1"/>
    <col min="1273" max="1273" width="4.625" style="44" bestFit="1" customWidth="1"/>
    <col min="1274" max="1274" width="8" style="44" bestFit="1" customWidth="1"/>
    <col min="1275" max="1275" width="5.125" style="44" bestFit="1" customWidth="1"/>
    <col min="1276" max="1276" width="9.125" style="44" bestFit="1" customWidth="1"/>
    <col min="1277" max="1277" width="6.125" style="44" bestFit="1" customWidth="1"/>
    <col min="1278" max="1278" width="5.125" style="44" bestFit="1" customWidth="1"/>
    <col min="1279" max="1279" width="7.875" style="44" bestFit="1" customWidth="1"/>
    <col min="1280" max="1280" width="5.125" style="44" bestFit="1" customWidth="1"/>
    <col min="1281" max="1281" width="2.5" style="44" customWidth="1"/>
    <col min="1282" max="1282" width="6.125" style="44" bestFit="1" customWidth="1"/>
    <col min="1283" max="1283" width="9.625" style="44" customWidth="1"/>
    <col min="1284" max="1284" width="6.75" style="44" customWidth="1"/>
    <col min="1285" max="1285" width="4.625" style="44" customWidth="1"/>
    <col min="1286" max="1286" width="10.5" style="44" bestFit="1" customWidth="1"/>
    <col min="1287" max="1287" width="6.75" style="44" customWidth="1"/>
    <col min="1288" max="1288" width="4.625" style="44" customWidth="1"/>
    <col min="1289" max="1289" width="7.875" style="44" customWidth="1"/>
    <col min="1290" max="1290" width="4.625" style="44" customWidth="1"/>
    <col min="1291" max="1291" width="10.5" style="44" bestFit="1" customWidth="1"/>
    <col min="1292" max="1292" width="6.75" style="44" customWidth="1"/>
    <col min="1293" max="1293" width="4.625" style="44" customWidth="1"/>
    <col min="1294" max="1294" width="7.875" style="44" customWidth="1"/>
    <col min="1295" max="1295" width="4.625" style="44" customWidth="1"/>
    <col min="1296" max="1521" width="9" style="44"/>
    <col min="1522" max="1522" width="2.625" style="44" customWidth="1"/>
    <col min="1523" max="1523" width="9" style="44"/>
    <col min="1524" max="1524" width="9.125" style="44" bestFit="1" customWidth="1"/>
    <col min="1525" max="1525" width="6.75" style="44" bestFit="1" customWidth="1"/>
    <col min="1526" max="1526" width="5.25" style="44" bestFit="1" customWidth="1"/>
    <col min="1527" max="1527" width="9.125" style="44" bestFit="1" customWidth="1"/>
    <col min="1528" max="1528" width="6.125" style="44" bestFit="1" customWidth="1"/>
    <col min="1529" max="1529" width="4.625" style="44" bestFit="1" customWidth="1"/>
    <col min="1530" max="1530" width="8" style="44" bestFit="1" customWidth="1"/>
    <col min="1531" max="1531" width="5.125" style="44" bestFit="1" customWidth="1"/>
    <col min="1532" max="1532" width="9.125" style="44" bestFit="1" customWidth="1"/>
    <col min="1533" max="1533" width="6.125" style="44" bestFit="1" customWidth="1"/>
    <col min="1534" max="1534" width="5.125" style="44" bestFit="1" customWidth="1"/>
    <col min="1535" max="1535" width="7.875" style="44" bestFit="1" customWidth="1"/>
    <col min="1536" max="1536" width="5.125" style="44" bestFit="1" customWidth="1"/>
    <col min="1537" max="1537" width="2.5" style="44" customWidth="1"/>
    <col min="1538" max="1538" width="6.125" style="44" bestFit="1" customWidth="1"/>
    <col min="1539" max="1539" width="9.625" style="44" customWidth="1"/>
    <col min="1540" max="1540" width="6.75" style="44" customWidth="1"/>
    <col min="1541" max="1541" width="4.625" style="44" customWidth="1"/>
    <col min="1542" max="1542" width="10.5" style="44" bestFit="1" customWidth="1"/>
    <col min="1543" max="1543" width="6.75" style="44" customWidth="1"/>
    <col min="1544" max="1544" width="4.625" style="44" customWidth="1"/>
    <col min="1545" max="1545" width="7.875" style="44" customWidth="1"/>
    <col min="1546" max="1546" width="4.625" style="44" customWidth="1"/>
    <col min="1547" max="1547" width="10.5" style="44" bestFit="1" customWidth="1"/>
    <col min="1548" max="1548" width="6.75" style="44" customWidth="1"/>
    <col min="1549" max="1549" width="4.625" style="44" customWidth="1"/>
    <col min="1550" max="1550" width="7.875" style="44" customWidth="1"/>
    <col min="1551" max="1551" width="4.625" style="44" customWidth="1"/>
    <col min="1552" max="1777" width="9" style="44"/>
    <col min="1778" max="1778" width="2.625" style="44" customWidth="1"/>
    <col min="1779" max="1779" width="9" style="44"/>
    <col min="1780" max="1780" width="9.125" style="44" bestFit="1" customWidth="1"/>
    <col min="1781" max="1781" width="6.75" style="44" bestFit="1" customWidth="1"/>
    <col min="1782" max="1782" width="5.25" style="44" bestFit="1" customWidth="1"/>
    <col min="1783" max="1783" width="9.125" style="44" bestFit="1" customWidth="1"/>
    <col min="1784" max="1784" width="6.125" style="44" bestFit="1" customWidth="1"/>
    <col min="1785" max="1785" width="4.625" style="44" bestFit="1" customWidth="1"/>
    <col min="1786" max="1786" width="8" style="44" bestFit="1" customWidth="1"/>
    <col min="1787" max="1787" width="5.125" style="44" bestFit="1" customWidth="1"/>
    <col min="1788" max="1788" width="9.125" style="44" bestFit="1" customWidth="1"/>
    <col min="1789" max="1789" width="6.125" style="44" bestFit="1" customWidth="1"/>
    <col min="1790" max="1790" width="5.125" style="44" bestFit="1" customWidth="1"/>
    <col min="1791" max="1791" width="7.875" style="44" bestFit="1" customWidth="1"/>
    <col min="1792" max="1792" width="5.125" style="44" bestFit="1" customWidth="1"/>
    <col min="1793" max="1793" width="2.5" style="44" customWidth="1"/>
    <col min="1794" max="1794" width="6.125" style="44" bestFit="1" customWidth="1"/>
    <col min="1795" max="1795" width="9.625" style="44" customWidth="1"/>
    <col min="1796" max="1796" width="6.75" style="44" customWidth="1"/>
    <col min="1797" max="1797" width="4.625" style="44" customWidth="1"/>
    <col min="1798" max="1798" width="10.5" style="44" bestFit="1" customWidth="1"/>
    <col min="1799" max="1799" width="6.75" style="44" customWidth="1"/>
    <col min="1800" max="1800" width="4.625" style="44" customWidth="1"/>
    <col min="1801" max="1801" width="7.875" style="44" customWidth="1"/>
    <col min="1802" max="1802" width="4.625" style="44" customWidth="1"/>
    <col min="1803" max="1803" width="10.5" style="44" bestFit="1" customWidth="1"/>
    <col min="1804" max="1804" width="6.75" style="44" customWidth="1"/>
    <col min="1805" max="1805" width="4.625" style="44" customWidth="1"/>
    <col min="1806" max="1806" width="7.875" style="44" customWidth="1"/>
    <col min="1807" max="1807" width="4.625" style="44" customWidth="1"/>
    <col min="1808" max="2033" width="9" style="44"/>
    <col min="2034" max="2034" width="2.625" style="44" customWidth="1"/>
    <col min="2035" max="2035" width="9" style="44"/>
    <col min="2036" max="2036" width="9.125" style="44" bestFit="1" customWidth="1"/>
    <col min="2037" max="2037" width="6.75" style="44" bestFit="1" customWidth="1"/>
    <col min="2038" max="2038" width="5.25" style="44" bestFit="1" customWidth="1"/>
    <col min="2039" max="2039" width="9.125" style="44" bestFit="1" customWidth="1"/>
    <col min="2040" max="2040" width="6.125" style="44" bestFit="1" customWidth="1"/>
    <col min="2041" max="2041" width="4.625" style="44" bestFit="1" customWidth="1"/>
    <col min="2042" max="2042" width="8" style="44" bestFit="1" customWidth="1"/>
    <col min="2043" max="2043" width="5.125" style="44" bestFit="1" customWidth="1"/>
    <col min="2044" max="2044" width="9.125" style="44" bestFit="1" customWidth="1"/>
    <col min="2045" max="2045" width="6.125" style="44" bestFit="1" customWidth="1"/>
    <col min="2046" max="2046" width="5.125" style="44" bestFit="1" customWidth="1"/>
    <col min="2047" max="2047" width="7.875" style="44" bestFit="1" customWidth="1"/>
    <col min="2048" max="2048" width="5.125" style="44" bestFit="1" customWidth="1"/>
    <col min="2049" max="2049" width="2.5" style="44" customWidth="1"/>
    <col min="2050" max="2050" width="6.125" style="44" bestFit="1" customWidth="1"/>
    <col min="2051" max="2051" width="9.625" style="44" customWidth="1"/>
    <col min="2052" max="2052" width="6.75" style="44" customWidth="1"/>
    <col min="2053" max="2053" width="4.625" style="44" customWidth="1"/>
    <col min="2054" max="2054" width="10.5" style="44" bestFit="1" customWidth="1"/>
    <col min="2055" max="2055" width="6.75" style="44" customWidth="1"/>
    <col min="2056" max="2056" width="4.625" style="44" customWidth="1"/>
    <col min="2057" max="2057" width="7.875" style="44" customWidth="1"/>
    <col min="2058" max="2058" width="4.625" style="44" customWidth="1"/>
    <col min="2059" max="2059" width="10.5" style="44" bestFit="1" customWidth="1"/>
    <col min="2060" max="2060" width="6.75" style="44" customWidth="1"/>
    <col min="2061" max="2061" width="4.625" style="44" customWidth="1"/>
    <col min="2062" max="2062" width="7.875" style="44" customWidth="1"/>
    <col min="2063" max="2063" width="4.625" style="44" customWidth="1"/>
    <col min="2064" max="2289" width="9" style="44"/>
    <col min="2290" max="2290" width="2.625" style="44" customWidth="1"/>
    <col min="2291" max="2291" width="9" style="44"/>
    <col min="2292" max="2292" width="9.125" style="44" bestFit="1" customWidth="1"/>
    <col min="2293" max="2293" width="6.75" style="44" bestFit="1" customWidth="1"/>
    <col min="2294" max="2294" width="5.25" style="44" bestFit="1" customWidth="1"/>
    <col min="2295" max="2295" width="9.125" style="44" bestFit="1" customWidth="1"/>
    <col min="2296" max="2296" width="6.125" style="44" bestFit="1" customWidth="1"/>
    <col min="2297" max="2297" width="4.625" style="44" bestFit="1" customWidth="1"/>
    <col min="2298" max="2298" width="8" style="44" bestFit="1" customWidth="1"/>
    <col min="2299" max="2299" width="5.125" style="44" bestFit="1" customWidth="1"/>
    <col min="2300" max="2300" width="9.125" style="44" bestFit="1" customWidth="1"/>
    <col min="2301" max="2301" width="6.125" style="44" bestFit="1" customWidth="1"/>
    <col min="2302" max="2302" width="5.125" style="44" bestFit="1" customWidth="1"/>
    <col min="2303" max="2303" width="7.875" style="44" bestFit="1" customWidth="1"/>
    <col min="2304" max="2304" width="5.125" style="44" bestFit="1" customWidth="1"/>
    <col min="2305" max="2305" width="2.5" style="44" customWidth="1"/>
    <col min="2306" max="2306" width="6.125" style="44" bestFit="1" customWidth="1"/>
    <col min="2307" max="2307" width="9.625" style="44" customWidth="1"/>
    <col min="2308" max="2308" width="6.75" style="44" customWidth="1"/>
    <col min="2309" max="2309" width="4.625" style="44" customWidth="1"/>
    <col min="2310" max="2310" width="10.5" style="44" bestFit="1" customWidth="1"/>
    <col min="2311" max="2311" width="6.75" style="44" customWidth="1"/>
    <col min="2312" max="2312" width="4.625" style="44" customWidth="1"/>
    <col min="2313" max="2313" width="7.875" style="44" customWidth="1"/>
    <col min="2314" max="2314" width="4.625" style="44" customWidth="1"/>
    <col min="2315" max="2315" width="10.5" style="44" bestFit="1" customWidth="1"/>
    <col min="2316" max="2316" width="6.75" style="44" customWidth="1"/>
    <col min="2317" max="2317" width="4.625" style="44" customWidth="1"/>
    <col min="2318" max="2318" width="7.875" style="44" customWidth="1"/>
    <col min="2319" max="2319" width="4.625" style="44" customWidth="1"/>
    <col min="2320" max="2545" width="9" style="44"/>
    <col min="2546" max="2546" width="2.625" style="44" customWidth="1"/>
    <col min="2547" max="2547" width="9" style="44"/>
    <col min="2548" max="2548" width="9.125" style="44" bestFit="1" customWidth="1"/>
    <col min="2549" max="2549" width="6.75" style="44" bestFit="1" customWidth="1"/>
    <col min="2550" max="2550" width="5.25" style="44" bestFit="1" customWidth="1"/>
    <col min="2551" max="2551" width="9.125" style="44" bestFit="1" customWidth="1"/>
    <col min="2552" max="2552" width="6.125" style="44" bestFit="1" customWidth="1"/>
    <col min="2553" max="2553" width="4.625" style="44" bestFit="1" customWidth="1"/>
    <col min="2554" max="2554" width="8" style="44" bestFit="1" customWidth="1"/>
    <col min="2555" max="2555" width="5.125" style="44" bestFit="1" customWidth="1"/>
    <col min="2556" max="2556" width="9.125" style="44" bestFit="1" customWidth="1"/>
    <col min="2557" max="2557" width="6.125" style="44" bestFit="1" customWidth="1"/>
    <col min="2558" max="2558" width="5.125" style="44" bestFit="1" customWidth="1"/>
    <col min="2559" max="2559" width="7.875" style="44" bestFit="1" customWidth="1"/>
    <col min="2560" max="2560" width="5.125" style="44" bestFit="1" customWidth="1"/>
    <col min="2561" max="2561" width="2.5" style="44" customWidth="1"/>
    <col min="2562" max="2562" width="6.125" style="44" bestFit="1" customWidth="1"/>
    <col min="2563" max="2563" width="9.625" style="44" customWidth="1"/>
    <col min="2564" max="2564" width="6.75" style="44" customWidth="1"/>
    <col min="2565" max="2565" width="4.625" style="44" customWidth="1"/>
    <col min="2566" max="2566" width="10.5" style="44" bestFit="1" customWidth="1"/>
    <col min="2567" max="2567" width="6.75" style="44" customWidth="1"/>
    <col min="2568" max="2568" width="4.625" style="44" customWidth="1"/>
    <col min="2569" max="2569" width="7.875" style="44" customWidth="1"/>
    <col min="2570" max="2570" width="4.625" style="44" customWidth="1"/>
    <col min="2571" max="2571" width="10.5" style="44" bestFit="1" customWidth="1"/>
    <col min="2572" max="2572" width="6.75" style="44" customWidth="1"/>
    <col min="2573" max="2573" width="4.625" style="44" customWidth="1"/>
    <col min="2574" max="2574" width="7.875" style="44" customWidth="1"/>
    <col min="2575" max="2575" width="4.625" style="44" customWidth="1"/>
    <col min="2576" max="2801" width="9" style="44"/>
    <col min="2802" max="2802" width="2.625" style="44" customWidth="1"/>
    <col min="2803" max="2803" width="9" style="44"/>
    <col min="2804" max="2804" width="9.125" style="44" bestFit="1" customWidth="1"/>
    <col min="2805" max="2805" width="6.75" style="44" bestFit="1" customWidth="1"/>
    <col min="2806" max="2806" width="5.25" style="44" bestFit="1" customWidth="1"/>
    <col min="2807" max="2807" width="9.125" style="44" bestFit="1" customWidth="1"/>
    <col min="2808" max="2808" width="6.125" style="44" bestFit="1" customWidth="1"/>
    <col min="2809" max="2809" width="4.625" style="44" bestFit="1" customWidth="1"/>
    <col min="2810" max="2810" width="8" style="44" bestFit="1" customWidth="1"/>
    <col min="2811" max="2811" width="5.125" style="44" bestFit="1" customWidth="1"/>
    <col min="2812" max="2812" width="9.125" style="44" bestFit="1" customWidth="1"/>
    <col min="2813" max="2813" width="6.125" style="44" bestFit="1" customWidth="1"/>
    <col min="2814" max="2814" width="5.125" style="44" bestFit="1" customWidth="1"/>
    <col min="2815" max="2815" width="7.875" style="44" bestFit="1" customWidth="1"/>
    <col min="2816" max="2816" width="5.125" style="44" bestFit="1" customWidth="1"/>
    <col min="2817" max="2817" width="2.5" style="44" customWidth="1"/>
    <col min="2818" max="2818" width="6.125" style="44" bestFit="1" customWidth="1"/>
    <col min="2819" max="2819" width="9.625" style="44" customWidth="1"/>
    <col min="2820" max="2820" width="6.75" style="44" customWidth="1"/>
    <col min="2821" max="2821" width="4.625" style="44" customWidth="1"/>
    <col min="2822" max="2822" width="10.5" style="44" bestFit="1" customWidth="1"/>
    <col min="2823" max="2823" width="6.75" style="44" customWidth="1"/>
    <col min="2824" max="2824" width="4.625" style="44" customWidth="1"/>
    <col min="2825" max="2825" width="7.875" style="44" customWidth="1"/>
    <col min="2826" max="2826" width="4.625" style="44" customWidth="1"/>
    <col min="2827" max="2827" width="10.5" style="44" bestFit="1" customWidth="1"/>
    <col min="2828" max="2828" width="6.75" style="44" customWidth="1"/>
    <col min="2829" max="2829" width="4.625" style="44" customWidth="1"/>
    <col min="2830" max="2830" width="7.875" style="44" customWidth="1"/>
    <col min="2831" max="2831" width="4.625" style="44" customWidth="1"/>
    <col min="2832" max="3057" width="9" style="44"/>
    <col min="3058" max="3058" width="2.625" style="44" customWidth="1"/>
    <col min="3059" max="3059" width="9" style="44"/>
    <col min="3060" max="3060" width="9.125" style="44" bestFit="1" customWidth="1"/>
    <col min="3061" max="3061" width="6.75" style="44" bestFit="1" customWidth="1"/>
    <col min="3062" max="3062" width="5.25" style="44" bestFit="1" customWidth="1"/>
    <col min="3063" max="3063" width="9.125" style="44" bestFit="1" customWidth="1"/>
    <col min="3064" max="3064" width="6.125" style="44" bestFit="1" customWidth="1"/>
    <col min="3065" max="3065" width="4.625" style="44" bestFit="1" customWidth="1"/>
    <col min="3066" max="3066" width="8" style="44" bestFit="1" customWidth="1"/>
    <col min="3067" max="3067" width="5.125" style="44" bestFit="1" customWidth="1"/>
    <col min="3068" max="3068" width="9.125" style="44" bestFit="1" customWidth="1"/>
    <col min="3069" max="3069" width="6.125" style="44" bestFit="1" customWidth="1"/>
    <col min="3070" max="3070" width="5.125" style="44" bestFit="1" customWidth="1"/>
    <col min="3071" max="3071" width="7.875" style="44" bestFit="1" customWidth="1"/>
    <col min="3072" max="3072" width="5.125" style="44" bestFit="1" customWidth="1"/>
    <col min="3073" max="3073" width="2.5" style="44" customWidth="1"/>
    <col min="3074" max="3074" width="6.125" style="44" bestFit="1" customWidth="1"/>
    <col min="3075" max="3075" width="9.625" style="44" customWidth="1"/>
    <col min="3076" max="3076" width="6.75" style="44" customWidth="1"/>
    <col min="3077" max="3077" width="4.625" style="44" customWidth="1"/>
    <col min="3078" max="3078" width="10.5" style="44" bestFit="1" customWidth="1"/>
    <col min="3079" max="3079" width="6.75" style="44" customWidth="1"/>
    <col min="3080" max="3080" width="4.625" style="44" customWidth="1"/>
    <col min="3081" max="3081" width="7.875" style="44" customWidth="1"/>
    <col min="3082" max="3082" width="4.625" style="44" customWidth="1"/>
    <col min="3083" max="3083" width="10.5" style="44" bestFit="1" customWidth="1"/>
    <col min="3084" max="3084" width="6.75" style="44" customWidth="1"/>
    <col min="3085" max="3085" width="4.625" style="44" customWidth="1"/>
    <col min="3086" max="3086" width="7.875" style="44" customWidth="1"/>
    <col min="3087" max="3087" width="4.625" style="44" customWidth="1"/>
    <col min="3088" max="3313" width="9" style="44"/>
    <col min="3314" max="3314" width="2.625" style="44" customWidth="1"/>
    <col min="3315" max="3315" width="9" style="44"/>
    <col min="3316" max="3316" width="9.125" style="44" bestFit="1" customWidth="1"/>
    <col min="3317" max="3317" width="6.75" style="44" bestFit="1" customWidth="1"/>
    <col min="3318" max="3318" width="5.25" style="44" bestFit="1" customWidth="1"/>
    <col min="3319" max="3319" width="9.125" style="44" bestFit="1" customWidth="1"/>
    <col min="3320" max="3320" width="6.125" style="44" bestFit="1" customWidth="1"/>
    <col min="3321" max="3321" width="4.625" style="44" bestFit="1" customWidth="1"/>
    <col min="3322" max="3322" width="8" style="44" bestFit="1" customWidth="1"/>
    <col min="3323" max="3323" width="5.125" style="44" bestFit="1" customWidth="1"/>
    <col min="3324" max="3324" width="9.125" style="44" bestFit="1" customWidth="1"/>
    <col min="3325" max="3325" width="6.125" style="44" bestFit="1" customWidth="1"/>
    <col min="3326" max="3326" width="5.125" style="44" bestFit="1" customWidth="1"/>
    <col min="3327" max="3327" width="7.875" style="44" bestFit="1" customWidth="1"/>
    <col min="3328" max="3328" width="5.125" style="44" bestFit="1" customWidth="1"/>
    <col min="3329" max="3329" width="2.5" style="44" customWidth="1"/>
    <col min="3330" max="3330" width="6.125" style="44" bestFit="1" customWidth="1"/>
    <col min="3331" max="3331" width="9.625" style="44" customWidth="1"/>
    <col min="3332" max="3332" width="6.75" style="44" customWidth="1"/>
    <col min="3333" max="3333" width="4.625" style="44" customWidth="1"/>
    <col min="3334" max="3334" width="10.5" style="44" bestFit="1" customWidth="1"/>
    <col min="3335" max="3335" width="6.75" style="44" customWidth="1"/>
    <col min="3336" max="3336" width="4.625" style="44" customWidth="1"/>
    <col min="3337" max="3337" width="7.875" style="44" customWidth="1"/>
    <col min="3338" max="3338" width="4.625" style="44" customWidth="1"/>
    <col min="3339" max="3339" width="10.5" style="44" bestFit="1" customWidth="1"/>
    <col min="3340" max="3340" width="6.75" style="44" customWidth="1"/>
    <col min="3341" max="3341" width="4.625" style="44" customWidth="1"/>
    <col min="3342" max="3342" width="7.875" style="44" customWidth="1"/>
    <col min="3343" max="3343" width="4.625" style="44" customWidth="1"/>
    <col min="3344" max="3569" width="9" style="44"/>
    <col min="3570" max="3570" width="2.625" style="44" customWidth="1"/>
    <col min="3571" max="3571" width="9" style="44"/>
    <col min="3572" max="3572" width="9.125" style="44" bestFit="1" customWidth="1"/>
    <col min="3573" max="3573" width="6.75" style="44" bestFit="1" customWidth="1"/>
    <col min="3574" max="3574" width="5.25" style="44" bestFit="1" customWidth="1"/>
    <col min="3575" max="3575" width="9.125" style="44" bestFit="1" customWidth="1"/>
    <col min="3576" max="3576" width="6.125" style="44" bestFit="1" customWidth="1"/>
    <col min="3577" max="3577" width="4.625" style="44" bestFit="1" customWidth="1"/>
    <col min="3578" max="3578" width="8" style="44" bestFit="1" customWidth="1"/>
    <col min="3579" max="3579" width="5.125" style="44" bestFit="1" customWidth="1"/>
    <col min="3580" max="3580" width="9.125" style="44" bestFit="1" customWidth="1"/>
    <col min="3581" max="3581" width="6.125" style="44" bestFit="1" customWidth="1"/>
    <col min="3582" max="3582" width="5.125" style="44" bestFit="1" customWidth="1"/>
    <col min="3583" max="3583" width="7.875" style="44" bestFit="1" customWidth="1"/>
    <col min="3584" max="3584" width="5.125" style="44" bestFit="1" customWidth="1"/>
    <col min="3585" max="3585" width="2.5" style="44" customWidth="1"/>
    <col min="3586" max="3586" width="6.125" style="44" bestFit="1" customWidth="1"/>
    <col min="3587" max="3587" width="9.625" style="44" customWidth="1"/>
    <col min="3588" max="3588" width="6.75" style="44" customWidth="1"/>
    <col min="3589" max="3589" width="4.625" style="44" customWidth="1"/>
    <col min="3590" max="3590" width="10.5" style="44" bestFit="1" customWidth="1"/>
    <col min="3591" max="3591" width="6.75" style="44" customWidth="1"/>
    <col min="3592" max="3592" width="4.625" style="44" customWidth="1"/>
    <col min="3593" max="3593" width="7.875" style="44" customWidth="1"/>
    <col min="3594" max="3594" width="4.625" style="44" customWidth="1"/>
    <col min="3595" max="3595" width="10.5" style="44" bestFit="1" customWidth="1"/>
    <col min="3596" max="3596" width="6.75" style="44" customWidth="1"/>
    <col min="3597" max="3597" width="4.625" style="44" customWidth="1"/>
    <col min="3598" max="3598" width="7.875" style="44" customWidth="1"/>
    <col min="3599" max="3599" width="4.625" style="44" customWidth="1"/>
    <col min="3600" max="3825" width="9" style="44"/>
    <col min="3826" max="3826" width="2.625" style="44" customWidth="1"/>
    <col min="3827" max="3827" width="9" style="44"/>
    <col min="3828" max="3828" width="9.125" style="44" bestFit="1" customWidth="1"/>
    <col min="3829" max="3829" width="6.75" style="44" bestFit="1" customWidth="1"/>
    <col min="3830" max="3830" width="5.25" style="44" bestFit="1" customWidth="1"/>
    <col min="3831" max="3831" width="9.125" style="44" bestFit="1" customWidth="1"/>
    <col min="3832" max="3832" width="6.125" style="44" bestFit="1" customWidth="1"/>
    <col min="3833" max="3833" width="4.625" style="44" bestFit="1" customWidth="1"/>
    <col min="3834" max="3834" width="8" style="44" bestFit="1" customWidth="1"/>
    <col min="3835" max="3835" width="5.125" style="44" bestFit="1" customWidth="1"/>
    <col min="3836" max="3836" width="9.125" style="44" bestFit="1" customWidth="1"/>
    <col min="3837" max="3837" width="6.125" style="44" bestFit="1" customWidth="1"/>
    <col min="3838" max="3838" width="5.125" style="44" bestFit="1" customWidth="1"/>
    <col min="3839" max="3839" width="7.875" style="44" bestFit="1" customWidth="1"/>
    <col min="3840" max="3840" width="5.125" style="44" bestFit="1" customWidth="1"/>
    <col min="3841" max="3841" width="2.5" style="44" customWidth="1"/>
    <col min="3842" max="3842" width="6.125" style="44" bestFit="1" customWidth="1"/>
    <col min="3843" max="3843" width="9.625" style="44" customWidth="1"/>
    <col min="3844" max="3844" width="6.75" style="44" customWidth="1"/>
    <col min="3845" max="3845" width="4.625" style="44" customWidth="1"/>
    <col min="3846" max="3846" width="10.5" style="44" bestFit="1" customWidth="1"/>
    <col min="3847" max="3847" width="6.75" style="44" customWidth="1"/>
    <col min="3848" max="3848" width="4.625" style="44" customWidth="1"/>
    <col min="3849" max="3849" width="7.875" style="44" customWidth="1"/>
    <col min="3850" max="3850" width="4.625" style="44" customWidth="1"/>
    <col min="3851" max="3851" width="10.5" style="44" bestFit="1" customWidth="1"/>
    <col min="3852" max="3852" width="6.75" style="44" customWidth="1"/>
    <col min="3853" max="3853" width="4.625" style="44" customWidth="1"/>
    <col min="3854" max="3854" width="7.875" style="44" customWidth="1"/>
    <col min="3855" max="3855" width="4.625" style="44" customWidth="1"/>
    <col min="3856" max="4081" width="9" style="44"/>
    <col min="4082" max="4082" width="2.625" style="44" customWidth="1"/>
    <col min="4083" max="4083" width="9" style="44"/>
    <col min="4084" max="4084" width="9.125" style="44" bestFit="1" customWidth="1"/>
    <col min="4085" max="4085" width="6.75" style="44" bestFit="1" customWidth="1"/>
    <col min="4086" max="4086" width="5.25" style="44" bestFit="1" customWidth="1"/>
    <col min="4087" max="4087" width="9.125" style="44" bestFit="1" customWidth="1"/>
    <col min="4088" max="4088" width="6.125" style="44" bestFit="1" customWidth="1"/>
    <col min="4089" max="4089" width="4.625" style="44" bestFit="1" customWidth="1"/>
    <col min="4090" max="4090" width="8" style="44" bestFit="1" customWidth="1"/>
    <col min="4091" max="4091" width="5.125" style="44" bestFit="1" customWidth="1"/>
    <col min="4092" max="4092" width="9.125" style="44" bestFit="1" customWidth="1"/>
    <col min="4093" max="4093" width="6.125" style="44" bestFit="1" customWidth="1"/>
    <col min="4094" max="4094" width="5.125" style="44" bestFit="1" customWidth="1"/>
    <col min="4095" max="4095" width="7.875" style="44" bestFit="1" customWidth="1"/>
    <col min="4096" max="4096" width="5.125" style="44" bestFit="1" customWidth="1"/>
    <col min="4097" max="4097" width="2.5" style="44" customWidth="1"/>
    <col min="4098" max="4098" width="6.125" style="44" bestFit="1" customWidth="1"/>
    <col min="4099" max="4099" width="9.625" style="44" customWidth="1"/>
    <col min="4100" max="4100" width="6.75" style="44" customWidth="1"/>
    <col min="4101" max="4101" width="4.625" style="44" customWidth="1"/>
    <col min="4102" max="4102" width="10.5" style="44" bestFit="1" customWidth="1"/>
    <col min="4103" max="4103" width="6.75" style="44" customWidth="1"/>
    <col min="4104" max="4104" width="4.625" style="44" customWidth="1"/>
    <col min="4105" max="4105" width="7.875" style="44" customWidth="1"/>
    <col min="4106" max="4106" width="4.625" style="44" customWidth="1"/>
    <col min="4107" max="4107" width="10.5" style="44" bestFit="1" customWidth="1"/>
    <col min="4108" max="4108" width="6.75" style="44" customWidth="1"/>
    <col min="4109" max="4109" width="4.625" style="44" customWidth="1"/>
    <col min="4110" max="4110" width="7.875" style="44" customWidth="1"/>
    <col min="4111" max="4111" width="4.625" style="44" customWidth="1"/>
    <col min="4112" max="4337" width="9" style="44"/>
    <col min="4338" max="4338" width="2.625" style="44" customWidth="1"/>
    <col min="4339" max="4339" width="9" style="44"/>
    <col min="4340" max="4340" width="9.125" style="44" bestFit="1" customWidth="1"/>
    <col min="4341" max="4341" width="6.75" style="44" bestFit="1" customWidth="1"/>
    <col min="4342" max="4342" width="5.25" style="44" bestFit="1" customWidth="1"/>
    <col min="4343" max="4343" width="9.125" style="44" bestFit="1" customWidth="1"/>
    <col min="4344" max="4344" width="6.125" style="44" bestFit="1" customWidth="1"/>
    <col min="4345" max="4345" width="4.625" style="44" bestFit="1" customWidth="1"/>
    <col min="4346" max="4346" width="8" style="44" bestFit="1" customWidth="1"/>
    <col min="4347" max="4347" width="5.125" style="44" bestFit="1" customWidth="1"/>
    <col min="4348" max="4348" width="9.125" style="44" bestFit="1" customWidth="1"/>
    <col min="4349" max="4349" width="6.125" style="44" bestFit="1" customWidth="1"/>
    <col min="4350" max="4350" width="5.125" style="44" bestFit="1" customWidth="1"/>
    <col min="4351" max="4351" width="7.875" style="44" bestFit="1" customWidth="1"/>
    <col min="4352" max="4352" width="5.125" style="44" bestFit="1" customWidth="1"/>
    <col min="4353" max="4353" width="2.5" style="44" customWidth="1"/>
    <col min="4354" max="4354" width="6.125" style="44" bestFit="1" customWidth="1"/>
    <col min="4355" max="4355" width="9.625" style="44" customWidth="1"/>
    <col min="4356" max="4356" width="6.75" style="44" customWidth="1"/>
    <col min="4357" max="4357" width="4.625" style="44" customWidth="1"/>
    <col min="4358" max="4358" width="10.5" style="44" bestFit="1" customWidth="1"/>
    <col min="4359" max="4359" width="6.75" style="44" customWidth="1"/>
    <col min="4360" max="4360" width="4.625" style="44" customWidth="1"/>
    <col min="4361" max="4361" width="7.875" style="44" customWidth="1"/>
    <col min="4362" max="4362" width="4.625" style="44" customWidth="1"/>
    <col min="4363" max="4363" width="10.5" style="44" bestFit="1" customWidth="1"/>
    <col min="4364" max="4364" width="6.75" style="44" customWidth="1"/>
    <col min="4365" max="4365" width="4.625" style="44" customWidth="1"/>
    <col min="4366" max="4366" width="7.875" style="44" customWidth="1"/>
    <col min="4367" max="4367" width="4.625" style="44" customWidth="1"/>
    <col min="4368" max="4593" width="9" style="44"/>
    <col min="4594" max="4594" width="2.625" style="44" customWidth="1"/>
    <col min="4595" max="4595" width="9" style="44"/>
    <col min="4596" max="4596" width="9.125" style="44" bestFit="1" customWidth="1"/>
    <col min="4597" max="4597" width="6.75" style="44" bestFit="1" customWidth="1"/>
    <col min="4598" max="4598" width="5.25" style="44" bestFit="1" customWidth="1"/>
    <col min="4599" max="4599" width="9.125" style="44" bestFit="1" customWidth="1"/>
    <col min="4600" max="4600" width="6.125" style="44" bestFit="1" customWidth="1"/>
    <col min="4601" max="4601" width="4.625" style="44" bestFit="1" customWidth="1"/>
    <col min="4602" max="4602" width="8" style="44" bestFit="1" customWidth="1"/>
    <col min="4603" max="4603" width="5.125" style="44" bestFit="1" customWidth="1"/>
    <col min="4604" max="4604" width="9.125" style="44" bestFit="1" customWidth="1"/>
    <col min="4605" max="4605" width="6.125" style="44" bestFit="1" customWidth="1"/>
    <col min="4606" max="4606" width="5.125" style="44" bestFit="1" customWidth="1"/>
    <col min="4607" max="4607" width="7.875" style="44" bestFit="1" customWidth="1"/>
    <col min="4608" max="4608" width="5.125" style="44" bestFit="1" customWidth="1"/>
    <col min="4609" max="4609" width="2.5" style="44" customWidth="1"/>
    <col min="4610" max="4610" width="6.125" style="44" bestFit="1" customWidth="1"/>
    <col min="4611" max="4611" width="9.625" style="44" customWidth="1"/>
    <col min="4612" max="4612" width="6.75" style="44" customWidth="1"/>
    <col min="4613" max="4613" width="4.625" style="44" customWidth="1"/>
    <col min="4614" max="4614" width="10.5" style="44" bestFit="1" customWidth="1"/>
    <col min="4615" max="4615" width="6.75" style="44" customWidth="1"/>
    <col min="4616" max="4616" width="4.625" style="44" customWidth="1"/>
    <col min="4617" max="4617" width="7.875" style="44" customWidth="1"/>
    <col min="4618" max="4618" width="4.625" style="44" customWidth="1"/>
    <col min="4619" max="4619" width="10.5" style="44" bestFit="1" customWidth="1"/>
    <col min="4620" max="4620" width="6.75" style="44" customWidth="1"/>
    <col min="4621" max="4621" width="4.625" style="44" customWidth="1"/>
    <col min="4622" max="4622" width="7.875" style="44" customWidth="1"/>
    <col min="4623" max="4623" width="4.625" style="44" customWidth="1"/>
    <col min="4624" max="4849" width="9" style="44"/>
    <col min="4850" max="4850" width="2.625" style="44" customWidth="1"/>
    <col min="4851" max="4851" width="9" style="44"/>
    <col min="4852" max="4852" width="9.125" style="44" bestFit="1" customWidth="1"/>
    <col min="4853" max="4853" width="6.75" style="44" bestFit="1" customWidth="1"/>
    <col min="4854" max="4854" width="5.25" style="44" bestFit="1" customWidth="1"/>
    <col min="4855" max="4855" width="9.125" style="44" bestFit="1" customWidth="1"/>
    <col min="4856" max="4856" width="6.125" style="44" bestFit="1" customWidth="1"/>
    <col min="4857" max="4857" width="4.625" style="44" bestFit="1" customWidth="1"/>
    <col min="4858" max="4858" width="8" style="44" bestFit="1" customWidth="1"/>
    <col min="4859" max="4859" width="5.125" style="44" bestFit="1" customWidth="1"/>
    <col min="4860" max="4860" width="9.125" style="44" bestFit="1" customWidth="1"/>
    <col min="4861" max="4861" width="6.125" style="44" bestFit="1" customWidth="1"/>
    <col min="4862" max="4862" width="5.125" style="44" bestFit="1" customWidth="1"/>
    <col min="4863" max="4863" width="7.875" style="44" bestFit="1" customWidth="1"/>
    <col min="4864" max="4864" width="5.125" style="44" bestFit="1" customWidth="1"/>
    <col min="4865" max="4865" width="2.5" style="44" customWidth="1"/>
    <col min="4866" max="4866" width="6.125" style="44" bestFit="1" customWidth="1"/>
    <col min="4867" max="4867" width="9.625" style="44" customWidth="1"/>
    <col min="4868" max="4868" width="6.75" style="44" customWidth="1"/>
    <col min="4869" max="4869" width="4.625" style="44" customWidth="1"/>
    <col min="4870" max="4870" width="10.5" style="44" bestFit="1" customWidth="1"/>
    <col min="4871" max="4871" width="6.75" style="44" customWidth="1"/>
    <col min="4872" max="4872" width="4.625" style="44" customWidth="1"/>
    <col min="4873" max="4873" width="7.875" style="44" customWidth="1"/>
    <col min="4874" max="4874" width="4.625" style="44" customWidth="1"/>
    <col min="4875" max="4875" width="10.5" style="44" bestFit="1" customWidth="1"/>
    <col min="4876" max="4876" width="6.75" style="44" customWidth="1"/>
    <col min="4877" max="4877" width="4.625" style="44" customWidth="1"/>
    <col min="4878" max="4878" width="7.875" style="44" customWidth="1"/>
    <col min="4879" max="4879" width="4.625" style="44" customWidth="1"/>
    <col min="4880" max="5105" width="9" style="44"/>
    <col min="5106" max="5106" width="2.625" style="44" customWidth="1"/>
    <col min="5107" max="5107" width="9" style="44"/>
    <col min="5108" max="5108" width="9.125" style="44" bestFit="1" customWidth="1"/>
    <col min="5109" max="5109" width="6.75" style="44" bestFit="1" customWidth="1"/>
    <col min="5110" max="5110" width="5.25" style="44" bestFit="1" customWidth="1"/>
    <col min="5111" max="5111" width="9.125" style="44" bestFit="1" customWidth="1"/>
    <col min="5112" max="5112" width="6.125" style="44" bestFit="1" customWidth="1"/>
    <col min="5113" max="5113" width="4.625" style="44" bestFit="1" customWidth="1"/>
    <col min="5114" max="5114" width="8" style="44" bestFit="1" customWidth="1"/>
    <col min="5115" max="5115" width="5.125" style="44" bestFit="1" customWidth="1"/>
    <col min="5116" max="5116" width="9.125" style="44" bestFit="1" customWidth="1"/>
    <col min="5117" max="5117" width="6.125" style="44" bestFit="1" customWidth="1"/>
    <col min="5118" max="5118" width="5.125" style="44" bestFit="1" customWidth="1"/>
    <col min="5119" max="5119" width="7.875" style="44" bestFit="1" customWidth="1"/>
    <col min="5120" max="5120" width="5.125" style="44" bestFit="1" customWidth="1"/>
    <col min="5121" max="5121" width="2.5" style="44" customWidth="1"/>
    <col min="5122" max="5122" width="6.125" style="44" bestFit="1" customWidth="1"/>
    <col min="5123" max="5123" width="9.625" style="44" customWidth="1"/>
    <col min="5124" max="5124" width="6.75" style="44" customWidth="1"/>
    <col min="5125" max="5125" width="4.625" style="44" customWidth="1"/>
    <col min="5126" max="5126" width="10.5" style="44" bestFit="1" customWidth="1"/>
    <col min="5127" max="5127" width="6.75" style="44" customWidth="1"/>
    <col min="5128" max="5128" width="4.625" style="44" customWidth="1"/>
    <col min="5129" max="5129" width="7.875" style="44" customWidth="1"/>
    <col min="5130" max="5130" width="4.625" style="44" customWidth="1"/>
    <col min="5131" max="5131" width="10.5" style="44" bestFit="1" customWidth="1"/>
    <col min="5132" max="5132" width="6.75" style="44" customWidth="1"/>
    <col min="5133" max="5133" width="4.625" style="44" customWidth="1"/>
    <col min="5134" max="5134" width="7.875" style="44" customWidth="1"/>
    <col min="5135" max="5135" width="4.625" style="44" customWidth="1"/>
    <col min="5136" max="5361" width="9" style="44"/>
    <col min="5362" max="5362" width="2.625" style="44" customWidth="1"/>
    <col min="5363" max="5363" width="9" style="44"/>
    <col min="5364" max="5364" width="9.125" style="44" bestFit="1" customWidth="1"/>
    <col min="5365" max="5365" width="6.75" style="44" bestFit="1" customWidth="1"/>
    <col min="5366" max="5366" width="5.25" style="44" bestFit="1" customWidth="1"/>
    <col min="5367" max="5367" width="9.125" style="44" bestFit="1" customWidth="1"/>
    <col min="5368" max="5368" width="6.125" style="44" bestFit="1" customWidth="1"/>
    <col min="5369" max="5369" width="4.625" style="44" bestFit="1" customWidth="1"/>
    <col min="5370" max="5370" width="8" style="44" bestFit="1" customWidth="1"/>
    <col min="5371" max="5371" width="5.125" style="44" bestFit="1" customWidth="1"/>
    <col min="5372" max="5372" width="9.125" style="44" bestFit="1" customWidth="1"/>
    <col min="5373" max="5373" width="6.125" style="44" bestFit="1" customWidth="1"/>
    <col min="5374" max="5374" width="5.125" style="44" bestFit="1" customWidth="1"/>
    <col min="5375" max="5375" width="7.875" style="44" bestFit="1" customWidth="1"/>
    <col min="5376" max="5376" width="5.125" style="44" bestFit="1" customWidth="1"/>
    <col min="5377" max="5377" width="2.5" style="44" customWidth="1"/>
    <col min="5378" max="5378" width="6.125" style="44" bestFit="1" customWidth="1"/>
    <col min="5379" max="5379" width="9.625" style="44" customWidth="1"/>
    <col min="5380" max="5380" width="6.75" style="44" customWidth="1"/>
    <col min="5381" max="5381" width="4.625" style="44" customWidth="1"/>
    <col min="5382" max="5382" width="10.5" style="44" bestFit="1" customWidth="1"/>
    <col min="5383" max="5383" width="6.75" style="44" customWidth="1"/>
    <col min="5384" max="5384" width="4.625" style="44" customWidth="1"/>
    <col min="5385" max="5385" width="7.875" style="44" customWidth="1"/>
    <col min="5386" max="5386" width="4.625" style="44" customWidth="1"/>
    <col min="5387" max="5387" width="10.5" style="44" bestFit="1" customWidth="1"/>
    <col min="5388" max="5388" width="6.75" style="44" customWidth="1"/>
    <col min="5389" max="5389" width="4.625" style="44" customWidth="1"/>
    <col min="5390" max="5390" width="7.875" style="44" customWidth="1"/>
    <col min="5391" max="5391" width="4.625" style="44" customWidth="1"/>
    <col min="5392" max="5617" width="9" style="44"/>
    <col min="5618" max="5618" width="2.625" style="44" customWidth="1"/>
    <col min="5619" max="5619" width="9" style="44"/>
    <col min="5620" max="5620" width="9.125" style="44" bestFit="1" customWidth="1"/>
    <col min="5621" max="5621" width="6.75" style="44" bestFit="1" customWidth="1"/>
    <col min="5622" max="5622" width="5.25" style="44" bestFit="1" customWidth="1"/>
    <col min="5623" max="5623" width="9.125" style="44" bestFit="1" customWidth="1"/>
    <col min="5624" max="5624" width="6.125" style="44" bestFit="1" customWidth="1"/>
    <col min="5625" max="5625" width="4.625" style="44" bestFit="1" customWidth="1"/>
    <col min="5626" max="5626" width="8" style="44" bestFit="1" customWidth="1"/>
    <col min="5627" max="5627" width="5.125" style="44" bestFit="1" customWidth="1"/>
    <col min="5628" max="5628" width="9.125" style="44" bestFit="1" customWidth="1"/>
    <col min="5629" max="5629" width="6.125" style="44" bestFit="1" customWidth="1"/>
    <col min="5630" max="5630" width="5.125" style="44" bestFit="1" customWidth="1"/>
    <col min="5631" max="5631" width="7.875" style="44" bestFit="1" customWidth="1"/>
    <col min="5632" max="5632" width="5.125" style="44" bestFit="1" customWidth="1"/>
    <col min="5633" max="5633" width="2.5" style="44" customWidth="1"/>
    <col min="5634" max="5634" width="6.125" style="44" bestFit="1" customWidth="1"/>
    <col min="5635" max="5635" width="9.625" style="44" customWidth="1"/>
    <col min="5636" max="5636" width="6.75" style="44" customWidth="1"/>
    <col min="5637" max="5637" width="4.625" style="44" customWidth="1"/>
    <col min="5638" max="5638" width="10.5" style="44" bestFit="1" customWidth="1"/>
    <col min="5639" max="5639" width="6.75" style="44" customWidth="1"/>
    <col min="5640" max="5640" width="4.625" style="44" customWidth="1"/>
    <col min="5641" max="5641" width="7.875" style="44" customWidth="1"/>
    <col min="5642" max="5642" width="4.625" style="44" customWidth="1"/>
    <col min="5643" max="5643" width="10.5" style="44" bestFit="1" customWidth="1"/>
    <col min="5644" max="5644" width="6.75" style="44" customWidth="1"/>
    <col min="5645" max="5645" width="4.625" style="44" customWidth="1"/>
    <col min="5646" max="5646" width="7.875" style="44" customWidth="1"/>
    <col min="5647" max="5647" width="4.625" style="44" customWidth="1"/>
    <col min="5648" max="5873" width="9" style="44"/>
    <col min="5874" max="5874" width="2.625" style="44" customWidth="1"/>
    <col min="5875" max="5875" width="9" style="44"/>
    <col min="5876" max="5876" width="9.125" style="44" bestFit="1" customWidth="1"/>
    <col min="5877" max="5877" width="6.75" style="44" bestFit="1" customWidth="1"/>
    <col min="5878" max="5878" width="5.25" style="44" bestFit="1" customWidth="1"/>
    <col min="5879" max="5879" width="9.125" style="44" bestFit="1" customWidth="1"/>
    <col min="5880" max="5880" width="6.125" style="44" bestFit="1" customWidth="1"/>
    <col min="5881" max="5881" width="4.625" style="44" bestFit="1" customWidth="1"/>
    <col min="5882" max="5882" width="8" style="44" bestFit="1" customWidth="1"/>
    <col min="5883" max="5883" width="5.125" style="44" bestFit="1" customWidth="1"/>
    <col min="5884" max="5884" width="9.125" style="44" bestFit="1" customWidth="1"/>
    <col min="5885" max="5885" width="6.125" style="44" bestFit="1" customWidth="1"/>
    <col min="5886" max="5886" width="5.125" style="44" bestFit="1" customWidth="1"/>
    <col min="5887" max="5887" width="7.875" style="44" bestFit="1" customWidth="1"/>
    <col min="5888" max="5888" width="5.125" style="44" bestFit="1" customWidth="1"/>
    <col min="5889" max="5889" width="2.5" style="44" customWidth="1"/>
    <col min="5890" max="5890" width="6.125" style="44" bestFit="1" customWidth="1"/>
    <col min="5891" max="5891" width="9.625" style="44" customWidth="1"/>
    <col min="5892" max="5892" width="6.75" style="44" customWidth="1"/>
    <col min="5893" max="5893" width="4.625" style="44" customWidth="1"/>
    <col min="5894" max="5894" width="10.5" style="44" bestFit="1" customWidth="1"/>
    <col min="5895" max="5895" width="6.75" style="44" customWidth="1"/>
    <col min="5896" max="5896" width="4.625" style="44" customWidth="1"/>
    <col min="5897" max="5897" width="7.875" style="44" customWidth="1"/>
    <col min="5898" max="5898" width="4.625" style="44" customWidth="1"/>
    <col min="5899" max="5899" width="10.5" style="44" bestFit="1" customWidth="1"/>
    <col min="5900" max="5900" width="6.75" style="44" customWidth="1"/>
    <col min="5901" max="5901" width="4.625" style="44" customWidth="1"/>
    <col min="5902" max="5902" width="7.875" style="44" customWidth="1"/>
    <col min="5903" max="5903" width="4.625" style="44" customWidth="1"/>
    <col min="5904" max="6129" width="9" style="44"/>
    <col min="6130" max="6130" width="2.625" style="44" customWidth="1"/>
    <col min="6131" max="6131" width="9" style="44"/>
    <col min="6132" max="6132" width="9.125" style="44" bestFit="1" customWidth="1"/>
    <col min="6133" max="6133" width="6.75" style="44" bestFit="1" customWidth="1"/>
    <col min="6134" max="6134" width="5.25" style="44" bestFit="1" customWidth="1"/>
    <col min="6135" max="6135" width="9.125" style="44" bestFit="1" customWidth="1"/>
    <col min="6136" max="6136" width="6.125" style="44" bestFit="1" customWidth="1"/>
    <col min="6137" max="6137" width="4.625" style="44" bestFit="1" customWidth="1"/>
    <col min="6138" max="6138" width="8" style="44" bestFit="1" customWidth="1"/>
    <col min="6139" max="6139" width="5.125" style="44" bestFit="1" customWidth="1"/>
    <col min="6140" max="6140" width="9.125" style="44" bestFit="1" customWidth="1"/>
    <col min="6141" max="6141" width="6.125" style="44" bestFit="1" customWidth="1"/>
    <col min="6142" max="6142" width="5.125" style="44" bestFit="1" customWidth="1"/>
    <col min="6143" max="6143" width="7.875" style="44" bestFit="1" customWidth="1"/>
    <col min="6144" max="6144" width="5.125" style="44" bestFit="1" customWidth="1"/>
    <col min="6145" max="6145" width="2.5" style="44" customWidth="1"/>
    <col min="6146" max="6146" width="6.125" style="44" bestFit="1" customWidth="1"/>
    <col min="6147" max="6147" width="9.625" style="44" customWidth="1"/>
    <col min="6148" max="6148" width="6.75" style="44" customWidth="1"/>
    <col min="6149" max="6149" width="4.625" style="44" customWidth="1"/>
    <col min="6150" max="6150" width="10.5" style="44" bestFit="1" customWidth="1"/>
    <col min="6151" max="6151" width="6.75" style="44" customWidth="1"/>
    <col min="6152" max="6152" width="4.625" style="44" customWidth="1"/>
    <col min="6153" max="6153" width="7.875" style="44" customWidth="1"/>
    <col min="6154" max="6154" width="4.625" style="44" customWidth="1"/>
    <col min="6155" max="6155" width="10.5" style="44" bestFit="1" customWidth="1"/>
    <col min="6156" max="6156" width="6.75" style="44" customWidth="1"/>
    <col min="6157" max="6157" width="4.625" style="44" customWidth="1"/>
    <col min="6158" max="6158" width="7.875" style="44" customWidth="1"/>
    <col min="6159" max="6159" width="4.625" style="44" customWidth="1"/>
    <col min="6160" max="6385" width="9" style="44"/>
    <col min="6386" max="6386" width="2.625" style="44" customWidth="1"/>
    <col min="6387" max="6387" width="9" style="44"/>
    <col min="6388" max="6388" width="9.125" style="44" bestFit="1" customWidth="1"/>
    <col min="6389" max="6389" width="6.75" style="44" bestFit="1" customWidth="1"/>
    <col min="6390" max="6390" width="5.25" style="44" bestFit="1" customWidth="1"/>
    <col min="6391" max="6391" width="9.125" style="44" bestFit="1" customWidth="1"/>
    <col min="6392" max="6392" width="6.125" style="44" bestFit="1" customWidth="1"/>
    <col min="6393" max="6393" width="4.625" style="44" bestFit="1" customWidth="1"/>
    <col min="6394" max="6394" width="8" style="44" bestFit="1" customWidth="1"/>
    <col min="6395" max="6395" width="5.125" style="44" bestFit="1" customWidth="1"/>
    <col min="6396" max="6396" width="9.125" style="44" bestFit="1" customWidth="1"/>
    <col min="6397" max="6397" width="6.125" style="44" bestFit="1" customWidth="1"/>
    <col min="6398" max="6398" width="5.125" style="44" bestFit="1" customWidth="1"/>
    <col min="6399" max="6399" width="7.875" style="44" bestFit="1" customWidth="1"/>
    <col min="6400" max="6400" width="5.125" style="44" bestFit="1" customWidth="1"/>
    <col min="6401" max="6401" width="2.5" style="44" customWidth="1"/>
    <col min="6402" max="6402" width="6.125" style="44" bestFit="1" customWidth="1"/>
    <col min="6403" max="6403" width="9.625" style="44" customWidth="1"/>
    <col min="6404" max="6404" width="6.75" style="44" customWidth="1"/>
    <col min="6405" max="6405" width="4.625" style="44" customWidth="1"/>
    <col min="6406" max="6406" width="10.5" style="44" bestFit="1" customWidth="1"/>
    <col min="6407" max="6407" width="6.75" style="44" customWidth="1"/>
    <col min="6408" max="6408" width="4.625" style="44" customWidth="1"/>
    <col min="6409" max="6409" width="7.875" style="44" customWidth="1"/>
    <col min="6410" max="6410" width="4.625" style="44" customWidth="1"/>
    <col min="6411" max="6411" width="10.5" style="44" bestFit="1" customWidth="1"/>
    <col min="6412" max="6412" width="6.75" style="44" customWidth="1"/>
    <col min="6413" max="6413" width="4.625" style="44" customWidth="1"/>
    <col min="6414" max="6414" width="7.875" style="44" customWidth="1"/>
    <col min="6415" max="6415" width="4.625" style="44" customWidth="1"/>
    <col min="6416" max="6641" width="9" style="44"/>
    <col min="6642" max="6642" width="2.625" style="44" customWidth="1"/>
    <col min="6643" max="6643" width="9" style="44"/>
    <col min="6644" max="6644" width="9.125" style="44" bestFit="1" customWidth="1"/>
    <col min="6645" max="6645" width="6.75" style="44" bestFit="1" customWidth="1"/>
    <col min="6646" max="6646" width="5.25" style="44" bestFit="1" customWidth="1"/>
    <col min="6647" max="6647" width="9.125" style="44" bestFit="1" customWidth="1"/>
    <col min="6648" max="6648" width="6.125" style="44" bestFit="1" customWidth="1"/>
    <col min="6649" max="6649" width="4.625" style="44" bestFit="1" customWidth="1"/>
    <col min="6650" max="6650" width="8" style="44" bestFit="1" customWidth="1"/>
    <col min="6651" max="6651" width="5.125" style="44" bestFit="1" customWidth="1"/>
    <col min="6652" max="6652" width="9.125" style="44" bestFit="1" customWidth="1"/>
    <col min="6653" max="6653" width="6.125" style="44" bestFit="1" customWidth="1"/>
    <col min="6654" max="6654" width="5.125" style="44" bestFit="1" customWidth="1"/>
    <col min="6655" max="6655" width="7.875" style="44" bestFit="1" customWidth="1"/>
    <col min="6656" max="6656" width="5.125" style="44" bestFit="1" customWidth="1"/>
    <col min="6657" max="6657" width="2.5" style="44" customWidth="1"/>
    <col min="6658" max="6658" width="6.125" style="44" bestFit="1" customWidth="1"/>
    <col min="6659" max="6659" width="9.625" style="44" customWidth="1"/>
    <col min="6660" max="6660" width="6.75" style="44" customWidth="1"/>
    <col min="6661" max="6661" width="4.625" style="44" customWidth="1"/>
    <col min="6662" max="6662" width="10.5" style="44" bestFit="1" customWidth="1"/>
    <col min="6663" max="6663" width="6.75" style="44" customWidth="1"/>
    <col min="6664" max="6664" width="4.625" style="44" customWidth="1"/>
    <col min="6665" max="6665" width="7.875" style="44" customWidth="1"/>
    <col min="6666" max="6666" width="4.625" style="44" customWidth="1"/>
    <col min="6667" max="6667" width="10.5" style="44" bestFit="1" customWidth="1"/>
    <col min="6668" max="6668" width="6.75" style="44" customWidth="1"/>
    <col min="6669" max="6669" width="4.625" style="44" customWidth="1"/>
    <col min="6670" max="6670" width="7.875" style="44" customWidth="1"/>
    <col min="6671" max="6671" width="4.625" style="44" customWidth="1"/>
    <col min="6672" max="6897" width="9" style="44"/>
    <col min="6898" max="6898" width="2.625" style="44" customWidth="1"/>
    <col min="6899" max="6899" width="9" style="44"/>
    <col min="6900" max="6900" width="9.125" style="44" bestFit="1" customWidth="1"/>
    <col min="6901" max="6901" width="6.75" style="44" bestFit="1" customWidth="1"/>
    <col min="6902" max="6902" width="5.25" style="44" bestFit="1" customWidth="1"/>
    <col min="6903" max="6903" width="9.125" style="44" bestFit="1" customWidth="1"/>
    <col min="6904" max="6904" width="6.125" style="44" bestFit="1" customWidth="1"/>
    <col min="6905" max="6905" width="4.625" style="44" bestFit="1" customWidth="1"/>
    <col min="6906" max="6906" width="8" style="44" bestFit="1" customWidth="1"/>
    <col min="6907" max="6907" width="5.125" style="44" bestFit="1" customWidth="1"/>
    <col min="6908" max="6908" width="9.125" style="44" bestFit="1" customWidth="1"/>
    <col min="6909" max="6909" width="6.125" style="44" bestFit="1" customWidth="1"/>
    <col min="6910" max="6910" width="5.125" style="44" bestFit="1" customWidth="1"/>
    <col min="6911" max="6911" width="7.875" style="44" bestFit="1" customWidth="1"/>
    <col min="6912" max="6912" width="5.125" style="44" bestFit="1" customWidth="1"/>
    <col min="6913" max="6913" width="2.5" style="44" customWidth="1"/>
    <col min="6914" max="6914" width="6.125" style="44" bestFit="1" customWidth="1"/>
    <col min="6915" max="6915" width="9.625" style="44" customWidth="1"/>
    <col min="6916" max="6916" width="6.75" style="44" customWidth="1"/>
    <col min="6917" max="6917" width="4.625" style="44" customWidth="1"/>
    <col min="6918" max="6918" width="10.5" style="44" bestFit="1" customWidth="1"/>
    <col min="6919" max="6919" width="6.75" style="44" customWidth="1"/>
    <col min="6920" max="6920" width="4.625" style="44" customWidth="1"/>
    <col min="6921" max="6921" width="7.875" style="44" customWidth="1"/>
    <col min="6922" max="6922" width="4.625" style="44" customWidth="1"/>
    <col min="6923" max="6923" width="10.5" style="44" bestFit="1" customWidth="1"/>
    <col min="6924" max="6924" width="6.75" style="44" customWidth="1"/>
    <col min="6925" max="6925" width="4.625" style="44" customWidth="1"/>
    <col min="6926" max="6926" width="7.875" style="44" customWidth="1"/>
    <col min="6927" max="6927" width="4.625" style="44" customWidth="1"/>
    <col min="6928" max="7153" width="9" style="44"/>
    <col min="7154" max="7154" width="2.625" style="44" customWidth="1"/>
    <col min="7155" max="7155" width="9" style="44"/>
    <col min="7156" max="7156" width="9.125" style="44" bestFit="1" customWidth="1"/>
    <col min="7157" max="7157" width="6.75" style="44" bestFit="1" customWidth="1"/>
    <col min="7158" max="7158" width="5.25" style="44" bestFit="1" customWidth="1"/>
    <col min="7159" max="7159" width="9.125" style="44" bestFit="1" customWidth="1"/>
    <col min="7160" max="7160" width="6.125" style="44" bestFit="1" customWidth="1"/>
    <col min="7161" max="7161" width="4.625" style="44" bestFit="1" customWidth="1"/>
    <col min="7162" max="7162" width="8" style="44" bestFit="1" customWidth="1"/>
    <col min="7163" max="7163" width="5.125" style="44" bestFit="1" customWidth="1"/>
    <col min="7164" max="7164" width="9.125" style="44" bestFit="1" customWidth="1"/>
    <col min="7165" max="7165" width="6.125" style="44" bestFit="1" customWidth="1"/>
    <col min="7166" max="7166" width="5.125" style="44" bestFit="1" customWidth="1"/>
    <col min="7167" max="7167" width="7.875" style="44" bestFit="1" customWidth="1"/>
    <col min="7168" max="7168" width="5.125" style="44" bestFit="1" customWidth="1"/>
    <col min="7169" max="7169" width="2.5" style="44" customWidth="1"/>
    <col min="7170" max="7170" width="6.125" style="44" bestFit="1" customWidth="1"/>
    <col min="7171" max="7171" width="9.625" style="44" customWidth="1"/>
    <col min="7172" max="7172" width="6.75" style="44" customWidth="1"/>
    <col min="7173" max="7173" width="4.625" style="44" customWidth="1"/>
    <col min="7174" max="7174" width="10.5" style="44" bestFit="1" customWidth="1"/>
    <col min="7175" max="7175" width="6.75" style="44" customWidth="1"/>
    <col min="7176" max="7176" width="4.625" style="44" customWidth="1"/>
    <col min="7177" max="7177" width="7.875" style="44" customWidth="1"/>
    <col min="7178" max="7178" width="4.625" style="44" customWidth="1"/>
    <col min="7179" max="7179" width="10.5" style="44" bestFit="1" customWidth="1"/>
    <col min="7180" max="7180" width="6.75" style="44" customWidth="1"/>
    <col min="7181" max="7181" width="4.625" style="44" customWidth="1"/>
    <col min="7182" max="7182" width="7.875" style="44" customWidth="1"/>
    <col min="7183" max="7183" width="4.625" style="44" customWidth="1"/>
    <col min="7184" max="7409" width="9" style="44"/>
    <col min="7410" max="7410" width="2.625" style="44" customWidth="1"/>
    <col min="7411" max="7411" width="9" style="44"/>
    <col min="7412" max="7412" width="9.125" style="44" bestFit="1" customWidth="1"/>
    <col min="7413" max="7413" width="6.75" style="44" bestFit="1" customWidth="1"/>
    <col min="7414" max="7414" width="5.25" style="44" bestFit="1" customWidth="1"/>
    <col min="7415" max="7415" width="9.125" style="44" bestFit="1" customWidth="1"/>
    <col min="7416" max="7416" width="6.125" style="44" bestFit="1" customWidth="1"/>
    <col min="7417" max="7417" width="4.625" style="44" bestFit="1" customWidth="1"/>
    <col min="7418" max="7418" width="8" style="44" bestFit="1" customWidth="1"/>
    <col min="7419" max="7419" width="5.125" style="44" bestFit="1" customWidth="1"/>
    <col min="7420" max="7420" width="9.125" style="44" bestFit="1" customWidth="1"/>
    <col min="7421" max="7421" width="6.125" style="44" bestFit="1" customWidth="1"/>
    <col min="7422" max="7422" width="5.125" style="44" bestFit="1" customWidth="1"/>
    <col min="7423" max="7423" width="7.875" style="44" bestFit="1" customWidth="1"/>
    <col min="7424" max="7424" width="5.125" style="44" bestFit="1" customWidth="1"/>
    <col min="7425" max="7425" width="2.5" style="44" customWidth="1"/>
    <col min="7426" max="7426" width="6.125" style="44" bestFit="1" customWidth="1"/>
    <col min="7427" max="7427" width="9.625" style="44" customWidth="1"/>
    <col min="7428" max="7428" width="6.75" style="44" customWidth="1"/>
    <col min="7429" max="7429" width="4.625" style="44" customWidth="1"/>
    <col min="7430" max="7430" width="10.5" style="44" bestFit="1" customWidth="1"/>
    <col min="7431" max="7431" width="6.75" style="44" customWidth="1"/>
    <col min="7432" max="7432" width="4.625" style="44" customWidth="1"/>
    <col min="7433" max="7433" width="7.875" style="44" customWidth="1"/>
    <col min="7434" max="7434" width="4.625" style="44" customWidth="1"/>
    <col min="7435" max="7435" width="10.5" style="44" bestFit="1" customWidth="1"/>
    <col min="7436" max="7436" width="6.75" style="44" customWidth="1"/>
    <col min="7437" max="7437" width="4.625" style="44" customWidth="1"/>
    <col min="7438" max="7438" width="7.875" style="44" customWidth="1"/>
    <col min="7439" max="7439" width="4.625" style="44" customWidth="1"/>
    <col min="7440" max="7665" width="9" style="44"/>
    <col min="7666" max="7666" width="2.625" style="44" customWidth="1"/>
    <col min="7667" max="7667" width="9" style="44"/>
    <col min="7668" max="7668" width="9.125" style="44" bestFit="1" customWidth="1"/>
    <col min="7669" max="7669" width="6.75" style="44" bestFit="1" customWidth="1"/>
    <col min="7670" max="7670" width="5.25" style="44" bestFit="1" customWidth="1"/>
    <col min="7671" max="7671" width="9.125" style="44" bestFit="1" customWidth="1"/>
    <col min="7672" max="7672" width="6.125" style="44" bestFit="1" customWidth="1"/>
    <col min="7673" max="7673" width="4.625" style="44" bestFit="1" customWidth="1"/>
    <col min="7674" max="7674" width="8" style="44" bestFit="1" customWidth="1"/>
    <col min="7675" max="7675" width="5.125" style="44" bestFit="1" customWidth="1"/>
    <col min="7676" max="7676" width="9.125" style="44" bestFit="1" customWidth="1"/>
    <col min="7677" max="7677" width="6.125" style="44" bestFit="1" customWidth="1"/>
    <col min="7678" max="7678" width="5.125" style="44" bestFit="1" customWidth="1"/>
    <col min="7679" max="7679" width="7.875" style="44" bestFit="1" customWidth="1"/>
    <col min="7680" max="7680" width="5.125" style="44" bestFit="1" customWidth="1"/>
    <col min="7681" max="7681" width="2.5" style="44" customWidth="1"/>
    <col min="7682" max="7682" width="6.125" style="44" bestFit="1" customWidth="1"/>
    <col min="7683" max="7683" width="9.625" style="44" customWidth="1"/>
    <col min="7684" max="7684" width="6.75" style="44" customWidth="1"/>
    <col min="7685" max="7685" width="4.625" style="44" customWidth="1"/>
    <col min="7686" max="7686" width="10.5" style="44" bestFit="1" customWidth="1"/>
    <col min="7687" max="7687" width="6.75" style="44" customWidth="1"/>
    <col min="7688" max="7688" width="4.625" style="44" customWidth="1"/>
    <col min="7689" max="7689" width="7.875" style="44" customWidth="1"/>
    <col min="7690" max="7690" width="4.625" style="44" customWidth="1"/>
    <col min="7691" max="7691" width="10.5" style="44" bestFit="1" customWidth="1"/>
    <col min="7692" max="7692" width="6.75" style="44" customWidth="1"/>
    <col min="7693" max="7693" width="4.625" style="44" customWidth="1"/>
    <col min="7694" max="7694" width="7.875" style="44" customWidth="1"/>
    <col min="7695" max="7695" width="4.625" style="44" customWidth="1"/>
    <col min="7696" max="7921" width="9" style="44"/>
    <col min="7922" max="7922" width="2.625" style="44" customWidth="1"/>
    <col min="7923" max="7923" width="9" style="44"/>
    <col min="7924" max="7924" width="9.125" style="44" bestFit="1" customWidth="1"/>
    <col min="7925" max="7925" width="6.75" style="44" bestFit="1" customWidth="1"/>
    <col min="7926" max="7926" width="5.25" style="44" bestFit="1" customWidth="1"/>
    <col min="7927" max="7927" width="9.125" style="44" bestFit="1" customWidth="1"/>
    <col min="7928" max="7928" width="6.125" style="44" bestFit="1" customWidth="1"/>
    <col min="7929" max="7929" width="4.625" style="44" bestFit="1" customWidth="1"/>
    <col min="7930" max="7930" width="8" style="44" bestFit="1" customWidth="1"/>
    <col min="7931" max="7931" width="5.125" style="44" bestFit="1" customWidth="1"/>
    <col min="7932" max="7932" width="9.125" style="44" bestFit="1" customWidth="1"/>
    <col min="7933" max="7933" width="6.125" style="44" bestFit="1" customWidth="1"/>
    <col min="7934" max="7934" width="5.125" style="44" bestFit="1" customWidth="1"/>
    <col min="7935" max="7935" width="7.875" style="44" bestFit="1" customWidth="1"/>
    <col min="7936" max="7936" width="5.125" style="44" bestFit="1" customWidth="1"/>
    <col min="7937" max="7937" width="2.5" style="44" customWidth="1"/>
    <col min="7938" max="7938" width="6.125" style="44" bestFit="1" customWidth="1"/>
    <col min="7939" max="7939" width="9.625" style="44" customWidth="1"/>
    <col min="7940" max="7940" width="6.75" style="44" customWidth="1"/>
    <col min="7941" max="7941" width="4.625" style="44" customWidth="1"/>
    <col min="7942" max="7942" width="10.5" style="44" bestFit="1" customWidth="1"/>
    <col min="7943" max="7943" width="6.75" style="44" customWidth="1"/>
    <col min="7944" max="7944" width="4.625" style="44" customWidth="1"/>
    <col min="7945" max="7945" width="7.875" style="44" customWidth="1"/>
    <col min="7946" max="7946" width="4.625" style="44" customWidth="1"/>
    <col min="7947" max="7947" width="10.5" style="44" bestFit="1" customWidth="1"/>
    <col min="7948" max="7948" width="6.75" style="44" customWidth="1"/>
    <col min="7949" max="7949" width="4.625" style="44" customWidth="1"/>
    <col min="7950" max="7950" width="7.875" style="44" customWidth="1"/>
    <col min="7951" max="7951" width="4.625" style="44" customWidth="1"/>
    <col min="7952" max="8177" width="9" style="44"/>
    <col min="8178" max="8178" width="2.625" style="44" customWidth="1"/>
    <col min="8179" max="8179" width="9" style="44"/>
    <col min="8180" max="8180" width="9.125" style="44" bestFit="1" customWidth="1"/>
    <col min="8181" max="8181" width="6.75" style="44" bestFit="1" customWidth="1"/>
    <col min="8182" max="8182" width="5.25" style="44" bestFit="1" customWidth="1"/>
    <col min="8183" max="8183" width="9.125" style="44" bestFit="1" customWidth="1"/>
    <col min="8184" max="8184" width="6.125" style="44" bestFit="1" customWidth="1"/>
    <col min="8185" max="8185" width="4.625" style="44" bestFit="1" customWidth="1"/>
    <col min="8186" max="8186" width="8" style="44" bestFit="1" customWidth="1"/>
    <col min="8187" max="8187" width="5.125" style="44" bestFit="1" customWidth="1"/>
    <col min="8188" max="8188" width="9.125" style="44" bestFit="1" customWidth="1"/>
    <col min="8189" max="8189" width="6.125" style="44" bestFit="1" customWidth="1"/>
    <col min="8190" max="8190" width="5.125" style="44" bestFit="1" customWidth="1"/>
    <col min="8191" max="8191" width="7.875" style="44" bestFit="1" customWidth="1"/>
    <col min="8192" max="8192" width="5.125" style="44" bestFit="1" customWidth="1"/>
    <col min="8193" max="8193" width="2.5" style="44" customWidth="1"/>
    <col min="8194" max="8194" width="6.125" style="44" bestFit="1" customWidth="1"/>
    <col min="8195" max="8195" width="9.625" style="44" customWidth="1"/>
    <col min="8196" max="8196" width="6.75" style="44" customWidth="1"/>
    <col min="8197" max="8197" width="4.625" style="44" customWidth="1"/>
    <col min="8198" max="8198" width="10.5" style="44" bestFit="1" customWidth="1"/>
    <col min="8199" max="8199" width="6.75" style="44" customWidth="1"/>
    <col min="8200" max="8200" width="4.625" style="44" customWidth="1"/>
    <col min="8201" max="8201" width="7.875" style="44" customWidth="1"/>
    <col min="8202" max="8202" width="4.625" style="44" customWidth="1"/>
    <col min="8203" max="8203" width="10.5" style="44" bestFit="1" customWidth="1"/>
    <col min="8204" max="8204" width="6.75" style="44" customWidth="1"/>
    <col min="8205" max="8205" width="4.625" style="44" customWidth="1"/>
    <col min="8206" max="8206" width="7.875" style="44" customWidth="1"/>
    <col min="8207" max="8207" width="4.625" style="44" customWidth="1"/>
    <col min="8208" max="8433" width="9" style="44"/>
    <col min="8434" max="8434" width="2.625" style="44" customWidth="1"/>
    <col min="8435" max="8435" width="9" style="44"/>
    <col min="8436" max="8436" width="9.125" style="44" bestFit="1" customWidth="1"/>
    <col min="8437" max="8437" width="6.75" style="44" bestFit="1" customWidth="1"/>
    <col min="8438" max="8438" width="5.25" style="44" bestFit="1" customWidth="1"/>
    <col min="8439" max="8439" width="9.125" style="44" bestFit="1" customWidth="1"/>
    <col min="8440" max="8440" width="6.125" style="44" bestFit="1" customWidth="1"/>
    <col min="8441" max="8441" width="4.625" style="44" bestFit="1" customWidth="1"/>
    <col min="8442" max="8442" width="8" style="44" bestFit="1" customWidth="1"/>
    <col min="8443" max="8443" width="5.125" style="44" bestFit="1" customWidth="1"/>
    <col min="8444" max="8444" width="9.125" style="44" bestFit="1" customWidth="1"/>
    <col min="8445" max="8445" width="6.125" style="44" bestFit="1" customWidth="1"/>
    <col min="8446" max="8446" width="5.125" style="44" bestFit="1" customWidth="1"/>
    <col min="8447" max="8447" width="7.875" style="44" bestFit="1" customWidth="1"/>
    <col min="8448" max="8448" width="5.125" style="44" bestFit="1" customWidth="1"/>
    <col min="8449" max="8449" width="2.5" style="44" customWidth="1"/>
    <col min="8450" max="8450" width="6.125" style="44" bestFit="1" customWidth="1"/>
    <col min="8451" max="8451" width="9.625" style="44" customWidth="1"/>
    <col min="8452" max="8452" width="6.75" style="44" customWidth="1"/>
    <col min="8453" max="8453" width="4.625" style="44" customWidth="1"/>
    <col min="8454" max="8454" width="10.5" style="44" bestFit="1" customWidth="1"/>
    <col min="8455" max="8455" width="6.75" style="44" customWidth="1"/>
    <col min="8456" max="8456" width="4.625" style="44" customWidth="1"/>
    <col min="8457" max="8457" width="7.875" style="44" customWidth="1"/>
    <col min="8458" max="8458" width="4.625" style="44" customWidth="1"/>
    <col min="8459" max="8459" width="10.5" style="44" bestFit="1" customWidth="1"/>
    <col min="8460" max="8460" width="6.75" style="44" customWidth="1"/>
    <col min="8461" max="8461" width="4.625" style="44" customWidth="1"/>
    <col min="8462" max="8462" width="7.875" style="44" customWidth="1"/>
    <col min="8463" max="8463" width="4.625" style="44" customWidth="1"/>
    <col min="8464" max="8689" width="9" style="44"/>
    <col min="8690" max="8690" width="2.625" style="44" customWidth="1"/>
    <col min="8691" max="8691" width="9" style="44"/>
    <col min="8692" max="8692" width="9.125" style="44" bestFit="1" customWidth="1"/>
    <col min="8693" max="8693" width="6.75" style="44" bestFit="1" customWidth="1"/>
    <col min="8694" max="8694" width="5.25" style="44" bestFit="1" customWidth="1"/>
    <col min="8695" max="8695" width="9.125" style="44" bestFit="1" customWidth="1"/>
    <col min="8696" max="8696" width="6.125" style="44" bestFit="1" customWidth="1"/>
    <col min="8697" max="8697" width="4.625" style="44" bestFit="1" customWidth="1"/>
    <col min="8698" max="8698" width="8" style="44" bestFit="1" customWidth="1"/>
    <col min="8699" max="8699" width="5.125" style="44" bestFit="1" customWidth="1"/>
    <col min="8700" max="8700" width="9.125" style="44" bestFit="1" customWidth="1"/>
    <col min="8701" max="8701" width="6.125" style="44" bestFit="1" customWidth="1"/>
    <col min="8702" max="8702" width="5.125" style="44" bestFit="1" customWidth="1"/>
    <col min="8703" max="8703" width="7.875" style="44" bestFit="1" customWidth="1"/>
    <col min="8704" max="8704" width="5.125" style="44" bestFit="1" customWidth="1"/>
    <col min="8705" max="8705" width="2.5" style="44" customWidth="1"/>
    <col min="8706" max="8706" width="6.125" style="44" bestFit="1" customWidth="1"/>
    <col min="8707" max="8707" width="9.625" style="44" customWidth="1"/>
    <col min="8708" max="8708" width="6.75" style="44" customWidth="1"/>
    <col min="8709" max="8709" width="4.625" style="44" customWidth="1"/>
    <col min="8710" max="8710" width="10.5" style="44" bestFit="1" customWidth="1"/>
    <col min="8711" max="8711" width="6.75" style="44" customWidth="1"/>
    <col min="8712" max="8712" width="4.625" style="44" customWidth="1"/>
    <col min="8713" max="8713" width="7.875" style="44" customWidth="1"/>
    <col min="8714" max="8714" width="4.625" style="44" customWidth="1"/>
    <col min="8715" max="8715" width="10.5" style="44" bestFit="1" customWidth="1"/>
    <col min="8716" max="8716" width="6.75" style="44" customWidth="1"/>
    <col min="8717" max="8717" width="4.625" style="44" customWidth="1"/>
    <col min="8718" max="8718" width="7.875" style="44" customWidth="1"/>
    <col min="8719" max="8719" width="4.625" style="44" customWidth="1"/>
    <col min="8720" max="8945" width="9" style="44"/>
    <col min="8946" max="8946" width="2.625" style="44" customWidth="1"/>
    <col min="8947" max="8947" width="9" style="44"/>
    <col min="8948" max="8948" width="9.125" style="44" bestFit="1" customWidth="1"/>
    <col min="8949" max="8949" width="6.75" style="44" bestFit="1" customWidth="1"/>
    <col min="8950" max="8950" width="5.25" style="44" bestFit="1" customWidth="1"/>
    <col min="8951" max="8951" width="9.125" style="44" bestFit="1" customWidth="1"/>
    <col min="8952" max="8952" width="6.125" style="44" bestFit="1" customWidth="1"/>
    <col min="8953" max="8953" width="4.625" style="44" bestFit="1" customWidth="1"/>
    <col min="8954" max="8954" width="8" style="44" bestFit="1" customWidth="1"/>
    <col min="8955" max="8955" width="5.125" style="44" bestFit="1" customWidth="1"/>
    <col min="8956" max="8956" width="9.125" style="44" bestFit="1" customWidth="1"/>
    <col min="8957" max="8957" width="6.125" style="44" bestFit="1" customWidth="1"/>
    <col min="8958" max="8958" width="5.125" style="44" bestFit="1" customWidth="1"/>
    <col min="8959" max="8959" width="7.875" style="44" bestFit="1" customWidth="1"/>
    <col min="8960" max="8960" width="5.125" style="44" bestFit="1" customWidth="1"/>
    <col min="8961" max="8961" width="2.5" style="44" customWidth="1"/>
    <col min="8962" max="8962" width="6.125" style="44" bestFit="1" customWidth="1"/>
    <col min="8963" max="8963" width="9.625" style="44" customWidth="1"/>
    <col min="8964" max="8964" width="6.75" style="44" customWidth="1"/>
    <col min="8965" max="8965" width="4.625" style="44" customWidth="1"/>
    <col min="8966" max="8966" width="10.5" style="44" bestFit="1" customWidth="1"/>
    <col min="8967" max="8967" width="6.75" style="44" customWidth="1"/>
    <col min="8968" max="8968" width="4.625" style="44" customWidth="1"/>
    <col min="8969" max="8969" width="7.875" style="44" customWidth="1"/>
    <col min="8970" max="8970" width="4.625" style="44" customWidth="1"/>
    <col min="8971" max="8971" width="10.5" style="44" bestFit="1" customWidth="1"/>
    <col min="8972" max="8972" width="6.75" style="44" customWidth="1"/>
    <col min="8973" max="8973" width="4.625" style="44" customWidth="1"/>
    <col min="8974" max="8974" width="7.875" style="44" customWidth="1"/>
    <col min="8975" max="8975" width="4.625" style="44" customWidth="1"/>
    <col min="8976" max="9201" width="9" style="44"/>
    <col min="9202" max="9202" width="2.625" style="44" customWidth="1"/>
    <col min="9203" max="9203" width="9" style="44"/>
    <col min="9204" max="9204" width="9.125" style="44" bestFit="1" customWidth="1"/>
    <col min="9205" max="9205" width="6.75" style="44" bestFit="1" customWidth="1"/>
    <col min="9206" max="9206" width="5.25" style="44" bestFit="1" customWidth="1"/>
    <col min="9207" max="9207" width="9.125" style="44" bestFit="1" customWidth="1"/>
    <col min="9208" max="9208" width="6.125" style="44" bestFit="1" customWidth="1"/>
    <col min="9209" max="9209" width="4.625" style="44" bestFit="1" customWidth="1"/>
    <col min="9210" max="9210" width="8" style="44" bestFit="1" customWidth="1"/>
    <col min="9211" max="9211" width="5.125" style="44" bestFit="1" customWidth="1"/>
    <col min="9212" max="9212" width="9.125" style="44" bestFit="1" customWidth="1"/>
    <col min="9213" max="9213" width="6.125" style="44" bestFit="1" customWidth="1"/>
    <col min="9214" max="9214" width="5.125" style="44" bestFit="1" customWidth="1"/>
    <col min="9215" max="9215" width="7.875" style="44" bestFit="1" customWidth="1"/>
    <col min="9216" max="9216" width="5.125" style="44" bestFit="1" customWidth="1"/>
    <col min="9217" max="9217" width="2.5" style="44" customWidth="1"/>
    <col min="9218" max="9218" width="6.125" style="44" bestFit="1" customWidth="1"/>
    <col min="9219" max="9219" width="9.625" style="44" customWidth="1"/>
    <col min="9220" max="9220" width="6.75" style="44" customWidth="1"/>
    <col min="9221" max="9221" width="4.625" style="44" customWidth="1"/>
    <col min="9222" max="9222" width="10.5" style="44" bestFit="1" customWidth="1"/>
    <col min="9223" max="9223" width="6.75" style="44" customWidth="1"/>
    <col min="9224" max="9224" width="4.625" style="44" customWidth="1"/>
    <col min="9225" max="9225" width="7.875" style="44" customWidth="1"/>
    <col min="9226" max="9226" width="4.625" style="44" customWidth="1"/>
    <col min="9227" max="9227" width="10.5" style="44" bestFit="1" customWidth="1"/>
    <col min="9228" max="9228" width="6.75" style="44" customWidth="1"/>
    <col min="9229" max="9229" width="4.625" style="44" customWidth="1"/>
    <col min="9230" max="9230" width="7.875" style="44" customWidth="1"/>
    <col min="9231" max="9231" width="4.625" style="44" customWidth="1"/>
    <col min="9232" max="9457" width="9" style="44"/>
    <col min="9458" max="9458" width="2.625" style="44" customWidth="1"/>
    <col min="9459" max="9459" width="9" style="44"/>
    <col min="9460" max="9460" width="9.125" style="44" bestFit="1" customWidth="1"/>
    <col min="9461" max="9461" width="6.75" style="44" bestFit="1" customWidth="1"/>
    <col min="9462" max="9462" width="5.25" style="44" bestFit="1" customWidth="1"/>
    <col min="9463" max="9463" width="9.125" style="44" bestFit="1" customWidth="1"/>
    <col min="9464" max="9464" width="6.125" style="44" bestFit="1" customWidth="1"/>
    <col min="9465" max="9465" width="4.625" style="44" bestFit="1" customWidth="1"/>
    <col min="9466" max="9466" width="8" style="44" bestFit="1" customWidth="1"/>
    <col min="9467" max="9467" width="5.125" style="44" bestFit="1" customWidth="1"/>
    <col min="9468" max="9468" width="9.125" style="44" bestFit="1" customWidth="1"/>
    <col min="9469" max="9469" width="6.125" style="44" bestFit="1" customWidth="1"/>
    <col min="9470" max="9470" width="5.125" style="44" bestFit="1" customWidth="1"/>
    <col min="9471" max="9471" width="7.875" style="44" bestFit="1" customWidth="1"/>
    <col min="9472" max="9472" width="5.125" style="44" bestFit="1" customWidth="1"/>
    <col min="9473" max="9473" width="2.5" style="44" customWidth="1"/>
    <col min="9474" max="9474" width="6.125" style="44" bestFit="1" customWidth="1"/>
    <col min="9475" max="9475" width="9.625" style="44" customWidth="1"/>
    <col min="9476" max="9476" width="6.75" style="44" customWidth="1"/>
    <col min="9477" max="9477" width="4.625" style="44" customWidth="1"/>
    <col min="9478" max="9478" width="10.5" style="44" bestFit="1" customWidth="1"/>
    <col min="9479" max="9479" width="6.75" style="44" customWidth="1"/>
    <col min="9480" max="9480" width="4.625" style="44" customWidth="1"/>
    <col min="9481" max="9481" width="7.875" style="44" customWidth="1"/>
    <col min="9482" max="9482" width="4.625" style="44" customWidth="1"/>
    <col min="9483" max="9483" width="10.5" style="44" bestFit="1" customWidth="1"/>
    <col min="9484" max="9484" width="6.75" style="44" customWidth="1"/>
    <col min="9485" max="9485" width="4.625" style="44" customWidth="1"/>
    <col min="9486" max="9486" width="7.875" style="44" customWidth="1"/>
    <col min="9487" max="9487" width="4.625" style="44" customWidth="1"/>
    <col min="9488" max="9713" width="9" style="44"/>
    <col min="9714" max="9714" width="2.625" style="44" customWidth="1"/>
    <col min="9715" max="9715" width="9" style="44"/>
    <col min="9716" max="9716" width="9.125" style="44" bestFit="1" customWidth="1"/>
    <col min="9717" max="9717" width="6.75" style="44" bestFit="1" customWidth="1"/>
    <col min="9718" max="9718" width="5.25" style="44" bestFit="1" customWidth="1"/>
    <col min="9719" max="9719" width="9.125" style="44" bestFit="1" customWidth="1"/>
    <col min="9720" max="9720" width="6.125" style="44" bestFit="1" customWidth="1"/>
    <col min="9721" max="9721" width="4.625" style="44" bestFit="1" customWidth="1"/>
    <col min="9722" max="9722" width="8" style="44" bestFit="1" customWidth="1"/>
    <col min="9723" max="9723" width="5.125" style="44" bestFit="1" customWidth="1"/>
    <col min="9724" max="9724" width="9.125" style="44" bestFit="1" customWidth="1"/>
    <col min="9725" max="9725" width="6.125" style="44" bestFit="1" customWidth="1"/>
    <col min="9726" max="9726" width="5.125" style="44" bestFit="1" customWidth="1"/>
    <col min="9727" max="9727" width="7.875" style="44" bestFit="1" customWidth="1"/>
    <col min="9728" max="9728" width="5.125" style="44" bestFit="1" customWidth="1"/>
    <col min="9729" max="9729" width="2.5" style="44" customWidth="1"/>
    <col min="9730" max="9730" width="6.125" style="44" bestFit="1" customWidth="1"/>
    <col min="9731" max="9731" width="9.625" style="44" customWidth="1"/>
    <col min="9732" max="9732" width="6.75" style="44" customWidth="1"/>
    <col min="9733" max="9733" width="4.625" style="44" customWidth="1"/>
    <col min="9734" max="9734" width="10.5" style="44" bestFit="1" customWidth="1"/>
    <col min="9735" max="9735" width="6.75" style="44" customWidth="1"/>
    <col min="9736" max="9736" width="4.625" style="44" customWidth="1"/>
    <col min="9737" max="9737" width="7.875" style="44" customWidth="1"/>
    <col min="9738" max="9738" width="4.625" style="44" customWidth="1"/>
    <col min="9739" max="9739" width="10.5" style="44" bestFit="1" customWidth="1"/>
    <col min="9740" max="9740" width="6.75" style="44" customWidth="1"/>
    <col min="9741" max="9741" width="4.625" style="44" customWidth="1"/>
    <col min="9742" max="9742" width="7.875" style="44" customWidth="1"/>
    <col min="9743" max="9743" width="4.625" style="44" customWidth="1"/>
    <col min="9744" max="9969" width="9" style="44"/>
    <col min="9970" max="9970" width="2.625" style="44" customWidth="1"/>
    <col min="9971" max="9971" width="9" style="44"/>
    <col min="9972" max="9972" width="9.125" style="44" bestFit="1" customWidth="1"/>
    <col min="9973" max="9973" width="6.75" style="44" bestFit="1" customWidth="1"/>
    <col min="9974" max="9974" width="5.25" style="44" bestFit="1" customWidth="1"/>
    <col min="9975" max="9975" width="9.125" style="44" bestFit="1" customWidth="1"/>
    <col min="9976" max="9976" width="6.125" style="44" bestFit="1" customWidth="1"/>
    <col min="9977" max="9977" width="4.625" style="44" bestFit="1" customWidth="1"/>
    <col min="9978" max="9978" width="8" style="44" bestFit="1" customWidth="1"/>
    <col min="9979" max="9979" width="5.125" style="44" bestFit="1" customWidth="1"/>
    <col min="9980" max="9980" width="9.125" style="44" bestFit="1" customWidth="1"/>
    <col min="9981" max="9981" width="6.125" style="44" bestFit="1" customWidth="1"/>
    <col min="9982" max="9982" width="5.125" style="44" bestFit="1" customWidth="1"/>
    <col min="9983" max="9983" width="7.875" style="44" bestFit="1" customWidth="1"/>
    <col min="9984" max="9984" width="5.125" style="44" bestFit="1" customWidth="1"/>
    <col min="9985" max="9985" width="2.5" style="44" customWidth="1"/>
    <col min="9986" max="9986" width="6.125" style="44" bestFit="1" customWidth="1"/>
    <col min="9987" max="9987" width="9.625" style="44" customWidth="1"/>
    <col min="9988" max="9988" width="6.75" style="44" customWidth="1"/>
    <col min="9989" max="9989" width="4.625" style="44" customWidth="1"/>
    <col min="9990" max="9990" width="10.5" style="44" bestFit="1" customWidth="1"/>
    <col min="9991" max="9991" width="6.75" style="44" customWidth="1"/>
    <col min="9992" max="9992" width="4.625" style="44" customWidth="1"/>
    <col min="9993" max="9993" width="7.875" style="44" customWidth="1"/>
    <col min="9994" max="9994" width="4.625" style="44" customWidth="1"/>
    <col min="9995" max="9995" width="10.5" style="44" bestFit="1" customWidth="1"/>
    <col min="9996" max="9996" width="6.75" style="44" customWidth="1"/>
    <col min="9997" max="9997" width="4.625" style="44" customWidth="1"/>
    <col min="9998" max="9998" width="7.875" style="44" customWidth="1"/>
    <col min="9999" max="9999" width="4.625" style="44" customWidth="1"/>
    <col min="10000" max="10225" width="9" style="44"/>
    <col min="10226" max="10226" width="2.625" style="44" customWidth="1"/>
    <col min="10227" max="10227" width="9" style="44"/>
    <col min="10228" max="10228" width="9.125" style="44" bestFit="1" customWidth="1"/>
    <col min="10229" max="10229" width="6.75" style="44" bestFit="1" customWidth="1"/>
    <col min="10230" max="10230" width="5.25" style="44" bestFit="1" customWidth="1"/>
    <col min="10231" max="10231" width="9.125" style="44" bestFit="1" customWidth="1"/>
    <col min="10232" max="10232" width="6.125" style="44" bestFit="1" customWidth="1"/>
    <col min="10233" max="10233" width="4.625" style="44" bestFit="1" customWidth="1"/>
    <col min="10234" max="10234" width="8" style="44" bestFit="1" customWidth="1"/>
    <col min="10235" max="10235" width="5.125" style="44" bestFit="1" customWidth="1"/>
    <col min="10236" max="10236" width="9.125" style="44" bestFit="1" customWidth="1"/>
    <col min="10237" max="10237" width="6.125" style="44" bestFit="1" customWidth="1"/>
    <col min="10238" max="10238" width="5.125" style="44" bestFit="1" customWidth="1"/>
    <col min="10239" max="10239" width="7.875" style="44" bestFit="1" customWidth="1"/>
    <col min="10240" max="10240" width="5.125" style="44" bestFit="1" customWidth="1"/>
    <col min="10241" max="10241" width="2.5" style="44" customWidth="1"/>
    <col min="10242" max="10242" width="6.125" style="44" bestFit="1" customWidth="1"/>
    <col min="10243" max="10243" width="9.625" style="44" customWidth="1"/>
    <col min="10244" max="10244" width="6.75" style="44" customWidth="1"/>
    <col min="10245" max="10245" width="4.625" style="44" customWidth="1"/>
    <col min="10246" max="10246" width="10.5" style="44" bestFit="1" customWidth="1"/>
    <col min="10247" max="10247" width="6.75" style="44" customWidth="1"/>
    <col min="10248" max="10248" width="4.625" style="44" customWidth="1"/>
    <col min="10249" max="10249" width="7.875" style="44" customWidth="1"/>
    <col min="10250" max="10250" width="4.625" style="44" customWidth="1"/>
    <col min="10251" max="10251" width="10.5" style="44" bestFit="1" customWidth="1"/>
    <col min="10252" max="10252" width="6.75" style="44" customWidth="1"/>
    <col min="10253" max="10253" width="4.625" style="44" customWidth="1"/>
    <col min="10254" max="10254" width="7.875" style="44" customWidth="1"/>
    <col min="10255" max="10255" width="4.625" style="44" customWidth="1"/>
    <col min="10256" max="10481" width="9" style="44"/>
    <col min="10482" max="10482" width="2.625" style="44" customWidth="1"/>
    <col min="10483" max="10483" width="9" style="44"/>
    <col min="10484" max="10484" width="9.125" style="44" bestFit="1" customWidth="1"/>
    <col min="10485" max="10485" width="6.75" style="44" bestFit="1" customWidth="1"/>
    <col min="10486" max="10486" width="5.25" style="44" bestFit="1" customWidth="1"/>
    <col min="10487" max="10487" width="9.125" style="44" bestFit="1" customWidth="1"/>
    <col min="10488" max="10488" width="6.125" style="44" bestFit="1" customWidth="1"/>
    <col min="10489" max="10489" width="4.625" style="44" bestFit="1" customWidth="1"/>
    <col min="10490" max="10490" width="8" style="44" bestFit="1" customWidth="1"/>
    <col min="10491" max="10491" width="5.125" style="44" bestFit="1" customWidth="1"/>
    <col min="10492" max="10492" width="9.125" style="44" bestFit="1" customWidth="1"/>
    <col min="10493" max="10493" width="6.125" style="44" bestFit="1" customWidth="1"/>
    <col min="10494" max="10494" width="5.125" style="44" bestFit="1" customWidth="1"/>
    <col min="10495" max="10495" width="7.875" style="44" bestFit="1" customWidth="1"/>
    <col min="10496" max="10496" width="5.125" style="44" bestFit="1" customWidth="1"/>
    <col min="10497" max="10497" width="2.5" style="44" customWidth="1"/>
    <col min="10498" max="10498" width="6.125" style="44" bestFit="1" customWidth="1"/>
    <col min="10499" max="10499" width="9.625" style="44" customWidth="1"/>
    <col min="10500" max="10500" width="6.75" style="44" customWidth="1"/>
    <col min="10501" max="10501" width="4.625" style="44" customWidth="1"/>
    <col min="10502" max="10502" width="10.5" style="44" bestFit="1" customWidth="1"/>
    <col min="10503" max="10503" width="6.75" style="44" customWidth="1"/>
    <col min="10504" max="10504" width="4.625" style="44" customWidth="1"/>
    <col min="10505" max="10505" width="7.875" style="44" customWidth="1"/>
    <col min="10506" max="10506" width="4.625" style="44" customWidth="1"/>
    <col min="10507" max="10507" width="10.5" style="44" bestFit="1" customWidth="1"/>
    <col min="10508" max="10508" width="6.75" style="44" customWidth="1"/>
    <col min="10509" max="10509" width="4.625" style="44" customWidth="1"/>
    <col min="10510" max="10510" width="7.875" style="44" customWidth="1"/>
    <col min="10511" max="10511" width="4.625" style="44" customWidth="1"/>
    <col min="10512" max="10737" width="9" style="44"/>
    <col min="10738" max="10738" width="2.625" style="44" customWidth="1"/>
    <col min="10739" max="10739" width="9" style="44"/>
    <col min="10740" max="10740" width="9.125" style="44" bestFit="1" customWidth="1"/>
    <col min="10741" max="10741" width="6.75" style="44" bestFit="1" customWidth="1"/>
    <col min="10742" max="10742" width="5.25" style="44" bestFit="1" customWidth="1"/>
    <col min="10743" max="10743" width="9.125" style="44" bestFit="1" customWidth="1"/>
    <col min="10744" max="10744" width="6.125" style="44" bestFit="1" customWidth="1"/>
    <col min="10745" max="10745" width="4.625" style="44" bestFit="1" customWidth="1"/>
    <col min="10746" max="10746" width="8" style="44" bestFit="1" customWidth="1"/>
    <col min="10747" max="10747" width="5.125" style="44" bestFit="1" customWidth="1"/>
    <col min="10748" max="10748" width="9.125" style="44" bestFit="1" customWidth="1"/>
    <col min="10749" max="10749" width="6.125" style="44" bestFit="1" customWidth="1"/>
    <col min="10750" max="10750" width="5.125" style="44" bestFit="1" customWidth="1"/>
    <col min="10751" max="10751" width="7.875" style="44" bestFit="1" customWidth="1"/>
    <col min="10752" max="10752" width="5.125" style="44" bestFit="1" customWidth="1"/>
    <col min="10753" max="10753" width="2.5" style="44" customWidth="1"/>
    <col min="10754" max="10754" width="6.125" style="44" bestFit="1" customWidth="1"/>
    <col min="10755" max="10755" width="9.625" style="44" customWidth="1"/>
    <col min="10756" max="10756" width="6.75" style="44" customWidth="1"/>
    <col min="10757" max="10757" width="4.625" style="44" customWidth="1"/>
    <col min="10758" max="10758" width="10.5" style="44" bestFit="1" customWidth="1"/>
    <col min="10759" max="10759" width="6.75" style="44" customWidth="1"/>
    <col min="10760" max="10760" width="4.625" style="44" customWidth="1"/>
    <col min="10761" max="10761" width="7.875" style="44" customWidth="1"/>
    <col min="10762" max="10762" width="4.625" style="44" customWidth="1"/>
    <col min="10763" max="10763" width="10.5" style="44" bestFit="1" customWidth="1"/>
    <col min="10764" max="10764" width="6.75" style="44" customWidth="1"/>
    <col min="10765" max="10765" width="4.625" style="44" customWidth="1"/>
    <col min="10766" max="10766" width="7.875" style="44" customWidth="1"/>
    <col min="10767" max="10767" width="4.625" style="44" customWidth="1"/>
    <col min="10768" max="10993" width="9" style="44"/>
    <col min="10994" max="10994" width="2.625" style="44" customWidth="1"/>
    <col min="10995" max="10995" width="9" style="44"/>
    <col min="10996" max="10996" width="9.125" style="44" bestFit="1" customWidth="1"/>
    <col min="10997" max="10997" width="6.75" style="44" bestFit="1" customWidth="1"/>
    <col min="10998" max="10998" width="5.25" style="44" bestFit="1" customWidth="1"/>
    <col min="10999" max="10999" width="9.125" style="44" bestFit="1" customWidth="1"/>
    <col min="11000" max="11000" width="6.125" style="44" bestFit="1" customWidth="1"/>
    <col min="11001" max="11001" width="4.625" style="44" bestFit="1" customWidth="1"/>
    <col min="11002" max="11002" width="8" style="44" bestFit="1" customWidth="1"/>
    <col min="11003" max="11003" width="5.125" style="44" bestFit="1" customWidth="1"/>
    <col min="11004" max="11004" width="9.125" style="44" bestFit="1" customWidth="1"/>
    <col min="11005" max="11005" width="6.125" style="44" bestFit="1" customWidth="1"/>
    <col min="11006" max="11006" width="5.125" style="44" bestFit="1" customWidth="1"/>
    <col min="11007" max="11007" width="7.875" style="44" bestFit="1" customWidth="1"/>
    <col min="11008" max="11008" width="5.125" style="44" bestFit="1" customWidth="1"/>
    <col min="11009" max="11009" width="2.5" style="44" customWidth="1"/>
    <col min="11010" max="11010" width="6.125" style="44" bestFit="1" customWidth="1"/>
    <col min="11011" max="11011" width="9.625" style="44" customWidth="1"/>
    <col min="11012" max="11012" width="6.75" style="44" customWidth="1"/>
    <col min="11013" max="11013" width="4.625" style="44" customWidth="1"/>
    <col min="11014" max="11014" width="10.5" style="44" bestFit="1" customWidth="1"/>
    <col min="11015" max="11015" width="6.75" style="44" customWidth="1"/>
    <col min="11016" max="11016" width="4.625" style="44" customWidth="1"/>
    <col min="11017" max="11017" width="7.875" style="44" customWidth="1"/>
    <col min="11018" max="11018" width="4.625" style="44" customWidth="1"/>
    <col min="11019" max="11019" width="10.5" style="44" bestFit="1" customWidth="1"/>
    <col min="11020" max="11020" width="6.75" style="44" customWidth="1"/>
    <col min="11021" max="11021" width="4.625" style="44" customWidth="1"/>
    <col min="11022" max="11022" width="7.875" style="44" customWidth="1"/>
    <col min="11023" max="11023" width="4.625" style="44" customWidth="1"/>
    <col min="11024" max="11249" width="9" style="44"/>
    <col min="11250" max="11250" width="2.625" style="44" customWidth="1"/>
    <col min="11251" max="11251" width="9" style="44"/>
    <col min="11252" max="11252" width="9.125" style="44" bestFit="1" customWidth="1"/>
    <col min="11253" max="11253" width="6.75" style="44" bestFit="1" customWidth="1"/>
    <col min="11254" max="11254" width="5.25" style="44" bestFit="1" customWidth="1"/>
    <col min="11255" max="11255" width="9.125" style="44" bestFit="1" customWidth="1"/>
    <col min="11256" max="11256" width="6.125" style="44" bestFit="1" customWidth="1"/>
    <col min="11257" max="11257" width="4.625" style="44" bestFit="1" customWidth="1"/>
    <col min="11258" max="11258" width="8" style="44" bestFit="1" customWidth="1"/>
    <col min="11259" max="11259" width="5.125" style="44" bestFit="1" customWidth="1"/>
    <col min="11260" max="11260" width="9.125" style="44" bestFit="1" customWidth="1"/>
    <col min="11261" max="11261" width="6.125" style="44" bestFit="1" customWidth="1"/>
    <col min="11262" max="11262" width="5.125" style="44" bestFit="1" customWidth="1"/>
    <col min="11263" max="11263" width="7.875" style="44" bestFit="1" customWidth="1"/>
    <col min="11264" max="11264" width="5.125" style="44" bestFit="1" customWidth="1"/>
    <col min="11265" max="11265" width="2.5" style="44" customWidth="1"/>
    <col min="11266" max="11266" width="6.125" style="44" bestFit="1" customWidth="1"/>
    <col min="11267" max="11267" width="9.625" style="44" customWidth="1"/>
    <col min="11268" max="11268" width="6.75" style="44" customWidth="1"/>
    <col min="11269" max="11269" width="4.625" style="44" customWidth="1"/>
    <col min="11270" max="11270" width="10.5" style="44" bestFit="1" customWidth="1"/>
    <col min="11271" max="11271" width="6.75" style="44" customWidth="1"/>
    <col min="11272" max="11272" width="4.625" style="44" customWidth="1"/>
    <col min="11273" max="11273" width="7.875" style="44" customWidth="1"/>
    <col min="11274" max="11274" width="4.625" style="44" customWidth="1"/>
    <col min="11275" max="11275" width="10.5" style="44" bestFit="1" customWidth="1"/>
    <col min="11276" max="11276" width="6.75" style="44" customWidth="1"/>
    <col min="11277" max="11277" width="4.625" style="44" customWidth="1"/>
    <col min="11278" max="11278" width="7.875" style="44" customWidth="1"/>
    <col min="11279" max="11279" width="4.625" style="44" customWidth="1"/>
    <col min="11280" max="11505" width="9" style="44"/>
    <col min="11506" max="11506" width="2.625" style="44" customWidth="1"/>
    <col min="11507" max="11507" width="9" style="44"/>
    <col min="11508" max="11508" width="9.125" style="44" bestFit="1" customWidth="1"/>
    <col min="11509" max="11509" width="6.75" style="44" bestFit="1" customWidth="1"/>
    <col min="11510" max="11510" width="5.25" style="44" bestFit="1" customWidth="1"/>
    <col min="11511" max="11511" width="9.125" style="44" bestFit="1" customWidth="1"/>
    <col min="11512" max="11512" width="6.125" style="44" bestFit="1" customWidth="1"/>
    <col min="11513" max="11513" width="4.625" style="44" bestFit="1" customWidth="1"/>
    <col min="11514" max="11514" width="8" style="44" bestFit="1" customWidth="1"/>
    <col min="11515" max="11515" width="5.125" style="44" bestFit="1" customWidth="1"/>
    <col min="11516" max="11516" width="9.125" style="44" bestFit="1" customWidth="1"/>
    <col min="11517" max="11517" width="6.125" style="44" bestFit="1" customWidth="1"/>
    <col min="11518" max="11518" width="5.125" style="44" bestFit="1" customWidth="1"/>
    <col min="11519" max="11519" width="7.875" style="44" bestFit="1" customWidth="1"/>
    <col min="11520" max="11520" width="5.125" style="44" bestFit="1" customWidth="1"/>
    <col min="11521" max="11521" width="2.5" style="44" customWidth="1"/>
    <col min="11522" max="11522" width="6.125" style="44" bestFit="1" customWidth="1"/>
    <col min="11523" max="11523" width="9.625" style="44" customWidth="1"/>
    <col min="11524" max="11524" width="6.75" style="44" customWidth="1"/>
    <col min="11525" max="11525" width="4.625" style="44" customWidth="1"/>
    <col min="11526" max="11526" width="10.5" style="44" bestFit="1" customWidth="1"/>
    <col min="11527" max="11527" width="6.75" style="44" customWidth="1"/>
    <col min="11528" max="11528" width="4.625" style="44" customWidth="1"/>
    <col min="11529" max="11529" width="7.875" style="44" customWidth="1"/>
    <col min="11530" max="11530" width="4.625" style="44" customWidth="1"/>
    <col min="11531" max="11531" width="10.5" style="44" bestFit="1" customWidth="1"/>
    <col min="11532" max="11532" width="6.75" style="44" customWidth="1"/>
    <col min="11533" max="11533" width="4.625" style="44" customWidth="1"/>
    <col min="11534" max="11534" width="7.875" style="44" customWidth="1"/>
    <col min="11535" max="11535" width="4.625" style="44" customWidth="1"/>
    <col min="11536" max="11761" width="9" style="44"/>
    <col min="11762" max="11762" width="2.625" style="44" customWidth="1"/>
    <col min="11763" max="11763" width="9" style="44"/>
    <col min="11764" max="11764" width="9.125" style="44" bestFit="1" customWidth="1"/>
    <col min="11765" max="11765" width="6.75" style="44" bestFit="1" customWidth="1"/>
    <col min="11766" max="11766" width="5.25" style="44" bestFit="1" customWidth="1"/>
    <col min="11767" max="11767" width="9.125" style="44" bestFit="1" customWidth="1"/>
    <col min="11768" max="11768" width="6.125" style="44" bestFit="1" customWidth="1"/>
    <col min="11769" max="11769" width="4.625" style="44" bestFit="1" customWidth="1"/>
    <col min="11770" max="11770" width="8" style="44" bestFit="1" customWidth="1"/>
    <col min="11771" max="11771" width="5.125" style="44" bestFit="1" customWidth="1"/>
    <col min="11772" max="11772" width="9.125" style="44" bestFit="1" customWidth="1"/>
    <col min="11773" max="11773" width="6.125" style="44" bestFit="1" customWidth="1"/>
    <col min="11774" max="11774" width="5.125" style="44" bestFit="1" customWidth="1"/>
    <col min="11775" max="11775" width="7.875" style="44" bestFit="1" customWidth="1"/>
    <col min="11776" max="11776" width="5.125" style="44" bestFit="1" customWidth="1"/>
    <col min="11777" max="11777" width="2.5" style="44" customWidth="1"/>
    <col min="11778" max="11778" width="6.125" style="44" bestFit="1" customWidth="1"/>
    <col min="11779" max="11779" width="9.625" style="44" customWidth="1"/>
    <col min="11780" max="11780" width="6.75" style="44" customWidth="1"/>
    <col min="11781" max="11781" width="4.625" style="44" customWidth="1"/>
    <col min="11782" max="11782" width="10.5" style="44" bestFit="1" customWidth="1"/>
    <col min="11783" max="11783" width="6.75" style="44" customWidth="1"/>
    <col min="11784" max="11784" width="4.625" style="44" customWidth="1"/>
    <col min="11785" max="11785" width="7.875" style="44" customWidth="1"/>
    <col min="11786" max="11786" width="4.625" style="44" customWidth="1"/>
    <col min="11787" max="11787" width="10.5" style="44" bestFit="1" customWidth="1"/>
    <col min="11788" max="11788" width="6.75" style="44" customWidth="1"/>
    <col min="11789" max="11789" width="4.625" style="44" customWidth="1"/>
    <col min="11790" max="11790" width="7.875" style="44" customWidth="1"/>
    <col min="11791" max="11791" width="4.625" style="44" customWidth="1"/>
    <col min="11792" max="12017" width="9" style="44"/>
    <col min="12018" max="12018" width="2.625" style="44" customWidth="1"/>
    <col min="12019" max="12019" width="9" style="44"/>
    <col min="12020" max="12020" width="9.125" style="44" bestFit="1" customWidth="1"/>
    <col min="12021" max="12021" width="6.75" style="44" bestFit="1" customWidth="1"/>
    <col min="12022" max="12022" width="5.25" style="44" bestFit="1" customWidth="1"/>
    <col min="12023" max="12023" width="9.125" style="44" bestFit="1" customWidth="1"/>
    <col min="12024" max="12024" width="6.125" style="44" bestFit="1" customWidth="1"/>
    <col min="12025" max="12025" width="4.625" style="44" bestFit="1" customWidth="1"/>
    <col min="12026" max="12026" width="8" style="44" bestFit="1" customWidth="1"/>
    <col min="12027" max="12027" width="5.125" style="44" bestFit="1" customWidth="1"/>
    <col min="12028" max="12028" width="9.125" style="44" bestFit="1" customWidth="1"/>
    <col min="12029" max="12029" width="6.125" style="44" bestFit="1" customWidth="1"/>
    <col min="12030" max="12030" width="5.125" style="44" bestFit="1" customWidth="1"/>
    <col min="12031" max="12031" width="7.875" style="44" bestFit="1" customWidth="1"/>
    <col min="12032" max="12032" width="5.125" style="44" bestFit="1" customWidth="1"/>
    <col min="12033" max="12033" width="2.5" style="44" customWidth="1"/>
    <col min="12034" max="12034" width="6.125" style="44" bestFit="1" customWidth="1"/>
    <col min="12035" max="12035" width="9.625" style="44" customWidth="1"/>
    <col min="12036" max="12036" width="6.75" style="44" customWidth="1"/>
    <col min="12037" max="12037" width="4.625" style="44" customWidth="1"/>
    <col min="12038" max="12038" width="10.5" style="44" bestFit="1" customWidth="1"/>
    <col min="12039" max="12039" width="6.75" style="44" customWidth="1"/>
    <col min="12040" max="12040" width="4.625" style="44" customWidth="1"/>
    <col min="12041" max="12041" width="7.875" style="44" customWidth="1"/>
    <col min="12042" max="12042" width="4.625" style="44" customWidth="1"/>
    <col min="12043" max="12043" width="10.5" style="44" bestFit="1" customWidth="1"/>
    <col min="12044" max="12044" width="6.75" style="44" customWidth="1"/>
    <col min="12045" max="12045" width="4.625" style="44" customWidth="1"/>
    <col min="12046" max="12046" width="7.875" style="44" customWidth="1"/>
    <col min="12047" max="12047" width="4.625" style="44" customWidth="1"/>
    <col min="12048" max="12273" width="9" style="44"/>
    <col min="12274" max="12274" width="2.625" style="44" customWidth="1"/>
    <col min="12275" max="12275" width="9" style="44"/>
    <col min="12276" max="12276" width="9.125" style="44" bestFit="1" customWidth="1"/>
    <col min="12277" max="12277" width="6.75" style="44" bestFit="1" customWidth="1"/>
    <col min="12278" max="12278" width="5.25" style="44" bestFit="1" customWidth="1"/>
    <col min="12279" max="12279" width="9.125" style="44" bestFit="1" customWidth="1"/>
    <col min="12280" max="12280" width="6.125" style="44" bestFit="1" customWidth="1"/>
    <col min="12281" max="12281" width="4.625" style="44" bestFit="1" customWidth="1"/>
    <col min="12282" max="12282" width="8" style="44" bestFit="1" customWidth="1"/>
    <col min="12283" max="12283" width="5.125" style="44" bestFit="1" customWidth="1"/>
    <col min="12284" max="12284" width="9.125" style="44" bestFit="1" customWidth="1"/>
    <col min="12285" max="12285" width="6.125" style="44" bestFit="1" customWidth="1"/>
    <col min="12286" max="12286" width="5.125" style="44" bestFit="1" customWidth="1"/>
    <col min="12287" max="12287" width="7.875" style="44" bestFit="1" customWidth="1"/>
    <col min="12288" max="12288" width="5.125" style="44" bestFit="1" customWidth="1"/>
    <col min="12289" max="12289" width="2.5" style="44" customWidth="1"/>
    <col min="12290" max="12290" width="6.125" style="44" bestFit="1" customWidth="1"/>
    <col min="12291" max="12291" width="9.625" style="44" customWidth="1"/>
    <col min="12292" max="12292" width="6.75" style="44" customWidth="1"/>
    <col min="12293" max="12293" width="4.625" style="44" customWidth="1"/>
    <col min="12294" max="12294" width="10.5" style="44" bestFit="1" customWidth="1"/>
    <col min="12295" max="12295" width="6.75" style="44" customWidth="1"/>
    <col min="12296" max="12296" width="4.625" style="44" customWidth="1"/>
    <col min="12297" max="12297" width="7.875" style="44" customWidth="1"/>
    <col min="12298" max="12298" width="4.625" style="44" customWidth="1"/>
    <col min="12299" max="12299" width="10.5" style="44" bestFit="1" customWidth="1"/>
    <col min="12300" max="12300" width="6.75" style="44" customWidth="1"/>
    <col min="12301" max="12301" width="4.625" style="44" customWidth="1"/>
    <col min="12302" max="12302" width="7.875" style="44" customWidth="1"/>
    <col min="12303" max="12303" width="4.625" style="44" customWidth="1"/>
    <col min="12304" max="12529" width="9" style="44"/>
    <col min="12530" max="12530" width="2.625" style="44" customWidth="1"/>
    <col min="12531" max="12531" width="9" style="44"/>
    <col min="12532" max="12532" width="9.125" style="44" bestFit="1" customWidth="1"/>
    <col min="12533" max="12533" width="6.75" style="44" bestFit="1" customWidth="1"/>
    <col min="12534" max="12534" width="5.25" style="44" bestFit="1" customWidth="1"/>
    <col min="12535" max="12535" width="9.125" style="44" bestFit="1" customWidth="1"/>
    <col min="12536" max="12536" width="6.125" style="44" bestFit="1" customWidth="1"/>
    <col min="12537" max="12537" width="4.625" style="44" bestFit="1" customWidth="1"/>
    <col min="12538" max="12538" width="8" style="44" bestFit="1" customWidth="1"/>
    <col min="12539" max="12539" width="5.125" style="44" bestFit="1" customWidth="1"/>
    <col min="12540" max="12540" width="9.125" style="44" bestFit="1" customWidth="1"/>
    <col min="12541" max="12541" width="6.125" style="44" bestFit="1" customWidth="1"/>
    <col min="12542" max="12542" width="5.125" style="44" bestFit="1" customWidth="1"/>
    <col min="12543" max="12543" width="7.875" style="44" bestFit="1" customWidth="1"/>
    <col min="12544" max="12544" width="5.125" style="44" bestFit="1" customWidth="1"/>
    <col min="12545" max="12545" width="2.5" style="44" customWidth="1"/>
    <col min="12546" max="12546" width="6.125" style="44" bestFit="1" customWidth="1"/>
    <col min="12547" max="12547" width="9.625" style="44" customWidth="1"/>
    <col min="12548" max="12548" width="6.75" style="44" customWidth="1"/>
    <col min="12549" max="12549" width="4.625" style="44" customWidth="1"/>
    <col min="12550" max="12550" width="10.5" style="44" bestFit="1" customWidth="1"/>
    <col min="12551" max="12551" width="6.75" style="44" customWidth="1"/>
    <col min="12552" max="12552" width="4.625" style="44" customWidth="1"/>
    <col min="12553" max="12553" width="7.875" style="44" customWidth="1"/>
    <col min="12554" max="12554" width="4.625" style="44" customWidth="1"/>
    <col min="12555" max="12555" width="10.5" style="44" bestFit="1" customWidth="1"/>
    <col min="12556" max="12556" width="6.75" style="44" customWidth="1"/>
    <col min="12557" max="12557" width="4.625" style="44" customWidth="1"/>
    <col min="12558" max="12558" width="7.875" style="44" customWidth="1"/>
    <col min="12559" max="12559" width="4.625" style="44" customWidth="1"/>
    <col min="12560" max="12785" width="9" style="44"/>
    <col min="12786" max="12786" width="2.625" style="44" customWidth="1"/>
    <col min="12787" max="12787" width="9" style="44"/>
    <col min="12788" max="12788" width="9.125" style="44" bestFit="1" customWidth="1"/>
    <col min="12789" max="12789" width="6.75" style="44" bestFit="1" customWidth="1"/>
    <col min="12790" max="12790" width="5.25" style="44" bestFit="1" customWidth="1"/>
    <col min="12791" max="12791" width="9.125" style="44" bestFit="1" customWidth="1"/>
    <col min="12792" max="12792" width="6.125" style="44" bestFit="1" customWidth="1"/>
    <col min="12793" max="12793" width="4.625" style="44" bestFit="1" customWidth="1"/>
    <col min="12794" max="12794" width="8" style="44" bestFit="1" customWidth="1"/>
    <col min="12795" max="12795" width="5.125" style="44" bestFit="1" customWidth="1"/>
    <col min="12796" max="12796" width="9.125" style="44" bestFit="1" customWidth="1"/>
    <col min="12797" max="12797" width="6.125" style="44" bestFit="1" customWidth="1"/>
    <col min="12798" max="12798" width="5.125" style="44" bestFit="1" customWidth="1"/>
    <col min="12799" max="12799" width="7.875" style="44" bestFit="1" customWidth="1"/>
    <col min="12800" max="12800" width="5.125" style="44" bestFit="1" customWidth="1"/>
    <col min="12801" max="12801" width="2.5" style="44" customWidth="1"/>
    <col min="12802" max="12802" width="6.125" style="44" bestFit="1" customWidth="1"/>
    <col min="12803" max="12803" width="9.625" style="44" customWidth="1"/>
    <col min="12804" max="12804" width="6.75" style="44" customWidth="1"/>
    <col min="12805" max="12805" width="4.625" style="44" customWidth="1"/>
    <col min="12806" max="12806" width="10.5" style="44" bestFit="1" customWidth="1"/>
    <col min="12807" max="12807" width="6.75" style="44" customWidth="1"/>
    <col min="12808" max="12808" width="4.625" style="44" customWidth="1"/>
    <col min="12809" max="12809" width="7.875" style="44" customWidth="1"/>
    <col min="12810" max="12810" width="4.625" style="44" customWidth="1"/>
    <col min="12811" max="12811" width="10.5" style="44" bestFit="1" customWidth="1"/>
    <col min="12812" max="12812" width="6.75" style="44" customWidth="1"/>
    <col min="12813" max="12813" width="4.625" style="44" customWidth="1"/>
    <col min="12814" max="12814" width="7.875" style="44" customWidth="1"/>
    <col min="12815" max="12815" width="4.625" style="44" customWidth="1"/>
    <col min="12816" max="13041" width="9" style="44"/>
    <col min="13042" max="13042" width="2.625" style="44" customWidth="1"/>
    <col min="13043" max="13043" width="9" style="44"/>
    <col min="13044" max="13044" width="9.125" style="44" bestFit="1" customWidth="1"/>
    <col min="13045" max="13045" width="6.75" style="44" bestFit="1" customWidth="1"/>
    <col min="13046" max="13046" width="5.25" style="44" bestFit="1" customWidth="1"/>
    <col min="13047" max="13047" width="9.125" style="44" bestFit="1" customWidth="1"/>
    <col min="13048" max="13048" width="6.125" style="44" bestFit="1" customWidth="1"/>
    <col min="13049" max="13049" width="4.625" style="44" bestFit="1" customWidth="1"/>
    <col min="13050" max="13050" width="8" style="44" bestFit="1" customWidth="1"/>
    <col min="13051" max="13051" width="5.125" style="44" bestFit="1" customWidth="1"/>
    <col min="13052" max="13052" width="9.125" style="44" bestFit="1" customWidth="1"/>
    <col min="13053" max="13053" width="6.125" style="44" bestFit="1" customWidth="1"/>
    <col min="13054" max="13054" width="5.125" style="44" bestFit="1" customWidth="1"/>
    <col min="13055" max="13055" width="7.875" style="44" bestFit="1" customWidth="1"/>
    <col min="13056" max="13056" width="5.125" style="44" bestFit="1" customWidth="1"/>
    <col min="13057" max="13057" width="2.5" style="44" customWidth="1"/>
    <col min="13058" max="13058" width="6.125" style="44" bestFit="1" customWidth="1"/>
    <col min="13059" max="13059" width="9.625" style="44" customWidth="1"/>
    <col min="13060" max="13060" width="6.75" style="44" customWidth="1"/>
    <col min="13061" max="13061" width="4.625" style="44" customWidth="1"/>
    <col min="13062" max="13062" width="10.5" style="44" bestFit="1" customWidth="1"/>
    <col min="13063" max="13063" width="6.75" style="44" customWidth="1"/>
    <col min="13064" max="13064" width="4.625" style="44" customWidth="1"/>
    <col min="13065" max="13065" width="7.875" style="44" customWidth="1"/>
    <col min="13066" max="13066" width="4.625" style="44" customWidth="1"/>
    <col min="13067" max="13067" width="10.5" style="44" bestFit="1" customWidth="1"/>
    <col min="13068" max="13068" width="6.75" style="44" customWidth="1"/>
    <col min="13069" max="13069" width="4.625" style="44" customWidth="1"/>
    <col min="13070" max="13070" width="7.875" style="44" customWidth="1"/>
    <col min="13071" max="13071" width="4.625" style="44" customWidth="1"/>
    <col min="13072" max="13297" width="9" style="44"/>
    <col min="13298" max="13298" width="2.625" style="44" customWidth="1"/>
    <col min="13299" max="13299" width="9" style="44"/>
    <col min="13300" max="13300" width="9.125" style="44" bestFit="1" customWidth="1"/>
    <col min="13301" max="13301" width="6.75" style="44" bestFit="1" customWidth="1"/>
    <col min="13302" max="13302" width="5.25" style="44" bestFit="1" customWidth="1"/>
    <col min="13303" max="13303" width="9.125" style="44" bestFit="1" customWidth="1"/>
    <col min="13304" max="13304" width="6.125" style="44" bestFit="1" customWidth="1"/>
    <col min="13305" max="13305" width="4.625" style="44" bestFit="1" customWidth="1"/>
    <col min="13306" max="13306" width="8" style="44" bestFit="1" customWidth="1"/>
    <col min="13307" max="13307" width="5.125" style="44" bestFit="1" customWidth="1"/>
    <col min="13308" max="13308" width="9.125" style="44" bestFit="1" customWidth="1"/>
    <col min="13309" max="13309" width="6.125" style="44" bestFit="1" customWidth="1"/>
    <col min="13310" max="13310" width="5.125" style="44" bestFit="1" customWidth="1"/>
    <col min="13311" max="13311" width="7.875" style="44" bestFit="1" customWidth="1"/>
    <col min="13312" max="13312" width="5.125" style="44" bestFit="1" customWidth="1"/>
    <col min="13313" max="13313" width="2.5" style="44" customWidth="1"/>
    <col min="13314" max="13314" width="6.125" style="44" bestFit="1" customWidth="1"/>
    <col min="13315" max="13315" width="9.625" style="44" customWidth="1"/>
    <col min="13316" max="13316" width="6.75" style="44" customWidth="1"/>
    <col min="13317" max="13317" width="4.625" style="44" customWidth="1"/>
    <col min="13318" max="13318" width="10.5" style="44" bestFit="1" customWidth="1"/>
    <col min="13319" max="13319" width="6.75" style="44" customWidth="1"/>
    <col min="13320" max="13320" width="4.625" style="44" customWidth="1"/>
    <col min="13321" max="13321" width="7.875" style="44" customWidth="1"/>
    <col min="13322" max="13322" width="4.625" style="44" customWidth="1"/>
    <col min="13323" max="13323" width="10.5" style="44" bestFit="1" customWidth="1"/>
    <col min="13324" max="13324" width="6.75" style="44" customWidth="1"/>
    <col min="13325" max="13325" width="4.625" style="44" customWidth="1"/>
    <col min="13326" max="13326" width="7.875" style="44" customWidth="1"/>
    <col min="13327" max="13327" width="4.625" style="44" customWidth="1"/>
    <col min="13328" max="13553" width="9" style="44"/>
    <col min="13554" max="13554" width="2.625" style="44" customWidth="1"/>
    <col min="13555" max="13555" width="9" style="44"/>
    <col min="13556" max="13556" width="9.125" style="44" bestFit="1" customWidth="1"/>
    <col min="13557" max="13557" width="6.75" style="44" bestFit="1" customWidth="1"/>
    <col min="13558" max="13558" width="5.25" style="44" bestFit="1" customWidth="1"/>
    <col min="13559" max="13559" width="9.125" style="44" bestFit="1" customWidth="1"/>
    <col min="13560" max="13560" width="6.125" style="44" bestFit="1" customWidth="1"/>
    <col min="13561" max="13561" width="4.625" style="44" bestFit="1" customWidth="1"/>
    <col min="13562" max="13562" width="8" style="44" bestFit="1" customWidth="1"/>
    <col min="13563" max="13563" width="5.125" style="44" bestFit="1" customWidth="1"/>
    <col min="13564" max="13564" width="9.125" style="44" bestFit="1" customWidth="1"/>
    <col min="13565" max="13565" width="6.125" style="44" bestFit="1" customWidth="1"/>
    <col min="13566" max="13566" width="5.125" style="44" bestFit="1" customWidth="1"/>
    <col min="13567" max="13567" width="7.875" style="44" bestFit="1" customWidth="1"/>
    <col min="13568" max="13568" width="5.125" style="44" bestFit="1" customWidth="1"/>
    <col min="13569" max="13569" width="2.5" style="44" customWidth="1"/>
    <col min="13570" max="13570" width="6.125" style="44" bestFit="1" customWidth="1"/>
    <col min="13571" max="13571" width="9.625" style="44" customWidth="1"/>
    <col min="13572" max="13572" width="6.75" style="44" customWidth="1"/>
    <col min="13573" max="13573" width="4.625" style="44" customWidth="1"/>
    <col min="13574" max="13574" width="10.5" style="44" bestFit="1" customWidth="1"/>
    <col min="13575" max="13575" width="6.75" style="44" customWidth="1"/>
    <col min="13576" max="13576" width="4.625" style="44" customWidth="1"/>
    <col min="13577" max="13577" width="7.875" style="44" customWidth="1"/>
    <col min="13578" max="13578" width="4.625" style="44" customWidth="1"/>
    <col min="13579" max="13579" width="10.5" style="44" bestFit="1" customWidth="1"/>
    <col min="13580" max="13580" width="6.75" style="44" customWidth="1"/>
    <col min="13581" max="13581" width="4.625" style="44" customWidth="1"/>
    <col min="13582" max="13582" width="7.875" style="44" customWidth="1"/>
    <col min="13583" max="13583" width="4.625" style="44" customWidth="1"/>
    <col min="13584" max="13809" width="9" style="44"/>
    <col min="13810" max="13810" width="2.625" style="44" customWidth="1"/>
    <col min="13811" max="13811" width="9" style="44"/>
    <col min="13812" max="13812" width="9.125" style="44" bestFit="1" customWidth="1"/>
    <col min="13813" max="13813" width="6.75" style="44" bestFit="1" customWidth="1"/>
    <col min="13814" max="13814" width="5.25" style="44" bestFit="1" customWidth="1"/>
    <col min="13815" max="13815" width="9.125" style="44" bestFit="1" customWidth="1"/>
    <col min="13816" max="13816" width="6.125" style="44" bestFit="1" customWidth="1"/>
    <col min="13817" max="13817" width="4.625" style="44" bestFit="1" customWidth="1"/>
    <col min="13818" max="13818" width="8" style="44" bestFit="1" customWidth="1"/>
    <col min="13819" max="13819" width="5.125" style="44" bestFit="1" customWidth="1"/>
    <col min="13820" max="13820" width="9.125" style="44" bestFit="1" customWidth="1"/>
    <col min="13821" max="13821" width="6.125" style="44" bestFit="1" customWidth="1"/>
    <col min="13822" max="13822" width="5.125" style="44" bestFit="1" customWidth="1"/>
    <col min="13823" max="13823" width="7.875" style="44" bestFit="1" customWidth="1"/>
    <col min="13824" max="13824" width="5.125" style="44" bestFit="1" customWidth="1"/>
    <col min="13825" max="13825" width="2.5" style="44" customWidth="1"/>
    <col min="13826" max="13826" width="6.125" style="44" bestFit="1" customWidth="1"/>
    <col min="13827" max="13827" width="9.625" style="44" customWidth="1"/>
    <col min="13828" max="13828" width="6.75" style="44" customWidth="1"/>
    <col min="13829" max="13829" width="4.625" style="44" customWidth="1"/>
    <col min="13830" max="13830" width="10.5" style="44" bestFit="1" customWidth="1"/>
    <col min="13831" max="13831" width="6.75" style="44" customWidth="1"/>
    <col min="13832" max="13832" width="4.625" style="44" customWidth="1"/>
    <col min="13833" max="13833" width="7.875" style="44" customWidth="1"/>
    <col min="13834" max="13834" width="4.625" style="44" customWidth="1"/>
    <col min="13835" max="13835" width="10.5" style="44" bestFit="1" customWidth="1"/>
    <col min="13836" max="13836" width="6.75" style="44" customWidth="1"/>
    <col min="13837" max="13837" width="4.625" style="44" customWidth="1"/>
    <col min="13838" max="13838" width="7.875" style="44" customWidth="1"/>
    <col min="13839" max="13839" width="4.625" style="44" customWidth="1"/>
    <col min="13840" max="14065" width="9" style="44"/>
    <col min="14066" max="14066" width="2.625" style="44" customWidth="1"/>
    <col min="14067" max="14067" width="9" style="44"/>
    <col min="14068" max="14068" width="9.125" style="44" bestFit="1" customWidth="1"/>
    <col min="14069" max="14069" width="6.75" style="44" bestFit="1" customWidth="1"/>
    <col min="14070" max="14070" width="5.25" style="44" bestFit="1" customWidth="1"/>
    <col min="14071" max="14071" width="9.125" style="44" bestFit="1" customWidth="1"/>
    <col min="14072" max="14072" width="6.125" style="44" bestFit="1" customWidth="1"/>
    <col min="14073" max="14073" width="4.625" style="44" bestFit="1" customWidth="1"/>
    <col min="14074" max="14074" width="8" style="44" bestFit="1" customWidth="1"/>
    <col min="14075" max="14075" width="5.125" style="44" bestFit="1" customWidth="1"/>
    <col min="14076" max="14076" width="9.125" style="44" bestFit="1" customWidth="1"/>
    <col min="14077" max="14077" width="6.125" style="44" bestFit="1" customWidth="1"/>
    <col min="14078" max="14078" width="5.125" style="44" bestFit="1" customWidth="1"/>
    <col min="14079" max="14079" width="7.875" style="44" bestFit="1" customWidth="1"/>
    <col min="14080" max="14080" width="5.125" style="44" bestFit="1" customWidth="1"/>
    <col min="14081" max="14081" width="2.5" style="44" customWidth="1"/>
    <col min="14082" max="14082" width="6.125" style="44" bestFit="1" customWidth="1"/>
    <col min="14083" max="14083" width="9.625" style="44" customWidth="1"/>
    <col min="14084" max="14084" width="6.75" style="44" customWidth="1"/>
    <col min="14085" max="14085" width="4.625" style="44" customWidth="1"/>
    <col min="14086" max="14086" width="10.5" style="44" bestFit="1" customWidth="1"/>
    <col min="14087" max="14087" width="6.75" style="44" customWidth="1"/>
    <col min="14088" max="14088" width="4.625" style="44" customWidth="1"/>
    <col min="14089" max="14089" width="7.875" style="44" customWidth="1"/>
    <col min="14090" max="14090" width="4.625" style="44" customWidth="1"/>
    <col min="14091" max="14091" width="10.5" style="44" bestFit="1" customWidth="1"/>
    <col min="14092" max="14092" width="6.75" style="44" customWidth="1"/>
    <col min="14093" max="14093" width="4.625" style="44" customWidth="1"/>
    <col min="14094" max="14094" width="7.875" style="44" customWidth="1"/>
    <col min="14095" max="14095" width="4.625" style="44" customWidth="1"/>
    <col min="14096" max="14321" width="9" style="44"/>
    <col min="14322" max="14322" width="2.625" style="44" customWidth="1"/>
    <col min="14323" max="14323" width="9" style="44"/>
    <col min="14324" max="14324" width="9.125" style="44" bestFit="1" customWidth="1"/>
    <col min="14325" max="14325" width="6.75" style="44" bestFit="1" customWidth="1"/>
    <col min="14326" max="14326" width="5.25" style="44" bestFit="1" customWidth="1"/>
    <col min="14327" max="14327" width="9.125" style="44" bestFit="1" customWidth="1"/>
    <col min="14328" max="14328" width="6.125" style="44" bestFit="1" customWidth="1"/>
    <col min="14329" max="14329" width="4.625" style="44" bestFit="1" customWidth="1"/>
    <col min="14330" max="14330" width="8" style="44" bestFit="1" customWidth="1"/>
    <col min="14331" max="14331" width="5.125" style="44" bestFit="1" customWidth="1"/>
    <col min="14332" max="14332" width="9.125" style="44" bestFit="1" customWidth="1"/>
    <col min="14333" max="14333" width="6.125" style="44" bestFit="1" customWidth="1"/>
    <col min="14334" max="14334" width="5.125" style="44" bestFit="1" customWidth="1"/>
    <col min="14335" max="14335" width="7.875" style="44" bestFit="1" customWidth="1"/>
    <col min="14336" max="14336" width="5.125" style="44" bestFit="1" customWidth="1"/>
    <col min="14337" max="14337" width="2.5" style="44" customWidth="1"/>
    <col min="14338" max="14338" width="6.125" style="44" bestFit="1" customWidth="1"/>
    <col min="14339" max="14339" width="9.625" style="44" customWidth="1"/>
    <col min="14340" max="14340" width="6.75" style="44" customWidth="1"/>
    <col min="14341" max="14341" width="4.625" style="44" customWidth="1"/>
    <col min="14342" max="14342" width="10.5" style="44" bestFit="1" customWidth="1"/>
    <col min="14343" max="14343" width="6.75" style="44" customWidth="1"/>
    <col min="14344" max="14344" width="4.625" style="44" customWidth="1"/>
    <col min="14345" max="14345" width="7.875" style="44" customWidth="1"/>
    <col min="14346" max="14346" width="4.625" style="44" customWidth="1"/>
    <col min="14347" max="14347" width="10.5" style="44" bestFit="1" customWidth="1"/>
    <col min="14348" max="14348" width="6.75" style="44" customWidth="1"/>
    <col min="14349" max="14349" width="4.625" style="44" customWidth="1"/>
    <col min="14350" max="14350" width="7.875" style="44" customWidth="1"/>
    <col min="14351" max="14351" width="4.625" style="44" customWidth="1"/>
    <col min="14352" max="14577" width="9" style="44"/>
    <col min="14578" max="14578" width="2.625" style="44" customWidth="1"/>
    <col min="14579" max="14579" width="9" style="44"/>
    <col min="14580" max="14580" width="9.125" style="44" bestFit="1" customWidth="1"/>
    <col min="14581" max="14581" width="6.75" style="44" bestFit="1" customWidth="1"/>
    <col min="14582" max="14582" width="5.25" style="44" bestFit="1" customWidth="1"/>
    <col min="14583" max="14583" width="9.125" style="44" bestFit="1" customWidth="1"/>
    <col min="14584" max="14584" width="6.125" style="44" bestFit="1" customWidth="1"/>
    <col min="14585" max="14585" width="4.625" style="44" bestFit="1" customWidth="1"/>
    <col min="14586" max="14586" width="8" style="44" bestFit="1" customWidth="1"/>
    <col min="14587" max="14587" width="5.125" style="44" bestFit="1" customWidth="1"/>
    <col min="14588" max="14588" width="9.125" style="44" bestFit="1" customWidth="1"/>
    <col min="14589" max="14589" width="6.125" style="44" bestFit="1" customWidth="1"/>
    <col min="14590" max="14590" width="5.125" style="44" bestFit="1" customWidth="1"/>
    <col min="14591" max="14591" width="7.875" style="44" bestFit="1" customWidth="1"/>
    <col min="14592" max="14592" width="5.125" style="44" bestFit="1" customWidth="1"/>
    <col min="14593" max="14593" width="2.5" style="44" customWidth="1"/>
    <col min="14594" max="14594" width="6.125" style="44" bestFit="1" customWidth="1"/>
    <col min="14595" max="14595" width="9.625" style="44" customWidth="1"/>
    <col min="14596" max="14596" width="6.75" style="44" customWidth="1"/>
    <col min="14597" max="14597" width="4.625" style="44" customWidth="1"/>
    <col min="14598" max="14598" width="10.5" style="44" bestFit="1" customWidth="1"/>
    <col min="14599" max="14599" width="6.75" style="44" customWidth="1"/>
    <col min="14600" max="14600" width="4.625" style="44" customWidth="1"/>
    <col min="14601" max="14601" width="7.875" style="44" customWidth="1"/>
    <col min="14602" max="14602" width="4.625" style="44" customWidth="1"/>
    <col min="14603" max="14603" width="10.5" style="44" bestFit="1" customWidth="1"/>
    <col min="14604" max="14604" width="6.75" style="44" customWidth="1"/>
    <col min="14605" max="14605" width="4.625" style="44" customWidth="1"/>
    <col min="14606" max="14606" width="7.875" style="44" customWidth="1"/>
    <col min="14607" max="14607" width="4.625" style="44" customWidth="1"/>
    <col min="14608" max="14833" width="9" style="44"/>
    <col min="14834" max="14834" width="2.625" style="44" customWidth="1"/>
    <col min="14835" max="14835" width="9" style="44"/>
    <col min="14836" max="14836" width="9.125" style="44" bestFit="1" customWidth="1"/>
    <col min="14837" max="14837" width="6.75" style="44" bestFit="1" customWidth="1"/>
    <col min="14838" max="14838" width="5.25" style="44" bestFit="1" customWidth="1"/>
    <col min="14839" max="14839" width="9.125" style="44" bestFit="1" customWidth="1"/>
    <col min="14840" max="14840" width="6.125" style="44" bestFit="1" customWidth="1"/>
    <col min="14841" max="14841" width="4.625" style="44" bestFit="1" customWidth="1"/>
    <col min="14842" max="14842" width="8" style="44" bestFit="1" customWidth="1"/>
    <col min="14843" max="14843" width="5.125" style="44" bestFit="1" customWidth="1"/>
    <col min="14844" max="14844" width="9.125" style="44" bestFit="1" customWidth="1"/>
    <col min="14845" max="14845" width="6.125" style="44" bestFit="1" customWidth="1"/>
    <col min="14846" max="14846" width="5.125" style="44" bestFit="1" customWidth="1"/>
    <col min="14847" max="14847" width="7.875" style="44" bestFit="1" customWidth="1"/>
    <col min="14848" max="14848" width="5.125" style="44" bestFit="1" customWidth="1"/>
    <col min="14849" max="14849" width="2.5" style="44" customWidth="1"/>
    <col min="14850" max="14850" width="6.125" style="44" bestFit="1" customWidth="1"/>
    <col min="14851" max="14851" width="9.625" style="44" customWidth="1"/>
    <col min="14852" max="14852" width="6.75" style="44" customWidth="1"/>
    <col min="14853" max="14853" width="4.625" style="44" customWidth="1"/>
    <col min="14854" max="14854" width="10.5" style="44" bestFit="1" customWidth="1"/>
    <col min="14855" max="14855" width="6.75" style="44" customWidth="1"/>
    <col min="14856" max="14856" width="4.625" style="44" customWidth="1"/>
    <col min="14857" max="14857" width="7.875" style="44" customWidth="1"/>
    <col min="14858" max="14858" width="4.625" style="44" customWidth="1"/>
    <col min="14859" max="14859" width="10.5" style="44" bestFit="1" customWidth="1"/>
    <col min="14860" max="14860" width="6.75" style="44" customWidth="1"/>
    <col min="14861" max="14861" width="4.625" style="44" customWidth="1"/>
    <col min="14862" max="14862" width="7.875" style="44" customWidth="1"/>
    <col min="14863" max="14863" width="4.625" style="44" customWidth="1"/>
    <col min="14864" max="15089" width="9" style="44"/>
    <col min="15090" max="15090" width="2.625" style="44" customWidth="1"/>
    <col min="15091" max="15091" width="9" style="44"/>
    <col min="15092" max="15092" width="9.125" style="44" bestFit="1" customWidth="1"/>
    <col min="15093" max="15093" width="6.75" style="44" bestFit="1" customWidth="1"/>
    <col min="15094" max="15094" width="5.25" style="44" bestFit="1" customWidth="1"/>
    <col min="15095" max="15095" width="9.125" style="44" bestFit="1" customWidth="1"/>
    <col min="15096" max="15096" width="6.125" style="44" bestFit="1" customWidth="1"/>
    <col min="15097" max="15097" width="4.625" style="44" bestFit="1" customWidth="1"/>
    <col min="15098" max="15098" width="8" style="44" bestFit="1" customWidth="1"/>
    <col min="15099" max="15099" width="5.125" style="44" bestFit="1" customWidth="1"/>
    <col min="15100" max="15100" width="9.125" style="44" bestFit="1" customWidth="1"/>
    <col min="15101" max="15101" width="6.125" style="44" bestFit="1" customWidth="1"/>
    <col min="15102" max="15102" width="5.125" style="44" bestFit="1" customWidth="1"/>
    <col min="15103" max="15103" width="7.875" style="44" bestFit="1" customWidth="1"/>
    <col min="15104" max="15104" width="5.125" style="44" bestFit="1" customWidth="1"/>
    <col min="15105" max="15105" width="2.5" style="44" customWidth="1"/>
    <col min="15106" max="15106" width="6.125" style="44" bestFit="1" customWidth="1"/>
    <col min="15107" max="15107" width="9.625" style="44" customWidth="1"/>
    <col min="15108" max="15108" width="6.75" style="44" customWidth="1"/>
    <col min="15109" max="15109" width="4.625" style="44" customWidth="1"/>
    <col min="15110" max="15110" width="10.5" style="44" bestFit="1" customWidth="1"/>
    <col min="15111" max="15111" width="6.75" style="44" customWidth="1"/>
    <col min="15112" max="15112" width="4.625" style="44" customWidth="1"/>
    <col min="15113" max="15113" width="7.875" style="44" customWidth="1"/>
    <col min="15114" max="15114" width="4.625" style="44" customWidth="1"/>
    <col min="15115" max="15115" width="10.5" style="44" bestFit="1" customWidth="1"/>
    <col min="15116" max="15116" width="6.75" style="44" customWidth="1"/>
    <col min="15117" max="15117" width="4.625" style="44" customWidth="1"/>
    <col min="15118" max="15118" width="7.875" style="44" customWidth="1"/>
    <col min="15119" max="15119" width="4.625" style="44" customWidth="1"/>
    <col min="15120" max="15345" width="9" style="44"/>
    <col min="15346" max="15346" width="2.625" style="44" customWidth="1"/>
    <col min="15347" max="15347" width="9" style="44"/>
    <col min="15348" max="15348" width="9.125" style="44" bestFit="1" customWidth="1"/>
    <col min="15349" max="15349" width="6.75" style="44" bestFit="1" customWidth="1"/>
    <col min="15350" max="15350" width="5.25" style="44" bestFit="1" customWidth="1"/>
    <col min="15351" max="15351" width="9.125" style="44" bestFit="1" customWidth="1"/>
    <col min="15352" max="15352" width="6.125" style="44" bestFit="1" customWidth="1"/>
    <col min="15353" max="15353" width="4.625" style="44" bestFit="1" customWidth="1"/>
    <col min="15354" max="15354" width="8" style="44" bestFit="1" customWidth="1"/>
    <col min="15355" max="15355" width="5.125" style="44" bestFit="1" customWidth="1"/>
    <col min="15356" max="15356" width="9.125" style="44" bestFit="1" customWidth="1"/>
    <col min="15357" max="15357" width="6.125" style="44" bestFit="1" customWidth="1"/>
    <col min="15358" max="15358" width="5.125" style="44" bestFit="1" customWidth="1"/>
    <col min="15359" max="15359" width="7.875" style="44" bestFit="1" customWidth="1"/>
    <col min="15360" max="15360" width="5.125" style="44" bestFit="1" customWidth="1"/>
    <col min="15361" max="15361" width="2.5" style="44" customWidth="1"/>
    <col min="15362" max="15362" width="6.125" style="44" bestFit="1" customWidth="1"/>
    <col min="15363" max="15363" width="9.625" style="44" customWidth="1"/>
    <col min="15364" max="15364" width="6.75" style="44" customWidth="1"/>
    <col min="15365" max="15365" width="4.625" style="44" customWidth="1"/>
    <col min="15366" max="15366" width="10.5" style="44" bestFit="1" customWidth="1"/>
    <col min="15367" max="15367" width="6.75" style="44" customWidth="1"/>
    <col min="15368" max="15368" width="4.625" style="44" customWidth="1"/>
    <col min="15369" max="15369" width="7.875" style="44" customWidth="1"/>
    <col min="15370" max="15370" width="4.625" style="44" customWidth="1"/>
    <col min="15371" max="15371" width="10.5" style="44" bestFit="1" customWidth="1"/>
    <col min="15372" max="15372" width="6.75" style="44" customWidth="1"/>
    <col min="15373" max="15373" width="4.625" style="44" customWidth="1"/>
    <col min="15374" max="15374" width="7.875" style="44" customWidth="1"/>
    <col min="15375" max="15375" width="4.625" style="44" customWidth="1"/>
    <col min="15376" max="15601" width="9" style="44"/>
    <col min="15602" max="15602" width="2.625" style="44" customWidth="1"/>
    <col min="15603" max="15603" width="9" style="44"/>
    <col min="15604" max="15604" width="9.125" style="44" bestFit="1" customWidth="1"/>
    <col min="15605" max="15605" width="6.75" style="44" bestFit="1" customWidth="1"/>
    <col min="15606" max="15606" width="5.25" style="44" bestFit="1" customWidth="1"/>
    <col min="15607" max="15607" width="9.125" style="44" bestFit="1" customWidth="1"/>
    <col min="15608" max="15608" width="6.125" style="44" bestFit="1" customWidth="1"/>
    <col min="15609" max="15609" width="4.625" style="44" bestFit="1" customWidth="1"/>
    <col min="15610" max="15610" width="8" style="44" bestFit="1" customWidth="1"/>
    <col min="15611" max="15611" width="5.125" style="44" bestFit="1" customWidth="1"/>
    <col min="15612" max="15612" width="9.125" style="44" bestFit="1" customWidth="1"/>
    <col min="15613" max="15613" width="6.125" style="44" bestFit="1" customWidth="1"/>
    <col min="15614" max="15614" width="5.125" style="44" bestFit="1" customWidth="1"/>
    <col min="15615" max="15615" width="7.875" style="44" bestFit="1" customWidth="1"/>
    <col min="15616" max="15616" width="5.125" style="44" bestFit="1" customWidth="1"/>
    <col min="15617" max="15617" width="2.5" style="44" customWidth="1"/>
    <col min="15618" max="15618" width="6.125" style="44" bestFit="1" customWidth="1"/>
    <col min="15619" max="15619" width="9.625" style="44" customWidth="1"/>
    <col min="15620" max="15620" width="6.75" style="44" customWidth="1"/>
    <col min="15621" max="15621" width="4.625" style="44" customWidth="1"/>
    <col min="15622" max="15622" width="10.5" style="44" bestFit="1" customWidth="1"/>
    <col min="15623" max="15623" width="6.75" style="44" customWidth="1"/>
    <col min="15624" max="15624" width="4.625" style="44" customWidth="1"/>
    <col min="15625" max="15625" width="7.875" style="44" customWidth="1"/>
    <col min="15626" max="15626" width="4.625" style="44" customWidth="1"/>
    <col min="15627" max="15627" width="10.5" style="44" bestFit="1" customWidth="1"/>
    <col min="15628" max="15628" width="6.75" style="44" customWidth="1"/>
    <col min="15629" max="15629" width="4.625" style="44" customWidth="1"/>
    <col min="15630" max="15630" width="7.875" style="44" customWidth="1"/>
    <col min="15631" max="15631" width="4.625" style="44" customWidth="1"/>
    <col min="15632" max="15857" width="9" style="44"/>
    <col min="15858" max="15858" width="2.625" style="44" customWidth="1"/>
    <col min="15859" max="15859" width="9" style="44"/>
    <col min="15860" max="15860" width="9.125" style="44" bestFit="1" customWidth="1"/>
    <col min="15861" max="15861" width="6.75" style="44" bestFit="1" customWidth="1"/>
    <col min="15862" max="15862" width="5.25" style="44" bestFit="1" customWidth="1"/>
    <col min="15863" max="15863" width="9.125" style="44" bestFit="1" customWidth="1"/>
    <col min="15864" max="15864" width="6.125" style="44" bestFit="1" customWidth="1"/>
    <col min="15865" max="15865" width="4.625" style="44" bestFit="1" customWidth="1"/>
    <col min="15866" max="15866" width="8" style="44" bestFit="1" customWidth="1"/>
    <col min="15867" max="15867" width="5.125" style="44" bestFit="1" customWidth="1"/>
    <col min="15868" max="15868" width="9.125" style="44" bestFit="1" customWidth="1"/>
    <col min="15869" max="15869" width="6.125" style="44" bestFit="1" customWidth="1"/>
    <col min="15870" max="15870" width="5.125" style="44" bestFit="1" customWidth="1"/>
    <col min="15871" max="15871" width="7.875" style="44" bestFit="1" customWidth="1"/>
    <col min="15872" max="15872" width="5.125" style="44" bestFit="1" customWidth="1"/>
    <col min="15873" max="15873" width="2.5" style="44" customWidth="1"/>
    <col min="15874" max="15874" width="6.125" style="44" bestFit="1" customWidth="1"/>
    <col min="15875" max="15875" width="9.625" style="44" customWidth="1"/>
    <col min="15876" max="15876" width="6.75" style="44" customWidth="1"/>
    <col min="15877" max="15877" width="4.625" style="44" customWidth="1"/>
    <col min="15878" max="15878" width="10.5" style="44" bestFit="1" customWidth="1"/>
    <col min="15879" max="15879" width="6.75" style="44" customWidth="1"/>
    <col min="15880" max="15880" width="4.625" style="44" customWidth="1"/>
    <col min="15881" max="15881" width="7.875" style="44" customWidth="1"/>
    <col min="15882" max="15882" width="4.625" style="44" customWidth="1"/>
    <col min="15883" max="15883" width="10.5" style="44" bestFit="1" customWidth="1"/>
    <col min="15884" max="15884" width="6.75" style="44" customWidth="1"/>
    <col min="15885" max="15885" width="4.625" style="44" customWidth="1"/>
    <col min="15886" max="15886" width="7.875" style="44" customWidth="1"/>
    <col min="15887" max="15887" width="4.625" style="44" customWidth="1"/>
    <col min="15888" max="16113" width="9" style="44"/>
    <col min="16114" max="16114" width="2.625" style="44" customWidth="1"/>
    <col min="16115" max="16115" width="9" style="44"/>
    <col min="16116" max="16116" width="9.125" style="44" bestFit="1" customWidth="1"/>
    <col min="16117" max="16117" width="6.75" style="44" bestFit="1" customWidth="1"/>
    <col min="16118" max="16118" width="5.25" style="44" bestFit="1" customWidth="1"/>
    <col min="16119" max="16119" width="9.125" style="44" bestFit="1" customWidth="1"/>
    <col min="16120" max="16120" width="6.125" style="44" bestFit="1" customWidth="1"/>
    <col min="16121" max="16121" width="4.625" style="44" bestFit="1" customWidth="1"/>
    <col min="16122" max="16122" width="8" style="44" bestFit="1" customWidth="1"/>
    <col min="16123" max="16123" width="5.125" style="44" bestFit="1" customWidth="1"/>
    <col min="16124" max="16124" width="9.125" style="44" bestFit="1" customWidth="1"/>
    <col min="16125" max="16125" width="6.125" style="44" bestFit="1" customWidth="1"/>
    <col min="16126" max="16126" width="5.125" style="44" bestFit="1" customWidth="1"/>
    <col min="16127" max="16127" width="7.875" style="44" bestFit="1" customWidth="1"/>
    <col min="16128" max="16128" width="5.125" style="44" bestFit="1" customWidth="1"/>
    <col min="16129" max="16129" width="2.5" style="44" customWidth="1"/>
    <col min="16130" max="16130" width="6.125" style="44" bestFit="1" customWidth="1"/>
    <col min="16131" max="16131" width="9.625" style="44" customWidth="1"/>
    <col min="16132" max="16132" width="6.75" style="44" customWidth="1"/>
    <col min="16133" max="16133" width="4.625" style="44" customWidth="1"/>
    <col min="16134" max="16134" width="10.5" style="44" bestFit="1" customWidth="1"/>
    <col min="16135" max="16135" width="6.75" style="44" customWidth="1"/>
    <col min="16136" max="16136" width="4.625" style="44" customWidth="1"/>
    <col min="16137" max="16137" width="7.875" style="44" customWidth="1"/>
    <col min="16138" max="16138" width="4.625" style="44" customWidth="1"/>
    <col min="16139" max="16139" width="10.5" style="44" bestFit="1" customWidth="1"/>
    <col min="16140" max="16140" width="6.75" style="44" customWidth="1"/>
    <col min="16141" max="16141" width="4.625" style="44" customWidth="1"/>
    <col min="16142" max="16142" width="7.875" style="44" customWidth="1"/>
    <col min="16143" max="16143" width="4.625" style="44" customWidth="1"/>
    <col min="16144" max="16384" width="9" style="44"/>
  </cols>
  <sheetData>
    <row r="2" spans="2:15" ht="13.5" x14ac:dyDescent="0.4">
      <c r="B2" s="47" t="s">
        <v>67</v>
      </c>
      <c r="C2" s="48"/>
      <c r="D2" s="48"/>
      <c r="E2" s="49"/>
      <c r="F2" s="48"/>
      <c r="G2" s="48"/>
      <c r="H2" s="48"/>
      <c r="I2" s="50"/>
      <c r="J2" s="48"/>
      <c r="K2" s="48"/>
      <c r="L2" s="48"/>
      <c r="M2" s="48"/>
      <c r="N2" s="50"/>
      <c r="O2" s="48"/>
    </row>
    <row r="3" spans="2:15" ht="12" x14ac:dyDescent="0.4">
      <c r="B3" s="48"/>
      <c r="C3" s="48"/>
      <c r="D3" s="48"/>
      <c r="E3" s="49"/>
      <c r="F3" s="48"/>
      <c r="G3" s="48"/>
      <c r="H3" s="48"/>
      <c r="I3" s="50"/>
      <c r="J3" s="48"/>
      <c r="K3" s="48"/>
      <c r="L3" s="48"/>
      <c r="M3" s="48"/>
      <c r="N3" s="50"/>
      <c r="O3" s="48"/>
    </row>
    <row r="4" spans="2:15" ht="12" x14ac:dyDescent="0.4">
      <c r="B4" s="51"/>
      <c r="C4" s="56" t="s">
        <v>60</v>
      </c>
      <c r="D4" s="57"/>
      <c r="E4" s="57"/>
      <c r="F4" s="57"/>
      <c r="G4" s="57"/>
      <c r="H4" s="57"/>
      <c r="I4" s="57"/>
      <c r="J4" s="57"/>
      <c r="K4" s="57"/>
      <c r="L4" s="57"/>
      <c r="M4" s="57"/>
      <c r="N4" s="57"/>
      <c r="O4" s="58"/>
    </row>
    <row r="5" spans="2:15" ht="12" x14ac:dyDescent="0.4">
      <c r="B5" s="55"/>
      <c r="C5" s="148"/>
      <c r="D5" s="149"/>
      <c r="E5" s="149"/>
      <c r="F5" s="149"/>
      <c r="G5" s="149"/>
      <c r="H5" s="149"/>
      <c r="I5" s="149"/>
      <c r="J5" s="149"/>
      <c r="K5" s="149"/>
      <c r="L5" s="149"/>
      <c r="M5" s="149"/>
      <c r="N5" s="149"/>
      <c r="O5" s="150"/>
    </row>
    <row r="6" spans="2:15" ht="12" x14ac:dyDescent="0.4">
      <c r="B6" s="55"/>
      <c r="C6" s="56" t="s">
        <v>23</v>
      </c>
      <c r="D6" s="57"/>
      <c r="E6" s="58"/>
      <c r="F6" s="56" t="s">
        <v>24</v>
      </c>
      <c r="G6" s="57"/>
      <c r="H6" s="58"/>
      <c r="I6" s="56" t="s">
        <v>36</v>
      </c>
      <c r="J6" s="54"/>
      <c r="K6" s="56" t="s">
        <v>26</v>
      </c>
      <c r="L6" s="57"/>
      <c r="M6" s="58"/>
      <c r="N6" s="56" t="s">
        <v>43</v>
      </c>
      <c r="O6" s="54"/>
    </row>
    <row r="7" spans="2:15" ht="12" x14ac:dyDescent="0.4">
      <c r="B7" s="59"/>
      <c r="C7" s="60"/>
      <c r="D7" s="61" t="s">
        <v>37</v>
      </c>
      <c r="E7" s="61" t="s">
        <v>38</v>
      </c>
      <c r="F7" s="60"/>
      <c r="G7" s="61" t="s">
        <v>37</v>
      </c>
      <c r="H7" s="61" t="s">
        <v>38</v>
      </c>
      <c r="I7" s="62"/>
      <c r="J7" s="61" t="s">
        <v>38</v>
      </c>
      <c r="K7" s="60"/>
      <c r="L7" s="61" t="s">
        <v>37</v>
      </c>
      <c r="M7" s="61" t="s">
        <v>38</v>
      </c>
      <c r="N7" s="62"/>
      <c r="O7" s="61" t="s">
        <v>38</v>
      </c>
    </row>
    <row r="8" spans="2:15" ht="12" x14ac:dyDescent="0.2">
      <c r="B8" s="63" t="s">
        <v>39</v>
      </c>
      <c r="C8" s="64">
        <v>22085300</v>
      </c>
      <c r="D8" s="65">
        <v>42.4</v>
      </c>
      <c r="E8" s="61" t="s">
        <v>40</v>
      </c>
      <c r="F8" s="64">
        <v>23352700</v>
      </c>
      <c r="G8" s="65">
        <v>43.6</v>
      </c>
      <c r="H8" s="61" t="s">
        <v>40</v>
      </c>
      <c r="I8" s="66">
        <v>5.7</v>
      </c>
      <c r="J8" s="61" t="s">
        <v>40</v>
      </c>
      <c r="K8" s="151">
        <v>24968200</v>
      </c>
      <c r="L8" s="65">
        <v>44.9</v>
      </c>
      <c r="M8" s="61" t="s">
        <v>40</v>
      </c>
      <c r="N8" s="66">
        <v>6.9</v>
      </c>
      <c r="O8" s="61" t="s">
        <v>40</v>
      </c>
    </row>
    <row r="9" spans="2:15" ht="12" x14ac:dyDescent="0.4">
      <c r="B9" s="63" t="s">
        <v>41</v>
      </c>
      <c r="C9" s="64">
        <v>164600</v>
      </c>
      <c r="D9" s="65">
        <v>29.6</v>
      </c>
      <c r="E9" s="61">
        <v>17</v>
      </c>
      <c r="F9" s="64">
        <v>176800</v>
      </c>
      <c r="G9" s="65">
        <v>31.8</v>
      </c>
      <c r="H9" s="61">
        <v>16</v>
      </c>
      <c r="I9" s="66">
        <v>7.4</v>
      </c>
      <c r="J9" s="61">
        <v>26</v>
      </c>
      <c r="K9" s="64">
        <v>176800</v>
      </c>
      <c r="L9" s="65">
        <v>32.9</v>
      </c>
      <c r="M9" s="61">
        <v>16</v>
      </c>
      <c r="N9" s="66">
        <v>0</v>
      </c>
      <c r="O9" s="61">
        <v>44</v>
      </c>
    </row>
    <row r="10" spans="2:15" ht="12" x14ac:dyDescent="0.4">
      <c r="B10" s="48"/>
      <c r="C10" s="48"/>
      <c r="D10" s="48"/>
      <c r="E10" s="49"/>
      <c r="F10" s="48"/>
      <c r="G10" s="48"/>
      <c r="H10" s="48"/>
      <c r="I10" s="50"/>
      <c r="J10" s="48"/>
      <c r="K10" s="48"/>
      <c r="L10" s="48"/>
      <c r="M10" s="48"/>
      <c r="N10" s="50"/>
      <c r="O10" s="48"/>
    </row>
    <row r="11" spans="2:15" ht="12" x14ac:dyDescent="0.4">
      <c r="B11" s="51"/>
      <c r="C11" s="52" t="s">
        <v>60</v>
      </c>
      <c r="D11" s="53"/>
      <c r="E11" s="53"/>
      <c r="F11" s="53"/>
      <c r="G11" s="53"/>
      <c r="H11" s="53"/>
      <c r="I11" s="53"/>
      <c r="J11" s="53"/>
      <c r="K11" s="53"/>
      <c r="L11" s="53"/>
      <c r="M11" s="53"/>
      <c r="N11" s="53"/>
      <c r="O11" s="54"/>
    </row>
    <row r="12" spans="2:15" ht="12" x14ac:dyDescent="0.4">
      <c r="B12" s="55"/>
      <c r="C12" s="52" t="s">
        <v>63</v>
      </c>
      <c r="D12" s="53"/>
      <c r="E12" s="53"/>
      <c r="F12" s="53"/>
      <c r="G12" s="53"/>
      <c r="H12" s="53"/>
      <c r="I12" s="53"/>
      <c r="J12" s="53"/>
      <c r="K12" s="53"/>
      <c r="L12" s="53"/>
      <c r="M12" s="53"/>
      <c r="N12" s="53"/>
      <c r="O12" s="54"/>
    </row>
    <row r="13" spans="2:15" ht="12" x14ac:dyDescent="0.4">
      <c r="B13" s="55"/>
      <c r="C13" s="56" t="s">
        <v>23</v>
      </c>
      <c r="D13" s="57"/>
      <c r="E13" s="58"/>
      <c r="F13" s="56" t="s">
        <v>24</v>
      </c>
      <c r="G13" s="57"/>
      <c r="H13" s="58"/>
      <c r="I13" s="56" t="s">
        <v>36</v>
      </c>
      <c r="J13" s="54"/>
      <c r="K13" s="56" t="s">
        <v>26</v>
      </c>
      <c r="L13" s="57"/>
      <c r="M13" s="58"/>
      <c r="N13" s="56" t="s">
        <v>43</v>
      </c>
      <c r="O13" s="54"/>
    </row>
    <row r="14" spans="2:15" ht="12" x14ac:dyDescent="0.4">
      <c r="B14" s="59"/>
      <c r="C14" s="60"/>
      <c r="D14" s="61" t="s">
        <v>37</v>
      </c>
      <c r="E14" s="61" t="s">
        <v>38</v>
      </c>
      <c r="F14" s="60"/>
      <c r="G14" s="61" t="s">
        <v>37</v>
      </c>
      <c r="H14" s="61" t="s">
        <v>38</v>
      </c>
      <c r="I14" s="62"/>
      <c r="J14" s="61" t="s">
        <v>38</v>
      </c>
      <c r="K14" s="60"/>
      <c r="L14" s="61" t="s">
        <v>37</v>
      </c>
      <c r="M14" s="61" t="s">
        <v>38</v>
      </c>
      <c r="N14" s="62"/>
      <c r="O14" s="61" t="s">
        <v>38</v>
      </c>
    </row>
    <row r="15" spans="2:15" ht="12" x14ac:dyDescent="0.4">
      <c r="B15" s="63" t="s">
        <v>39</v>
      </c>
      <c r="C15" s="64">
        <v>7853600</v>
      </c>
      <c r="D15" s="65">
        <v>15.1</v>
      </c>
      <c r="E15" s="61" t="s">
        <v>40</v>
      </c>
      <c r="F15" s="64">
        <v>8266500</v>
      </c>
      <c r="G15" s="65">
        <v>15.4</v>
      </c>
      <c r="H15" s="61" t="s">
        <v>40</v>
      </c>
      <c r="I15" s="66">
        <v>16.399999999999999</v>
      </c>
      <c r="J15" s="61" t="s">
        <v>40</v>
      </c>
      <c r="K15" s="64">
        <v>9374000</v>
      </c>
      <c r="L15" s="65">
        <v>16.8</v>
      </c>
      <c r="M15" s="61" t="s">
        <v>40</v>
      </c>
      <c r="N15" s="66">
        <v>13.4</v>
      </c>
      <c r="O15" s="61" t="s">
        <v>40</v>
      </c>
    </row>
    <row r="16" spans="2:15" ht="12" x14ac:dyDescent="0.4">
      <c r="B16" s="63" t="s">
        <v>41</v>
      </c>
      <c r="C16" s="64">
        <v>47300</v>
      </c>
      <c r="D16" s="65">
        <v>8.5</v>
      </c>
      <c r="E16" s="61">
        <v>16</v>
      </c>
      <c r="F16" s="64">
        <v>47600</v>
      </c>
      <c r="G16" s="65">
        <v>8.6</v>
      </c>
      <c r="H16" s="61">
        <v>18</v>
      </c>
      <c r="I16" s="66">
        <v>20.100000000000001</v>
      </c>
      <c r="J16" s="61">
        <v>16</v>
      </c>
      <c r="K16" s="64">
        <v>56400</v>
      </c>
      <c r="L16" s="65">
        <v>10.5</v>
      </c>
      <c r="M16" s="61">
        <v>16</v>
      </c>
      <c r="N16" s="66">
        <v>18.5</v>
      </c>
      <c r="O16" s="61">
        <v>11</v>
      </c>
    </row>
    <row r="17" spans="2:15" ht="12" x14ac:dyDescent="0.4">
      <c r="B17" s="48"/>
      <c r="C17" s="48" t="s">
        <v>65</v>
      </c>
      <c r="D17" s="48"/>
      <c r="E17" s="49"/>
      <c r="F17" s="48"/>
      <c r="G17" s="48"/>
      <c r="H17" s="48"/>
      <c r="I17" s="50"/>
      <c r="J17" s="48"/>
      <c r="K17" s="48"/>
      <c r="L17" s="48"/>
      <c r="M17" s="48"/>
      <c r="N17" s="50"/>
      <c r="O17" s="48"/>
    </row>
  </sheetData>
  <mergeCells count="13">
    <mergeCell ref="F13:H13"/>
    <mergeCell ref="I13:J13"/>
    <mergeCell ref="K13:M13"/>
    <mergeCell ref="N13:O13"/>
    <mergeCell ref="C13:E13"/>
    <mergeCell ref="K6:M6"/>
    <mergeCell ref="N6:O6"/>
    <mergeCell ref="C11:O11"/>
    <mergeCell ref="C12:O12"/>
    <mergeCell ref="C4:O5"/>
    <mergeCell ref="C6:E6"/>
    <mergeCell ref="F6:H6"/>
    <mergeCell ref="I6:J6"/>
  </mergeCells>
  <phoneticPr fontId="3"/>
  <pageMargins left="0.74803149606299213" right="0.74803149606299213" top="0.98425196850393704" bottom="0.98425196850393704" header="0.51181102362204722" footer="0.51181102362204722"/>
  <pageSetup paperSize="8" scale="80" orientation="landscape"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343A1-DE44-45BD-851B-96D0955E4AF9}">
  <dimension ref="B2:L17"/>
  <sheetViews>
    <sheetView showGridLines="0" workbookViewId="0">
      <selection activeCell="B2" sqref="B2"/>
    </sheetView>
  </sheetViews>
  <sheetFormatPr defaultRowHeight="15" x14ac:dyDescent="0.4"/>
  <cols>
    <col min="1" max="1" width="2.625" style="1" customWidth="1"/>
    <col min="2" max="3" width="0.875" style="1" customWidth="1"/>
    <col min="4" max="4" width="13" style="1" customWidth="1"/>
    <col min="5" max="5" width="10.25" style="1" bestFit="1" customWidth="1"/>
    <col min="6" max="6" width="9" style="1"/>
    <col min="7" max="7" width="10.25" style="1" bestFit="1" customWidth="1"/>
    <col min="8" max="8" width="9" style="1"/>
    <col min="9" max="9" width="7.75" style="1" bestFit="1" customWidth="1"/>
    <col min="10" max="10" width="10.25" style="1" customWidth="1"/>
    <col min="11" max="12" width="9" style="1"/>
    <col min="13" max="13" width="9" style="1" customWidth="1"/>
    <col min="14" max="18" width="9" style="1"/>
    <col min="19" max="19" width="10.25" style="1" bestFit="1" customWidth="1"/>
    <col min="20" max="21" width="9" style="1"/>
    <col min="22" max="22" width="10.25" style="1" bestFit="1" customWidth="1"/>
    <col min="23" max="24" width="9" style="1"/>
    <col min="25" max="25" width="10.25" style="1" bestFit="1" customWidth="1"/>
    <col min="26" max="27" width="9" style="1"/>
    <col min="28" max="28" width="10.25" style="1" bestFit="1" customWidth="1"/>
    <col min="29" max="256" width="9" style="1"/>
    <col min="257" max="257" width="2.625" style="1" customWidth="1"/>
    <col min="258" max="259" width="0.875" style="1" customWidth="1"/>
    <col min="260" max="260" width="13" style="1" customWidth="1"/>
    <col min="261" max="261" width="10.25" style="1" bestFit="1" customWidth="1"/>
    <col min="262" max="262" width="9" style="1"/>
    <col min="263" max="263" width="10.25" style="1" bestFit="1" customWidth="1"/>
    <col min="264" max="264" width="9" style="1"/>
    <col min="265" max="265" width="7.75" style="1" bestFit="1" customWidth="1"/>
    <col min="266" max="266" width="10.25" style="1" customWidth="1"/>
    <col min="267" max="274" width="9" style="1"/>
    <col min="275" max="275" width="10.25" style="1" bestFit="1" customWidth="1"/>
    <col min="276" max="277" width="9" style="1"/>
    <col min="278" max="278" width="10.25" style="1" bestFit="1" customWidth="1"/>
    <col min="279" max="280" width="9" style="1"/>
    <col min="281" max="281" width="10.25" style="1" bestFit="1" customWidth="1"/>
    <col min="282" max="283" width="9" style="1"/>
    <col min="284" max="284" width="10.25" style="1" bestFit="1" customWidth="1"/>
    <col min="285" max="512" width="9" style="1"/>
    <col min="513" max="513" width="2.625" style="1" customWidth="1"/>
    <col min="514" max="515" width="0.875" style="1" customWidth="1"/>
    <col min="516" max="516" width="13" style="1" customWidth="1"/>
    <col min="517" max="517" width="10.25" style="1" bestFit="1" customWidth="1"/>
    <col min="518" max="518" width="9" style="1"/>
    <col min="519" max="519" width="10.25" style="1" bestFit="1" customWidth="1"/>
    <col min="520" max="520" width="9" style="1"/>
    <col min="521" max="521" width="7.75" style="1" bestFit="1" customWidth="1"/>
    <col min="522" max="522" width="10.25" style="1" customWidth="1"/>
    <col min="523" max="530" width="9" style="1"/>
    <col min="531" max="531" width="10.25" style="1" bestFit="1" customWidth="1"/>
    <col min="532" max="533" width="9" style="1"/>
    <col min="534" max="534" width="10.25" style="1" bestFit="1" customWidth="1"/>
    <col min="535" max="536" width="9" style="1"/>
    <col min="537" max="537" width="10.25" style="1" bestFit="1" customWidth="1"/>
    <col min="538" max="539" width="9" style="1"/>
    <col min="540" max="540" width="10.25" style="1" bestFit="1" customWidth="1"/>
    <col min="541" max="768" width="9" style="1"/>
    <col min="769" max="769" width="2.625" style="1" customWidth="1"/>
    <col min="770" max="771" width="0.875" style="1" customWidth="1"/>
    <col min="772" max="772" width="13" style="1" customWidth="1"/>
    <col min="773" max="773" width="10.25" style="1" bestFit="1" customWidth="1"/>
    <col min="774" max="774" width="9" style="1"/>
    <col min="775" max="775" width="10.25" style="1" bestFit="1" customWidth="1"/>
    <col min="776" max="776" width="9" style="1"/>
    <col min="777" max="777" width="7.75" style="1" bestFit="1" customWidth="1"/>
    <col min="778" max="778" width="10.25" style="1" customWidth="1"/>
    <col min="779" max="786" width="9" style="1"/>
    <col min="787" max="787" width="10.25" style="1" bestFit="1" customWidth="1"/>
    <col min="788" max="789" width="9" style="1"/>
    <col min="790" max="790" width="10.25" style="1" bestFit="1" customWidth="1"/>
    <col min="791" max="792" width="9" style="1"/>
    <col min="793" max="793" width="10.25" style="1" bestFit="1" customWidth="1"/>
    <col min="794" max="795" width="9" style="1"/>
    <col min="796" max="796" width="10.25" style="1" bestFit="1" customWidth="1"/>
    <col min="797" max="1024" width="9" style="1"/>
    <col min="1025" max="1025" width="2.625" style="1" customWidth="1"/>
    <col min="1026" max="1027" width="0.875" style="1" customWidth="1"/>
    <col min="1028" max="1028" width="13" style="1" customWidth="1"/>
    <col min="1029" max="1029" width="10.25" style="1" bestFit="1" customWidth="1"/>
    <col min="1030" max="1030" width="9" style="1"/>
    <col min="1031" max="1031" width="10.25" style="1" bestFit="1" customWidth="1"/>
    <col min="1032" max="1032" width="9" style="1"/>
    <col min="1033" max="1033" width="7.75" style="1" bestFit="1" customWidth="1"/>
    <col min="1034" max="1034" width="10.25" style="1" customWidth="1"/>
    <col min="1035" max="1042" width="9" style="1"/>
    <col min="1043" max="1043" width="10.25" style="1" bestFit="1" customWidth="1"/>
    <col min="1044" max="1045" width="9" style="1"/>
    <col min="1046" max="1046" width="10.25" style="1" bestFit="1" customWidth="1"/>
    <col min="1047" max="1048" width="9" style="1"/>
    <col min="1049" max="1049" width="10.25" style="1" bestFit="1" customWidth="1"/>
    <col min="1050" max="1051" width="9" style="1"/>
    <col min="1052" max="1052" width="10.25" style="1" bestFit="1" customWidth="1"/>
    <col min="1053" max="1280" width="9" style="1"/>
    <col min="1281" max="1281" width="2.625" style="1" customWidth="1"/>
    <col min="1282" max="1283" width="0.875" style="1" customWidth="1"/>
    <col min="1284" max="1284" width="13" style="1" customWidth="1"/>
    <col min="1285" max="1285" width="10.25" style="1" bestFit="1" customWidth="1"/>
    <col min="1286" max="1286" width="9" style="1"/>
    <col min="1287" max="1287" width="10.25" style="1" bestFit="1" customWidth="1"/>
    <col min="1288" max="1288" width="9" style="1"/>
    <col min="1289" max="1289" width="7.75" style="1" bestFit="1" customWidth="1"/>
    <col min="1290" max="1290" width="10.25" style="1" customWidth="1"/>
    <col min="1291" max="1298" width="9" style="1"/>
    <col min="1299" max="1299" width="10.25" style="1" bestFit="1" customWidth="1"/>
    <col min="1300" max="1301" width="9" style="1"/>
    <col min="1302" max="1302" width="10.25" style="1" bestFit="1" customWidth="1"/>
    <col min="1303" max="1304" width="9" style="1"/>
    <col min="1305" max="1305" width="10.25" style="1" bestFit="1" customWidth="1"/>
    <col min="1306" max="1307" width="9" style="1"/>
    <col min="1308" max="1308" width="10.25" style="1" bestFit="1" customWidth="1"/>
    <col min="1309" max="1536" width="9" style="1"/>
    <col min="1537" max="1537" width="2.625" style="1" customWidth="1"/>
    <col min="1538" max="1539" width="0.875" style="1" customWidth="1"/>
    <col min="1540" max="1540" width="13" style="1" customWidth="1"/>
    <col min="1541" max="1541" width="10.25" style="1" bestFit="1" customWidth="1"/>
    <col min="1542" max="1542" width="9" style="1"/>
    <col min="1543" max="1543" width="10.25" style="1" bestFit="1" customWidth="1"/>
    <col min="1544" max="1544" width="9" style="1"/>
    <col min="1545" max="1545" width="7.75" style="1" bestFit="1" customWidth="1"/>
    <col min="1546" max="1546" width="10.25" style="1" customWidth="1"/>
    <col min="1547" max="1554" width="9" style="1"/>
    <col min="1555" max="1555" width="10.25" style="1" bestFit="1" customWidth="1"/>
    <col min="1556" max="1557" width="9" style="1"/>
    <col min="1558" max="1558" width="10.25" style="1" bestFit="1" customWidth="1"/>
    <col min="1559" max="1560" width="9" style="1"/>
    <col min="1561" max="1561" width="10.25" style="1" bestFit="1" customWidth="1"/>
    <col min="1562" max="1563" width="9" style="1"/>
    <col min="1564" max="1564" width="10.25" style="1" bestFit="1" customWidth="1"/>
    <col min="1565" max="1792" width="9" style="1"/>
    <col min="1793" max="1793" width="2.625" style="1" customWidth="1"/>
    <col min="1794" max="1795" width="0.875" style="1" customWidth="1"/>
    <col min="1796" max="1796" width="13" style="1" customWidth="1"/>
    <col min="1797" max="1797" width="10.25" style="1" bestFit="1" customWidth="1"/>
    <col min="1798" max="1798" width="9" style="1"/>
    <col min="1799" max="1799" width="10.25" style="1" bestFit="1" customWidth="1"/>
    <col min="1800" max="1800" width="9" style="1"/>
    <col min="1801" max="1801" width="7.75" style="1" bestFit="1" customWidth="1"/>
    <col min="1802" max="1802" width="10.25" style="1" customWidth="1"/>
    <col min="1803" max="1810" width="9" style="1"/>
    <col min="1811" max="1811" width="10.25" style="1" bestFit="1" customWidth="1"/>
    <col min="1812" max="1813" width="9" style="1"/>
    <col min="1814" max="1814" width="10.25" style="1" bestFit="1" customWidth="1"/>
    <col min="1815" max="1816" width="9" style="1"/>
    <col min="1817" max="1817" width="10.25" style="1" bestFit="1" customWidth="1"/>
    <col min="1818" max="1819" width="9" style="1"/>
    <col min="1820" max="1820" width="10.25" style="1" bestFit="1" customWidth="1"/>
    <col min="1821" max="2048" width="9" style="1"/>
    <col min="2049" max="2049" width="2.625" style="1" customWidth="1"/>
    <col min="2050" max="2051" width="0.875" style="1" customWidth="1"/>
    <col min="2052" max="2052" width="13" style="1" customWidth="1"/>
    <col min="2053" max="2053" width="10.25" style="1" bestFit="1" customWidth="1"/>
    <col min="2054" max="2054" width="9" style="1"/>
    <col min="2055" max="2055" width="10.25" style="1" bestFit="1" customWidth="1"/>
    <col min="2056" max="2056" width="9" style="1"/>
    <col min="2057" max="2057" width="7.75" style="1" bestFit="1" customWidth="1"/>
    <col min="2058" max="2058" width="10.25" style="1" customWidth="1"/>
    <col min="2059" max="2066" width="9" style="1"/>
    <col min="2067" max="2067" width="10.25" style="1" bestFit="1" customWidth="1"/>
    <col min="2068" max="2069" width="9" style="1"/>
    <col min="2070" max="2070" width="10.25" style="1" bestFit="1" customWidth="1"/>
    <col min="2071" max="2072" width="9" style="1"/>
    <col min="2073" max="2073" width="10.25" style="1" bestFit="1" customWidth="1"/>
    <col min="2074" max="2075" width="9" style="1"/>
    <col min="2076" max="2076" width="10.25" style="1" bestFit="1" customWidth="1"/>
    <col min="2077" max="2304" width="9" style="1"/>
    <col min="2305" max="2305" width="2.625" style="1" customWidth="1"/>
    <col min="2306" max="2307" width="0.875" style="1" customWidth="1"/>
    <col min="2308" max="2308" width="13" style="1" customWidth="1"/>
    <col min="2309" max="2309" width="10.25" style="1" bestFit="1" customWidth="1"/>
    <col min="2310" max="2310" width="9" style="1"/>
    <col min="2311" max="2311" width="10.25" style="1" bestFit="1" customWidth="1"/>
    <col min="2312" max="2312" width="9" style="1"/>
    <col min="2313" max="2313" width="7.75" style="1" bestFit="1" customWidth="1"/>
    <col min="2314" max="2314" width="10.25" style="1" customWidth="1"/>
    <col min="2315" max="2322" width="9" style="1"/>
    <col min="2323" max="2323" width="10.25" style="1" bestFit="1" customWidth="1"/>
    <col min="2324" max="2325" width="9" style="1"/>
    <col min="2326" max="2326" width="10.25" style="1" bestFit="1" customWidth="1"/>
    <col min="2327" max="2328" width="9" style="1"/>
    <col min="2329" max="2329" width="10.25" style="1" bestFit="1" customWidth="1"/>
    <col min="2330" max="2331" width="9" style="1"/>
    <col min="2332" max="2332" width="10.25" style="1" bestFit="1" customWidth="1"/>
    <col min="2333" max="2560" width="9" style="1"/>
    <col min="2561" max="2561" width="2.625" style="1" customWidth="1"/>
    <col min="2562" max="2563" width="0.875" style="1" customWidth="1"/>
    <col min="2564" max="2564" width="13" style="1" customWidth="1"/>
    <col min="2565" max="2565" width="10.25" style="1" bestFit="1" customWidth="1"/>
    <col min="2566" max="2566" width="9" style="1"/>
    <col min="2567" max="2567" width="10.25" style="1" bestFit="1" customWidth="1"/>
    <col min="2568" max="2568" width="9" style="1"/>
    <col min="2569" max="2569" width="7.75" style="1" bestFit="1" customWidth="1"/>
    <col min="2570" max="2570" width="10.25" style="1" customWidth="1"/>
    <col min="2571" max="2578" width="9" style="1"/>
    <col min="2579" max="2579" width="10.25" style="1" bestFit="1" customWidth="1"/>
    <col min="2580" max="2581" width="9" style="1"/>
    <col min="2582" max="2582" width="10.25" style="1" bestFit="1" customWidth="1"/>
    <col min="2583" max="2584" width="9" style="1"/>
    <col min="2585" max="2585" width="10.25" style="1" bestFit="1" customWidth="1"/>
    <col min="2586" max="2587" width="9" style="1"/>
    <col min="2588" max="2588" width="10.25" style="1" bestFit="1" customWidth="1"/>
    <col min="2589" max="2816" width="9" style="1"/>
    <col min="2817" max="2817" width="2.625" style="1" customWidth="1"/>
    <col min="2818" max="2819" width="0.875" style="1" customWidth="1"/>
    <col min="2820" max="2820" width="13" style="1" customWidth="1"/>
    <col min="2821" max="2821" width="10.25" style="1" bestFit="1" customWidth="1"/>
    <col min="2822" max="2822" width="9" style="1"/>
    <col min="2823" max="2823" width="10.25" style="1" bestFit="1" customWidth="1"/>
    <col min="2824" max="2824" width="9" style="1"/>
    <col min="2825" max="2825" width="7.75" style="1" bestFit="1" customWidth="1"/>
    <col min="2826" max="2826" width="10.25" style="1" customWidth="1"/>
    <col min="2827" max="2834" width="9" style="1"/>
    <col min="2835" max="2835" width="10.25" style="1" bestFit="1" customWidth="1"/>
    <col min="2836" max="2837" width="9" style="1"/>
    <col min="2838" max="2838" width="10.25" style="1" bestFit="1" customWidth="1"/>
    <col min="2839" max="2840" width="9" style="1"/>
    <col min="2841" max="2841" width="10.25" style="1" bestFit="1" customWidth="1"/>
    <col min="2842" max="2843" width="9" style="1"/>
    <col min="2844" max="2844" width="10.25" style="1" bestFit="1" customWidth="1"/>
    <col min="2845" max="3072" width="9" style="1"/>
    <col min="3073" max="3073" width="2.625" style="1" customWidth="1"/>
    <col min="3074" max="3075" width="0.875" style="1" customWidth="1"/>
    <col min="3076" max="3076" width="13" style="1" customWidth="1"/>
    <col min="3077" max="3077" width="10.25" style="1" bestFit="1" customWidth="1"/>
    <col min="3078" max="3078" width="9" style="1"/>
    <col min="3079" max="3079" width="10.25" style="1" bestFit="1" customWidth="1"/>
    <col min="3080" max="3080" width="9" style="1"/>
    <col min="3081" max="3081" width="7.75" style="1" bestFit="1" customWidth="1"/>
    <col min="3082" max="3082" width="10.25" style="1" customWidth="1"/>
    <col min="3083" max="3090" width="9" style="1"/>
    <col min="3091" max="3091" width="10.25" style="1" bestFit="1" customWidth="1"/>
    <col min="3092" max="3093" width="9" style="1"/>
    <col min="3094" max="3094" width="10.25" style="1" bestFit="1" customWidth="1"/>
    <col min="3095" max="3096" width="9" style="1"/>
    <col min="3097" max="3097" width="10.25" style="1" bestFit="1" customWidth="1"/>
    <col min="3098" max="3099" width="9" style="1"/>
    <col min="3100" max="3100" width="10.25" style="1" bestFit="1" customWidth="1"/>
    <col min="3101" max="3328" width="9" style="1"/>
    <col min="3329" max="3329" width="2.625" style="1" customWidth="1"/>
    <col min="3330" max="3331" width="0.875" style="1" customWidth="1"/>
    <col min="3332" max="3332" width="13" style="1" customWidth="1"/>
    <col min="3333" max="3333" width="10.25" style="1" bestFit="1" customWidth="1"/>
    <col min="3334" max="3334" width="9" style="1"/>
    <col min="3335" max="3335" width="10.25" style="1" bestFit="1" customWidth="1"/>
    <col min="3336" max="3336" width="9" style="1"/>
    <col min="3337" max="3337" width="7.75" style="1" bestFit="1" customWidth="1"/>
    <col min="3338" max="3338" width="10.25" style="1" customWidth="1"/>
    <col min="3339" max="3346" width="9" style="1"/>
    <col min="3347" max="3347" width="10.25" style="1" bestFit="1" customWidth="1"/>
    <col min="3348" max="3349" width="9" style="1"/>
    <col min="3350" max="3350" width="10.25" style="1" bestFit="1" customWidth="1"/>
    <col min="3351" max="3352" width="9" style="1"/>
    <col min="3353" max="3353" width="10.25" style="1" bestFit="1" customWidth="1"/>
    <col min="3354" max="3355" width="9" style="1"/>
    <col min="3356" max="3356" width="10.25" style="1" bestFit="1" customWidth="1"/>
    <col min="3357" max="3584" width="9" style="1"/>
    <col min="3585" max="3585" width="2.625" style="1" customWidth="1"/>
    <col min="3586" max="3587" width="0.875" style="1" customWidth="1"/>
    <col min="3588" max="3588" width="13" style="1" customWidth="1"/>
    <col min="3589" max="3589" width="10.25" style="1" bestFit="1" customWidth="1"/>
    <col min="3590" max="3590" width="9" style="1"/>
    <col min="3591" max="3591" width="10.25" style="1" bestFit="1" customWidth="1"/>
    <col min="3592" max="3592" width="9" style="1"/>
    <col min="3593" max="3593" width="7.75" style="1" bestFit="1" customWidth="1"/>
    <col min="3594" max="3594" width="10.25" style="1" customWidth="1"/>
    <col min="3595" max="3602" width="9" style="1"/>
    <col min="3603" max="3603" width="10.25" style="1" bestFit="1" customWidth="1"/>
    <col min="3604" max="3605" width="9" style="1"/>
    <col min="3606" max="3606" width="10.25" style="1" bestFit="1" customWidth="1"/>
    <col min="3607" max="3608" width="9" style="1"/>
    <col min="3609" max="3609" width="10.25" style="1" bestFit="1" customWidth="1"/>
    <col min="3610" max="3611" width="9" style="1"/>
    <col min="3612" max="3612" width="10.25" style="1" bestFit="1" customWidth="1"/>
    <col min="3613" max="3840" width="9" style="1"/>
    <col min="3841" max="3841" width="2.625" style="1" customWidth="1"/>
    <col min="3842" max="3843" width="0.875" style="1" customWidth="1"/>
    <col min="3844" max="3844" width="13" style="1" customWidth="1"/>
    <col min="3845" max="3845" width="10.25" style="1" bestFit="1" customWidth="1"/>
    <col min="3846" max="3846" width="9" style="1"/>
    <col min="3847" max="3847" width="10.25" style="1" bestFit="1" customWidth="1"/>
    <col min="3848" max="3848" width="9" style="1"/>
    <col min="3849" max="3849" width="7.75" style="1" bestFit="1" customWidth="1"/>
    <col min="3850" max="3850" width="10.25" style="1" customWidth="1"/>
    <col min="3851" max="3858" width="9" style="1"/>
    <col min="3859" max="3859" width="10.25" style="1" bestFit="1" customWidth="1"/>
    <col min="3860" max="3861" width="9" style="1"/>
    <col min="3862" max="3862" width="10.25" style="1" bestFit="1" customWidth="1"/>
    <col min="3863" max="3864" width="9" style="1"/>
    <col min="3865" max="3865" width="10.25" style="1" bestFit="1" customWidth="1"/>
    <col min="3866" max="3867" width="9" style="1"/>
    <col min="3868" max="3868" width="10.25" style="1" bestFit="1" customWidth="1"/>
    <col min="3869" max="4096" width="9" style="1"/>
    <col min="4097" max="4097" width="2.625" style="1" customWidth="1"/>
    <col min="4098" max="4099" width="0.875" style="1" customWidth="1"/>
    <col min="4100" max="4100" width="13" style="1" customWidth="1"/>
    <col min="4101" max="4101" width="10.25" style="1" bestFit="1" customWidth="1"/>
    <col min="4102" max="4102" width="9" style="1"/>
    <col min="4103" max="4103" width="10.25" style="1" bestFit="1" customWidth="1"/>
    <col min="4104" max="4104" width="9" style="1"/>
    <col min="4105" max="4105" width="7.75" style="1" bestFit="1" customWidth="1"/>
    <col min="4106" max="4106" width="10.25" style="1" customWidth="1"/>
    <col min="4107" max="4114" width="9" style="1"/>
    <col min="4115" max="4115" width="10.25" style="1" bestFit="1" customWidth="1"/>
    <col min="4116" max="4117" width="9" style="1"/>
    <col min="4118" max="4118" width="10.25" style="1" bestFit="1" customWidth="1"/>
    <col min="4119" max="4120" width="9" style="1"/>
    <col min="4121" max="4121" width="10.25" style="1" bestFit="1" customWidth="1"/>
    <col min="4122" max="4123" width="9" style="1"/>
    <col min="4124" max="4124" width="10.25" style="1" bestFit="1" customWidth="1"/>
    <col min="4125" max="4352" width="9" style="1"/>
    <col min="4353" max="4353" width="2.625" style="1" customWidth="1"/>
    <col min="4354" max="4355" width="0.875" style="1" customWidth="1"/>
    <col min="4356" max="4356" width="13" style="1" customWidth="1"/>
    <col min="4357" max="4357" width="10.25" style="1" bestFit="1" customWidth="1"/>
    <col min="4358" max="4358" width="9" style="1"/>
    <col min="4359" max="4359" width="10.25" style="1" bestFit="1" customWidth="1"/>
    <col min="4360" max="4360" width="9" style="1"/>
    <col min="4361" max="4361" width="7.75" style="1" bestFit="1" customWidth="1"/>
    <col min="4362" max="4362" width="10.25" style="1" customWidth="1"/>
    <col min="4363" max="4370" width="9" style="1"/>
    <col min="4371" max="4371" width="10.25" style="1" bestFit="1" customWidth="1"/>
    <col min="4372" max="4373" width="9" style="1"/>
    <col min="4374" max="4374" width="10.25" style="1" bestFit="1" customWidth="1"/>
    <col min="4375" max="4376" width="9" style="1"/>
    <col min="4377" max="4377" width="10.25" style="1" bestFit="1" customWidth="1"/>
    <col min="4378" max="4379" width="9" style="1"/>
    <col min="4380" max="4380" width="10.25" style="1" bestFit="1" customWidth="1"/>
    <col min="4381" max="4608" width="9" style="1"/>
    <col min="4609" max="4609" width="2.625" style="1" customWidth="1"/>
    <col min="4610" max="4611" width="0.875" style="1" customWidth="1"/>
    <col min="4612" max="4612" width="13" style="1" customWidth="1"/>
    <col min="4613" max="4613" width="10.25" style="1" bestFit="1" customWidth="1"/>
    <col min="4614" max="4614" width="9" style="1"/>
    <col min="4615" max="4615" width="10.25" style="1" bestFit="1" customWidth="1"/>
    <col min="4616" max="4616" width="9" style="1"/>
    <col min="4617" max="4617" width="7.75" style="1" bestFit="1" customWidth="1"/>
    <col min="4618" max="4618" width="10.25" style="1" customWidth="1"/>
    <col min="4619" max="4626" width="9" style="1"/>
    <col min="4627" max="4627" width="10.25" style="1" bestFit="1" customWidth="1"/>
    <col min="4628" max="4629" width="9" style="1"/>
    <col min="4630" max="4630" width="10.25" style="1" bestFit="1" customWidth="1"/>
    <col min="4631" max="4632" width="9" style="1"/>
    <col min="4633" max="4633" width="10.25" style="1" bestFit="1" customWidth="1"/>
    <col min="4634" max="4635" width="9" style="1"/>
    <col min="4636" max="4636" width="10.25" style="1" bestFit="1" customWidth="1"/>
    <col min="4637" max="4864" width="9" style="1"/>
    <col min="4865" max="4865" width="2.625" style="1" customWidth="1"/>
    <col min="4866" max="4867" width="0.875" style="1" customWidth="1"/>
    <col min="4868" max="4868" width="13" style="1" customWidth="1"/>
    <col min="4869" max="4869" width="10.25" style="1" bestFit="1" customWidth="1"/>
    <col min="4870" max="4870" width="9" style="1"/>
    <col min="4871" max="4871" width="10.25" style="1" bestFit="1" customWidth="1"/>
    <col min="4872" max="4872" width="9" style="1"/>
    <col min="4873" max="4873" width="7.75" style="1" bestFit="1" customWidth="1"/>
    <col min="4874" max="4874" width="10.25" style="1" customWidth="1"/>
    <col min="4875" max="4882" width="9" style="1"/>
    <col min="4883" max="4883" width="10.25" style="1" bestFit="1" customWidth="1"/>
    <col min="4884" max="4885" width="9" style="1"/>
    <col min="4886" max="4886" width="10.25" style="1" bestFit="1" customWidth="1"/>
    <col min="4887" max="4888" width="9" style="1"/>
    <col min="4889" max="4889" width="10.25" style="1" bestFit="1" customWidth="1"/>
    <col min="4890" max="4891" width="9" style="1"/>
    <col min="4892" max="4892" width="10.25" style="1" bestFit="1" customWidth="1"/>
    <col min="4893" max="5120" width="9" style="1"/>
    <col min="5121" max="5121" width="2.625" style="1" customWidth="1"/>
    <col min="5122" max="5123" width="0.875" style="1" customWidth="1"/>
    <col min="5124" max="5124" width="13" style="1" customWidth="1"/>
    <col min="5125" max="5125" width="10.25" style="1" bestFit="1" customWidth="1"/>
    <col min="5126" max="5126" width="9" style="1"/>
    <col min="5127" max="5127" width="10.25" style="1" bestFit="1" customWidth="1"/>
    <col min="5128" max="5128" width="9" style="1"/>
    <col min="5129" max="5129" width="7.75" style="1" bestFit="1" customWidth="1"/>
    <col min="5130" max="5130" width="10.25" style="1" customWidth="1"/>
    <col min="5131" max="5138" width="9" style="1"/>
    <col min="5139" max="5139" width="10.25" style="1" bestFit="1" customWidth="1"/>
    <col min="5140" max="5141" width="9" style="1"/>
    <col min="5142" max="5142" width="10.25" style="1" bestFit="1" customWidth="1"/>
    <col min="5143" max="5144" width="9" style="1"/>
    <col min="5145" max="5145" width="10.25" style="1" bestFit="1" customWidth="1"/>
    <col min="5146" max="5147" width="9" style="1"/>
    <col min="5148" max="5148" width="10.25" style="1" bestFit="1" customWidth="1"/>
    <col min="5149" max="5376" width="9" style="1"/>
    <col min="5377" max="5377" width="2.625" style="1" customWidth="1"/>
    <col min="5378" max="5379" width="0.875" style="1" customWidth="1"/>
    <col min="5380" max="5380" width="13" style="1" customWidth="1"/>
    <col min="5381" max="5381" width="10.25" style="1" bestFit="1" customWidth="1"/>
    <col min="5382" max="5382" width="9" style="1"/>
    <col min="5383" max="5383" width="10.25" style="1" bestFit="1" customWidth="1"/>
    <col min="5384" max="5384" width="9" style="1"/>
    <col min="5385" max="5385" width="7.75" style="1" bestFit="1" customWidth="1"/>
    <col min="5386" max="5386" width="10.25" style="1" customWidth="1"/>
    <col min="5387" max="5394" width="9" style="1"/>
    <col min="5395" max="5395" width="10.25" style="1" bestFit="1" customWidth="1"/>
    <col min="5396" max="5397" width="9" style="1"/>
    <col min="5398" max="5398" width="10.25" style="1" bestFit="1" customWidth="1"/>
    <col min="5399" max="5400" width="9" style="1"/>
    <col min="5401" max="5401" width="10.25" style="1" bestFit="1" customWidth="1"/>
    <col min="5402" max="5403" width="9" style="1"/>
    <col min="5404" max="5404" width="10.25" style="1" bestFit="1" customWidth="1"/>
    <col min="5405" max="5632" width="9" style="1"/>
    <col min="5633" max="5633" width="2.625" style="1" customWidth="1"/>
    <col min="5634" max="5635" width="0.875" style="1" customWidth="1"/>
    <col min="5636" max="5636" width="13" style="1" customWidth="1"/>
    <col min="5637" max="5637" width="10.25" style="1" bestFit="1" customWidth="1"/>
    <col min="5638" max="5638" width="9" style="1"/>
    <col min="5639" max="5639" width="10.25" style="1" bestFit="1" customWidth="1"/>
    <col min="5640" max="5640" width="9" style="1"/>
    <col min="5641" max="5641" width="7.75" style="1" bestFit="1" customWidth="1"/>
    <col min="5642" max="5642" width="10.25" style="1" customWidth="1"/>
    <col min="5643" max="5650" width="9" style="1"/>
    <col min="5651" max="5651" width="10.25" style="1" bestFit="1" customWidth="1"/>
    <col min="5652" max="5653" width="9" style="1"/>
    <col min="5654" max="5654" width="10.25" style="1" bestFit="1" customWidth="1"/>
    <col min="5655" max="5656" width="9" style="1"/>
    <col min="5657" max="5657" width="10.25" style="1" bestFit="1" customWidth="1"/>
    <col min="5658" max="5659" width="9" style="1"/>
    <col min="5660" max="5660" width="10.25" style="1" bestFit="1" customWidth="1"/>
    <col min="5661" max="5888" width="9" style="1"/>
    <col min="5889" max="5889" width="2.625" style="1" customWidth="1"/>
    <col min="5890" max="5891" width="0.875" style="1" customWidth="1"/>
    <col min="5892" max="5892" width="13" style="1" customWidth="1"/>
    <col min="5893" max="5893" width="10.25" style="1" bestFit="1" customWidth="1"/>
    <col min="5894" max="5894" width="9" style="1"/>
    <col min="5895" max="5895" width="10.25" style="1" bestFit="1" customWidth="1"/>
    <col min="5896" max="5896" width="9" style="1"/>
    <col min="5897" max="5897" width="7.75" style="1" bestFit="1" customWidth="1"/>
    <col min="5898" max="5898" width="10.25" style="1" customWidth="1"/>
    <col min="5899" max="5906" width="9" style="1"/>
    <col min="5907" max="5907" width="10.25" style="1" bestFit="1" customWidth="1"/>
    <col min="5908" max="5909" width="9" style="1"/>
    <col min="5910" max="5910" width="10.25" style="1" bestFit="1" customWidth="1"/>
    <col min="5911" max="5912" width="9" style="1"/>
    <col min="5913" max="5913" width="10.25" style="1" bestFit="1" customWidth="1"/>
    <col min="5914" max="5915" width="9" style="1"/>
    <col min="5916" max="5916" width="10.25" style="1" bestFit="1" customWidth="1"/>
    <col min="5917" max="6144" width="9" style="1"/>
    <col min="6145" max="6145" width="2.625" style="1" customWidth="1"/>
    <col min="6146" max="6147" width="0.875" style="1" customWidth="1"/>
    <col min="6148" max="6148" width="13" style="1" customWidth="1"/>
    <col min="6149" max="6149" width="10.25" style="1" bestFit="1" customWidth="1"/>
    <col min="6150" max="6150" width="9" style="1"/>
    <col min="6151" max="6151" width="10.25" style="1" bestFit="1" customWidth="1"/>
    <col min="6152" max="6152" width="9" style="1"/>
    <col min="6153" max="6153" width="7.75" style="1" bestFit="1" customWidth="1"/>
    <col min="6154" max="6154" width="10.25" style="1" customWidth="1"/>
    <col min="6155" max="6162" width="9" style="1"/>
    <col min="6163" max="6163" width="10.25" style="1" bestFit="1" customWidth="1"/>
    <col min="6164" max="6165" width="9" style="1"/>
    <col min="6166" max="6166" width="10.25" style="1" bestFit="1" customWidth="1"/>
    <col min="6167" max="6168" width="9" style="1"/>
    <col min="6169" max="6169" width="10.25" style="1" bestFit="1" customWidth="1"/>
    <col min="6170" max="6171" width="9" style="1"/>
    <col min="6172" max="6172" width="10.25" style="1" bestFit="1" customWidth="1"/>
    <col min="6173" max="6400" width="9" style="1"/>
    <col min="6401" max="6401" width="2.625" style="1" customWidth="1"/>
    <col min="6402" max="6403" width="0.875" style="1" customWidth="1"/>
    <col min="6404" max="6404" width="13" style="1" customWidth="1"/>
    <col min="6405" max="6405" width="10.25" style="1" bestFit="1" customWidth="1"/>
    <col min="6406" max="6406" width="9" style="1"/>
    <col min="6407" max="6407" width="10.25" style="1" bestFit="1" customWidth="1"/>
    <col min="6408" max="6408" width="9" style="1"/>
    <col min="6409" max="6409" width="7.75" style="1" bestFit="1" customWidth="1"/>
    <col min="6410" max="6410" width="10.25" style="1" customWidth="1"/>
    <col min="6411" max="6418" width="9" style="1"/>
    <col min="6419" max="6419" width="10.25" style="1" bestFit="1" customWidth="1"/>
    <col min="6420" max="6421" width="9" style="1"/>
    <col min="6422" max="6422" width="10.25" style="1" bestFit="1" customWidth="1"/>
    <col min="6423" max="6424" width="9" style="1"/>
    <col min="6425" max="6425" width="10.25" style="1" bestFit="1" customWidth="1"/>
    <col min="6426" max="6427" width="9" style="1"/>
    <col min="6428" max="6428" width="10.25" style="1" bestFit="1" customWidth="1"/>
    <col min="6429" max="6656" width="9" style="1"/>
    <col min="6657" max="6657" width="2.625" style="1" customWidth="1"/>
    <col min="6658" max="6659" width="0.875" style="1" customWidth="1"/>
    <col min="6660" max="6660" width="13" style="1" customWidth="1"/>
    <col min="6661" max="6661" width="10.25" style="1" bestFit="1" customWidth="1"/>
    <col min="6662" max="6662" width="9" style="1"/>
    <col min="6663" max="6663" width="10.25" style="1" bestFit="1" customWidth="1"/>
    <col min="6664" max="6664" width="9" style="1"/>
    <col min="6665" max="6665" width="7.75" style="1" bestFit="1" customWidth="1"/>
    <col min="6666" max="6666" width="10.25" style="1" customWidth="1"/>
    <col min="6667" max="6674" width="9" style="1"/>
    <col min="6675" max="6675" width="10.25" style="1" bestFit="1" customWidth="1"/>
    <col min="6676" max="6677" width="9" style="1"/>
    <col min="6678" max="6678" width="10.25" style="1" bestFit="1" customWidth="1"/>
    <col min="6679" max="6680" width="9" style="1"/>
    <col min="6681" max="6681" width="10.25" style="1" bestFit="1" customWidth="1"/>
    <col min="6682" max="6683" width="9" style="1"/>
    <col min="6684" max="6684" width="10.25" style="1" bestFit="1" customWidth="1"/>
    <col min="6685" max="6912" width="9" style="1"/>
    <col min="6913" max="6913" width="2.625" style="1" customWidth="1"/>
    <col min="6914" max="6915" width="0.875" style="1" customWidth="1"/>
    <col min="6916" max="6916" width="13" style="1" customWidth="1"/>
    <col min="6917" max="6917" width="10.25" style="1" bestFit="1" customWidth="1"/>
    <col min="6918" max="6918" width="9" style="1"/>
    <col min="6919" max="6919" width="10.25" style="1" bestFit="1" customWidth="1"/>
    <col min="6920" max="6920" width="9" style="1"/>
    <col min="6921" max="6921" width="7.75" style="1" bestFit="1" customWidth="1"/>
    <col min="6922" max="6922" width="10.25" style="1" customWidth="1"/>
    <col min="6923" max="6930" width="9" style="1"/>
    <col min="6931" max="6931" width="10.25" style="1" bestFit="1" customWidth="1"/>
    <col min="6932" max="6933" width="9" style="1"/>
    <col min="6934" max="6934" width="10.25" style="1" bestFit="1" customWidth="1"/>
    <col min="6935" max="6936" width="9" style="1"/>
    <col min="6937" max="6937" width="10.25" style="1" bestFit="1" customWidth="1"/>
    <col min="6938" max="6939" width="9" style="1"/>
    <col min="6940" max="6940" width="10.25" style="1" bestFit="1" customWidth="1"/>
    <col min="6941" max="7168" width="9" style="1"/>
    <col min="7169" max="7169" width="2.625" style="1" customWidth="1"/>
    <col min="7170" max="7171" width="0.875" style="1" customWidth="1"/>
    <col min="7172" max="7172" width="13" style="1" customWidth="1"/>
    <col min="7173" max="7173" width="10.25" style="1" bestFit="1" customWidth="1"/>
    <col min="7174" max="7174" width="9" style="1"/>
    <col min="7175" max="7175" width="10.25" style="1" bestFit="1" customWidth="1"/>
    <col min="7176" max="7176" width="9" style="1"/>
    <col min="7177" max="7177" width="7.75" style="1" bestFit="1" customWidth="1"/>
    <col min="7178" max="7178" width="10.25" style="1" customWidth="1"/>
    <col min="7179" max="7186" width="9" style="1"/>
    <col min="7187" max="7187" width="10.25" style="1" bestFit="1" customWidth="1"/>
    <col min="7188" max="7189" width="9" style="1"/>
    <col min="7190" max="7190" width="10.25" style="1" bestFit="1" customWidth="1"/>
    <col min="7191" max="7192" width="9" style="1"/>
    <col min="7193" max="7193" width="10.25" style="1" bestFit="1" customWidth="1"/>
    <col min="7194" max="7195" width="9" style="1"/>
    <col min="7196" max="7196" width="10.25" style="1" bestFit="1" customWidth="1"/>
    <col min="7197" max="7424" width="9" style="1"/>
    <col min="7425" max="7425" width="2.625" style="1" customWidth="1"/>
    <col min="7426" max="7427" width="0.875" style="1" customWidth="1"/>
    <col min="7428" max="7428" width="13" style="1" customWidth="1"/>
    <col min="7429" max="7429" width="10.25" style="1" bestFit="1" customWidth="1"/>
    <col min="7430" max="7430" width="9" style="1"/>
    <col min="7431" max="7431" width="10.25" style="1" bestFit="1" customWidth="1"/>
    <col min="7432" max="7432" width="9" style="1"/>
    <col min="7433" max="7433" width="7.75" style="1" bestFit="1" customWidth="1"/>
    <col min="7434" max="7434" width="10.25" style="1" customWidth="1"/>
    <col min="7435" max="7442" width="9" style="1"/>
    <col min="7443" max="7443" width="10.25" style="1" bestFit="1" customWidth="1"/>
    <col min="7444" max="7445" width="9" style="1"/>
    <col min="7446" max="7446" width="10.25" style="1" bestFit="1" customWidth="1"/>
    <col min="7447" max="7448" width="9" style="1"/>
    <col min="7449" max="7449" width="10.25" style="1" bestFit="1" customWidth="1"/>
    <col min="7450" max="7451" width="9" style="1"/>
    <col min="7452" max="7452" width="10.25" style="1" bestFit="1" customWidth="1"/>
    <col min="7453" max="7680" width="9" style="1"/>
    <col min="7681" max="7681" width="2.625" style="1" customWidth="1"/>
    <col min="7682" max="7683" width="0.875" style="1" customWidth="1"/>
    <col min="7684" max="7684" width="13" style="1" customWidth="1"/>
    <col min="7685" max="7685" width="10.25" style="1" bestFit="1" customWidth="1"/>
    <col min="7686" max="7686" width="9" style="1"/>
    <col min="7687" max="7687" width="10.25" style="1" bestFit="1" customWidth="1"/>
    <col min="7688" max="7688" width="9" style="1"/>
    <col min="7689" max="7689" width="7.75" style="1" bestFit="1" customWidth="1"/>
    <col min="7690" max="7690" width="10.25" style="1" customWidth="1"/>
    <col min="7691" max="7698" width="9" style="1"/>
    <col min="7699" max="7699" width="10.25" style="1" bestFit="1" customWidth="1"/>
    <col min="7700" max="7701" width="9" style="1"/>
    <col min="7702" max="7702" width="10.25" style="1" bestFit="1" customWidth="1"/>
    <col min="7703" max="7704" width="9" style="1"/>
    <col min="7705" max="7705" width="10.25" style="1" bestFit="1" customWidth="1"/>
    <col min="7706" max="7707" width="9" style="1"/>
    <col min="7708" max="7708" width="10.25" style="1" bestFit="1" customWidth="1"/>
    <col min="7709" max="7936" width="9" style="1"/>
    <col min="7937" max="7937" width="2.625" style="1" customWidth="1"/>
    <col min="7938" max="7939" width="0.875" style="1" customWidth="1"/>
    <col min="7940" max="7940" width="13" style="1" customWidth="1"/>
    <col min="7941" max="7941" width="10.25" style="1" bestFit="1" customWidth="1"/>
    <col min="7942" max="7942" width="9" style="1"/>
    <col min="7943" max="7943" width="10.25" style="1" bestFit="1" customWidth="1"/>
    <col min="7944" max="7944" width="9" style="1"/>
    <col min="7945" max="7945" width="7.75" style="1" bestFit="1" customWidth="1"/>
    <col min="7946" max="7946" width="10.25" style="1" customWidth="1"/>
    <col min="7947" max="7954" width="9" style="1"/>
    <col min="7955" max="7955" width="10.25" style="1" bestFit="1" customWidth="1"/>
    <col min="7956" max="7957" width="9" style="1"/>
    <col min="7958" max="7958" width="10.25" style="1" bestFit="1" customWidth="1"/>
    <col min="7959" max="7960" width="9" style="1"/>
    <col min="7961" max="7961" width="10.25" style="1" bestFit="1" customWidth="1"/>
    <col min="7962" max="7963" width="9" style="1"/>
    <col min="7964" max="7964" width="10.25" style="1" bestFit="1" customWidth="1"/>
    <col min="7965" max="8192" width="9" style="1"/>
    <col min="8193" max="8193" width="2.625" style="1" customWidth="1"/>
    <col min="8194" max="8195" width="0.875" style="1" customWidth="1"/>
    <col min="8196" max="8196" width="13" style="1" customWidth="1"/>
    <col min="8197" max="8197" width="10.25" style="1" bestFit="1" customWidth="1"/>
    <col min="8198" max="8198" width="9" style="1"/>
    <col min="8199" max="8199" width="10.25" style="1" bestFit="1" customWidth="1"/>
    <col min="8200" max="8200" width="9" style="1"/>
    <col min="8201" max="8201" width="7.75" style="1" bestFit="1" customWidth="1"/>
    <col min="8202" max="8202" width="10.25" style="1" customWidth="1"/>
    <col min="8203" max="8210" width="9" style="1"/>
    <col min="8211" max="8211" width="10.25" style="1" bestFit="1" customWidth="1"/>
    <col min="8212" max="8213" width="9" style="1"/>
    <col min="8214" max="8214" width="10.25" style="1" bestFit="1" customWidth="1"/>
    <col min="8215" max="8216" width="9" style="1"/>
    <col min="8217" max="8217" width="10.25" style="1" bestFit="1" customWidth="1"/>
    <col min="8218" max="8219" width="9" style="1"/>
    <col min="8220" max="8220" width="10.25" style="1" bestFit="1" customWidth="1"/>
    <col min="8221" max="8448" width="9" style="1"/>
    <col min="8449" max="8449" width="2.625" style="1" customWidth="1"/>
    <col min="8450" max="8451" width="0.875" style="1" customWidth="1"/>
    <col min="8452" max="8452" width="13" style="1" customWidth="1"/>
    <col min="8453" max="8453" width="10.25" style="1" bestFit="1" customWidth="1"/>
    <col min="8454" max="8454" width="9" style="1"/>
    <col min="8455" max="8455" width="10.25" style="1" bestFit="1" customWidth="1"/>
    <col min="8456" max="8456" width="9" style="1"/>
    <col min="8457" max="8457" width="7.75" style="1" bestFit="1" customWidth="1"/>
    <col min="8458" max="8458" width="10.25" style="1" customWidth="1"/>
    <col min="8459" max="8466" width="9" style="1"/>
    <col min="8467" max="8467" width="10.25" style="1" bestFit="1" customWidth="1"/>
    <col min="8468" max="8469" width="9" style="1"/>
    <col min="8470" max="8470" width="10.25" style="1" bestFit="1" customWidth="1"/>
    <col min="8471" max="8472" width="9" style="1"/>
    <col min="8473" max="8473" width="10.25" style="1" bestFit="1" customWidth="1"/>
    <col min="8474" max="8475" width="9" style="1"/>
    <col min="8476" max="8476" width="10.25" style="1" bestFit="1" customWidth="1"/>
    <col min="8477" max="8704" width="9" style="1"/>
    <col min="8705" max="8705" width="2.625" style="1" customWidth="1"/>
    <col min="8706" max="8707" width="0.875" style="1" customWidth="1"/>
    <col min="8708" max="8708" width="13" style="1" customWidth="1"/>
    <col min="8709" max="8709" width="10.25" style="1" bestFit="1" customWidth="1"/>
    <col min="8710" max="8710" width="9" style="1"/>
    <col min="8711" max="8711" width="10.25" style="1" bestFit="1" customWidth="1"/>
    <col min="8712" max="8712" width="9" style="1"/>
    <col min="8713" max="8713" width="7.75" style="1" bestFit="1" customWidth="1"/>
    <col min="8714" max="8714" width="10.25" style="1" customWidth="1"/>
    <col min="8715" max="8722" width="9" style="1"/>
    <col min="8723" max="8723" width="10.25" style="1" bestFit="1" customWidth="1"/>
    <col min="8724" max="8725" width="9" style="1"/>
    <col min="8726" max="8726" width="10.25" style="1" bestFit="1" customWidth="1"/>
    <col min="8727" max="8728" width="9" style="1"/>
    <col min="8729" max="8729" width="10.25" style="1" bestFit="1" customWidth="1"/>
    <col min="8730" max="8731" width="9" style="1"/>
    <col min="8732" max="8732" width="10.25" style="1" bestFit="1" customWidth="1"/>
    <col min="8733" max="8960" width="9" style="1"/>
    <col min="8961" max="8961" width="2.625" style="1" customWidth="1"/>
    <col min="8962" max="8963" width="0.875" style="1" customWidth="1"/>
    <col min="8964" max="8964" width="13" style="1" customWidth="1"/>
    <col min="8965" max="8965" width="10.25" style="1" bestFit="1" customWidth="1"/>
    <col min="8966" max="8966" width="9" style="1"/>
    <col min="8967" max="8967" width="10.25" style="1" bestFit="1" customWidth="1"/>
    <col min="8968" max="8968" width="9" style="1"/>
    <col min="8969" max="8969" width="7.75" style="1" bestFit="1" customWidth="1"/>
    <col min="8970" max="8970" width="10.25" style="1" customWidth="1"/>
    <col min="8971" max="8978" width="9" style="1"/>
    <col min="8979" max="8979" width="10.25" style="1" bestFit="1" customWidth="1"/>
    <col min="8980" max="8981" width="9" style="1"/>
    <col min="8982" max="8982" width="10.25" style="1" bestFit="1" customWidth="1"/>
    <col min="8983" max="8984" width="9" style="1"/>
    <col min="8985" max="8985" width="10.25" style="1" bestFit="1" customWidth="1"/>
    <col min="8986" max="8987" width="9" style="1"/>
    <col min="8988" max="8988" width="10.25" style="1" bestFit="1" customWidth="1"/>
    <col min="8989" max="9216" width="9" style="1"/>
    <col min="9217" max="9217" width="2.625" style="1" customWidth="1"/>
    <col min="9218" max="9219" width="0.875" style="1" customWidth="1"/>
    <col min="9220" max="9220" width="13" style="1" customWidth="1"/>
    <col min="9221" max="9221" width="10.25" style="1" bestFit="1" customWidth="1"/>
    <col min="9222" max="9222" width="9" style="1"/>
    <col min="9223" max="9223" width="10.25" style="1" bestFit="1" customWidth="1"/>
    <col min="9224" max="9224" width="9" style="1"/>
    <col min="9225" max="9225" width="7.75" style="1" bestFit="1" customWidth="1"/>
    <col min="9226" max="9226" width="10.25" style="1" customWidth="1"/>
    <col min="9227" max="9234" width="9" style="1"/>
    <col min="9235" max="9235" width="10.25" style="1" bestFit="1" customWidth="1"/>
    <col min="9236" max="9237" width="9" style="1"/>
    <col min="9238" max="9238" width="10.25" style="1" bestFit="1" customWidth="1"/>
    <col min="9239" max="9240" width="9" style="1"/>
    <col min="9241" max="9241" width="10.25" style="1" bestFit="1" customWidth="1"/>
    <col min="9242" max="9243" width="9" style="1"/>
    <col min="9244" max="9244" width="10.25" style="1" bestFit="1" customWidth="1"/>
    <col min="9245" max="9472" width="9" style="1"/>
    <col min="9473" max="9473" width="2.625" style="1" customWidth="1"/>
    <col min="9474" max="9475" width="0.875" style="1" customWidth="1"/>
    <col min="9476" max="9476" width="13" style="1" customWidth="1"/>
    <col min="9477" max="9477" width="10.25" style="1" bestFit="1" customWidth="1"/>
    <col min="9478" max="9478" width="9" style="1"/>
    <col min="9479" max="9479" width="10.25" style="1" bestFit="1" customWidth="1"/>
    <col min="9480" max="9480" width="9" style="1"/>
    <col min="9481" max="9481" width="7.75" style="1" bestFit="1" customWidth="1"/>
    <col min="9482" max="9482" width="10.25" style="1" customWidth="1"/>
    <col min="9483" max="9490" width="9" style="1"/>
    <col min="9491" max="9491" width="10.25" style="1" bestFit="1" customWidth="1"/>
    <col min="9492" max="9493" width="9" style="1"/>
    <col min="9494" max="9494" width="10.25" style="1" bestFit="1" customWidth="1"/>
    <col min="9495" max="9496" width="9" style="1"/>
    <col min="9497" max="9497" width="10.25" style="1" bestFit="1" customWidth="1"/>
    <col min="9498" max="9499" width="9" style="1"/>
    <col min="9500" max="9500" width="10.25" style="1" bestFit="1" customWidth="1"/>
    <col min="9501" max="9728" width="9" style="1"/>
    <col min="9729" max="9729" width="2.625" style="1" customWidth="1"/>
    <col min="9730" max="9731" width="0.875" style="1" customWidth="1"/>
    <col min="9732" max="9732" width="13" style="1" customWidth="1"/>
    <col min="9733" max="9733" width="10.25" style="1" bestFit="1" customWidth="1"/>
    <col min="9734" max="9734" width="9" style="1"/>
    <col min="9735" max="9735" width="10.25" style="1" bestFit="1" customWidth="1"/>
    <col min="9736" max="9736" width="9" style="1"/>
    <col min="9737" max="9737" width="7.75" style="1" bestFit="1" customWidth="1"/>
    <col min="9738" max="9738" width="10.25" style="1" customWidth="1"/>
    <col min="9739" max="9746" width="9" style="1"/>
    <col min="9747" max="9747" width="10.25" style="1" bestFit="1" customWidth="1"/>
    <col min="9748" max="9749" width="9" style="1"/>
    <col min="9750" max="9750" width="10.25" style="1" bestFit="1" customWidth="1"/>
    <col min="9751" max="9752" width="9" style="1"/>
    <col min="9753" max="9753" width="10.25" style="1" bestFit="1" customWidth="1"/>
    <col min="9754" max="9755" width="9" style="1"/>
    <col min="9756" max="9756" width="10.25" style="1" bestFit="1" customWidth="1"/>
    <col min="9757" max="9984" width="9" style="1"/>
    <col min="9985" max="9985" width="2.625" style="1" customWidth="1"/>
    <col min="9986" max="9987" width="0.875" style="1" customWidth="1"/>
    <col min="9988" max="9988" width="13" style="1" customWidth="1"/>
    <col min="9989" max="9989" width="10.25" style="1" bestFit="1" customWidth="1"/>
    <col min="9990" max="9990" width="9" style="1"/>
    <col min="9991" max="9991" width="10.25" style="1" bestFit="1" customWidth="1"/>
    <col min="9992" max="9992" width="9" style="1"/>
    <col min="9993" max="9993" width="7.75" style="1" bestFit="1" customWidth="1"/>
    <col min="9994" max="9994" width="10.25" style="1" customWidth="1"/>
    <col min="9995" max="10002" width="9" style="1"/>
    <col min="10003" max="10003" width="10.25" style="1" bestFit="1" customWidth="1"/>
    <col min="10004" max="10005" width="9" style="1"/>
    <col min="10006" max="10006" width="10.25" style="1" bestFit="1" customWidth="1"/>
    <col min="10007" max="10008" width="9" style="1"/>
    <col min="10009" max="10009" width="10.25" style="1" bestFit="1" customWidth="1"/>
    <col min="10010" max="10011" width="9" style="1"/>
    <col min="10012" max="10012" width="10.25" style="1" bestFit="1" customWidth="1"/>
    <col min="10013" max="10240" width="9" style="1"/>
    <col min="10241" max="10241" width="2.625" style="1" customWidth="1"/>
    <col min="10242" max="10243" width="0.875" style="1" customWidth="1"/>
    <col min="10244" max="10244" width="13" style="1" customWidth="1"/>
    <col min="10245" max="10245" width="10.25" style="1" bestFit="1" customWidth="1"/>
    <col min="10246" max="10246" width="9" style="1"/>
    <col min="10247" max="10247" width="10.25" style="1" bestFit="1" customWidth="1"/>
    <col min="10248" max="10248" width="9" style="1"/>
    <col min="10249" max="10249" width="7.75" style="1" bestFit="1" customWidth="1"/>
    <col min="10250" max="10250" width="10.25" style="1" customWidth="1"/>
    <col min="10251" max="10258" width="9" style="1"/>
    <col min="10259" max="10259" width="10.25" style="1" bestFit="1" customWidth="1"/>
    <col min="10260" max="10261" width="9" style="1"/>
    <col min="10262" max="10262" width="10.25" style="1" bestFit="1" customWidth="1"/>
    <col min="10263" max="10264" width="9" style="1"/>
    <col min="10265" max="10265" width="10.25" style="1" bestFit="1" customWidth="1"/>
    <col min="10266" max="10267" width="9" style="1"/>
    <col min="10268" max="10268" width="10.25" style="1" bestFit="1" customWidth="1"/>
    <col min="10269" max="10496" width="9" style="1"/>
    <col min="10497" max="10497" width="2.625" style="1" customWidth="1"/>
    <col min="10498" max="10499" width="0.875" style="1" customWidth="1"/>
    <col min="10500" max="10500" width="13" style="1" customWidth="1"/>
    <col min="10501" max="10501" width="10.25" style="1" bestFit="1" customWidth="1"/>
    <col min="10502" max="10502" width="9" style="1"/>
    <col min="10503" max="10503" width="10.25" style="1" bestFit="1" customWidth="1"/>
    <col min="10504" max="10504" width="9" style="1"/>
    <col min="10505" max="10505" width="7.75" style="1" bestFit="1" customWidth="1"/>
    <col min="10506" max="10506" width="10.25" style="1" customWidth="1"/>
    <col min="10507" max="10514" width="9" style="1"/>
    <col min="10515" max="10515" width="10.25" style="1" bestFit="1" customWidth="1"/>
    <col min="10516" max="10517" width="9" style="1"/>
    <col min="10518" max="10518" width="10.25" style="1" bestFit="1" customWidth="1"/>
    <col min="10519" max="10520" width="9" style="1"/>
    <col min="10521" max="10521" width="10.25" style="1" bestFit="1" customWidth="1"/>
    <col min="10522" max="10523" width="9" style="1"/>
    <col min="10524" max="10524" width="10.25" style="1" bestFit="1" customWidth="1"/>
    <col min="10525" max="10752" width="9" style="1"/>
    <col min="10753" max="10753" width="2.625" style="1" customWidth="1"/>
    <col min="10754" max="10755" width="0.875" style="1" customWidth="1"/>
    <col min="10756" max="10756" width="13" style="1" customWidth="1"/>
    <col min="10757" max="10757" width="10.25" style="1" bestFit="1" customWidth="1"/>
    <col min="10758" max="10758" width="9" style="1"/>
    <col min="10759" max="10759" width="10.25" style="1" bestFit="1" customWidth="1"/>
    <col min="10760" max="10760" width="9" style="1"/>
    <col min="10761" max="10761" width="7.75" style="1" bestFit="1" customWidth="1"/>
    <col min="10762" max="10762" width="10.25" style="1" customWidth="1"/>
    <col min="10763" max="10770" width="9" style="1"/>
    <col min="10771" max="10771" width="10.25" style="1" bestFit="1" customWidth="1"/>
    <col min="10772" max="10773" width="9" style="1"/>
    <col min="10774" max="10774" width="10.25" style="1" bestFit="1" customWidth="1"/>
    <col min="10775" max="10776" width="9" style="1"/>
    <col min="10777" max="10777" width="10.25" style="1" bestFit="1" customWidth="1"/>
    <col min="10778" max="10779" width="9" style="1"/>
    <col min="10780" max="10780" width="10.25" style="1" bestFit="1" customWidth="1"/>
    <col min="10781" max="11008" width="9" style="1"/>
    <col min="11009" max="11009" width="2.625" style="1" customWidth="1"/>
    <col min="11010" max="11011" width="0.875" style="1" customWidth="1"/>
    <col min="11012" max="11012" width="13" style="1" customWidth="1"/>
    <col min="11013" max="11013" width="10.25" style="1" bestFit="1" customWidth="1"/>
    <col min="11014" max="11014" width="9" style="1"/>
    <col min="11015" max="11015" width="10.25" style="1" bestFit="1" customWidth="1"/>
    <col min="11016" max="11016" width="9" style="1"/>
    <col min="11017" max="11017" width="7.75" style="1" bestFit="1" customWidth="1"/>
    <col min="11018" max="11018" width="10.25" style="1" customWidth="1"/>
    <col min="11019" max="11026" width="9" style="1"/>
    <col min="11027" max="11027" width="10.25" style="1" bestFit="1" customWidth="1"/>
    <col min="11028" max="11029" width="9" style="1"/>
    <col min="11030" max="11030" width="10.25" style="1" bestFit="1" customWidth="1"/>
    <col min="11031" max="11032" width="9" style="1"/>
    <col min="11033" max="11033" width="10.25" style="1" bestFit="1" customWidth="1"/>
    <col min="11034" max="11035" width="9" style="1"/>
    <col min="11036" max="11036" width="10.25" style="1" bestFit="1" customWidth="1"/>
    <col min="11037" max="11264" width="9" style="1"/>
    <col min="11265" max="11265" width="2.625" style="1" customWidth="1"/>
    <col min="11266" max="11267" width="0.875" style="1" customWidth="1"/>
    <col min="11268" max="11268" width="13" style="1" customWidth="1"/>
    <col min="11269" max="11269" width="10.25" style="1" bestFit="1" customWidth="1"/>
    <col min="11270" max="11270" width="9" style="1"/>
    <col min="11271" max="11271" width="10.25" style="1" bestFit="1" customWidth="1"/>
    <col min="11272" max="11272" width="9" style="1"/>
    <col min="11273" max="11273" width="7.75" style="1" bestFit="1" customWidth="1"/>
    <col min="11274" max="11274" width="10.25" style="1" customWidth="1"/>
    <col min="11275" max="11282" width="9" style="1"/>
    <col min="11283" max="11283" width="10.25" style="1" bestFit="1" customWidth="1"/>
    <col min="11284" max="11285" width="9" style="1"/>
    <col min="11286" max="11286" width="10.25" style="1" bestFit="1" customWidth="1"/>
    <col min="11287" max="11288" width="9" style="1"/>
    <col min="11289" max="11289" width="10.25" style="1" bestFit="1" customWidth="1"/>
    <col min="11290" max="11291" width="9" style="1"/>
    <col min="11292" max="11292" width="10.25" style="1" bestFit="1" customWidth="1"/>
    <col min="11293" max="11520" width="9" style="1"/>
    <col min="11521" max="11521" width="2.625" style="1" customWidth="1"/>
    <col min="11522" max="11523" width="0.875" style="1" customWidth="1"/>
    <col min="11524" max="11524" width="13" style="1" customWidth="1"/>
    <col min="11525" max="11525" width="10.25" style="1" bestFit="1" customWidth="1"/>
    <col min="11526" max="11526" width="9" style="1"/>
    <col min="11527" max="11527" width="10.25" style="1" bestFit="1" customWidth="1"/>
    <col min="11528" max="11528" width="9" style="1"/>
    <col min="11529" max="11529" width="7.75" style="1" bestFit="1" customWidth="1"/>
    <col min="11530" max="11530" width="10.25" style="1" customWidth="1"/>
    <col min="11531" max="11538" width="9" style="1"/>
    <col min="11539" max="11539" width="10.25" style="1" bestFit="1" customWidth="1"/>
    <col min="11540" max="11541" width="9" style="1"/>
    <col min="11542" max="11542" width="10.25" style="1" bestFit="1" customWidth="1"/>
    <col min="11543" max="11544" width="9" style="1"/>
    <col min="11545" max="11545" width="10.25" style="1" bestFit="1" customWidth="1"/>
    <col min="11546" max="11547" width="9" style="1"/>
    <col min="11548" max="11548" width="10.25" style="1" bestFit="1" customWidth="1"/>
    <col min="11549" max="11776" width="9" style="1"/>
    <col min="11777" max="11777" width="2.625" style="1" customWidth="1"/>
    <col min="11778" max="11779" width="0.875" style="1" customWidth="1"/>
    <col min="11780" max="11780" width="13" style="1" customWidth="1"/>
    <col min="11781" max="11781" width="10.25" style="1" bestFit="1" customWidth="1"/>
    <col min="11782" max="11782" width="9" style="1"/>
    <col min="11783" max="11783" width="10.25" style="1" bestFit="1" customWidth="1"/>
    <col min="11784" max="11784" width="9" style="1"/>
    <col min="11785" max="11785" width="7.75" style="1" bestFit="1" customWidth="1"/>
    <col min="11786" max="11786" width="10.25" style="1" customWidth="1"/>
    <col min="11787" max="11794" width="9" style="1"/>
    <col min="11795" max="11795" width="10.25" style="1" bestFit="1" customWidth="1"/>
    <col min="11796" max="11797" width="9" style="1"/>
    <col min="11798" max="11798" width="10.25" style="1" bestFit="1" customWidth="1"/>
    <col min="11799" max="11800" width="9" style="1"/>
    <col min="11801" max="11801" width="10.25" style="1" bestFit="1" customWidth="1"/>
    <col min="11802" max="11803" width="9" style="1"/>
    <col min="11804" max="11804" width="10.25" style="1" bestFit="1" customWidth="1"/>
    <col min="11805" max="12032" width="9" style="1"/>
    <col min="12033" max="12033" width="2.625" style="1" customWidth="1"/>
    <col min="12034" max="12035" width="0.875" style="1" customWidth="1"/>
    <col min="12036" max="12036" width="13" style="1" customWidth="1"/>
    <col min="12037" max="12037" width="10.25" style="1" bestFit="1" customWidth="1"/>
    <col min="12038" max="12038" width="9" style="1"/>
    <col min="12039" max="12039" width="10.25" style="1" bestFit="1" customWidth="1"/>
    <col min="12040" max="12040" width="9" style="1"/>
    <col min="12041" max="12041" width="7.75" style="1" bestFit="1" customWidth="1"/>
    <col min="12042" max="12042" width="10.25" style="1" customWidth="1"/>
    <col min="12043" max="12050" width="9" style="1"/>
    <col min="12051" max="12051" width="10.25" style="1" bestFit="1" customWidth="1"/>
    <col min="12052" max="12053" width="9" style="1"/>
    <col min="12054" max="12054" width="10.25" style="1" bestFit="1" customWidth="1"/>
    <col min="12055" max="12056" width="9" style="1"/>
    <col min="12057" max="12057" width="10.25" style="1" bestFit="1" customWidth="1"/>
    <col min="12058" max="12059" width="9" style="1"/>
    <col min="12060" max="12060" width="10.25" style="1" bestFit="1" customWidth="1"/>
    <col min="12061" max="12288" width="9" style="1"/>
    <col min="12289" max="12289" width="2.625" style="1" customWidth="1"/>
    <col min="12290" max="12291" width="0.875" style="1" customWidth="1"/>
    <col min="12292" max="12292" width="13" style="1" customWidth="1"/>
    <col min="12293" max="12293" width="10.25" style="1" bestFit="1" customWidth="1"/>
    <col min="12294" max="12294" width="9" style="1"/>
    <col min="12295" max="12295" width="10.25" style="1" bestFit="1" customWidth="1"/>
    <col min="12296" max="12296" width="9" style="1"/>
    <col min="12297" max="12297" width="7.75" style="1" bestFit="1" customWidth="1"/>
    <col min="12298" max="12298" width="10.25" style="1" customWidth="1"/>
    <col min="12299" max="12306" width="9" style="1"/>
    <col min="12307" max="12307" width="10.25" style="1" bestFit="1" customWidth="1"/>
    <col min="12308" max="12309" width="9" style="1"/>
    <col min="12310" max="12310" width="10.25" style="1" bestFit="1" customWidth="1"/>
    <col min="12311" max="12312" width="9" style="1"/>
    <col min="12313" max="12313" width="10.25" style="1" bestFit="1" customWidth="1"/>
    <col min="12314" max="12315" width="9" style="1"/>
    <col min="12316" max="12316" width="10.25" style="1" bestFit="1" customWidth="1"/>
    <col min="12317" max="12544" width="9" style="1"/>
    <col min="12545" max="12545" width="2.625" style="1" customWidth="1"/>
    <col min="12546" max="12547" width="0.875" style="1" customWidth="1"/>
    <col min="12548" max="12548" width="13" style="1" customWidth="1"/>
    <col min="12549" max="12549" width="10.25" style="1" bestFit="1" customWidth="1"/>
    <col min="12550" max="12550" width="9" style="1"/>
    <col min="12551" max="12551" width="10.25" style="1" bestFit="1" customWidth="1"/>
    <col min="12552" max="12552" width="9" style="1"/>
    <col min="12553" max="12553" width="7.75" style="1" bestFit="1" customWidth="1"/>
    <col min="12554" max="12554" width="10.25" style="1" customWidth="1"/>
    <col min="12555" max="12562" width="9" style="1"/>
    <col min="12563" max="12563" width="10.25" style="1" bestFit="1" customWidth="1"/>
    <col min="12564" max="12565" width="9" style="1"/>
    <col min="12566" max="12566" width="10.25" style="1" bestFit="1" customWidth="1"/>
    <col min="12567" max="12568" width="9" style="1"/>
    <col min="12569" max="12569" width="10.25" style="1" bestFit="1" customWidth="1"/>
    <col min="12570" max="12571" width="9" style="1"/>
    <col min="12572" max="12572" width="10.25" style="1" bestFit="1" customWidth="1"/>
    <col min="12573" max="12800" width="9" style="1"/>
    <col min="12801" max="12801" width="2.625" style="1" customWidth="1"/>
    <col min="12802" max="12803" width="0.875" style="1" customWidth="1"/>
    <col min="12804" max="12804" width="13" style="1" customWidth="1"/>
    <col min="12805" max="12805" width="10.25" style="1" bestFit="1" customWidth="1"/>
    <col min="12806" max="12806" width="9" style="1"/>
    <col min="12807" max="12807" width="10.25" style="1" bestFit="1" customWidth="1"/>
    <col min="12808" max="12808" width="9" style="1"/>
    <col min="12809" max="12809" width="7.75" style="1" bestFit="1" customWidth="1"/>
    <col min="12810" max="12810" width="10.25" style="1" customWidth="1"/>
    <col min="12811" max="12818" width="9" style="1"/>
    <col min="12819" max="12819" width="10.25" style="1" bestFit="1" customWidth="1"/>
    <col min="12820" max="12821" width="9" style="1"/>
    <col min="12822" max="12822" width="10.25" style="1" bestFit="1" customWidth="1"/>
    <col min="12823" max="12824" width="9" style="1"/>
    <col min="12825" max="12825" width="10.25" style="1" bestFit="1" customWidth="1"/>
    <col min="12826" max="12827" width="9" style="1"/>
    <col min="12828" max="12828" width="10.25" style="1" bestFit="1" customWidth="1"/>
    <col min="12829" max="13056" width="9" style="1"/>
    <col min="13057" max="13057" width="2.625" style="1" customWidth="1"/>
    <col min="13058" max="13059" width="0.875" style="1" customWidth="1"/>
    <col min="13060" max="13060" width="13" style="1" customWidth="1"/>
    <col min="13061" max="13061" width="10.25" style="1" bestFit="1" customWidth="1"/>
    <col min="13062" max="13062" width="9" style="1"/>
    <col min="13063" max="13063" width="10.25" style="1" bestFit="1" customWidth="1"/>
    <col min="13064" max="13064" width="9" style="1"/>
    <col min="13065" max="13065" width="7.75" style="1" bestFit="1" customWidth="1"/>
    <col min="13066" max="13066" width="10.25" style="1" customWidth="1"/>
    <col min="13067" max="13074" width="9" style="1"/>
    <col min="13075" max="13075" width="10.25" style="1" bestFit="1" customWidth="1"/>
    <col min="13076" max="13077" width="9" style="1"/>
    <col min="13078" max="13078" width="10.25" style="1" bestFit="1" customWidth="1"/>
    <col min="13079" max="13080" width="9" style="1"/>
    <col min="13081" max="13081" width="10.25" style="1" bestFit="1" customWidth="1"/>
    <col min="13082" max="13083" width="9" style="1"/>
    <col min="13084" max="13084" width="10.25" style="1" bestFit="1" customWidth="1"/>
    <col min="13085" max="13312" width="9" style="1"/>
    <col min="13313" max="13313" width="2.625" style="1" customWidth="1"/>
    <col min="13314" max="13315" width="0.875" style="1" customWidth="1"/>
    <col min="13316" max="13316" width="13" style="1" customWidth="1"/>
    <col min="13317" max="13317" width="10.25" style="1" bestFit="1" customWidth="1"/>
    <col min="13318" max="13318" width="9" style="1"/>
    <col min="13319" max="13319" width="10.25" style="1" bestFit="1" customWidth="1"/>
    <col min="13320" max="13320" width="9" style="1"/>
    <col min="13321" max="13321" width="7.75" style="1" bestFit="1" customWidth="1"/>
    <col min="13322" max="13322" width="10.25" style="1" customWidth="1"/>
    <col min="13323" max="13330" width="9" style="1"/>
    <col min="13331" max="13331" width="10.25" style="1" bestFit="1" customWidth="1"/>
    <col min="13332" max="13333" width="9" style="1"/>
    <col min="13334" max="13334" width="10.25" style="1" bestFit="1" customWidth="1"/>
    <col min="13335" max="13336" width="9" style="1"/>
    <col min="13337" max="13337" width="10.25" style="1" bestFit="1" customWidth="1"/>
    <col min="13338" max="13339" width="9" style="1"/>
    <col min="13340" max="13340" width="10.25" style="1" bestFit="1" customWidth="1"/>
    <col min="13341" max="13568" width="9" style="1"/>
    <col min="13569" max="13569" width="2.625" style="1" customWidth="1"/>
    <col min="13570" max="13571" width="0.875" style="1" customWidth="1"/>
    <col min="13572" max="13572" width="13" style="1" customWidth="1"/>
    <col min="13573" max="13573" width="10.25" style="1" bestFit="1" customWidth="1"/>
    <col min="13574" max="13574" width="9" style="1"/>
    <col min="13575" max="13575" width="10.25" style="1" bestFit="1" customWidth="1"/>
    <col min="13576" max="13576" width="9" style="1"/>
    <col min="13577" max="13577" width="7.75" style="1" bestFit="1" customWidth="1"/>
    <col min="13578" max="13578" width="10.25" style="1" customWidth="1"/>
    <col min="13579" max="13586" width="9" style="1"/>
    <col min="13587" max="13587" width="10.25" style="1" bestFit="1" customWidth="1"/>
    <col min="13588" max="13589" width="9" style="1"/>
    <col min="13590" max="13590" width="10.25" style="1" bestFit="1" customWidth="1"/>
    <col min="13591" max="13592" width="9" style="1"/>
    <col min="13593" max="13593" width="10.25" style="1" bestFit="1" customWidth="1"/>
    <col min="13594" max="13595" width="9" style="1"/>
    <col min="13596" max="13596" width="10.25" style="1" bestFit="1" customWidth="1"/>
    <col min="13597" max="13824" width="9" style="1"/>
    <col min="13825" max="13825" width="2.625" style="1" customWidth="1"/>
    <col min="13826" max="13827" width="0.875" style="1" customWidth="1"/>
    <col min="13828" max="13828" width="13" style="1" customWidth="1"/>
    <col min="13829" max="13829" width="10.25" style="1" bestFit="1" customWidth="1"/>
    <col min="13830" max="13830" width="9" style="1"/>
    <col min="13831" max="13831" width="10.25" style="1" bestFit="1" customWidth="1"/>
    <col min="13832" max="13832" width="9" style="1"/>
    <col min="13833" max="13833" width="7.75" style="1" bestFit="1" customWidth="1"/>
    <col min="13834" max="13834" width="10.25" style="1" customWidth="1"/>
    <col min="13835" max="13842" width="9" style="1"/>
    <col min="13843" max="13843" width="10.25" style="1" bestFit="1" customWidth="1"/>
    <col min="13844" max="13845" width="9" style="1"/>
    <col min="13846" max="13846" width="10.25" style="1" bestFit="1" customWidth="1"/>
    <col min="13847" max="13848" width="9" style="1"/>
    <col min="13849" max="13849" width="10.25" style="1" bestFit="1" customWidth="1"/>
    <col min="13850" max="13851" width="9" style="1"/>
    <col min="13852" max="13852" width="10.25" style="1" bestFit="1" customWidth="1"/>
    <col min="13853" max="14080" width="9" style="1"/>
    <col min="14081" max="14081" width="2.625" style="1" customWidth="1"/>
    <col min="14082" max="14083" width="0.875" style="1" customWidth="1"/>
    <col min="14084" max="14084" width="13" style="1" customWidth="1"/>
    <col min="14085" max="14085" width="10.25" style="1" bestFit="1" customWidth="1"/>
    <col min="14086" max="14086" width="9" style="1"/>
    <col min="14087" max="14087" width="10.25" style="1" bestFit="1" customWidth="1"/>
    <col min="14088" max="14088" width="9" style="1"/>
    <col min="14089" max="14089" width="7.75" style="1" bestFit="1" customWidth="1"/>
    <col min="14090" max="14090" width="10.25" style="1" customWidth="1"/>
    <col min="14091" max="14098" width="9" style="1"/>
    <col min="14099" max="14099" width="10.25" style="1" bestFit="1" customWidth="1"/>
    <col min="14100" max="14101" width="9" style="1"/>
    <col min="14102" max="14102" width="10.25" style="1" bestFit="1" customWidth="1"/>
    <col min="14103" max="14104" width="9" style="1"/>
    <col min="14105" max="14105" width="10.25" style="1" bestFit="1" customWidth="1"/>
    <col min="14106" max="14107" width="9" style="1"/>
    <col min="14108" max="14108" width="10.25" style="1" bestFit="1" customWidth="1"/>
    <col min="14109" max="14336" width="9" style="1"/>
    <col min="14337" max="14337" width="2.625" style="1" customWidth="1"/>
    <col min="14338" max="14339" width="0.875" style="1" customWidth="1"/>
    <col min="14340" max="14340" width="13" style="1" customWidth="1"/>
    <col min="14341" max="14341" width="10.25" style="1" bestFit="1" customWidth="1"/>
    <col min="14342" max="14342" width="9" style="1"/>
    <col min="14343" max="14343" width="10.25" style="1" bestFit="1" customWidth="1"/>
    <col min="14344" max="14344" width="9" style="1"/>
    <col min="14345" max="14345" width="7.75" style="1" bestFit="1" customWidth="1"/>
    <col min="14346" max="14346" width="10.25" style="1" customWidth="1"/>
    <col min="14347" max="14354" width="9" style="1"/>
    <col min="14355" max="14355" width="10.25" style="1" bestFit="1" customWidth="1"/>
    <col min="14356" max="14357" width="9" style="1"/>
    <col min="14358" max="14358" width="10.25" style="1" bestFit="1" customWidth="1"/>
    <col min="14359" max="14360" width="9" style="1"/>
    <col min="14361" max="14361" width="10.25" style="1" bestFit="1" customWidth="1"/>
    <col min="14362" max="14363" width="9" style="1"/>
    <col min="14364" max="14364" width="10.25" style="1" bestFit="1" customWidth="1"/>
    <col min="14365" max="14592" width="9" style="1"/>
    <col min="14593" max="14593" width="2.625" style="1" customWidth="1"/>
    <col min="14594" max="14595" width="0.875" style="1" customWidth="1"/>
    <col min="14596" max="14596" width="13" style="1" customWidth="1"/>
    <col min="14597" max="14597" width="10.25" style="1" bestFit="1" customWidth="1"/>
    <col min="14598" max="14598" width="9" style="1"/>
    <col min="14599" max="14599" width="10.25" style="1" bestFit="1" customWidth="1"/>
    <col min="14600" max="14600" width="9" style="1"/>
    <col min="14601" max="14601" width="7.75" style="1" bestFit="1" customWidth="1"/>
    <col min="14602" max="14602" width="10.25" style="1" customWidth="1"/>
    <col min="14603" max="14610" width="9" style="1"/>
    <col min="14611" max="14611" width="10.25" style="1" bestFit="1" customWidth="1"/>
    <col min="14612" max="14613" width="9" style="1"/>
    <col min="14614" max="14614" width="10.25" style="1" bestFit="1" customWidth="1"/>
    <col min="14615" max="14616" width="9" style="1"/>
    <col min="14617" max="14617" width="10.25" style="1" bestFit="1" customWidth="1"/>
    <col min="14618" max="14619" width="9" style="1"/>
    <col min="14620" max="14620" width="10.25" style="1" bestFit="1" customWidth="1"/>
    <col min="14621" max="14848" width="9" style="1"/>
    <col min="14849" max="14849" width="2.625" style="1" customWidth="1"/>
    <col min="14850" max="14851" width="0.875" style="1" customWidth="1"/>
    <col min="14852" max="14852" width="13" style="1" customWidth="1"/>
    <col min="14853" max="14853" width="10.25" style="1" bestFit="1" customWidth="1"/>
    <col min="14854" max="14854" width="9" style="1"/>
    <col min="14855" max="14855" width="10.25" style="1" bestFit="1" customWidth="1"/>
    <col min="14856" max="14856" width="9" style="1"/>
    <col min="14857" max="14857" width="7.75" style="1" bestFit="1" customWidth="1"/>
    <col min="14858" max="14858" width="10.25" style="1" customWidth="1"/>
    <col min="14859" max="14866" width="9" style="1"/>
    <col min="14867" max="14867" width="10.25" style="1" bestFit="1" customWidth="1"/>
    <col min="14868" max="14869" width="9" style="1"/>
    <col min="14870" max="14870" width="10.25" style="1" bestFit="1" customWidth="1"/>
    <col min="14871" max="14872" width="9" style="1"/>
    <col min="14873" max="14873" width="10.25" style="1" bestFit="1" customWidth="1"/>
    <col min="14874" max="14875" width="9" style="1"/>
    <col min="14876" max="14876" width="10.25" style="1" bestFit="1" customWidth="1"/>
    <col min="14877" max="15104" width="9" style="1"/>
    <col min="15105" max="15105" width="2.625" style="1" customWidth="1"/>
    <col min="15106" max="15107" width="0.875" style="1" customWidth="1"/>
    <col min="15108" max="15108" width="13" style="1" customWidth="1"/>
    <col min="15109" max="15109" width="10.25" style="1" bestFit="1" customWidth="1"/>
    <col min="15110" max="15110" width="9" style="1"/>
    <col min="15111" max="15111" width="10.25" style="1" bestFit="1" customWidth="1"/>
    <col min="15112" max="15112" width="9" style="1"/>
    <col min="15113" max="15113" width="7.75" style="1" bestFit="1" customWidth="1"/>
    <col min="15114" max="15114" width="10.25" style="1" customWidth="1"/>
    <col min="15115" max="15122" width="9" style="1"/>
    <col min="15123" max="15123" width="10.25" style="1" bestFit="1" customWidth="1"/>
    <col min="15124" max="15125" width="9" style="1"/>
    <col min="15126" max="15126" width="10.25" style="1" bestFit="1" customWidth="1"/>
    <col min="15127" max="15128" width="9" style="1"/>
    <col min="15129" max="15129" width="10.25" style="1" bestFit="1" customWidth="1"/>
    <col min="15130" max="15131" width="9" style="1"/>
    <col min="15132" max="15132" width="10.25" style="1" bestFit="1" customWidth="1"/>
    <col min="15133" max="15360" width="9" style="1"/>
    <col min="15361" max="15361" width="2.625" style="1" customWidth="1"/>
    <col min="15362" max="15363" width="0.875" style="1" customWidth="1"/>
    <col min="15364" max="15364" width="13" style="1" customWidth="1"/>
    <col min="15365" max="15365" width="10.25" style="1" bestFit="1" customWidth="1"/>
    <col min="15366" max="15366" width="9" style="1"/>
    <col min="15367" max="15367" width="10.25" style="1" bestFit="1" customWidth="1"/>
    <col min="15368" max="15368" width="9" style="1"/>
    <col min="15369" max="15369" width="7.75" style="1" bestFit="1" customWidth="1"/>
    <col min="15370" max="15370" width="10.25" style="1" customWidth="1"/>
    <col min="15371" max="15378" width="9" style="1"/>
    <col min="15379" max="15379" width="10.25" style="1" bestFit="1" customWidth="1"/>
    <col min="15380" max="15381" width="9" style="1"/>
    <col min="15382" max="15382" width="10.25" style="1" bestFit="1" customWidth="1"/>
    <col min="15383" max="15384" width="9" style="1"/>
    <col min="15385" max="15385" width="10.25" style="1" bestFit="1" customWidth="1"/>
    <col min="15386" max="15387" width="9" style="1"/>
    <col min="15388" max="15388" width="10.25" style="1" bestFit="1" customWidth="1"/>
    <col min="15389" max="15616" width="9" style="1"/>
    <col min="15617" max="15617" width="2.625" style="1" customWidth="1"/>
    <col min="15618" max="15619" width="0.875" style="1" customWidth="1"/>
    <col min="15620" max="15620" width="13" style="1" customWidth="1"/>
    <col min="15621" max="15621" width="10.25" style="1" bestFit="1" customWidth="1"/>
    <col min="15622" max="15622" width="9" style="1"/>
    <col min="15623" max="15623" width="10.25" style="1" bestFit="1" customWidth="1"/>
    <col min="15624" max="15624" width="9" style="1"/>
    <col min="15625" max="15625" width="7.75" style="1" bestFit="1" customWidth="1"/>
    <col min="15626" max="15626" width="10.25" style="1" customWidth="1"/>
    <col min="15627" max="15634" width="9" style="1"/>
    <col min="15635" max="15635" width="10.25" style="1" bestFit="1" customWidth="1"/>
    <col min="15636" max="15637" width="9" style="1"/>
    <col min="15638" max="15638" width="10.25" style="1" bestFit="1" customWidth="1"/>
    <col min="15639" max="15640" width="9" style="1"/>
    <col min="15641" max="15641" width="10.25" style="1" bestFit="1" customWidth="1"/>
    <col min="15642" max="15643" width="9" style="1"/>
    <col min="15644" max="15644" width="10.25" style="1" bestFit="1" customWidth="1"/>
    <col min="15645" max="15872" width="9" style="1"/>
    <col min="15873" max="15873" width="2.625" style="1" customWidth="1"/>
    <col min="15874" max="15875" width="0.875" style="1" customWidth="1"/>
    <col min="15876" max="15876" width="13" style="1" customWidth="1"/>
    <col min="15877" max="15877" width="10.25" style="1" bestFit="1" customWidth="1"/>
    <col min="15878" max="15878" width="9" style="1"/>
    <col min="15879" max="15879" width="10.25" style="1" bestFit="1" customWidth="1"/>
    <col min="15880" max="15880" width="9" style="1"/>
    <col min="15881" max="15881" width="7.75" style="1" bestFit="1" customWidth="1"/>
    <col min="15882" max="15882" width="10.25" style="1" customWidth="1"/>
    <col min="15883" max="15890" width="9" style="1"/>
    <col min="15891" max="15891" width="10.25" style="1" bestFit="1" customWidth="1"/>
    <col min="15892" max="15893" width="9" style="1"/>
    <col min="15894" max="15894" width="10.25" style="1" bestFit="1" customWidth="1"/>
    <col min="15895" max="15896" width="9" style="1"/>
    <col min="15897" max="15897" width="10.25" style="1" bestFit="1" customWidth="1"/>
    <col min="15898" max="15899" width="9" style="1"/>
    <col min="15900" max="15900" width="10.25" style="1" bestFit="1" customWidth="1"/>
    <col min="15901" max="16128" width="9" style="1"/>
    <col min="16129" max="16129" width="2.625" style="1" customWidth="1"/>
    <col min="16130" max="16131" width="0.875" style="1" customWidth="1"/>
    <col min="16132" max="16132" width="13" style="1" customWidth="1"/>
    <col min="16133" max="16133" width="10.25" style="1" bestFit="1" customWidth="1"/>
    <col min="16134" max="16134" width="9" style="1"/>
    <col min="16135" max="16135" width="10.25" style="1" bestFit="1" customWidth="1"/>
    <col min="16136" max="16136" width="9" style="1"/>
    <col min="16137" max="16137" width="7.75" style="1" bestFit="1" customWidth="1"/>
    <col min="16138" max="16138" width="10.25" style="1" customWidth="1"/>
    <col min="16139" max="16146" width="9" style="1"/>
    <col min="16147" max="16147" width="10.25" style="1" bestFit="1" customWidth="1"/>
    <col min="16148" max="16149" width="9" style="1"/>
    <col min="16150" max="16150" width="10.25" style="1" bestFit="1" customWidth="1"/>
    <col min="16151" max="16152" width="9" style="1"/>
    <col min="16153" max="16153" width="10.25" style="1" bestFit="1" customWidth="1"/>
    <col min="16154" max="16155" width="9" style="1"/>
    <col min="16156" max="16156" width="10.25" style="1" bestFit="1" customWidth="1"/>
    <col min="16157" max="16384" width="9" style="1"/>
  </cols>
  <sheetData>
    <row r="2" spans="2:12" x14ac:dyDescent="0.4">
      <c r="B2" s="1" t="s">
        <v>68</v>
      </c>
    </row>
    <row r="3" spans="2:12" x14ac:dyDescent="0.4">
      <c r="L3" s="2" t="s">
        <v>21</v>
      </c>
    </row>
    <row r="4" spans="2:12" x14ac:dyDescent="0.4">
      <c r="B4" s="22"/>
      <c r="C4" s="152"/>
      <c r="D4" s="23"/>
      <c r="E4" s="4" t="s">
        <v>69</v>
      </c>
      <c r="F4" s="5"/>
      <c r="G4" s="5"/>
      <c r="H4" s="5"/>
      <c r="I4" s="5"/>
      <c r="J4" s="5"/>
      <c r="K4" s="5"/>
      <c r="L4" s="6"/>
    </row>
    <row r="5" spans="2:12" x14ac:dyDescent="0.4">
      <c r="B5" s="24"/>
      <c r="D5" s="25"/>
      <c r="E5" s="153" t="s">
        <v>23</v>
      </c>
      <c r="F5" s="154"/>
      <c r="G5" s="153" t="s">
        <v>24</v>
      </c>
      <c r="H5" s="154"/>
      <c r="I5" s="28" t="s">
        <v>25</v>
      </c>
      <c r="J5" s="153" t="s">
        <v>70</v>
      </c>
      <c r="K5" s="154"/>
      <c r="L5" s="28" t="s">
        <v>25</v>
      </c>
    </row>
    <row r="6" spans="2:12" x14ac:dyDescent="0.4">
      <c r="B6" s="29"/>
      <c r="C6" s="155"/>
      <c r="D6" s="30"/>
      <c r="E6" s="31"/>
      <c r="F6" s="9" t="s">
        <v>37</v>
      </c>
      <c r="G6" s="31"/>
      <c r="H6" s="9" t="s">
        <v>37</v>
      </c>
      <c r="I6" s="31" t="s">
        <v>28</v>
      </c>
      <c r="J6" s="31"/>
      <c r="K6" s="9" t="s">
        <v>37</v>
      </c>
      <c r="L6" s="31" t="s">
        <v>29</v>
      </c>
    </row>
    <row r="7" spans="2:12" ht="25.5" customHeight="1" x14ac:dyDescent="0.4">
      <c r="B7" s="32" t="s">
        <v>57</v>
      </c>
      <c r="C7" s="156"/>
      <c r="D7" s="33"/>
      <c r="E7" s="34">
        <v>555300</v>
      </c>
      <c r="F7" s="35">
        <f t="shared" ref="F7:F12" si="0">ROUND(E7/$E$7*100,1)</f>
        <v>100</v>
      </c>
      <c r="G7" s="34">
        <v>555200</v>
      </c>
      <c r="H7" s="35">
        <f t="shared" ref="H7:H12" si="1">ROUND(G7/$G$7*100,1)</f>
        <v>100</v>
      </c>
      <c r="I7" s="36">
        <f t="shared" ref="I7:I12" si="2">ROUND((G7-E7)/E7*100,1)</f>
        <v>0</v>
      </c>
      <c r="J7" s="34">
        <v>537800</v>
      </c>
      <c r="K7" s="35">
        <f t="shared" ref="K7:K12" si="3">ROUND(J7/$J$7*100,1)</f>
        <v>100</v>
      </c>
      <c r="L7" s="36">
        <f t="shared" ref="L7:L12" si="4">ROUND((J7-G7)/G7*100,1)</f>
        <v>-3.1</v>
      </c>
    </row>
    <row r="8" spans="2:12" ht="25.5" customHeight="1" x14ac:dyDescent="0.4">
      <c r="B8" s="157"/>
      <c r="C8" s="158" t="s">
        <v>71</v>
      </c>
      <c r="D8" s="159"/>
      <c r="E8" s="160">
        <v>243000</v>
      </c>
      <c r="F8" s="161">
        <f t="shared" si="0"/>
        <v>43.8</v>
      </c>
      <c r="G8" s="160">
        <v>376400</v>
      </c>
      <c r="H8" s="161">
        <f t="shared" si="1"/>
        <v>67.8</v>
      </c>
      <c r="I8" s="162">
        <f t="shared" si="2"/>
        <v>54.9</v>
      </c>
      <c r="J8" s="160">
        <v>355000</v>
      </c>
      <c r="K8" s="161">
        <f t="shared" si="3"/>
        <v>66</v>
      </c>
      <c r="L8" s="162">
        <f t="shared" si="4"/>
        <v>-5.7</v>
      </c>
    </row>
    <row r="9" spans="2:12" ht="25.5" customHeight="1" x14ac:dyDescent="0.4">
      <c r="B9" s="22"/>
      <c r="C9" s="163" t="s">
        <v>72</v>
      </c>
      <c r="D9" s="164"/>
      <c r="E9" s="165">
        <f>135300+28500+1000</f>
        <v>164800</v>
      </c>
      <c r="F9" s="166">
        <f t="shared" si="0"/>
        <v>29.7</v>
      </c>
      <c r="G9" s="165">
        <v>178800</v>
      </c>
      <c r="H9" s="166">
        <f t="shared" si="1"/>
        <v>32.200000000000003</v>
      </c>
      <c r="I9" s="167">
        <f t="shared" si="2"/>
        <v>8.5</v>
      </c>
      <c r="J9" s="165">
        <v>182800</v>
      </c>
      <c r="K9" s="166">
        <f t="shared" si="3"/>
        <v>34</v>
      </c>
      <c r="L9" s="167">
        <f t="shared" si="4"/>
        <v>2.2000000000000002</v>
      </c>
    </row>
    <row r="10" spans="2:12" ht="25.5" customHeight="1" x14ac:dyDescent="0.4">
      <c r="B10" s="24"/>
      <c r="C10" s="168"/>
      <c r="D10" s="169" t="s">
        <v>73</v>
      </c>
      <c r="E10" s="170">
        <v>136900</v>
      </c>
      <c r="F10" s="171">
        <f t="shared" si="0"/>
        <v>24.7</v>
      </c>
      <c r="G10" s="170">
        <v>139000</v>
      </c>
      <c r="H10" s="171">
        <f t="shared" si="1"/>
        <v>25</v>
      </c>
      <c r="I10" s="172">
        <f t="shared" si="2"/>
        <v>1.5</v>
      </c>
      <c r="J10" s="170">
        <v>152200</v>
      </c>
      <c r="K10" s="171">
        <f t="shared" si="3"/>
        <v>28.3</v>
      </c>
      <c r="L10" s="172">
        <f t="shared" si="4"/>
        <v>9.5</v>
      </c>
    </row>
    <row r="11" spans="2:12" ht="25.5" customHeight="1" x14ac:dyDescent="0.4">
      <c r="B11" s="24"/>
      <c r="D11" s="173" t="s">
        <v>74</v>
      </c>
      <c r="E11" s="170">
        <v>26900</v>
      </c>
      <c r="F11" s="171">
        <f t="shared" si="0"/>
        <v>4.8</v>
      </c>
      <c r="G11" s="170">
        <v>37300</v>
      </c>
      <c r="H11" s="171">
        <f t="shared" si="1"/>
        <v>6.7</v>
      </c>
      <c r="I11" s="172">
        <f t="shared" si="2"/>
        <v>38.700000000000003</v>
      </c>
      <c r="J11" s="170">
        <v>29300</v>
      </c>
      <c r="K11" s="171">
        <f t="shared" si="3"/>
        <v>5.4</v>
      </c>
      <c r="L11" s="172">
        <f t="shared" si="4"/>
        <v>-21.4</v>
      </c>
    </row>
    <row r="12" spans="2:12" ht="25.5" customHeight="1" x14ac:dyDescent="0.4">
      <c r="B12" s="29"/>
      <c r="C12" s="155"/>
      <c r="D12" s="174" t="s">
        <v>64</v>
      </c>
      <c r="E12" s="175">
        <v>1000</v>
      </c>
      <c r="F12" s="176">
        <f t="shared" si="0"/>
        <v>0.2</v>
      </c>
      <c r="G12" s="175">
        <v>2500</v>
      </c>
      <c r="H12" s="176">
        <f t="shared" si="1"/>
        <v>0.5</v>
      </c>
      <c r="I12" s="177">
        <f t="shared" si="2"/>
        <v>150</v>
      </c>
      <c r="J12" s="175">
        <v>1300</v>
      </c>
      <c r="K12" s="176">
        <f t="shared" si="3"/>
        <v>0.2</v>
      </c>
      <c r="L12" s="177">
        <f t="shared" si="4"/>
        <v>-48</v>
      </c>
    </row>
    <row r="13" spans="2:12" x14ac:dyDescent="0.4">
      <c r="B13" s="1" t="s">
        <v>65</v>
      </c>
      <c r="F13" s="41"/>
      <c r="G13" s="40"/>
      <c r="H13" s="41"/>
      <c r="J13" s="20"/>
      <c r="L13" s="42"/>
    </row>
    <row r="14" spans="2:12" x14ac:dyDescent="0.4">
      <c r="B14" s="1" t="s">
        <v>75</v>
      </c>
      <c r="F14" s="41"/>
      <c r="G14" s="40"/>
      <c r="H14" s="41"/>
      <c r="J14" s="20"/>
      <c r="L14" s="42"/>
    </row>
    <row r="15" spans="2:12" x14ac:dyDescent="0.4">
      <c r="B15" s="1" t="s">
        <v>66</v>
      </c>
      <c r="F15" s="41"/>
      <c r="G15" s="40"/>
      <c r="H15" s="41"/>
      <c r="J15" s="20"/>
      <c r="L15" s="42"/>
    </row>
    <row r="16" spans="2:12" x14ac:dyDescent="0.4">
      <c r="C16" s="2"/>
      <c r="D16" s="2"/>
      <c r="E16" s="40"/>
      <c r="F16" s="41"/>
      <c r="G16" s="40"/>
      <c r="H16" s="41"/>
      <c r="J16" s="20"/>
      <c r="L16" s="42"/>
    </row>
    <row r="17" spans="3:12" x14ac:dyDescent="0.4">
      <c r="C17" s="2"/>
      <c r="D17" s="2"/>
      <c r="E17" s="40"/>
      <c r="F17" s="41"/>
      <c r="G17" s="40"/>
      <c r="H17" s="41"/>
      <c r="J17" s="20"/>
      <c r="L17" s="42"/>
    </row>
  </sheetData>
  <mergeCells count="7">
    <mergeCell ref="C9:D9"/>
    <mergeCell ref="E4:L4"/>
    <mergeCell ref="E5:F5"/>
    <mergeCell ref="G5:H5"/>
    <mergeCell ref="J5:K5"/>
    <mergeCell ref="B7:D7"/>
    <mergeCell ref="C8:D8"/>
  </mergeCells>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4958A-5056-47A4-A279-42FD34837BA8}">
  <dimension ref="B2:P10"/>
  <sheetViews>
    <sheetView showGridLines="0" zoomScaleNormal="100" workbookViewId="0">
      <selection activeCell="B2" sqref="B2"/>
    </sheetView>
  </sheetViews>
  <sheetFormatPr defaultRowHeight="12" x14ac:dyDescent="0.4"/>
  <cols>
    <col min="1" max="1" width="2.625" style="67" customWidth="1"/>
    <col min="2" max="2" width="9" style="67"/>
    <col min="3" max="3" width="10.5" style="67" bestFit="1" customWidth="1"/>
    <col min="4" max="4" width="6.125" style="67" bestFit="1" customWidth="1"/>
    <col min="5" max="5" width="4.625" style="67" bestFit="1" customWidth="1"/>
    <col min="6" max="6" width="10.5" style="67" bestFit="1" customWidth="1"/>
    <col min="7" max="7" width="6.125" style="67" bestFit="1" customWidth="1"/>
    <col min="8" max="8" width="4.625" style="67" bestFit="1" customWidth="1"/>
    <col min="9" max="9" width="7.875" style="70" bestFit="1" customWidth="1"/>
    <col min="10" max="10" width="10.125" style="67" customWidth="1"/>
    <col min="11" max="11" width="6" style="67" customWidth="1"/>
    <col min="12" max="12" width="4.75" style="67" bestFit="1" customWidth="1"/>
    <col min="13" max="13" width="10.125" style="70" customWidth="1"/>
    <col min="14" max="14" width="6" style="67" customWidth="1"/>
    <col min="15" max="15" width="5" style="67" customWidth="1"/>
    <col min="16" max="16" width="7.75" style="67" customWidth="1"/>
    <col min="17" max="17" width="2.625" style="67" customWidth="1"/>
    <col min="18" max="256" width="9" style="67"/>
    <col min="257" max="257" width="2.625" style="67" customWidth="1"/>
    <col min="258" max="258" width="9" style="67"/>
    <col min="259" max="259" width="8" style="67" bestFit="1" customWidth="1"/>
    <col min="260" max="260" width="6" style="67" bestFit="1" customWidth="1"/>
    <col min="261" max="261" width="4.5" style="67" bestFit="1" customWidth="1"/>
    <col min="262" max="262" width="8" style="67" bestFit="1" customWidth="1"/>
    <col min="263" max="263" width="6" style="67" bestFit="1" customWidth="1"/>
    <col min="264" max="264" width="4.5" style="67" bestFit="1" customWidth="1"/>
    <col min="265" max="265" width="7.75" style="67" bestFit="1" customWidth="1"/>
    <col min="266" max="266" width="8" style="67" customWidth="1"/>
    <col min="267" max="267" width="6" style="67" customWidth="1"/>
    <col min="268" max="268" width="4.625" style="67" bestFit="1" customWidth="1"/>
    <col min="269" max="269" width="8" style="67" customWidth="1"/>
    <col min="270" max="270" width="6" style="67" customWidth="1"/>
    <col min="271" max="271" width="5" style="67" customWidth="1"/>
    <col min="272" max="272" width="7.75" style="67" customWidth="1"/>
    <col min="273" max="273" width="2.625" style="67" customWidth="1"/>
    <col min="274" max="512" width="9" style="67"/>
    <col min="513" max="513" width="2.625" style="67" customWidth="1"/>
    <col min="514" max="514" width="9" style="67"/>
    <col min="515" max="515" width="8" style="67" bestFit="1" customWidth="1"/>
    <col min="516" max="516" width="6" style="67" bestFit="1" customWidth="1"/>
    <col min="517" max="517" width="4.5" style="67" bestFit="1" customWidth="1"/>
    <col min="518" max="518" width="8" style="67" bestFit="1" customWidth="1"/>
    <col min="519" max="519" width="6" style="67" bestFit="1" customWidth="1"/>
    <col min="520" max="520" width="4.5" style="67" bestFit="1" customWidth="1"/>
    <col min="521" max="521" width="7.75" style="67" bestFit="1" customWidth="1"/>
    <col min="522" max="522" width="8" style="67" customWidth="1"/>
    <col min="523" max="523" width="6" style="67" customWidth="1"/>
    <col min="524" max="524" width="4.625" style="67" bestFit="1" customWidth="1"/>
    <col min="525" max="525" width="8" style="67" customWidth="1"/>
    <col min="526" max="526" width="6" style="67" customWidth="1"/>
    <col min="527" max="527" width="5" style="67" customWidth="1"/>
    <col min="528" max="528" width="7.75" style="67" customWidth="1"/>
    <col min="529" max="529" width="2.625" style="67" customWidth="1"/>
    <col min="530" max="768" width="9" style="67"/>
    <col min="769" max="769" width="2.625" style="67" customWidth="1"/>
    <col min="770" max="770" width="9" style="67"/>
    <col min="771" max="771" width="8" style="67" bestFit="1" customWidth="1"/>
    <col min="772" max="772" width="6" style="67" bestFit="1" customWidth="1"/>
    <col min="773" max="773" width="4.5" style="67" bestFit="1" customWidth="1"/>
    <col min="774" max="774" width="8" style="67" bestFit="1" customWidth="1"/>
    <col min="775" max="775" width="6" style="67" bestFit="1" customWidth="1"/>
    <col min="776" max="776" width="4.5" style="67" bestFit="1" customWidth="1"/>
    <col min="777" max="777" width="7.75" style="67" bestFit="1" customWidth="1"/>
    <col min="778" max="778" width="8" style="67" customWidth="1"/>
    <col min="779" max="779" width="6" style="67" customWidth="1"/>
    <col min="780" max="780" width="4.625" style="67" bestFit="1" customWidth="1"/>
    <col min="781" max="781" width="8" style="67" customWidth="1"/>
    <col min="782" max="782" width="6" style="67" customWidth="1"/>
    <col min="783" max="783" width="5" style="67" customWidth="1"/>
    <col min="784" max="784" width="7.75" style="67" customWidth="1"/>
    <col min="785" max="785" width="2.625" style="67" customWidth="1"/>
    <col min="786" max="1024" width="9" style="67"/>
    <col min="1025" max="1025" width="2.625" style="67" customWidth="1"/>
    <col min="1026" max="1026" width="9" style="67"/>
    <col min="1027" max="1027" width="8" style="67" bestFit="1" customWidth="1"/>
    <col min="1028" max="1028" width="6" style="67" bestFit="1" customWidth="1"/>
    <col min="1029" max="1029" width="4.5" style="67" bestFit="1" customWidth="1"/>
    <col min="1030" max="1030" width="8" style="67" bestFit="1" customWidth="1"/>
    <col min="1031" max="1031" width="6" style="67" bestFit="1" customWidth="1"/>
    <col min="1032" max="1032" width="4.5" style="67" bestFit="1" customWidth="1"/>
    <col min="1033" max="1033" width="7.75" style="67" bestFit="1" customWidth="1"/>
    <col min="1034" max="1034" width="8" style="67" customWidth="1"/>
    <col min="1035" max="1035" width="6" style="67" customWidth="1"/>
    <col min="1036" max="1036" width="4.625" style="67" bestFit="1" customWidth="1"/>
    <col min="1037" max="1037" width="8" style="67" customWidth="1"/>
    <col min="1038" max="1038" width="6" style="67" customWidth="1"/>
    <col min="1039" max="1039" width="5" style="67" customWidth="1"/>
    <col min="1040" max="1040" width="7.75" style="67" customWidth="1"/>
    <col min="1041" max="1041" width="2.625" style="67" customWidth="1"/>
    <col min="1042" max="1280" width="9" style="67"/>
    <col min="1281" max="1281" width="2.625" style="67" customWidth="1"/>
    <col min="1282" max="1282" width="9" style="67"/>
    <col min="1283" max="1283" width="8" style="67" bestFit="1" customWidth="1"/>
    <col min="1284" max="1284" width="6" style="67" bestFit="1" customWidth="1"/>
    <col min="1285" max="1285" width="4.5" style="67" bestFit="1" customWidth="1"/>
    <col min="1286" max="1286" width="8" style="67" bestFit="1" customWidth="1"/>
    <col min="1287" max="1287" width="6" style="67" bestFit="1" customWidth="1"/>
    <col min="1288" max="1288" width="4.5" style="67" bestFit="1" customWidth="1"/>
    <col min="1289" max="1289" width="7.75" style="67" bestFit="1" customWidth="1"/>
    <col min="1290" max="1290" width="8" style="67" customWidth="1"/>
    <col min="1291" max="1291" width="6" style="67" customWidth="1"/>
    <col min="1292" max="1292" width="4.625" style="67" bestFit="1" customWidth="1"/>
    <col min="1293" max="1293" width="8" style="67" customWidth="1"/>
    <col min="1294" max="1294" width="6" style="67" customWidth="1"/>
    <col min="1295" max="1295" width="5" style="67" customWidth="1"/>
    <col min="1296" max="1296" width="7.75" style="67" customWidth="1"/>
    <col min="1297" max="1297" width="2.625" style="67" customWidth="1"/>
    <col min="1298" max="1536" width="9" style="67"/>
    <col min="1537" max="1537" width="2.625" style="67" customWidth="1"/>
    <col min="1538" max="1538" width="9" style="67"/>
    <col min="1539" max="1539" width="8" style="67" bestFit="1" customWidth="1"/>
    <col min="1540" max="1540" width="6" style="67" bestFit="1" customWidth="1"/>
    <col min="1541" max="1541" width="4.5" style="67" bestFit="1" customWidth="1"/>
    <col min="1542" max="1542" width="8" style="67" bestFit="1" customWidth="1"/>
    <col min="1543" max="1543" width="6" style="67" bestFit="1" customWidth="1"/>
    <col min="1544" max="1544" width="4.5" style="67" bestFit="1" customWidth="1"/>
    <col min="1545" max="1545" width="7.75" style="67" bestFit="1" customWidth="1"/>
    <col min="1546" max="1546" width="8" style="67" customWidth="1"/>
    <col min="1547" max="1547" width="6" style="67" customWidth="1"/>
    <col min="1548" max="1548" width="4.625" style="67" bestFit="1" customWidth="1"/>
    <col min="1549" max="1549" width="8" style="67" customWidth="1"/>
    <col min="1550" max="1550" width="6" style="67" customWidth="1"/>
    <col min="1551" max="1551" width="5" style="67" customWidth="1"/>
    <col min="1552" max="1552" width="7.75" style="67" customWidth="1"/>
    <col min="1553" max="1553" width="2.625" style="67" customWidth="1"/>
    <col min="1554" max="1792" width="9" style="67"/>
    <col min="1793" max="1793" width="2.625" style="67" customWidth="1"/>
    <col min="1794" max="1794" width="9" style="67"/>
    <col min="1795" max="1795" width="8" style="67" bestFit="1" customWidth="1"/>
    <col min="1796" max="1796" width="6" style="67" bestFit="1" customWidth="1"/>
    <col min="1797" max="1797" width="4.5" style="67" bestFit="1" customWidth="1"/>
    <col min="1798" max="1798" width="8" style="67" bestFit="1" customWidth="1"/>
    <col min="1799" max="1799" width="6" style="67" bestFit="1" customWidth="1"/>
    <col min="1800" max="1800" width="4.5" style="67" bestFit="1" customWidth="1"/>
    <col min="1801" max="1801" width="7.75" style="67" bestFit="1" customWidth="1"/>
    <col min="1802" max="1802" width="8" style="67" customWidth="1"/>
    <col min="1803" max="1803" width="6" style="67" customWidth="1"/>
    <col min="1804" max="1804" width="4.625" style="67" bestFit="1" customWidth="1"/>
    <col min="1805" max="1805" width="8" style="67" customWidth="1"/>
    <col min="1806" max="1806" width="6" style="67" customWidth="1"/>
    <col min="1807" max="1807" width="5" style="67" customWidth="1"/>
    <col min="1808" max="1808" width="7.75" style="67" customWidth="1"/>
    <col min="1809" max="1809" width="2.625" style="67" customWidth="1"/>
    <col min="1810" max="2048" width="9" style="67"/>
    <col min="2049" max="2049" width="2.625" style="67" customWidth="1"/>
    <col min="2050" max="2050" width="9" style="67"/>
    <col min="2051" max="2051" width="8" style="67" bestFit="1" customWidth="1"/>
    <col min="2052" max="2052" width="6" style="67" bestFit="1" customWidth="1"/>
    <col min="2053" max="2053" width="4.5" style="67" bestFit="1" customWidth="1"/>
    <col min="2054" max="2054" width="8" style="67" bestFit="1" customWidth="1"/>
    <col min="2055" max="2055" width="6" style="67" bestFit="1" customWidth="1"/>
    <col min="2056" max="2056" width="4.5" style="67" bestFit="1" customWidth="1"/>
    <col min="2057" max="2057" width="7.75" style="67" bestFit="1" customWidth="1"/>
    <col min="2058" max="2058" width="8" style="67" customWidth="1"/>
    <col min="2059" max="2059" width="6" style="67" customWidth="1"/>
    <col min="2060" max="2060" width="4.625" style="67" bestFit="1" customWidth="1"/>
    <col min="2061" max="2061" width="8" style="67" customWidth="1"/>
    <col min="2062" max="2062" width="6" style="67" customWidth="1"/>
    <col min="2063" max="2063" width="5" style="67" customWidth="1"/>
    <col min="2064" max="2064" width="7.75" style="67" customWidth="1"/>
    <col min="2065" max="2065" width="2.625" style="67" customWidth="1"/>
    <col min="2066" max="2304" width="9" style="67"/>
    <col min="2305" max="2305" width="2.625" style="67" customWidth="1"/>
    <col min="2306" max="2306" width="9" style="67"/>
    <col min="2307" max="2307" width="8" style="67" bestFit="1" customWidth="1"/>
    <col min="2308" max="2308" width="6" style="67" bestFit="1" customWidth="1"/>
    <col min="2309" max="2309" width="4.5" style="67" bestFit="1" customWidth="1"/>
    <col min="2310" max="2310" width="8" style="67" bestFit="1" customWidth="1"/>
    <col min="2311" max="2311" width="6" style="67" bestFit="1" customWidth="1"/>
    <col min="2312" max="2312" width="4.5" style="67" bestFit="1" customWidth="1"/>
    <col min="2313" max="2313" width="7.75" style="67" bestFit="1" customWidth="1"/>
    <col min="2314" max="2314" width="8" style="67" customWidth="1"/>
    <col min="2315" max="2315" width="6" style="67" customWidth="1"/>
    <col min="2316" max="2316" width="4.625" style="67" bestFit="1" customWidth="1"/>
    <col min="2317" max="2317" width="8" style="67" customWidth="1"/>
    <col min="2318" max="2318" width="6" style="67" customWidth="1"/>
    <col min="2319" max="2319" width="5" style="67" customWidth="1"/>
    <col min="2320" max="2320" width="7.75" style="67" customWidth="1"/>
    <col min="2321" max="2321" width="2.625" style="67" customWidth="1"/>
    <col min="2322" max="2560" width="9" style="67"/>
    <col min="2561" max="2561" width="2.625" style="67" customWidth="1"/>
    <col min="2562" max="2562" width="9" style="67"/>
    <col min="2563" max="2563" width="8" style="67" bestFit="1" customWidth="1"/>
    <col min="2564" max="2564" width="6" style="67" bestFit="1" customWidth="1"/>
    <col min="2565" max="2565" width="4.5" style="67" bestFit="1" customWidth="1"/>
    <col min="2566" max="2566" width="8" style="67" bestFit="1" customWidth="1"/>
    <col min="2567" max="2567" width="6" style="67" bestFit="1" customWidth="1"/>
    <col min="2568" max="2568" width="4.5" style="67" bestFit="1" customWidth="1"/>
    <col min="2569" max="2569" width="7.75" style="67" bestFit="1" customWidth="1"/>
    <col min="2570" max="2570" width="8" style="67" customWidth="1"/>
    <col min="2571" max="2571" width="6" style="67" customWidth="1"/>
    <col min="2572" max="2572" width="4.625" style="67" bestFit="1" customWidth="1"/>
    <col min="2573" max="2573" width="8" style="67" customWidth="1"/>
    <col min="2574" max="2574" width="6" style="67" customWidth="1"/>
    <col min="2575" max="2575" width="5" style="67" customWidth="1"/>
    <col min="2576" max="2576" width="7.75" style="67" customWidth="1"/>
    <col min="2577" max="2577" width="2.625" style="67" customWidth="1"/>
    <col min="2578" max="2816" width="9" style="67"/>
    <col min="2817" max="2817" width="2.625" style="67" customWidth="1"/>
    <col min="2818" max="2818" width="9" style="67"/>
    <col min="2819" max="2819" width="8" style="67" bestFit="1" customWidth="1"/>
    <col min="2820" max="2820" width="6" style="67" bestFit="1" customWidth="1"/>
    <col min="2821" max="2821" width="4.5" style="67" bestFit="1" customWidth="1"/>
    <col min="2822" max="2822" width="8" style="67" bestFit="1" customWidth="1"/>
    <col min="2823" max="2823" width="6" style="67" bestFit="1" customWidth="1"/>
    <col min="2824" max="2824" width="4.5" style="67" bestFit="1" customWidth="1"/>
    <col min="2825" max="2825" width="7.75" style="67" bestFit="1" customWidth="1"/>
    <col min="2826" max="2826" width="8" style="67" customWidth="1"/>
    <col min="2827" max="2827" width="6" style="67" customWidth="1"/>
    <col min="2828" max="2828" width="4.625" style="67" bestFit="1" customWidth="1"/>
    <col min="2829" max="2829" width="8" style="67" customWidth="1"/>
    <col min="2830" max="2830" width="6" style="67" customWidth="1"/>
    <col min="2831" max="2831" width="5" style="67" customWidth="1"/>
    <col min="2832" max="2832" width="7.75" style="67" customWidth="1"/>
    <col min="2833" max="2833" width="2.625" style="67" customWidth="1"/>
    <col min="2834" max="3072" width="9" style="67"/>
    <col min="3073" max="3073" width="2.625" style="67" customWidth="1"/>
    <col min="3074" max="3074" width="9" style="67"/>
    <col min="3075" max="3075" width="8" style="67" bestFit="1" customWidth="1"/>
    <col min="3076" max="3076" width="6" style="67" bestFit="1" customWidth="1"/>
    <col min="3077" max="3077" width="4.5" style="67" bestFit="1" customWidth="1"/>
    <col min="3078" max="3078" width="8" style="67" bestFit="1" customWidth="1"/>
    <col min="3079" max="3079" width="6" style="67" bestFit="1" customWidth="1"/>
    <col min="3080" max="3080" width="4.5" style="67" bestFit="1" customWidth="1"/>
    <col min="3081" max="3081" width="7.75" style="67" bestFit="1" customWidth="1"/>
    <col min="3082" max="3082" width="8" style="67" customWidth="1"/>
    <col min="3083" max="3083" width="6" style="67" customWidth="1"/>
    <col min="3084" max="3084" width="4.625" style="67" bestFit="1" customWidth="1"/>
    <col min="3085" max="3085" width="8" style="67" customWidth="1"/>
    <col min="3086" max="3086" width="6" style="67" customWidth="1"/>
    <col min="3087" max="3087" width="5" style="67" customWidth="1"/>
    <col min="3088" max="3088" width="7.75" style="67" customWidth="1"/>
    <col min="3089" max="3089" width="2.625" style="67" customWidth="1"/>
    <col min="3090" max="3328" width="9" style="67"/>
    <col min="3329" max="3329" width="2.625" style="67" customWidth="1"/>
    <col min="3330" max="3330" width="9" style="67"/>
    <col min="3331" max="3331" width="8" style="67" bestFit="1" customWidth="1"/>
    <col min="3332" max="3332" width="6" style="67" bestFit="1" customWidth="1"/>
    <col min="3333" max="3333" width="4.5" style="67" bestFit="1" customWidth="1"/>
    <col min="3334" max="3334" width="8" style="67" bestFit="1" customWidth="1"/>
    <col min="3335" max="3335" width="6" style="67" bestFit="1" customWidth="1"/>
    <col min="3336" max="3336" width="4.5" style="67" bestFit="1" customWidth="1"/>
    <col min="3337" max="3337" width="7.75" style="67" bestFit="1" customWidth="1"/>
    <col min="3338" max="3338" width="8" style="67" customWidth="1"/>
    <col min="3339" max="3339" width="6" style="67" customWidth="1"/>
    <col min="3340" max="3340" width="4.625" style="67" bestFit="1" customWidth="1"/>
    <col min="3341" max="3341" width="8" style="67" customWidth="1"/>
    <col min="3342" max="3342" width="6" style="67" customWidth="1"/>
    <col min="3343" max="3343" width="5" style="67" customWidth="1"/>
    <col min="3344" max="3344" width="7.75" style="67" customWidth="1"/>
    <col min="3345" max="3345" width="2.625" style="67" customWidth="1"/>
    <col min="3346" max="3584" width="9" style="67"/>
    <col min="3585" max="3585" width="2.625" style="67" customWidth="1"/>
    <col min="3586" max="3586" width="9" style="67"/>
    <col min="3587" max="3587" width="8" style="67" bestFit="1" customWidth="1"/>
    <col min="3588" max="3588" width="6" style="67" bestFit="1" customWidth="1"/>
    <col min="3589" max="3589" width="4.5" style="67" bestFit="1" customWidth="1"/>
    <col min="3590" max="3590" width="8" style="67" bestFit="1" customWidth="1"/>
    <col min="3591" max="3591" width="6" style="67" bestFit="1" customWidth="1"/>
    <col min="3592" max="3592" width="4.5" style="67" bestFit="1" customWidth="1"/>
    <col min="3593" max="3593" width="7.75" style="67" bestFit="1" customWidth="1"/>
    <col min="3594" max="3594" width="8" style="67" customWidth="1"/>
    <col min="3595" max="3595" width="6" style="67" customWidth="1"/>
    <col min="3596" max="3596" width="4.625" style="67" bestFit="1" customWidth="1"/>
    <col min="3597" max="3597" width="8" style="67" customWidth="1"/>
    <col min="3598" max="3598" width="6" style="67" customWidth="1"/>
    <col min="3599" max="3599" width="5" style="67" customWidth="1"/>
    <col min="3600" max="3600" width="7.75" style="67" customWidth="1"/>
    <col min="3601" max="3601" width="2.625" style="67" customWidth="1"/>
    <col min="3602" max="3840" width="9" style="67"/>
    <col min="3841" max="3841" width="2.625" style="67" customWidth="1"/>
    <col min="3842" max="3842" width="9" style="67"/>
    <col min="3843" max="3843" width="8" style="67" bestFit="1" customWidth="1"/>
    <col min="3844" max="3844" width="6" style="67" bestFit="1" customWidth="1"/>
    <col min="3845" max="3845" width="4.5" style="67" bestFit="1" customWidth="1"/>
    <col min="3846" max="3846" width="8" style="67" bestFit="1" customWidth="1"/>
    <col min="3847" max="3847" width="6" style="67" bestFit="1" customWidth="1"/>
    <col min="3848" max="3848" width="4.5" style="67" bestFit="1" customWidth="1"/>
    <col min="3849" max="3849" width="7.75" style="67" bestFit="1" customWidth="1"/>
    <col min="3850" max="3850" width="8" style="67" customWidth="1"/>
    <col min="3851" max="3851" width="6" style="67" customWidth="1"/>
    <col min="3852" max="3852" width="4.625" style="67" bestFit="1" customWidth="1"/>
    <col min="3853" max="3853" width="8" style="67" customWidth="1"/>
    <col min="3854" max="3854" width="6" style="67" customWidth="1"/>
    <col min="3855" max="3855" width="5" style="67" customWidth="1"/>
    <col min="3856" max="3856" width="7.75" style="67" customWidth="1"/>
    <col min="3857" max="3857" width="2.625" style="67" customWidth="1"/>
    <col min="3858" max="4096" width="9" style="67"/>
    <col min="4097" max="4097" width="2.625" style="67" customWidth="1"/>
    <col min="4098" max="4098" width="9" style="67"/>
    <col min="4099" max="4099" width="8" style="67" bestFit="1" customWidth="1"/>
    <col min="4100" max="4100" width="6" style="67" bestFit="1" customWidth="1"/>
    <col min="4101" max="4101" width="4.5" style="67" bestFit="1" customWidth="1"/>
    <col min="4102" max="4102" width="8" style="67" bestFit="1" customWidth="1"/>
    <col min="4103" max="4103" width="6" style="67" bestFit="1" customWidth="1"/>
    <col min="4104" max="4104" width="4.5" style="67" bestFit="1" customWidth="1"/>
    <col min="4105" max="4105" width="7.75" style="67" bestFit="1" customWidth="1"/>
    <col min="4106" max="4106" width="8" style="67" customWidth="1"/>
    <col min="4107" max="4107" width="6" style="67" customWidth="1"/>
    <col min="4108" max="4108" width="4.625" style="67" bestFit="1" customWidth="1"/>
    <col min="4109" max="4109" width="8" style="67" customWidth="1"/>
    <col min="4110" max="4110" width="6" style="67" customWidth="1"/>
    <col min="4111" max="4111" width="5" style="67" customWidth="1"/>
    <col min="4112" max="4112" width="7.75" style="67" customWidth="1"/>
    <col min="4113" max="4113" width="2.625" style="67" customWidth="1"/>
    <col min="4114" max="4352" width="9" style="67"/>
    <col min="4353" max="4353" width="2.625" style="67" customWidth="1"/>
    <col min="4354" max="4354" width="9" style="67"/>
    <col min="4355" max="4355" width="8" style="67" bestFit="1" customWidth="1"/>
    <col min="4356" max="4356" width="6" style="67" bestFit="1" customWidth="1"/>
    <col min="4357" max="4357" width="4.5" style="67" bestFit="1" customWidth="1"/>
    <col min="4358" max="4358" width="8" style="67" bestFit="1" customWidth="1"/>
    <col min="4359" max="4359" width="6" style="67" bestFit="1" customWidth="1"/>
    <col min="4360" max="4360" width="4.5" style="67" bestFit="1" customWidth="1"/>
    <col min="4361" max="4361" width="7.75" style="67" bestFit="1" customWidth="1"/>
    <col min="4362" max="4362" width="8" style="67" customWidth="1"/>
    <col min="4363" max="4363" width="6" style="67" customWidth="1"/>
    <col min="4364" max="4364" width="4.625" style="67" bestFit="1" customWidth="1"/>
    <col min="4365" max="4365" width="8" style="67" customWidth="1"/>
    <col min="4366" max="4366" width="6" style="67" customWidth="1"/>
    <col min="4367" max="4367" width="5" style="67" customWidth="1"/>
    <col min="4368" max="4368" width="7.75" style="67" customWidth="1"/>
    <col min="4369" max="4369" width="2.625" style="67" customWidth="1"/>
    <col min="4370" max="4608" width="9" style="67"/>
    <col min="4609" max="4609" width="2.625" style="67" customWidth="1"/>
    <col min="4610" max="4610" width="9" style="67"/>
    <col min="4611" max="4611" width="8" style="67" bestFit="1" customWidth="1"/>
    <col min="4612" max="4612" width="6" style="67" bestFit="1" customWidth="1"/>
    <col min="4613" max="4613" width="4.5" style="67" bestFit="1" customWidth="1"/>
    <col min="4614" max="4614" width="8" style="67" bestFit="1" customWidth="1"/>
    <col min="4615" max="4615" width="6" style="67" bestFit="1" customWidth="1"/>
    <col min="4616" max="4616" width="4.5" style="67" bestFit="1" customWidth="1"/>
    <col min="4617" max="4617" width="7.75" style="67" bestFit="1" customWidth="1"/>
    <col min="4618" max="4618" width="8" style="67" customWidth="1"/>
    <col min="4619" max="4619" width="6" style="67" customWidth="1"/>
    <col min="4620" max="4620" width="4.625" style="67" bestFit="1" customWidth="1"/>
    <col min="4621" max="4621" width="8" style="67" customWidth="1"/>
    <col min="4622" max="4622" width="6" style="67" customWidth="1"/>
    <col min="4623" max="4623" width="5" style="67" customWidth="1"/>
    <col min="4624" max="4624" width="7.75" style="67" customWidth="1"/>
    <col min="4625" max="4625" width="2.625" style="67" customWidth="1"/>
    <col min="4626" max="4864" width="9" style="67"/>
    <col min="4865" max="4865" width="2.625" style="67" customWidth="1"/>
    <col min="4866" max="4866" width="9" style="67"/>
    <col min="4867" max="4867" width="8" style="67" bestFit="1" customWidth="1"/>
    <col min="4868" max="4868" width="6" style="67" bestFit="1" customWidth="1"/>
    <col min="4869" max="4869" width="4.5" style="67" bestFit="1" customWidth="1"/>
    <col min="4870" max="4870" width="8" style="67" bestFit="1" customWidth="1"/>
    <col min="4871" max="4871" width="6" style="67" bestFit="1" customWidth="1"/>
    <col min="4872" max="4872" width="4.5" style="67" bestFit="1" customWidth="1"/>
    <col min="4873" max="4873" width="7.75" style="67" bestFit="1" customWidth="1"/>
    <col min="4874" max="4874" width="8" style="67" customWidth="1"/>
    <col min="4875" max="4875" width="6" style="67" customWidth="1"/>
    <col min="4876" max="4876" width="4.625" style="67" bestFit="1" customWidth="1"/>
    <col min="4877" max="4877" width="8" style="67" customWidth="1"/>
    <col min="4878" max="4878" width="6" style="67" customWidth="1"/>
    <col min="4879" max="4879" width="5" style="67" customWidth="1"/>
    <col min="4880" max="4880" width="7.75" style="67" customWidth="1"/>
    <col min="4881" max="4881" width="2.625" style="67" customWidth="1"/>
    <col min="4882" max="5120" width="9" style="67"/>
    <col min="5121" max="5121" width="2.625" style="67" customWidth="1"/>
    <col min="5122" max="5122" width="9" style="67"/>
    <col min="5123" max="5123" width="8" style="67" bestFit="1" customWidth="1"/>
    <col min="5124" max="5124" width="6" style="67" bestFit="1" customWidth="1"/>
    <col min="5125" max="5125" width="4.5" style="67" bestFit="1" customWidth="1"/>
    <col min="5126" max="5126" width="8" style="67" bestFit="1" customWidth="1"/>
    <col min="5127" max="5127" width="6" style="67" bestFit="1" customWidth="1"/>
    <col min="5128" max="5128" width="4.5" style="67" bestFit="1" customWidth="1"/>
    <col min="5129" max="5129" width="7.75" style="67" bestFit="1" customWidth="1"/>
    <col min="5130" max="5130" width="8" style="67" customWidth="1"/>
    <col min="5131" max="5131" width="6" style="67" customWidth="1"/>
    <col min="5132" max="5132" width="4.625" style="67" bestFit="1" customWidth="1"/>
    <col min="5133" max="5133" width="8" style="67" customWidth="1"/>
    <col min="5134" max="5134" width="6" style="67" customWidth="1"/>
    <col min="5135" max="5135" width="5" style="67" customWidth="1"/>
    <col min="5136" max="5136" width="7.75" style="67" customWidth="1"/>
    <col min="5137" max="5137" width="2.625" style="67" customWidth="1"/>
    <col min="5138" max="5376" width="9" style="67"/>
    <col min="5377" max="5377" width="2.625" style="67" customWidth="1"/>
    <col min="5378" max="5378" width="9" style="67"/>
    <col min="5379" max="5379" width="8" style="67" bestFit="1" customWidth="1"/>
    <col min="5380" max="5380" width="6" style="67" bestFit="1" customWidth="1"/>
    <col min="5381" max="5381" width="4.5" style="67" bestFit="1" customWidth="1"/>
    <col min="5382" max="5382" width="8" style="67" bestFit="1" customWidth="1"/>
    <col min="5383" max="5383" width="6" style="67" bestFit="1" customWidth="1"/>
    <col min="5384" max="5384" width="4.5" style="67" bestFit="1" customWidth="1"/>
    <col min="5385" max="5385" width="7.75" style="67" bestFit="1" customWidth="1"/>
    <col min="5386" max="5386" width="8" style="67" customWidth="1"/>
    <col min="5387" max="5387" width="6" style="67" customWidth="1"/>
    <col min="5388" max="5388" width="4.625" style="67" bestFit="1" customWidth="1"/>
    <col min="5389" max="5389" width="8" style="67" customWidth="1"/>
    <col min="5390" max="5390" width="6" style="67" customWidth="1"/>
    <col min="5391" max="5391" width="5" style="67" customWidth="1"/>
    <col min="5392" max="5392" width="7.75" style="67" customWidth="1"/>
    <col min="5393" max="5393" width="2.625" style="67" customWidth="1"/>
    <col min="5394" max="5632" width="9" style="67"/>
    <col min="5633" max="5633" width="2.625" style="67" customWidth="1"/>
    <col min="5634" max="5634" width="9" style="67"/>
    <col min="5635" max="5635" width="8" style="67" bestFit="1" customWidth="1"/>
    <col min="5636" max="5636" width="6" style="67" bestFit="1" customWidth="1"/>
    <col min="5637" max="5637" width="4.5" style="67" bestFit="1" customWidth="1"/>
    <col min="5638" max="5638" width="8" style="67" bestFit="1" customWidth="1"/>
    <col min="5639" max="5639" width="6" style="67" bestFit="1" customWidth="1"/>
    <col min="5640" max="5640" width="4.5" style="67" bestFit="1" customWidth="1"/>
    <col min="5641" max="5641" width="7.75" style="67" bestFit="1" customWidth="1"/>
    <col min="5642" max="5642" width="8" style="67" customWidth="1"/>
    <col min="5643" max="5643" width="6" style="67" customWidth="1"/>
    <col min="5644" max="5644" width="4.625" style="67" bestFit="1" customWidth="1"/>
    <col min="5645" max="5645" width="8" style="67" customWidth="1"/>
    <col min="5646" max="5646" width="6" style="67" customWidth="1"/>
    <col min="5647" max="5647" width="5" style="67" customWidth="1"/>
    <col min="5648" max="5648" width="7.75" style="67" customWidth="1"/>
    <col min="5649" max="5649" width="2.625" style="67" customWidth="1"/>
    <col min="5650" max="5888" width="9" style="67"/>
    <col min="5889" max="5889" width="2.625" style="67" customWidth="1"/>
    <col min="5890" max="5890" width="9" style="67"/>
    <col min="5891" max="5891" width="8" style="67" bestFit="1" customWidth="1"/>
    <col min="5892" max="5892" width="6" style="67" bestFit="1" customWidth="1"/>
    <col min="5893" max="5893" width="4.5" style="67" bestFit="1" customWidth="1"/>
    <col min="5894" max="5894" width="8" style="67" bestFit="1" customWidth="1"/>
    <col min="5895" max="5895" width="6" style="67" bestFit="1" customWidth="1"/>
    <col min="5896" max="5896" width="4.5" style="67" bestFit="1" customWidth="1"/>
    <col min="5897" max="5897" width="7.75" style="67" bestFit="1" customWidth="1"/>
    <col min="5898" max="5898" width="8" style="67" customWidth="1"/>
    <col min="5899" max="5899" width="6" style="67" customWidth="1"/>
    <col min="5900" max="5900" width="4.625" style="67" bestFit="1" customWidth="1"/>
    <col min="5901" max="5901" width="8" style="67" customWidth="1"/>
    <col min="5902" max="5902" width="6" style="67" customWidth="1"/>
    <col min="5903" max="5903" width="5" style="67" customWidth="1"/>
    <col min="5904" max="5904" width="7.75" style="67" customWidth="1"/>
    <col min="5905" max="5905" width="2.625" style="67" customWidth="1"/>
    <col min="5906" max="6144" width="9" style="67"/>
    <col min="6145" max="6145" width="2.625" style="67" customWidth="1"/>
    <col min="6146" max="6146" width="9" style="67"/>
    <col min="6147" max="6147" width="8" style="67" bestFit="1" customWidth="1"/>
    <col min="6148" max="6148" width="6" style="67" bestFit="1" customWidth="1"/>
    <col min="6149" max="6149" width="4.5" style="67" bestFit="1" customWidth="1"/>
    <col min="6150" max="6150" width="8" style="67" bestFit="1" customWidth="1"/>
    <col min="6151" max="6151" width="6" style="67" bestFit="1" customWidth="1"/>
    <col min="6152" max="6152" width="4.5" style="67" bestFit="1" customWidth="1"/>
    <col min="6153" max="6153" width="7.75" style="67" bestFit="1" customWidth="1"/>
    <col min="6154" max="6154" width="8" style="67" customWidth="1"/>
    <col min="6155" max="6155" width="6" style="67" customWidth="1"/>
    <col min="6156" max="6156" width="4.625" style="67" bestFit="1" customWidth="1"/>
    <col min="6157" max="6157" width="8" style="67" customWidth="1"/>
    <col min="6158" max="6158" width="6" style="67" customWidth="1"/>
    <col min="6159" max="6159" width="5" style="67" customWidth="1"/>
    <col min="6160" max="6160" width="7.75" style="67" customWidth="1"/>
    <col min="6161" max="6161" width="2.625" style="67" customWidth="1"/>
    <col min="6162" max="6400" width="9" style="67"/>
    <col min="6401" max="6401" width="2.625" style="67" customWidth="1"/>
    <col min="6402" max="6402" width="9" style="67"/>
    <col min="6403" max="6403" width="8" style="67" bestFit="1" customWidth="1"/>
    <col min="6404" max="6404" width="6" style="67" bestFit="1" customWidth="1"/>
    <col min="6405" max="6405" width="4.5" style="67" bestFit="1" customWidth="1"/>
    <col min="6406" max="6406" width="8" style="67" bestFit="1" customWidth="1"/>
    <col min="6407" max="6407" width="6" style="67" bestFit="1" customWidth="1"/>
    <col min="6408" max="6408" width="4.5" style="67" bestFit="1" customWidth="1"/>
    <col min="6409" max="6409" width="7.75" style="67" bestFit="1" customWidth="1"/>
    <col min="6410" max="6410" width="8" style="67" customWidth="1"/>
    <col min="6411" max="6411" width="6" style="67" customWidth="1"/>
    <col min="6412" max="6412" width="4.625" style="67" bestFit="1" customWidth="1"/>
    <col min="6413" max="6413" width="8" style="67" customWidth="1"/>
    <col min="6414" max="6414" width="6" style="67" customWidth="1"/>
    <col min="6415" max="6415" width="5" style="67" customWidth="1"/>
    <col min="6416" max="6416" width="7.75" style="67" customWidth="1"/>
    <col min="6417" max="6417" width="2.625" style="67" customWidth="1"/>
    <col min="6418" max="6656" width="9" style="67"/>
    <col min="6657" max="6657" width="2.625" style="67" customWidth="1"/>
    <col min="6658" max="6658" width="9" style="67"/>
    <col min="6659" max="6659" width="8" style="67" bestFit="1" customWidth="1"/>
    <col min="6660" max="6660" width="6" style="67" bestFit="1" customWidth="1"/>
    <col min="6661" max="6661" width="4.5" style="67" bestFit="1" customWidth="1"/>
    <col min="6662" max="6662" width="8" style="67" bestFit="1" customWidth="1"/>
    <col min="6663" max="6663" width="6" style="67" bestFit="1" customWidth="1"/>
    <col min="6664" max="6664" width="4.5" style="67" bestFit="1" customWidth="1"/>
    <col min="6665" max="6665" width="7.75" style="67" bestFit="1" customWidth="1"/>
    <col min="6666" max="6666" width="8" style="67" customWidth="1"/>
    <col min="6667" max="6667" width="6" style="67" customWidth="1"/>
    <col min="6668" max="6668" width="4.625" style="67" bestFit="1" customWidth="1"/>
    <col min="6669" max="6669" width="8" style="67" customWidth="1"/>
    <col min="6670" max="6670" width="6" style="67" customWidth="1"/>
    <col min="6671" max="6671" width="5" style="67" customWidth="1"/>
    <col min="6672" max="6672" width="7.75" style="67" customWidth="1"/>
    <col min="6673" max="6673" width="2.625" style="67" customWidth="1"/>
    <col min="6674" max="6912" width="9" style="67"/>
    <col min="6913" max="6913" width="2.625" style="67" customWidth="1"/>
    <col min="6914" max="6914" width="9" style="67"/>
    <col min="6915" max="6915" width="8" style="67" bestFit="1" customWidth="1"/>
    <col min="6916" max="6916" width="6" style="67" bestFit="1" customWidth="1"/>
    <col min="6917" max="6917" width="4.5" style="67" bestFit="1" customWidth="1"/>
    <col min="6918" max="6918" width="8" style="67" bestFit="1" customWidth="1"/>
    <col min="6919" max="6919" width="6" style="67" bestFit="1" customWidth="1"/>
    <col min="6920" max="6920" width="4.5" style="67" bestFit="1" customWidth="1"/>
    <col min="6921" max="6921" width="7.75" style="67" bestFit="1" customWidth="1"/>
    <col min="6922" max="6922" width="8" style="67" customWidth="1"/>
    <col min="6923" max="6923" width="6" style="67" customWidth="1"/>
    <col min="6924" max="6924" width="4.625" style="67" bestFit="1" customWidth="1"/>
    <col min="6925" max="6925" width="8" style="67" customWidth="1"/>
    <col min="6926" max="6926" width="6" style="67" customWidth="1"/>
    <col min="6927" max="6927" width="5" style="67" customWidth="1"/>
    <col min="6928" max="6928" width="7.75" style="67" customWidth="1"/>
    <col min="6929" max="6929" width="2.625" style="67" customWidth="1"/>
    <col min="6930" max="7168" width="9" style="67"/>
    <col min="7169" max="7169" width="2.625" style="67" customWidth="1"/>
    <col min="7170" max="7170" width="9" style="67"/>
    <col min="7171" max="7171" width="8" style="67" bestFit="1" customWidth="1"/>
    <col min="7172" max="7172" width="6" style="67" bestFit="1" customWidth="1"/>
    <col min="7173" max="7173" width="4.5" style="67" bestFit="1" customWidth="1"/>
    <col min="7174" max="7174" width="8" style="67" bestFit="1" customWidth="1"/>
    <col min="7175" max="7175" width="6" style="67" bestFit="1" customWidth="1"/>
    <col min="7176" max="7176" width="4.5" style="67" bestFit="1" customWidth="1"/>
    <col min="7177" max="7177" width="7.75" style="67" bestFit="1" customWidth="1"/>
    <col min="7178" max="7178" width="8" style="67" customWidth="1"/>
    <col min="7179" max="7179" width="6" style="67" customWidth="1"/>
    <col min="7180" max="7180" width="4.625" style="67" bestFit="1" customWidth="1"/>
    <col min="7181" max="7181" width="8" style="67" customWidth="1"/>
    <col min="7182" max="7182" width="6" style="67" customWidth="1"/>
    <col min="7183" max="7183" width="5" style="67" customWidth="1"/>
    <col min="7184" max="7184" width="7.75" style="67" customWidth="1"/>
    <col min="7185" max="7185" width="2.625" style="67" customWidth="1"/>
    <col min="7186" max="7424" width="9" style="67"/>
    <col min="7425" max="7425" width="2.625" style="67" customWidth="1"/>
    <col min="7426" max="7426" width="9" style="67"/>
    <col min="7427" max="7427" width="8" style="67" bestFit="1" customWidth="1"/>
    <col min="7428" max="7428" width="6" style="67" bestFit="1" customWidth="1"/>
    <col min="7429" max="7429" width="4.5" style="67" bestFit="1" customWidth="1"/>
    <col min="7430" max="7430" width="8" style="67" bestFit="1" customWidth="1"/>
    <col min="7431" max="7431" width="6" style="67" bestFit="1" customWidth="1"/>
    <col min="7432" max="7432" width="4.5" style="67" bestFit="1" customWidth="1"/>
    <col min="7433" max="7433" width="7.75" style="67" bestFit="1" customWidth="1"/>
    <col min="7434" max="7434" width="8" style="67" customWidth="1"/>
    <col min="7435" max="7435" width="6" style="67" customWidth="1"/>
    <col min="7436" max="7436" width="4.625" style="67" bestFit="1" customWidth="1"/>
    <col min="7437" max="7437" width="8" style="67" customWidth="1"/>
    <col min="7438" max="7438" width="6" style="67" customWidth="1"/>
    <col min="7439" max="7439" width="5" style="67" customWidth="1"/>
    <col min="7440" max="7440" width="7.75" style="67" customWidth="1"/>
    <col min="7441" max="7441" width="2.625" style="67" customWidth="1"/>
    <col min="7442" max="7680" width="9" style="67"/>
    <col min="7681" max="7681" width="2.625" style="67" customWidth="1"/>
    <col min="7682" max="7682" width="9" style="67"/>
    <col min="7683" max="7683" width="8" style="67" bestFit="1" customWidth="1"/>
    <col min="7684" max="7684" width="6" style="67" bestFit="1" customWidth="1"/>
    <col min="7685" max="7685" width="4.5" style="67" bestFit="1" customWidth="1"/>
    <col min="7686" max="7686" width="8" style="67" bestFit="1" customWidth="1"/>
    <col min="7687" max="7687" width="6" style="67" bestFit="1" customWidth="1"/>
    <col min="7688" max="7688" width="4.5" style="67" bestFit="1" customWidth="1"/>
    <col min="7689" max="7689" width="7.75" style="67" bestFit="1" customWidth="1"/>
    <col min="7690" max="7690" width="8" style="67" customWidth="1"/>
    <col min="7691" max="7691" width="6" style="67" customWidth="1"/>
    <col min="7692" max="7692" width="4.625" style="67" bestFit="1" customWidth="1"/>
    <col min="7693" max="7693" width="8" style="67" customWidth="1"/>
    <col min="7694" max="7694" width="6" style="67" customWidth="1"/>
    <col min="7695" max="7695" width="5" style="67" customWidth="1"/>
    <col min="7696" max="7696" width="7.75" style="67" customWidth="1"/>
    <col min="7697" max="7697" width="2.625" style="67" customWidth="1"/>
    <col min="7698" max="7936" width="9" style="67"/>
    <col min="7937" max="7937" width="2.625" style="67" customWidth="1"/>
    <col min="7938" max="7938" width="9" style="67"/>
    <col min="7939" max="7939" width="8" style="67" bestFit="1" customWidth="1"/>
    <col min="7940" max="7940" width="6" style="67" bestFit="1" customWidth="1"/>
    <col min="7941" max="7941" width="4.5" style="67" bestFit="1" customWidth="1"/>
    <col min="7942" max="7942" width="8" style="67" bestFit="1" customWidth="1"/>
    <col min="7943" max="7943" width="6" style="67" bestFit="1" customWidth="1"/>
    <col min="7944" max="7944" width="4.5" style="67" bestFit="1" customWidth="1"/>
    <col min="7945" max="7945" width="7.75" style="67" bestFit="1" customWidth="1"/>
    <col min="7946" max="7946" width="8" style="67" customWidth="1"/>
    <col min="7947" max="7947" width="6" style="67" customWidth="1"/>
    <col min="7948" max="7948" width="4.625" style="67" bestFit="1" customWidth="1"/>
    <col min="7949" max="7949" width="8" style="67" customWidth="1"/>
    <col min="7950" max="7950" width="6" style="67" customWidth="1"/>
    <col min="7951" max="7951" width="5" style="67" customWidth="1"/>
    <col min="7952" max="7952" width="7.75" style="67" customWidth="1"/>
    <col min="7953" max="7953" width="2.625" style="67" customWidth="1"/>
    <col min="7954" max="8192" width="9" style="67"/>
    <col min="8193" max="8193" width="2.625" style="67" customWidth="1"/>
    <col min="8194" max="8194" width="9" style="67"/>
    <col min="8195" max="8195" width="8" style="67" bestFit="1" customWidth="1"/>
    <col min="8196" max="8196" width="6" style="67" bestFit="1" customWidth="1"/>
    <col min="8197" max="8197" width="4.5" style="67" bestFit="1" customWidth="1"/>
    <col min="8198" max="8198" width="8" style="67" bestFit="1" customWidth="1"/>
    <col min="8199" max="8199" width="6" style="67" bestFit="1" customWidth="1"/>
    <col min="8200" max="8200" width="4.5" style="67" bestFit="1" customWidth="1"/>
    <col min="8201" max="8201" width="7.75" style="67" bestFit="1" customWidth="1"/>
    <col min="8202" max="8202" width="8" style="67" customWidth="1"/>
    <col min="8203" max="8203" width="6" style="67" customWidth="1"/>
    <col min="8204" max="8204" width="4.625" style="67" bestFit="1" customWidth="1"/>
    <col min="8205" max="8205" width="8" style="67" customWidth="1"/>
    <col min="8206" max="8206" width="6" style="67" customWidth="1"/>
    <col min="8207" max="8207" width="5" style="67" customWidth="1"/>
    <col min="8208" max="8208" width="7.75" style="67" customWidth="1"/>
    <col min="8209" max="8209" width="2.625" style="67" customWidth="1"/>
    <col min="8210" max="8448" width="9" style="67"/>
    <col min="8449" max="8449" width="2.625" style="67" customWidth="1"/>
    <col min="8450" max="8450" width="9" style="67"/>
    <col min="8451" max="8451" width="8" style="67" bestFit="1" customWidth="1"/>
    <col min="8452" max="8452" width="6" style="67" bestFit="1" customWidth="1"/>
    <col min="8453" max="8453" width="4.5" style="67" bestFit="1" customWidth="1"/>
    <col min="8454" max="8454" width="8" style="67" bestFit="1" customWidth="1"/>
    <col min="8455" max="8455" width="6" style="67" bestFit="1" customWidth="1"/>
    <col min="8456" max="8456" width="4.5" style="67" bestFit="1" customWidth="1"/>
    <col min="8457" max="8457" width="7.75" style="67" bestFit="1" customWidth="1"/>
    <col min="8458" max="8458" width="8" style="67" customWidth="1"/>
    <col min="8459" max="8459" width="6" style="67" customWidth="1"/>
    <col min="8460" max="8460" width="4.625" style="67" bestFit="1" customWidth="1"/>
    <col min="8461" max="8461" width="8" style="67" customWidth="1"/>
    <col min="8462" max="8462" width="6" style="67" customWidth="1"/>
    <col min="8463" max="8463" width="5" style="67" customWidth="1"/>
    <col min="8464" max="8464" width="7.75" style="67" customWidth="1"/>
    <col min="8465" max="8465" width="2.625" style="67" customWidth="1"/>
    <col min="8466" max="8704" width="9" style="67"/>
    <col min="8705" max="8705" width="2.625" style="67" customWidth="1"/>
    <col min="8706" max="8706" width="9" style="67"/>
    <col min="8707" max="8707" width="8" style="67" bestFit="1" customWidth="1"/>
    <col min="8708" max="8708" width="6" style="67" bestFit="1" customWidth="1"/>
    <col min="8709" max="8709" width="4.5" style="67" bestFit="1" customWidth="1"/>
    <col min="8710" max="8710" width="8" style="67" bestFit="1" customWidth="1"/>
    <col min="8711" max="8711" width="6" style="67" bestFit="1" customWidth="1"/>
    <col min="8712" max="8712" width="4.5" style="67" bestFit="1" customWidth="1"/>
    <col min="8713" max="8713" width="7.75" style="67" bestFit="1" customWidth="1"/>
    <col min="8714" max="8714" width="8" style="67" customWidth="1"/>
    <col min="8715" max="8715" width="6" style="67" customWidth="1"/>
    <col min="8716" max="8716" width="4.625" style="67" bestFit="1" customWidth="1"/>
    <col min="8717" max="8717" width="8" style="67" customWidth="1"/>
    <col min="8718" max="8718" width="6" style="67" customWidth="1"/>
    <col min="8719" max="8719" width="5" style="67" customWidth="1"/>
    <col min="8720" max="8720" width="7.75" style="67" customWidth="1"/>
    <col min="8721" max="8721" width="2.625" style="67" customWidth="1"/>
    <col min="8722" max="8960" width="9" style="67"/>
    <col min="8961" max="8961" width="2.625" style="67" customWidth="1"/>
    <col min="8962" max="8962" width="9" style="67"/>
    <col min="8963" max="8963" width="8" style="67" bestFit="1" customWidth="1"/>
    <col min="8964" max="8964" width="6" style="67" bestFit="1" customWidth="1"/>
    <col min="8965" max="8965" width="4.5" style="67" bestFit="1" customWidth="1"/>
    <col min="8966" max="8966" width="8" style="67" bestFit="1" customWidth="1"/>
    <col min="8967" max="8967" width="6" style="67" bestFit="1" customWidth="1"/>
    <col min="8968" max="8968" width="4.5" style="67" bestFit="1" customWidth="1"/>
    <col min="8969" max="8969" width="7.75" style="67" bestFit="1" customWidth="1"/>
    <col min="8970" max="8970" width="8" style="67" customWidth="1"/>
    <col min="8971" max="8971" width="6" style="67" customWidth="1"/>
    <col min="8972" max="8972" width="4.625" style="67" bestFit="1" customWidth="1"/>
    <col min="8973" max="8973" width="8" style="67" customWidth="1"/>
    <col min="8974" max="8974" width="6" style="67" customWidth="1"/>
    <col min="8975" max="8975" width="5" style="67" customWidth="1"/>
    <col min="8976" max="8976" width="7.75" style="67" customWidth="1"/>
    <col min="8977" max="8977" width="2.625" style="67" customWidth="1"/>
    <col min="8978" max="9216" width="9" style="67"/>
    <col min="9217" max="9217" width="2.625" style="67" customWidth="1"/>
    <col min="9218" max="9218" width="9" style="67"/>
    <col min="9219" max="9219" width="8" style="67" bestFit="1" customWidth="1"/>
    <col min="9220" max="9220" width="6" style="67" bestFit="1" customWidth="1"/>
    <col min="9221" max="9221" width="4.5" style="67" bestFit="1" customWidth="1"/>
    <col min="9222" max="9222" width="8" style="67" bestFit="1" customWidth="1"/>
    <col min="9223" max="9223" width="6" style="67" bestFit="1" customWidth="1"/>
    <col min="9224" max="9224" width="4.5" style="67" bestFit="1" customWidth="1"/>
    <col min="9225" max="9225" width="7.75" style="67" bestFit="1" customWidth="1"/>
    <col min="9226" max="9226" width="8" style="67" customWidth="1"/>
    <col min="9227" max="9227" width="6" style="67" customWidth="1"/>
    <col min="9228" max="9228" width="4.625" style="67" bestFit="1" customWidth="1"/>
    <col min="9229" max="9229" width="8" style="67" customWidth="1"/>
    <col min="9230" max="9230" width="6" style="67" customWidth="1"/>
    <col min="9231" max="9231" width="5" style="67" customWidth="1"/>
    <col min="9232" max="9232" width="7.75" style="67" customWidth="1"/>
    <col min="9233" max="9233" width="2.625" style="67" customWidth="1"/>
    <col min="9234" max="9472" width="9" style="67"/>
    <col min="9473" max="9473" width="2.625" style="67" customWidth="1"/>
    <col min="9474" max="9474" width="9" style="67"/>
    <col min="9475" max="9475" width="8" style="67" bestFit="1" customWidth="1"/>
    <col min="9476" max="9476" width="6" style="67" bestFit="1" customWidth="1"/>
    <col min="9477" max="9477" width="4.5" style="67" bestFit="1" customWidth="1"/>
    <col min="9478" max="9478" width="8" style="67" bestFit="1" customWidth="1"/>
    <col min="9479" max="9479" width="6" style="67" bestFit="1" customWidth="1"/>
    <col min="9480" max="9480" width="4.5" style="67" bestFit="1" customWidth="1"/>
    <col min="9481" max="9481" width="7.75" style="67" bestFit="1" customWidth="1"/>
    <col min="9482" max="9482" width="8" style="67" customWidth="1"/>
    <col min="9483" max="9483" width="6" style="67" customWidth="1"/>
    <col min="9484" max="9484" width="4.625" style="67" bestFit="1" customWidth="1"/>
    <col min="9485" max="9485" width="8" style="67" customWidth="1"/>
    <col min="9486" max="9486" width="6" style="67" customWidth="1"/>
    <col min="9487" max="9487" width="5" style="67" customWidth="1"/>
    <col min="9488" max="9488" width="7.75" style="67" customWidth="1"/>
    <col min="9489" max="9489" width="2.625" style="67" customWidth="1"/>
    <col min="9490" max="9728" width="9" style="67"/>
    <col min="9729" max="9729" width="2.625" style="67" customWidth="1"/>
    <col min="9730" max="9730" width="9" style="67"/>
    <col min="9731" max="9731" width="8" style="67" bestFit="1" customWidth="1"/>
    <col min="9732" max="9732" width="6" style="67" bestFit="1" customWidth="1"/>
    <col min="9733" max="9733" width="4.5" style="67" bestFit="1" customWidth="1"/>
    <col min="9734" max="9734" width="8" style="67" bestFit="1" customWidth="1"/>
    <col min="9735" max="9735" width="6" style="67" bestFit="1" customWidth="1"/>
    <col min="9736" max="9736" width="4.5" style="67" bestFit="1" customWidth="1"/>
    <col min="9737" max="9737" width="7.75" style="67" bestFit="1" customWidth="1"/>
    <col min="9738" max="9738" width="8" style="67" customWidth="1"/>
    <col min="9739" max="9739" width="6" style="67" customWidth="1"/>
    <col min="9740" max="9740" width="4.625" style="67" bestFit="1" customWidth="1"/>
    <col min="9741" max="9741" width="8" style="67" customWidth="1"/>
    <col min="9742" max="9742" width="6" style="67" customWidth="1"/>
    <col min="9743" max="9743" width="5" style="67" customWidth="1"/>
    <col min="9744" max="9744" width="7.75" style="67" customWidth="1"/>
    <col min="9745" max="9745" width="2.625" style="67" customWidth="1"/>
    <col min="9746" max="9984" width="9" style="67"/>
    <col min="9985" max="9985" width="2.625" style="67" customWidth="1"/>
    <col min="9986" max="9986" width="9" style="67"/>
    <col min="9987" max="9987" width="8" style="67" bestFit="1" customWidth="1"/>
    <col min="9988" max="9988" width="6" style="67" bestFit="1" customWidth="1"/>
    <col min="9989" max="9989" width="4.5" style="67" bestFit="1" customWidth="1"/>
    <col min="9990" max="9990" width="8" style="67" bestFit="1" customWidth="1"/>
    <col min="9991" max="9991" width="6" style="67" bestFit="1" customWidth="1"/>
    <col min="9992" max="9992" width="4.5" style="67" bestFit="1" customWidth="1"/>
    <col min="9993" max="9993" width="7.75" style="67" bestFit="1" customWidth="1"/>
    <col min="9994" max="9994" width="8" style="67" customWidth="1"/>
    <col min="9995" max="9995" width="6" style="67" customWidth="1"/>
    <col min="9996" max="9996" width="4.625" style="67" bestFit="1" customWidth="1"/>
    <col min="9997" max="9997" width="8" style="67" customWidth="1"/>
    <col min="9998" max="9998" width="6" style="67" customWidth="1"/>
    <col min="9999" max="9999" width="5" style="67" customWidth="1"/>
    <col min="10000" max="10000" width="7.75" style="67" customWidth="1"/>
    <col min="10001" max="10001" width="2.625" style="67" customWidth="1"/>
    <col min="10002" max="10240" width="9" style="67"/>
    <col min="10241" max="10241" width="2.625" style="67" customWidth="1"/>
    <col min="10242" max="10242" width="9" style="67"/>
    <col min="10243" max="10243" width="8" style="67" bestFit="1" customWidth="1"/>
    <col min="10244" max="10244" width="6" style="67" bestFit="1" customWidth="1"/>
    <col min="10245" max="10245" width="4.5" style="67" bestFit="1" customWidth="1"/>
    <col min="10246" max="10246" width="8" style="67" bestFit="1" customWidth="1"/>
    <col min="10247" max="10247" width="6" style="67" bestFit="1" customWidth="1"/>
    <col min="10248" max="10248" width="4.5" style="67" bestFit="1" customWidth="1"/>
    <col min="10249" max="10249" width="7.75" style="67" bestFit="1" customWidth="1"/>
    <col min="10250" max="10250" width="8" style="67" customWidth="1"/>
    <col min="10251" max="10251" width="6" style="67" customWidth="1"/>
    <col min="10252" max="10252" width="4.625" style="67" bestFit="1" customWidth="1"/>
    <col min="10253" max="10253" width="8" style="67" customWidth="1"/>
    <col min="10254" max="10254" width="6" style="67" customWidth="1"/>
    <col min="10255" max="10255" width="5" style="67" customWidth="1"/>
    <col min="10256" max="10256" width="7.75" style="67" customWidth="1"/>
    <col min="10257" max="10257" width="2.625" style="67" customWidth="1"/>
    <col min="10258" max="10496" width="9" style="67"/>
    <col min="10497" max="10497" width="2.625" style="67" customWidth="1"/>
    <col min="10498" max="10498" width="9" style="67"/>
    <col min="10499" max="10499" width="8" style="67" bestFit="1" customWidth="1"/>
    <col min="10500" max="10500" width="6" style="67" bestFit="1" customWidth="1"/>
    <col min="10501" max="10501" width="4.5" style="67" bestFit="1" customWidth="1"/>
    <col min="10502" max="10502" width="8" style="67" bestFit="1" customWidth="1"/>
    <col min="10503" max="10503" width="6" style="67" bestFit="1" customWidth="1"/>
    <col min="10504" max="10504" width="4.5" style="67" bestFit="1" customWidth="1"/>
    <col min="10505" max="10505" width="7.75" style="67" bestFit="1" customWidth="1"/>
    <col min="10506" max="10506" width="8" style="67" customWidth="1"/>
    <col min="10507" max="10507" width="6" style="67" customWidth="1"/>
    <col min="10508" max="10508" width="4.625" style="67" bestFit="1" customWidth="1"/>
    <col min="10509" max="10509" width="8" style="67" customWidth="1"/>
    <col min="10510" max="10510" width="6" style="67" customWidth="1"/>
    <col min="10511" max="10511" width="5" style="67" customWidth="1"/>
    <col min="10512" max="10512" width="7.75" style="67" customWidth="1"/>
    <col min="10513" max="10513" width="2.625" style="67" customWidth="1"/>
    <col min="10514" max="10752" width="9" style="67"/>
    <col min="10753" max="10753" width="2.625" style="67" customWidth="1"/>
    <col min="10754" max="10754" width="9" style="67"/>
    <col min="10755" max="10755" width="8" style="67" bestFit="1" customWidth="1"/>
    <col min="10756" max="10756" width="6" style="67" bestFit="1" customWidth="1"/>
    <col min="10757" max="10757" width="4.5" style="67" bestFit="1" customWidth="1"/>
    <col min="10758" max="10758" width="8" style="67" bestFit="1" customWidth="1"/>
    <col min="10759" max="10759" width="6" style="67" bestFit="1" customWidth="1"/>
    <col min="10760" max="10760" width="4.5" style="67" bestFit="1" customWidth="1"/>
    <col min="10761" max="10761" width="7.75" style="67" bestFit="1" customWidth="1"/>
    <col min="10762" max="10762" width="8" style="67" customWidth="1"/>
    <col min="10763" max="10763" width="6" style="67" customWidth="1"/>
    <col min="10764" max="10764" width="4.625" style="67" bestFit="1" customWidth="1"/>
    <col min="10765" max="10765" width="8" style="67" customWidth="1"/>
    <col min="10766" max="10766" width="6" style="67" customWidth="1"/>
    <col min="10767" max="10767" width="5" style="67" customWidth="1"/>
    <col min="10768" max="10768" width="7.75" style="67" customWidth="1"/>
    <col min="10769" max="10769" width="2.625" style="67" customWidth="1"/>
    <col min="10770" max="11008" width="9" style="67"/>
    <col min="11009" max="11009" width="2.625" style="67" customWidth="1"/>
    <col min="11010" max="11010" width="9" style="67"/>
    <col min="11011" max="11011" width="8" style="67" bestFit="1" customWidth="1"/>
    <col min="11012" max="11012" width="6" style="67" bestFit="1" customWidth="1"/>
    <col min="11013" max="11013" width="4.5" style="67" bestFit="1" customWidth="1"/>
    <col min="11014" max="11014" width="8" style="67" bestFit="1" customWidth="1"/>
    <col min="11015" max="11015" width="6" style="67" bestFit="1" customWidth="1"/>
    <col min="11016" max="11016" width="4.5" style="67" bestFit="1" customWidth="1"/>
    <col min="11017" max="11017" width="7.75" style="67" bestFit="1" customWidth="1"/>
    <col min="11018" max="11018" width="8" style="67" customWidth="1"/>
    <col min="11019" max="11019" width="6" style="67" customWidth="1"/>
    <col min="11020" max="11020" width="4.625" style="67" bestFit="1" customWidth="1"/>
    <col min="11021" max="11021" width="8" style="67" customWidth="1"/>
    <col min="11022" max="11022" width="6" style="67" customWidth="1"/>
    <col min="11023" max="11023" width="5" style="67" customWidth="1"/>
    <col min="11024" max="11024" width="7.75" style="67" customWidth="1"/>
    <col min="11025" max="11025" width="2.625" style="67" customWidth="1"/>
    <col min="11026" max="11264" width="9" style="67"/>
    <col min="11265" max="11265" width="2.625" style="67" customWidth="1"/>
    <col min="11266" max="11266" width="9" style="67"/>
    <col min="11267" max="11267" width="8" style="67" bestFit="1" customWidth="1"/>
    <col min="11268" max="11268" width="6" style="67" bestFit="1" customWidth="1"/>
    <col min="11269" max="11269" width="4.5" style="67" bestFit="1" customWidth="1"/>
    <col min="11270" max="11270" width="8" style="67" bestFit="1" customWidth="1"/>
    <col min="11271" max="11271" width="6" style="67" bestFit="1" customWidth="1"/>
    <col min="11272" max="11272" width="4.5" style="67" bestFit="1" customWidth="1"/>
    <col min="11273" max="11273" width="7.75" style="67" bestFit="1" customWidth="1"/>
    <col min="11274" max="11274" width="8" style="67" customWidth="1"/>
    <col min="11275" max="11275" width="6" style="67" customWidth="1"/>
    <col min="11276" max="11276" width="4.625" style="67" bestFit="1" customWidth="1"/>
    <col min="11277" max="11277" width="8" style="67" customWidth="1"/>
    <col min="11278" max="11278" width="6" style="67" customWidth="1"/>
    <col min="11279" max="11279" width="5" style="67" customWidth="1"/>
    <col min="11280" max="11280" width="7.75" style="67" customWidth="1"/>
    <col min="11281" max="11281" width="2.625" style="67" customWidth="1"/>
    <col min="11282" max="11520" width="9" style="67"/>
    <col min="11521" max="11521" width="2.625" style="67" customWidth="1"/>
    <col min="11522" max="11522" width="9" style="67"/>
    <col min="11523" max="11523" width="8" style="67" bestFit="1" customWidth="1"/>
    <col min="11524" max="11524" width="6" style="67" bestFit="1" customWidth="1"/>
    <col min="11525" max="11525" width="4.5" style="67" bestFit="1" customWidth="1"/>
    <col min="11526" max="11526" width="8" style="67" bestFit="1" customWidth="1"/>
    <col min="11527" max="11527" width="6" style="67" bestFit="1" customWidth="1"/>
    <col min="11528" max="11528" width="4.5" style="67" bestFit="1" customWidth="1"/>
    <col min="11529" max="11529" width="7.75" style="67" bestFit="1" customWidth="1"/>
    <col min="11530" max="11530" width="8" style="67" customWidth="1"/>
    <col min="11531" max="11531" width="6" style="67" customWidth="1"/>
    <col min="11532" max="11532" width="4.625" style="67" bestFit="1" customWidth="1"/>
    <col min="11533" max="11533" width="8" style="67" customWidth="1"/>
    <col min="11534" max="11534" width="6" style="67" customWidth="1"/>
    <col min="11535" max="11535" width="5" style="67" customWidth="1"/>
    <col min="11536" max="11536" width="7.75" style="67" customWidth="1"/>
    <col min="11537" max="11537" width="2.625" style="67" customWidth="1"/>
    <col min="11538" max="11776" width="9" style="67"/>
    <col min="11777" max="11777" width="2.625" style="67" customWidth="1"/>
    <col min="11778" max="11778" width="9" style="67"/>
    <col min="11779" max="11779" width="8" style="67" bestFit="1" customWidth="1"/>
    <col min="11780" max="11780" width="6" style="67" bestFit="1" customWidth="1"/>
    <col min="11781" max="11781" width="4.5" style="67" bestFit="1" customWidth="1"/>
    <col min="11782" max="11782" width="8" style="67" bestFit="1" customWidth="1"/>
    <col min="11783" max="11783" width="6" style="67" bestFit="1" customWidth="1"/>
    <col min="11784" max="11784" width="4.5" style="67" bestFit="1" customWidth="1"/>
    <col min="11785" max="11785" width="7.75" style="67" bestFit="1" customWidth="1"/>
    <col min="11786" max="11786" width="8" style="67" customWidth="1"/>
    <col min="11787" max="11787" width="6" style="67" customWidth="1"/>
    <col min="11788" max="11788" width="4.625" style="67" bestFit="1" customWidth="1"/>
    <col min="11789" max="11789" width="8" style="67" customWidth="1"/>
    <col min="11790" max="11790" width="6" style="67" customWidth="1"/>
    <col min="11791" max="11791" width="5" style="67" customWidth="1"/>
    <col min="11792" max="11792" width="7.75" style="67" customWidth="1"/>
    <col min="11793" max="11793" width="2.625" style="67" customWidth="1"/>
    <col min="11794" max="12032" width="9" style="67"/>
    <col min="12033" max="12033" width="2.625" style="67" customWidth="1"/>
    <col min="12034" max="12034" width="9" style="67"/>
    <col min="12035" max="12035" width="8" style="67" bestFit="1" customWidth="1"/>
    <col min="12036" max="12036" width="6" style="67" bestFit="1" customWidth="1"/>
    <col min="12037" max="12037" width="4.5" style="67" bestFit="1" customWidth="1"/>
    <col min="12038" max="12038" width="8" style="67" bestFit="1" customWidth="1"/>
    <col min="12039" max="12039" width="6" style="67" bestFit="1" customWidth="1"/>
    <col min="12040" max="12040" width="4.5" style="67" bestFit="1" customWidth="1"/>
    <col min="12041" max="12041" width="7.75" style="67" bestFit="1" customWidth="1"/>
    <col min="12042" max="12042" width="8" style="67" customWidth="1"/>
    <col min="12043" max="12043" width="6" style="67" customWidth="1"/>
    <col min="12044" max="12044" width="4.625" style="67" bestFit="1" customWidth="1"/>
    <col min="12045" max="12045" width="8" style="67" customWidth="1"/>
    <col min="12046" max="12046" width="6" style="67" customWidth="1"/>
    <col min="12047" max="12047" width="5" style="67" customWidth="1"/>
    <col min="12048" max="12048" width="7.75" style="67" customWidth="1"/>
    <col min="12049" max="12049" width="2.625" style="67" customWidth="1"/>
    <col min="12050" max="12288" width="9" style="67"/>
    <col min="12289" max="12289" width="2.625" style="67" customWidth="1"/>
    <col min="12290" max="12290" width="9" style="67"/>
    <col min="12291" max="12291" width="8" style="67" bestFit="1" customWidth="1"/>
    <col min="12292" max="12292" width="6" style="67" bestFit="1" customWidth="1"/>
    <col min="12293" max="12293" width="4.5" style="67" bestFit="1" customWidth="1"/>
    <col min="12294" max="12294" width="8" style="67" bestFit="1" customWidth="1"/>
    <col min="12295" max="12295" width="6" style="67" bestFit="1" customWidth="1"/>
    <col min="12296" max="12296" width="4.5" style="67" bestFit="1" customWidth="1"/>
    <col min="12297" max="12297" width="7.75" style="67" bestFit="1" customWidth="1"/>
    <col min="12298" max="12298" width="8" style="67" customWidth="1"/>
    <col min="12299" max="12299" width="6" style="67" customWidth="1"/>
    <col min="12300" max="12300" width="4.625" style="67" bestFit="1" customWidth="1"/>
    <col min="12301" max="12301" width="8" style="67" customWidth="1"/>
    <col min="12302" max="12302" width="6" style="67" customWidth="1"/>
    <col min="12303" max="12303" width="5" style="67" customWidth="1"/>
    <col min="12304" max="12304" width="7.75" style="67" customWidth="1"/>
    <col min="12305" max="12305" width="2.625" style="67" customWidth="1"/>
    <col min="12306" max="12544" width="9" style="67"/>
    <col min="12545" max="12545" width="2.625" style="67" customWidth="1"/>
    <col min="12546" max="12546" width="9" style="67"/>
    <col min="12547" max="12547" width="8" style="67" bestFit="1" customWidth="1"/>
    <col min="12548" max="12548" width="6" style="67" bestFit="1" customWidth="1"/>
    <col min="12549" max="12549" width="4.5" style="67" bestFit="1" customWidth="1"/>
    <col min="12550" max="12550" width="8" style="67" bestFit="1" customWidth="1"/>
    <col min="12551" max="12551" width="6" style="67" bestFit="1" customWidth="1"/>
    <col min="12552" max="12552" width="4.5" style="67" bestFit="1" customWidth="1"/>
    <col min="12553" max="12553" width="7.75" style="67" bestFit="1" customWidth="1"/>
    <col min="12554" max="12554" width="8" style="67" customWidth="1"/>
    <col min="12555" max="12555" width="6" style="67" customWidth="1"/>
    <col min="12556" max="12556" width="4.625" style="67" bestFit="1" customWidth="1"/>
    <col min="12557" max="12557" width="8" style="67" customWidth="1"/>
    <col min="12558" max="12558" width="6" style="67" customWidth="1"/>
    <col min="12559" max="12559" width="5" style="67" customWidth="1"/>
    <col min="12560" max="12560" width="7.75" style="67" customWidth="1"/>
    <col min="12561" max="12561" width="2.625" style="67" customWidth="1"/>
    <col min="12562" max="12800" width="9" style="67"/>
    <col min="12801" max="12801" width="2.625" style="67" customWidth="1"/>
    <col min="12802" max="12802" width="9" style="67"/>
    <col min="12803" max="12803" width="8" style="67" bestFit="1" customWidth="1"/>
    <col min="12804" max="12804" width="6" style="67" bestFit="1" customWidth="1"/>
    <col min="12805" max="12805" width="4.5" style="67" bestFit="1" customWidth="1"/>
    <col min="12806" max="12806" width="8" style="67" bestFit="1" customWidth="1"/>
    <col min="12807" max="12807" width="6" style="67" bestFit="1" customWidth="1"/>
    <col min="12808" max="12808" width="4.5" style="67" bestFit="1" customWidth="1"/>
    <col min="12809" max="12809" width="7.75" style="67" bestFit="1" customWidth="1"/>
    <col min="12810" max="12810" width="8" style="67" customWidth="1"/>
    <col min="12811" max="12811" width="6" style="67" customWidth="1"/>
    <col min="12812" max="12812" width="4.625" style="67" bestFit="1" customWidth="1"/>
    <col min="12813" max="12813" width="8" style="67" customWidth="1"/>
    <col min="12814" max="12814" width="6" style="67" customWidth="1"/>
    <col min="12815" max="12815" width="5" style="67" customWidth="1"/>
    <col min="12816" max="12816" width="7.75" style="67" customWidth="1"/>
    <col min="12817" max="12817" width="2.625" style="67" customWidth="1"/>
    <col min="12818" max="13056" width="9" style="67"/>
    <col min="13057" max="13057" width="2.625" style="67" customWidth="1"/>
    <col min="13058" max="13058" width="9" style="67"/>
    <col min="13059" max="13059" width="8" style="67" bestFit="1" customWidth="1"/>
    <col min="13060" max="13060" width="6" style="67" bestFit="1" customWidth="1"/>
    <col min="13061" max="13061" width="4.5" style="67" bestFit="1" customWidth="1"/>
    <col min="13062" max="13062" width="8" style="67" bestFit="1" customWidth="1"/>
    <col min="13063" max="13063" width="6" style="67" bestFit="1" customWidth="1"/>
    <col min="13064" max="13064" width="4.5" style="67" bestFit="1" customWidth="1"/>
    <col min="13065" max="13065" width="7.75" style="67" bestFit="1" customWidth="1"/>
    <col min="13066" max="13066" width="8" style="67" customWidth="1"/>
    <col min="13067" max="13067" width="6" style="67" customWidth="1"/>
    <col min="13068" max="13068" width="4.625" style="67" bestFit="1" customWidth="1"/>
    <col min="13069" max="13069" width="8" style="67" customWidth="1"/>
    <col min="13070" max="13070" width="6" style="67" customWidth="1"/>
    <col min="13071" max="13071" width="5" style="67" customWidth="1"/>
    <col min="13072" max="13072" width="7.75" style="67" customWidth="1"/>
    <col min="13073" max="13073" width="2.625" style="67" customWidth="1"/>
    <col min="13074" max="13312" width="9" style="67"/>
    <col min="13313" max="13313" width="2.625" style="67" customWidth="1"/>
    <col min="13314" max="13314" width="9" style="67"/>
    <col min="13315" max="13315" width="8" style="67" bestFit="1" customWidth="1"/>
    <col min="13316" max="13316" width="6" style="67" bestFit="1" customWidth="1"/>
    <col min="13317" max="13317" width="4.5" style="67" bestFit="1" customWidth="1"/>
    <col min="13318" max="13318" width="8" style="67" bestFit="1" customWidth="1"/>
    <col min="13319" max="13319" width="6" style="67" bestFit="1" customWidth="1"/>
    <col min="13320" max="13320" width="4.5" style="67" bestFit="1" customWidth="1"/>
    <col min="13321" max="13321" width="7.75" style="67" bestFit="1" customWidth="1"/>
    <col min="13322" max="13322" width="8" style="67" customWidth="1"/>
    <col min="13323" max="13323" width="6" style="67" customWidth="1"/>
    <col min="13324" max="13324" width="4.625" style="67" bestFit="1" customWidth="1"/>
    <col min="13325" max="13325" width="8" style="67" customWidth="1"/>
    <col min="13326" max="13326" width="6" style="67" customWidth="1"/>
    <col min="13327" max="13327" width="5" style="67" customWidth="1"/>
    <col min="13328" max="13328" width="7.75" style="67" customWidth="1"/>
    <col min="13329" max="13329" width="2.625" style="67" customWidth="1"/>
    <col min="13330" max="13568" width="9" style="67"/>
    <col min="13569" max="13569" width="2.625" style="67" customWidth="1"/>
    <col min="13570" max="13570" width="9" style="67"/>
    <col min="13571" max="13571" width="8" style="67" bestFit="1" customWidth="1"/>
    <col min="13572" max="13572" width="6" style="67" bestFit="1" customWidth="1"/>
    <col min="13573" max="13573" width="4.5" style="67" bestFit="1" customWidth="1"/>
    <col min="13574" max="13574" width="8" style="67" bestFit="1" customWidth="1"/>
    <col min="13575" max="13575" width="6" style="67" bestFit="1" customWidth="1"/>
    <col min="13576" max="13576" width="4.5" style="67" bestFit="1" customWidth="1"/>
    <col min="13577" max="13577" width="7.75" style="67" bestFit="1" customWidth="1"/>
    <col min="13578" max="13578" width="8" style="67" customWidth="1"/>
    <col min="13579" max="13579" width="6" style="67" customWidth="1"/>
    <col min="13580" max="13580" width="4.625" style="67" bestFit="1" customWidth="1"/>
    <col min="13581" max="13581" width="8" style="67" customWidth="1"/>
    <col min="13582" max="13582" width="6" style="67" customWidth="1"/>
    <col min="13583" max="13583" width="5" style="67" customWidth="1"/>
    <col min="13584" max="13584" width="7.75" style="67" customWidth="1"/>
    <col min="13585" max="13585" width="2.625" style="67" customWidth="1"/>
    <col min="13586" max="13824" width="9" style="67"/>
    <col min="13825" max="13825" width="2.625" style="67" customWidth="1"/>
    <col min="13826" max="13826" width="9" style="67"/>
    <col min="13827" max="13827" width="8" style="67" bestFit="1" customWidth="1"/>
    <col min="13828" max="13828" width="6" style="67" bestFit="1" customWidth="1"/>
    <col min="13829" max="13829" width="4.5" style="67" bestFit="1" customWidth="1"/>
    <col min="13830" max="13830" width="8" style="67" bestFit="1" customWidth="1"/>
    <col min="13831" max="13831" width="6" style="67" bestFit="1" customWidth="1"/>
    <col min="13832" max="13832" width="4.5" style="67" bestFit="1" customWidth="1"/>
    <col min="13833" max="13833" width="7.75" style="67" bestFit="1" customWidth="1"/>
    <col min="13834" max="13834" width="8" style="67" customWidth="1"/>
    <col min="13835" max="13835" width="6" style="67" customWidth="1"/>
    <col min="13836" max="13836" width="4.625" style="67" bestFit="1" customWidth="1"/>
    <col min="13837" max="13837" width="8" style="67" customWidth="1"/>
    <col min="13838" max="13838" width="6" style="67" customWidth="1"/>
    <col min="13839" max="13839" width="5" style="67" customWidth="1"/>
    <col min="13840" max="13840" width="7.75" style="67" customWidth="1"/>
    <col min="13841" max="13841" width="2.625" style="67" customWidth="1"/>
    <col min="13842" max="14080" width="9" style="67"/>
    <col min="14081" max="14081" width="2.625" style="67" customWidth="1"/>
    <col min="14082" max="14082" width="9" style="67"/>
    <col min="14083" max="14083" width="8" style="67" bestFit="1" customWidth="1"/>
    <col min="14084" max="14084" width="6" style="67" bestFit="1" customWidth="1"/>
    <col min="14085" max="14085" width="4.5" style="67" bestFit="1" customWidth="1"/>
    <col min="14086" max="14086" width="8" style="67" bestFit="1" customWidth="1"/>
    <col min="14087" max="14087" width="6" style="67" bestFit="1" customWidth="1"/>
    <col min="14088" max="14088" width="4.5" style="67" bestFit="1" customWidth="1"/>
    <col min="14089" max="14089" width="7.75" style="67" bestFit="1" customWidth="1"/>
    <col min="14090" max="14090" width="8" style="67" customWidth="1"/>
    <col min="14091" max="14091" width="6" style="67" customWidth="1"/>
    <col min="14092" max="14092" width="4.625" style="67" bestFit="1" customWidth="1"/>
    <col min="14093" max="14093" width="8" style="67" customWidth="1"/>
    <col min="14094" max="14094" width="6" style="67" customWidth="1"/>
    <col min="14095" max="14095" width="5" style="67" customWidth="1"/>
    <col min="14096" max="14096" width="7.75" style="67" customWidth="1"/>
    <col min="14097" max="14097" width="2.625" style="67" customWidth="1"/>
    <col min="14098" max="14336" width="9" style="67"/>
    <col min="14337" max="14337" width="2.625" style="67" customWidth="1"/>
    <col min="14338" max="14338" width="9" style="67"/>
    <col min="14339" max="14339" width="8" style="67" bestFit="1" customWidth="1"/>
    <col min="14340" max="14340" width="6" style="67" bestFit="1" customWidth="1"/>
    <col min="14341" max="14341" width="4.5" style="67" bestFit="1" customWidth="1"/>
    <col min="14342" max="14342" width="8" style="67" bestFit="1" customWidth="1"/>
    <col min="14343" max="14343" width="6" style="67" bestFit="1" customWidth="1"/>
    <col min="14344" max="14344" width="4.5" style="67" bestFit="1" customWidth="1"/>
    <col min="14345" max="14345" width="7.75" style="67" bestFit="1" customWidth="1"/>
    <col min="14346" max="14346" width="8" style="67" customWidth="1"/>
    <col min="14347" max="14347" width="6" style="67" customWidth="1"/>
    <col min="14348" max="14348" width="4.625" style="67" bestFit="1" customWidth="1"/>
    <col min="14349" max="14349" width="8" style="67" customWidth="1"/>
    <col min="14350" max="14350" width="6" style="67" customWidth="1"/>
    <col min="14351" max="14351" width="5" style="67" customWidth="1"/>
    <col min="14352" max="14352" width="7.75" style="67" customWidth="1"/>
    <col min="14353" max="14353" width="2.625" style="67" customWidth="1"/>
    <col min="14354" max="14592" width="9" style="67"/>
    <col min="14593" max="14593" width="2.625" style="67" customWidth="1"/>
    <col min="14594" max="14594" width="9" style="67"/>
    <col min="14595" max="14595" width="8" style="67" bestFit="1" customWidth="1"/>
    <col min="14596" max="14596" width="6" style="67" bestFit="1" customWidth="1"/>
    <col min="14597" max="14597" width="4.5" style="67" bestFit="1" customWidth="1"/>
    <col min="14598" max="14598" width="8" style="67" bestFit="1" customWidth="1"/>
    <col min="14599" max="14599" width="6" style="67" bestFit="1" customWidth="1"/>
    <col min="14600" max="14600" width="4.5" style="67" bestFit="1" customWidth="1"/>
    <col min="14601" max="14601" width="7.75" style="67" bestFit="1" customWidth="1"/>
    <col min="14602" max="14602" width="8" style="67" customWidth="1"/>
    <col min="14603" max="14603" width="6" style="67" customWidth="1"/>
    <col min="14604" max="14604" width="4.625" style="67" bestFit="1" customWidth="1"/>
    <col min="14605" max="14605" width="8" style="67" customWidth="1"/>
    <col min="14606" max="14606" width="6" style="67" customWidth="1"/>
    <col min="14607" max="14607" width="5" style="67" customWidth="1"/>
    <col min="14608" max="14608" width="7.75" style="67" customWidth="1"/>
    <col min="14609" max="14609" width="2.625" style="67" customWidth="1"/>
    <col min="14610" max="14848" width="9" style="67"/>
    <col min="14849" max="14849" width="2.625" style="67" customWidth="1"/>
    <col min="14850" max="14850" width="9" style="67"/>
    <col min="14851" max="14851" width="8" style="67" bestFit="1" customWidth="1"/>
    <col min="14852" max="14852" width="6" style="67" bestFit="1" customWidth="1"/>
    <col min="14853" max="14853" width="4.5" style="67" bestFit="1" customWidth="1"/>
    <col min="14854" max="14854" width="8" style="67" bestFit="1" customWidth="1"/>
    <col min="14855" max="14855" width="6" style="67" bestFit="1" customWidth="1"/>
    <col min="14856" max="14856" width="4.5" style="67" bestFit="1" customWidth="1"/>
    <col min="14857" max="14857" width="7.75" style="67" bestFit="1" customWidth="1"/>
    <col min="14858" max="14858" width="8" style="67" customWidth="1"/>
    <col min="14859" max="14859" width="6" style="67" customWidth="1"/>
    <col min="14860" max="14860" width="4.625" style="67" bestFit="1" customWidth="1"/>
    <col min="14861" max="14861" width="8" style="67" customWidth="1"/>
    <col min="14862" max="14862" width="6" style="67" customWidth="1"/>
    <col min="14863" max="14863" width="5" style="67" customWidth="1"/>
    <col min="14864" max="14864" width="7.75" style="67" customWidth="1"/>
    <col min="14865" max="14865" width="2.625" style="67" customWidth="1"/>
    <col min="14866" max="15104" width="9" style="67"/>
    <col min="15105" max="15105" width="2.625" style="67" customWidth="1"/>
    <col min="15106" max="15106" width="9" style="67"/>
    <col min="15107" max="15107" width="8" style="67" bestFit="1" customWidth="1"/>
    <col min="15108" max="15108" width="6" style="67" bestFit="1" customWidth="1"/>
    <col min="15109" max="15109" width="4.5" style="67" bestFit="1" customWidth="1"/>
    <col min="15110" max="15110" width="8" style="67" bestFit="1" customWidth="1"/>
    <col min="15111" max="15111" width="6" style="67" bestFit="1" customWidth="1"/>
    <col min="15112" max="15112" width="4.5" style="67" bestFit="1" customWidth="1"/>
    <col min="15113" max="15113" width="7.75" style="67" bestFit="1" customWidth="1"/>
    <col min="15114" max="15114" width="8" style="67" customWidth="1"/>
    <col min="15115" max="15115" width="6" style="67" customWidth="1"/>
    <col min="15116" max="15116" width="4.625" style="67" bestFit="1" customWidth="1"/>
    <col min="15117" max="15117" width="8" style="67" customWidth="1"/>
    <col min="15118" max="15118" width="6" style="67" customWidth="1"/>
    <col min="15119" max="15119" width="5" style="67" customWidth="1"/>
    <col min="15120" max="15120" width="7.75" style="67" customWidth="1"/>
    <col min="15121" max="15121" width="2.625" style="67" customWidth="1"/>
    <col min="15122" max="15360" width="9" style="67"/>
    <col min="15361" max="15361" width="2.625" style="67" customWidth="1"/>
    <col min="15362" max="15362" width="9" style="67"/>
    <col min="15363" max="15363" width="8" style="67" bestFit="1" customWidth="1"/>
    <col min="15364" max="15364" width="6" style="67" bestFit="1" customWidth="1"/>
    <col min="15365" max="15365" width="4.5" style="67" bestFit="1" customWidth="1"/>
    <col min="15366" max="15366" width="8" style="67" bestFit="1" customWidth="1"/>
    <col min="15367" max="15367" width="6" style="67" bestFit="1" customWidth="1"/>
    <col min="15368" max="15368" width="4.5" style="67" bestFit="1" customWidth="1"/>
    <col min="15369" max="15369" width="7.75" style="67" bestFit="1" customWidth="1"/>
    <col min="15370" max="15370" width="8" style="67" customWidth="1"/>
    <col min="15371" max="15371" width="6" style="67" customWidth="1"/>
    <col min="15372" max="15372" width="4.625" style="67" bestFit="1" customWidth="1"/>
    <col min="15373" max="15373" width="8" style="67" customWidth="1"/>
    <col min="15374" max="15374" width="6" style="67" customWidth="1"/>
    <col min="15375" max="15375" width="5" style="67" customWidth="1"/>
    <col min="15376" max="15376" width="7.75" style="67" customWidth="1"/>
    <col min="15377" max="15377" width="2.625" style="67" customWidth="1"/>
    <col min="15378" max="15616" width="9" style="67"/>
    <col min="15617" max="15617" width="2.625" style="67" customWidth="1"/>
    <col min="15618" max="15618" width="9" style="67"/>
    <col min="15619" max="15619" width="8" style="67" bestFit="1" customWidth="1"/>
    <col min="15620" max="15620" width="6" style="67" bestFit="1" customWidth="1"/>
    <col min="15621" max="15621" width="4.5" style="67" bestFit="1" customWidth="1"/>
    <col min="15622" max="15622" width="8" style="67" bestFit="1" customWidth="1"/>
    <col min="15623" max="15623" width="6" style="67" bestFit="1" customWidth="1"/>
    <col min="15624" max="15624" width="4.5" style="67" bestFit="1" customWidth="1"/>
    <col min="15625" max="15625" width="7.75" style="67" bestFit="1" customWidth="1"/>
    <col min="15626" max="15626" width="8" style="67" customWidth="1"/>
    <col min="15627" max="15627" width="6" style="67" customWidth="1"/>
    <col min="15628" max="15628" width="4.625" style="67" bestFit="1" customWidth="1"/>
    <col min="15629" max="15629" width="8" style="67" customWidth="1"/>
    <col min="15630" max="15630" width="6" style="67" customWidth="1"/>
    <col min="15631" max="15631" width="5" style="67" customWidth="1"/>
    <col min="15632" max="15632" width="7.75" style="67" customWidth="1"/>
    <col min="15633" max="15633" width="2.625" style="67" customWidth="1"/>
    <col min="15634" max="15872" width="9" style="67"/>
    <col min="15873" max="15873" width="2.625" style="67" customWidth="1"/>
    <col min="15874" max="15874" width="9" style="67"/>
    <col min="15875" max="15875" width="8" style="67" bestFit="1" customWidth="1"/>
    <col min="15876" max="15876" width="6" style="67" bestFit="1" customWidth="1"/>
    <col min="15877" max="15877" width="4.5" style="67" bestFit="1" customWidth="1"/>
    <col min="15878" max="15878" width="8" style="67" bestFit="1" customWidth="1"/>
    <col min="15879" max="15879" width="6" style="67" bestFit="1" customWidth="1"/>
    <col min="15880" max="15880" width="4.5" style="67" bestFit="1" customWidth="1"/>
    <col min="15881" max="15881" width="7.75" style="67" bestFit="1" customWidth="1"/>
    <col min="15882" max="15882" width="8" style="67" customWidth="1"/>
    <col min="15883" max="15883" width="6" style="67" customWidth="1"/>
    <col min="15884" max="15884" width="4.625" style="67" bestFit="1" customWidth="1"/>
    <col min="15885" max="15885" width="8" style="67" customWidth="1"/>
    <col min="15886" max="15886" width="6" style="67" customWidth="1"/>
    <col min="15887" max="15887" width="5" style="67" customWidth="1"/>
    <col min="15888" max="15888" width="7.75" style="67" customWidth="1"/>
    <col min="15889" max="15889" width="2.625" style="67" customWidth="1"/>
    <col min="15890" max="16128" width="9" style="67"/>
    <col min="16129" max="16129" width="2.625" style="67" customWidth="1"/>
    <col min="16130" max="16130" width="9" style="67"/>
    <col min="16131" max="16131" width="8" style="67" bestFit="1" customWidth="1"/>
    <col min="16132" max="16132" width="6" style="67" bestFit="1" customWidth="1"/>
    <col min="16133" max="16133" width="4.5" style="67" bestFit="1" customWidth="1"/>
    <col min="16134" max="16134" width="8" style="67" bestFit="1" customWidth="1"/>
    <col min="16135" max="16135" width="6" style="67" bestFit="1" customWidth="1"/>
    <col min="16136" max="16136" width="4.5" style="67" bestFit="1" customWidth="1"/>
    <col min="16137" max="16137" width="7.75" style="67" bestFit="1" customWidth="1"/>
    <col min="16138" max="16138" width="8" style="67" customWidth="1"/>
    <col min="16139" max="16139" width="6" style="67" customWidth="1"/>
    <col min="16140" max="16140" width="4.625" style="67" bestFit="1" customWidth="1"/>
    <col min="16141" max="16141" width="8" style="67" customWidth="1"/>
    <col min="16142" max="16142" width="6" style="67" customWidth="1"/>
    <col min="16143" max="16143" width="5" style="67" customWidth="1"/>
    <col min="16144" max="16144" width="7.75" style="67" customWidth="1"/>
    <col min="16145" max="16145" width="2.625" style="67" customWidth="1"/>
    <col min="16146" max="16384" width="9" style="67"/>
  </cols>
  <sheetData>
    <row r="2" spans="2:16" ht="13.5" x14ac:dyDescent="0.4">
      <c r="B2" s="68" t="s">
        <v>76</v>
      </c>
    </row>
    <row r="4" spans="2:16" x14ac:dyDescent="0.4">
      <c r="B4" s="71"/>
      <c r="C4" s="76" t="s">
        <v>71</v>
      </c>
      <c r="D4" s="77"/>
      <c r="E4" s="77"/>
      <c r="F4" s="77"/>
      <c r="G4" s="77"/>
      <c r="H4" s="77"/>
      <c r="I4" s="77"/>
      <c r="J4" s="72" t="s">
        <v>77</v>
      </c>
      <c r="K4" s="73"/>
      <c r="L4" s="73"/>
      <c r="M4" s="73"/>
      <c r="N4" s="73"/>
      <c r="O4" s="73"/>
      <c r="P4" s="74"/>
    </row>
    <row r="5" spans="2:16" x14ac:dyDescent="0.4">
      <c r="B5" s="75"/>
      <c r="C5" s="76" t="s">
        <v>24</v>
      </c>
      <c r="D5" s="77"/>
      <c r="E5" s="78"/>
      <c r="F5" s="76" t="s">
        <v>26</v>
      </c>
      <c r="G5" s="77"/>
      <c r="H5" s="78"/>
      <c r="I5" s="180" t="s">
        <v>25</v>
      </c>
      <c r="J5" s="76" t="s">
        <v>78</v>
      </c>
      <c r="K5" s="77"/>
      <c r="L5" s="78"/>
      <c r="M5" s="76" t="s">
        <v>26</v>
      </c>
      <c r="N5" s="77"/>
      <c r="O5" s="78"/>
      <c r="P5" s="181" t="s">
        <v>25</v>
      </c>
    </row>
    <row r="6" spans="2:16" x14ac:dyDescent="0.4">
      <c r="B6" s="79"/>
      <c r="C6" s="80"/>
      <c r="D6" s="81" t="s">
        <v>37</v>
      </c>
      <c r="E6" s="81" t="s">
        <v>38</v>
      </c>
      <c r="F6" s="80"/>
      <c r="G6" s="81" t="s">
        <v>37</v>
      </c>
      <c r="H6" s="81" t="s">
        <v>38</v>
      </c>
      <c r="I6" s="82"/>
      <c r="J6" s="80"/>
      <c r="K6" s="81" t="s">
        <v>79</v>
      </c>
      <c r="L6" s="81" t="s">
        <v>80</v>
      </c>
      <c r="M6" s="80"/>
      <c r="N6" s="81" t="s">
        <v>37</v>
      </c>
      <c r="O6" s="81" t="s">
        <v>38</v>
      </c>
      <c r="P6" s="82"/>
    </row>
    <row r="7" spans="2:16" x14ac:dyDescent="0.4">
      <c r="B7" s="83" t="s">
        <v>39</v>
      </c>
      <c r="C7" s="182">
        <v>30547000</v>
      </c>
      <c r="D7" s="85">
        <v>57</v>
      </c>
      <c r="E7" s="81" t="s">
        <v>40</v>
      </c>
      <c r="F7" s="182">
        <v>30082800</v>
      </c>
      <c r="G7" s="85">
        <v>54</v>
      </c>
      <c r="H7" s="81" t="s">
        <v>40</v>
      </c>
      <c r="I7" s="86">
        <f>(F7-C7)/C7*100</f>
        <v>-1.5196254951386388</v>
      </c>
      <c r="J7" s="182">
        <v>23069400</v>
      </c>
      <c r="K7" s="85">
        <v>43</v>
      </c>
      <c r="L7" s="81" t="s">
        <v>81</v>
      </c>
      <c r="M7" s="182">
        <v>25582300</v>
      </c>
      <c r="N7" s="85">
        <v>46</v>
      </c>
      <c r="O7" s="81" t="s">
        <v>40</v>
      </c>
      <c r="P7" s="86">
        <f>(M7-J7)/J7*100</f>
        <v>10.892784381041553</v>
      </c>
    </row>
    <row r="8" spans="2:16" x14ac:dyDescent="0.4">
      <c r="B8" s="83" t="s">
        <v>41</v>
      </c>
      <c r="C8" s="182">
        <v>376400</v>
      </c>
      <c r="D8" s="85">
        <v>67.8</v>
      </c>
      <c r="E8" s="81">
        <v>24</v>
      </c>
      <c r="F8" s="182">
        <v>355000</v>
      </c>
      <c r="G8" s="85">
        <v>66</v>
      </c>
      <c r="H8" s="81">
        <v>21</v>
      </c>
      <c r="I8" s="86">
        <f>(F8-C8)/C8*100</f>
        <v>-5.6854410201912859</v>
      </c>
      <c r="J8" s="182">
        <v>178800</v>
      </c>
      <c r="K8" s="85">
        <v>32.200000000000003</v>
      </c>
      <c r="L8" s="81">
        <v>24</v>
      </c>
      <c r="M8" s="182">
        <v>182800</v>
      </c>
      <c r="N8" s="85">
        <v>34</v>
      </c>
      <c r="O8" s="81">
        <v>28</v>
      </c>
      <c r="P8" s="86">
        <f>(M8-J8)/J8*100</f>
        <v>2.2371364653243848</v>
      </c>
    </row>
    <row r="9" spans="2:16" ht="13.5" x14ac:dyDescent="0.4">
      <c r="C9" s="68" t="s">
        <v>65</v>
      </c>
      <c r="F9" s="183"/>
      <c r="G9" s="184"/>
      <c r="H9" s="69"/>
    </row>
    <row r="10" spans="2:16" ht="13.5" x14ac:dyDescent="0.4">
      <c r="C10" s="68" t="s">
        <v>75</v>
      </c>
    </row>
  </sheetData>
  <mergeCells count="6">
    <mergeCell ref="C4:I4"/>
    <mergeCell ref="J4:P4"/>
    <mergeCell ref="C5:E5"/>
    <mergeCell ref="F5:H5"/>
    <mergeCell ref="J5:L5"/>
    <mergeCell ref="M5:O5"/>
  </mergeCells>
  <phoneticPr fontId="3"/>
  <pageMargins left="0.75" right="0.75" top="1" bottom="1" header="0.51200000000000001" footer="0.51200000000000001"/>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5</vt:i4>
      </vt:variant>
    </vt:vector>
  </HeadingPairs>
  <TitlesOfParts>
    <vt:vector size="26" baseType="lpstr">
      <vt:lpstr>目次</vt:lpstr>
      <vt:lpstr>表1</vt:lpstr>
      <vt:lpstr>付表１</vt:lpstr>
      <vt:lpstr>表２</vt:lpstr>
      <vt:lpstr>付表２</vt:lpstr>
      <vt:lpstr>表３</vt:lpstr>
      <vt:lpstr>付表３</vt:lpstr>
      <vt:lpstr>表４</vt:lpstr>
      <vt:lpstr>付表４</vt:lpstr>
      <vt:lpstr>表５</vt:lpstr>
      <vt:lpstr>付表5</vt:lpstr>
      <vt:lpstr>表6</vt:lpstr>
      <vt:lpstr>表7</vt:lpstr>
      <vt:lpstr>付表7</vt:lpstr>
      <vt:lpstr>表８</vt:lpstr>
      <vt:lpstr>表9</vt:lpstr>
      <vt:lpstr>付表9</vt:lpstr>
      <vt:lpstr>表10</vt:lpstr>
      <vt:lpstr>表11-1</vt:lpstr>
      <vt:lpstr>表11-2</vt:lpstr>
      <vt:lpstr>付表11</vt:lpstr>
      <vt:lpstr>表1!Print_Area</vt:lpstr>
      <vt:lpstr>表10!Print_Area</vt:lpstr>
      <vt:lpstr>表５!Print_Area</vt:lpstr>
      <vt:lpstr>表7!Print_Area</vt:lpstr>
      <vt:lpstr>表８!Print_Area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上野 将司</dc:creator>
  <cp:lastModifiedBy>上野 将司</cp:lastModifiedBy>
  <dcterms:created xsi:type="dcterms:W3CDTF">2026-02-09T05:33:23Z</dcterms:created>
  <dcterms:modified xsi:type="dcterms:W3CDTF">2026-02-09T06:19:36Z</dcterms:modified>
</cp:coreProperties>
</file>