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16443\Desktop\病床機能報告 コピー\"/>
    </mc:Choice>
  </mc:AlternateContent>
  <xr:revisionPtr revIDLastSave="0" documentId="13_ncr:1_{56CA9AD1-C281-41A5-B58E-A537E4E5B5D1}" xr6:coauthVersionLast="47" xr6:coauthVersionMax="47" xr10:uidLastSave="{00000000-0000-0000-0000-000000000000}"/>
  <bookViews>
    <workbookView xWindow="7380" yWindow="168" windowWidth="14412" windowHeight="11388" xr2:uid="{00000000-000D-0000-FFFF-FFFF00000000}"/>
  </bookViews>
  <sheets>
    <sheet name="長崎県集計" sheetId="11" r:id="rId1"/>
  </sheets>
  <definedNames>
    <definedName name="_xlnm.Print_Area" localSheetId="0">長崎県集計!$A$1:$R$15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13" i="11" l="1"/>
  <c r="M13" i="11"/>
  <c r="N13" i="11"/>
  <c r="O13" i="11"/>
  <c r="P13" i="11"/>
  <c r="Q13" i="11"/>
  <c r="R13" i="11"/>
  <c r="K13" i="11"/>
  <c r="J6" i="11"/>
  <c r="J7" i="11"/>
  <c r="J8" i="11"/>
  <c r="J9" i="11"/>
  <c r="J10" i="11"/>
  <c r="J11" i="11"/>
  <c r="J12" i="11"/>
  <c r="J5" i="11"/>
  <c r="D13" i="11"/>
  <c r="E13" i="11"/>
  <c r="F13" i="11"/>
  <c r="G13" i="11"/>
  <c r="H13" i="11"/>
  <c r="I13" i="11"/>
  <c r="C13" i="11"/>
  <c r="B6" i="11"/>
  <c r="B7" i="11"/>
  <c r="B8" i="11"/>
  <c r="B9" i="11"/>
  <c r="B10" i="11"/>
  <c r="B11" i="11"/>
  <c r="B12" i="11"/>
  <c r="B5" i="11"/>
  <c r="J13" i="11" l="1"/>
  <c r="B13" i="11" l="1"/>
</calcChain>
</file>

<file path=xl/sharedStrings.xml><?xml version="1.0" encoding="utf-8"?>
<sst xmlns="http://schemas.openxmlformats.org/spreadsheetml/2006/main" count="32" uniqueCount="27">
  <si>
    <t>計</t>
  </si>
  <si>
    <t>急性期</t>
  </si>
  <si>
    <t>回復期</t>
  </si>
  <si>
    <t>慢性期</t>
  </si>
  <si>
    <t>無回答</t>
  </si>
  <si>
    <t>高度
急性期</t>
    <phoneticPr fontId="1"/>
  </si>
  <si>
    <t>（病床数）</t>
    <rPh sb="1" eb="3">
      <t>ビョウショウ</t>
    </rPh>
    <rPh sb="3" eb="4">
      <t>スウ</t>
    </rPh>
    <phoneticPr fontId="1"/>
  </si>
  <si>
    <t>長崎圏域</t>
    <rPh sb="0" eb="2">
      <t>ナガサキ</t>
    </rPh>
    <rPh sb="2" eb="4">
      <t>ケンイキ</t>
    </rPh>
    <phoneticPr fontId="1"/>
  </si>
  <si>
    <t>佐世保県北圏域</t>
    <rPh sb="0" eb="3">
      <t>サセボ</t>
    </rPh>
    <rPh sb="3" eb="5">
      <t>ケンホク</t>
    </rPh>
    <rPh sb="5" eb="7">
      <t>ケンイキ</t>
    </rPh>
    <phoneticPr fontId="1"/>
  </si>
  <si>
    <t>県央圏域</t>
    <rPh sb="0" eb="2">
      <t>ケンオウ</t>
    </rPh>
    <rPh sb="2" eb="4">
      <t>ケンイキ</t>
    </rPh>
    <phoneticPr fontId="1"/>
  </si>
  <si>
    <t>県南圏域</t>
    <rPh sb="0" eb="2">
      <t>ケンナン</t>
    </rPh>
    <rPh sb="2" eb="4">
      <t>ケンイキ</t>
    </rPh>
    <phoneticPr fontId="1"/>
  </si>
  <si>
    <t>五島圏域</t>
    <rPh sb="0" eb="2">
      <t>ゴトウ</t>
    </rPh>
    <rPh sb="2" eb="4">
      <t>ケンイキ</t>
    </rPh>
    <phoneticPr fontId="1"/>
  </si>
  <si>
    <t>上五島圏域</t>
    <rPh sb="0" eb="3">
      <t>カミゴトウ</t>
    </rPh>
    <rPh sb="3" eb="5">
      <t>ケンイキ</t>
    </rPh>
    <phoneticPr fontId="1"/>
  </si>
  <si>
    <t>壱岐圏域</t>
    <rPh sb="0" eb="2">
      <t>イキ</t>
    </rPh>
    <rPh sb="2" eb="4">
      <t>ケンイキ</t>
    </rPh>
    <phoneticPr fontId="1"/>
  </si>
  <si>
    <t>対馬圏域</t>
    <rPh sb="0" eb="2">
      <t>ツシマ</t>
    </rPh>
    <rPh sb="2" eb="4">
      <t>ケンイキ</t>
    </rPh>
    <phoneticPr fontId="1"/>
  </si>
  <si>
    <t>県計</t>
    <rPh sb="0" eb="1">
      <t>ケン</t>
    </rPh>
    <phoneticPr fontId="1"/>
  </si>
  <si>
    <t>圏域</t>
    <rPh sb="0" eb="2">
      <t>ケンイキ</t>
    </rPh>
    <phoneticPr fontId="1"/>
  </si>
  <si>
    <t>休棟中（今後再開予定）</t>
    <rPh sb="2" eb="3">
      <t>チュウ</t>
    </rPh>
    <rPh sb="4" eb="6">
      <t>コンゴ</t>
    </rPh>
    <rPh sb="6" eb="8">
      <t>サイカイ</t>
    </rPh>
    <rPh sb="8" eb="10">
      <t>ヨテイ</t>
    </rPh>
    <phoneticPr fontId="1"/>
  </si>
  <si>
    <t>休棟中（今後廃止予定）</t>
    <rPh sb="0" eb="1">
      <t>キュウ</t>
    </rPh>
    <rPh sb="1" eb="2">
      <t>トウ</t>
    </rPh>
    <rPh sb="2" eb="3">
      <t>チュウ</t>
    </rPh>
    <rPh sb="4" eb="6">
      <t>コンゴ</t>
    </rPh>
    <rPh sb="6" eb="8">
      <t>ハイシ</t>
    </rPh>
    <rPh sb="8" eb="10">
      <t>ヨテイ</t>
    </rPh>
    <phoneticPr fontId="1"/>
  </si>
  <si>
    <t>休棟
予定</t>
    <rPh sb="0" eb="1">
      <t>キュウ</t>
    </rPh>
    <rPh sb="1" eb="2">
      <t>トウ</t>
    </rPh>
    <rPh sb="3" eb="5">
      <t>ヨテイ</t>
    </rPh>
    <phoneticPr fontId="1"/>
  </si>
  <si>
    <t>廃止
予定</t>
    <rPh sb="0" eb="2">
      <t>ハイシ</t>
    </rPh>
    <rPh sb="3" eb="5">
      <t>ヨテイ</t>
    </rPh>
    <phoneticPr fontId="1"/>
  </si>
  <si>
    <t>介護保険施設等へ移行予定</t>
    <rPh sb="0" eb="2">
      <t>カイゴ</t>
    </rPh>
    <rPh sb="2" eb="4">
      <t>ホケン</t>
    </rPh>
    <rPh sb="4" eb="6">
      <t>シセツ</t>
    </rPh>
    <rPh sb="6" eb="7">
      <t>トウ</t>
    </rPh>
    <rPh sb="8" eb="10">
      <t>イコウ</t>
    </rPh>
    <rPh sb="10" eb="12">
      <t>ヨテイ</t>
    </rPh>
    <phoneticPr fontId="1"/>
  </si>
  <si>
    <t>予定（2025年7月1日時点）</t>
    <rPh sb="0" eb="2">
      <t>ヨテイ</t>
    </rPh>
    <rPh sb="7" eb="8">
      <t>ネン</t>
    </rPh>
    <rPh sb="9" eb="10">
      <t>ツキ</t>
    </rPh>
    <rPh sb="11" eb="12">
      <t>ニチ</t>
    </rPh>
    <rPh sb="12" eb="14">
      <t>ジテン</t>
    </rPh>
    <phoneticPr fontId="1"/>
  </si>
  <si>
    <t>・｢無回答｣は、病床機能の選択に関する報告がされなかったものです。</t>
    <rPh sb="2" eb="3">
      <t>ム</t>
    </rPh>
    <rPh sb="3" eb="5">
      <t>カイトウ</t>
    </rPh>
    <rPh sb="8" eb="10">
      <t>ビョウショウ</t>
    </rPh>
    <rPh sb="10" eb="12">
      <t>キノウ</t>
    </rPh>
    <rPh sb="13" eb="15">
      <t>センタク</t>
    </rPh>
    <rPh sb="16" eb="17">
      <t>カン</t>
    </rPh>
    <rPh sb="19" eb="21">
      <t>ホウコク</t>
    </rPh>
    <phoneticPr fontId="1"/>
  </si>
  <si>
    <t>令和４年度病床機能報告（長崎県）</t>
    <rPh sb="0" eb="2">
      <t>レイワ</t>
    </rPh>
    <rPh sb="3" eb="5">
      <t>ネンド</t>
    </rPh>
    <rPh sb="4" eb="5">
      <t>ド</t>
    </rPh>
    <rPh sb="5" eb="7">
      <t>ビョウショウ</t>
    </rPh>
    <rPh sb="7" eb="9">
      <t>キノウ</t>
    </rPh>
    <rPh sb="9" eb="11">
      <t>ホウコク</t>
    </rPh>
    <rPh sb="12" eb="14">
      <t>ナガサキ</t>
    </rPh>
    <rPh sb="14" eb="15">
      <t>ケン</t>
    </rPh>
    <phoneticPr fontId="1"/>
  </si>
  <si>
    <t>現状（2022年7月1日時点）</t>
    <phoneticPr fontId="1"/>
  </si>
  <si>
    <t>急性期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</si>
</sst>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5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5" xfId="0" applyFont="1" applyBorder="1" applyAlignment="1">
      <alignment horizontal="right" vertical="center"/>
    </xf>
    <xf numFmtId="0" fontId="3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shrinkToFit="1"/>
    </xf>
    <xf numFmtId="176" fontId="3" fillId="0" borderId="11" xfId="0" applyNumberFormat="1" applyFont="1" applyBorder="1" applyAlignment="1">
      <alignment horizontal="right" vertical="center" wrapText="1"/>
    </xf>
    <xf numFmtId="176" fontId="2" fillId="0" borderId="3" xfId="0" applyNumberFormat="1" applyFont="1" applyBorder="1" applyAlignment="1">
      <alignment horizontal="right" vertical="center" wrapText="1"/>
    </xf>
    <xf numFmtId="176" fontId="2" fillId="0" borderId="1" xfId="0" applyNumberFormat="1" applyFont="1" applyBorder="1" applyAlignment="1">
      <alignment horizontal="right" vertical="center" wrapText="1"/>
    </xf>
    <xf numFmtId="176" fontId="2" fillId="0" borderId="14" xfId="0" applyNumberFormat="1" applyFont="1" applyBorder="1" applyAlignment="1">
      <alignment horizontal="right" vertical="center" wrapText="1"/>
    </xf>
    <xf numFmtId="176" fontId="2" fillId="0" borderId="4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 shrinkToFit="1"/>
    </xf>
    <xf numFmtId="176" fontId="2" fillId="0" borderId="8" xfId="0" applyNumberFormat="1" applyFont="1" applyBorder="1" applyAlignment="1">
      <alignment horizontal="right" vertical="center" wrapText="1"/>
    </xf>
    <xf numFmtId="0" fontId="2" fillId="0" borderId="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0" xfId="0" applyFont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7125F-6190-4A08-BF36-77C121077DAA}">
  <dimension ref="A1:S22"/>
  <sheetViews>
    <sheetView tabSelected="1" zoomScale="85" zoomScaleNormal="85" zoomScaleSheetLayoutView="100" workbookViewId="0">
      <pane ySplit="4" topLeftCell="A5" activePane="bottomLeft" state="frozen"/>
      <selection pane="bottomLeft" activeCell="M15" sqref="M15"/>
    </sheetView>
  </sheetViews>
  <sheetFormatPr defaultColWidth="9" defaultRowHeight="18" x14ac:dyDescent="0.45"/>
  <cols>
    <col min="1" max="1" width="15.5" style="1" customWidth="1"/>
    <col min="2" max="2" width="7.8984375" style="2" bestFit="1" customWidth="1"/>
    <col min="3" max="9" width="6.69921875" style="1" customWidth="1"/>
    <col min="10" max="10" width="7.8984375" style="2" customWidth="1"/>
    <col min="11" max="18" width="6.69921875" style="1" customWidth="1"/>
    <col min="19" max="16384" width="9" style="1"/>
  </cols>
  <sheetData>
    <row r="1" spans="1:19" x14ac:dyDescent="0.45">
      <c r="A1" s="1" t="s">
        <v>24</v>
      </c>
    </row>
    <row r="2" spans="1:19" ht="18.600000000000001" thickBot="1" x14ac:dyDescent="0.5">
      <c r="A2" s="3"/>
      <c r="B2" s="4"/>
      <c r="C2" s="5"/>
      <c r="D2" s="5"/>
      <c r="E2" s="5"/>
      <c r="F2" s="5"/>
      <c r="G2" s="5"/>
      <c r="H2" s="5"/>
      <c r="I2" s="5"/>
      <c r="J2" s="4"/>
      <c r="K2" s="5"/>
      <c r="L2" s="5"/>
      <c r="M2" s="5"/>
      <c r="N2" s="5"/>
      <c r="O2" s="5"/>
      <c r="P2" s="5"/>
      <c r="Q2" s="5"/>
      <c r="R2" s="6" t="s">
        <v>6</v>
      </c>
    </row>
    <row r="3" spans="1:19" ht="18" customHeight="1" thickBot="1" x14ac:dyDescent="0.5">
      <c r="A3" s="23" t="s">
        <v>16</v>
      </c>
      <c r="B3" s="25" t="s">
        <v>25</v>
      </c>
      <c r="C3" s="26"/>
      <c r="D3" s="26"/>
      <c r="E3" s="26"/>
      <c r="F3" s="26"/>
      <c r="G3" s="26"/>
      <c r="H3" s="27"/>
      <c r="I3" s="28"/>
      <c r="J3" s="25" t="s">
        <v>22</v>
      </c>
      <c r="K3" s="26"/>
      <c r="L3" s="26"/>
      <c r="M3" s="26"/>
      <c r="N3" s="26"/>
      <c r="O3" s="26"/>
      <c r="P3" s="27"/>
      <c r="Q3" s="27"/>
      <c r="R3" s="28"/>
    </row>
    <row r="4" spans="1:19" ht="72" x14ac:dyDescent="0.45">
      <c r="A4" s="24"/>
      <c r="B4" s="7" t="s">
        <v>0</v>
      </c>
      <c r="C4" s="8" t="s">
        <v>5</v>
      </c>
      <c r="D4" s="9" t="s">
        <v>26</v>
      </c>
      <c r="E4" s="9" t="s">
        <v>2</v>
      </c>
      <c r="F4" s="9" t="s">
        <v>3</v>
      </c>
      <c r="G4" s="9" t="s">
        <v>17</v>
      </c>
      <c r="H4" s="10" t="s">
        <v>18</v>
      </c>
      <c r="I4" s="11" t="s">
        <v>4</v>
      </c>
      <c r="J4" s="7" t="s">
        <v>0</v>
      </c>
      <c r="K4" s="8" t="s">
        <v>5</v>
      </c>
      <c r="L4" s="9" t="s">
        <v>1</v>
      </c>
      <c r="M4" s="9" t="s">
        <v>2</v>
      </c>
      <c r="N4" s="9" t="s">
        <v>3</v>
      </c>
      <c r="O4" s="9" t="s">
        <v>19</v>
      </c>
      <c r="P4" s="10" t="s">
        <v>20</v>
      </c>
      <c r="Q4" s="10" t="s">
        <v>21</v>
      </c>
      <c r="R4" s="11" t="s">
        <v>4</v>
      </c>
    </row>
    <row r="5" spans="1:19" x14ac:dyDescent="0.45">
      <c r="A5" s="12" t="s">
        <v>7</v>
      </c>
      <c r="B5" s="13">
        <f>SUM(C5:I5)</f>
        <v>7949</v>
      </c>
      <c r="C5" s="14">
        <v>902</v>
      </c>
      <c r="D5" s="15">
        <v>2875</v>
      </c>
      <c r="E5" s="15">
        <v>1597</v>
      </c>
      <c r="F5" s="15">
        <v>2318</v>
      </c>
      <c r="G5" s="15">
        <v>230</v>
      </c>
      <c r="H5" s="16">
        <v>27</v>
      </c>
      <c r="I5" s="17">
        <v>0</v>
      </c>
      <c r="J5" s="13">
        <f>SUM(K5:R5)</f>
        <v>7949</v>
      </c>
      <c r="K5" s="14">
        <v>908</v>
      </c>
      <c r="L5" s="15">
        <v>2914</v>
      </c>
      <c r="M5" s="15">
        <v>1664</v>
      </c>
      <c r="N5" s="15">
        <v>2208</v>
      </c>
      <c r="O5" s="15">
        <v>168</v>
      </c>
      <c r="P5" s="16">
        <v>68</v>
      </c>
      <c r="Q5" s="16">
        <v>19</v>
      </c>
      <c r="R5" s="17">
        <v>0</v>
      </c>
    </row>
    <row r="6" spans="1:19" x14ac:dyDescent="0.45">
      <c r="A6" s="12" t="s">
        <v>8</v>
      </c>
      <c r="B6" s="13">
        <f t="shared" ref="B6:B13" si="0">SUM(C6:I6)</f>
        <v>4761</v>
      </c>
      <c r="C6" s="14">
        <v>344</v>
      </c>
      <c r="D6" s="15">
        <v>1937</v>
      </c>
      <c r="E6" s="15">
        <v>724</v>
      </c>
      <c r="F6" s="15">
        <v>1424</v>
      </c>
      <c r="G6" s="15">
        <v>241</v>
      </c>
      <c r="H6" s="16">
        <v>91</v>
      </c>
      <c r="I6" s="17">
        <v>0</v>
      </c>
      <c r="J6" s="13">
        <f t="shared" ref="J6:J13" si="1">SUM(K6:R6)</f>
        <v>4761</v>
      </c>
      <c r="K6" s="14">
        <v>307</v>
      </c>
      <c r="L6" s="15">
        <v>2014</v>
      </c>
      <c r="M6" s="15">
        <v>729</v>
      </c>
      <c r="N6" s="15">
        <v>1447</v>
      </c>
      <c r="O6" s="15">
        <v>100</v>
      </c>
      <c r="P6" s="16">
        <v>100</v>
      </c>
      <c r="Q6" s="16">
        <v>64</v>
      </c>
      <c r="R6" s="17">
        <v>0</v>
      </c>
    </row>
    <row r="7" spans="1:19" x14ac:dyDescent="0.45">
      <c r="A7" s="12" t="s">
        <v>9</v>
      </c>
      <c r="B7" s="13">
        <f t="shared" si="0"/>
        <v>4251</v>
      </c>
      <c r="C7" s="14">
        <v>155</v>
      </c>
      <c r="D7" s="15">
        <v>1709</v>
      </c>
      <c r="E7" s="15">
        <v>544</v>
      </c>
      <c r="F7" s="15">
        <v>1632</v>
      </c>
      <c r="G7" s="15">
        <v>177</v>
      </c>
      <c r="H7" s="16">
        <v>34</v>
      </c>
      <c r="I7" s="17">
        <v>0</v>
      </c>
      <c r="J7" s="13">
        <f t="shared" si="1"/>
        <v>4251</v>
      </c>
      <c r="K7" s="14">
        <v>155</v>
      </c>
      <c r="L7" s="15">
        <v>1628</v>
      </c>
      <c r="M7" s="15">
        <v>563</v>
      </c>
      <c r="N7" s="15">
        <v>1747</v>
      </c>
      <c r="O7" s="15">
        <v>122</v>
      </c>
      <c r="P7" s="16">
        <v>36</v>
      </c>
      <c r="Q7" s="16">
        <v>0</v>
      </c>
      <c r="R7" s="17">
        <v>0</v>
      </c>
    </row>
    <row r="8" spans="1:19" x14ac:dyDescent="0.45">
      <c r="A8" s="12" t="s">
        <v>10</v>
      </c>
      <c r="B8" s="13">
        <f t="shared" si="0"/>
        <v>1831</v>
      </c>
      <c r="C8" s="14">
        <v>16</v>
      </c>
      <c r="D8" s="15">
        <v>805</v>
      </c>
      <c r="E8" s="15">
        <v>410</v>
      </c>
      <c r="F8" s="15">
        <v>506</v>
      </c>
      <c r="G8" s="15">
        <v>16</v>
      </c>
      <c r="H8" s="16">
        <v>78</v>
      </c>
      <c r="I8" s="17">
        <v>0</v>
      </c>
      <c r="J8" s="13">
        <f t="shared" si="1"/>
        <v>1831</v>
      </c>
      <c r="K8" s="14">
        <v>16</v>
      </c>
      <c r="L8" s="15">
        <v>762</v>
      </c>
      <c r="M8" s="15">
        <v>453</v>
      </c>
      <c r="N8" s="15">
        <v>487</v>
      </c>
      <c r="O8" s="15">
        <v>94</v>
      </c>
      <c r="P8" s="16">
        <v>0</v>
      </c>
      <c r="Q8" s="16">
        <v>19</v>
      </c>
      <c r="R8" s="17">
        <v>0</v>
      </c>
    </row>
    <row r="9" spans="1:19" x14ac:dyDescent="0.45">
      <c r="A9" s="12" t="s">
        <v>11</v>
      </c>
      <c r="B9" s="13">
        <f t="shared" si="0"/>
        <v>513</v>
      </c>
      <c r="C9" s="14">
        <v>0</v>
      </c>
      <c r="D9" s="15">
        <v>177</v>
      </c>
      <c r="E9" s="15">
        <v>200</v>
      </c>
      <c r="F9" s="15">
        <v>57</v>
      </c>
      <c r="G9" s="15">
        <v>44</v>
      </c>
      <c r="H9" s="16">
        <v>35</v>
      </c>
      <c r="I9" s="17">
        <v>0</v>
      </c>
      <c r="J9" s="13">
        <f t="shared" si="1"/>
        <v>513</v>
      </c>
      <c r="K9" s="14">
        <v>0</v>
      </c>
      <c r="L9" s="15">
        <v>217</v>
      </c>
      <c r="M9" s="15">
        <v>155</v>
      </c>
      <c r="N9" s="15">
        <v>102</v>
      </c>
      <c r="O9" s="15">
        <v>22</v>
      </c>
      <c r="P9" s="16">
        <v>17</v>
      </c>
      <c r="Q9" s="16">
        <v>0</v>
      </c>
      <c r="R9" s="17">
        <v>0</v>
      </c>
    </row>
    <row r="10" spans="1:19" x14ac:dyDescent="0.45">
      <c r="A10" s="12" t="s">
        <v>12</v>
      </c>
      <c r="B10" s="13">
        <f t="shared" si="0"/>
        <v>199</v>
      </c>
      <c r="C10" s="14">
        <v>0</v>
      </c>
      <c r="D10" s="15">
        <v>149</v>
      </c>
      <c r="E10" s="15">
        <v>50</v>
      </c>
      <c r="F10" s="15">
        <v>0</v>
      </c>
      <c r="G10" s="15">
        <v>0</v>
      </c>
      <c r="H10" s="16">
        <v>0</v>
      </c>
      <c r="I10" s="17">
        <v>0</v>
      </c>
      <c r="J10" s="13">
        <f t="shared" si="1"/>
        <v>199</v>
      </c>
      <c r="K10" s="14">
        <v>0</v>
      </c>
      <c r="L10" s="15">
        <v>149</v>
      </c>
      <c r="M10" s="15">
        <v>50</v>
      </c>
      <c r="N10" s="15">
        <v>0</v>
      </c>
      <c r="O10" s="15">
        <v>0</v>
      </c>
      <c r="P10" s="16">
        <v>0</v>
      </c>
      <c r="Q10" s="16">
        <v>0</v>
      </c>
      <c r="R10" s="17">
        <v>0</v>
      </c>
    </row>
    <row r="11" spans="1:19" x14ac:dyDescent="0.45">
      <c r="A11" s="12" t="s">
        <v>13</v>
      </c>
      <c r="B11" s="13">
        <f t="shared" si="0"/>
        <v>395</v>
      </c>
      <c r="C11" s="14">
        <v>0</v>
      </c>
      <c r="D11" s="15">
        <v>134</v>
      </c>
      <c r="E11" s="15">
        <v>112</v>
      </c>
      <c r="F11" s="15">
        <v>149</v>
      </c>
      <c r="G11" s="15">
        <v>0</v>
      </c>
      <c r="H11" s="16">
        <v>0</v>
      </c>
      <c r="I11" s="17">
        <v>0</v>
      </c>
      <c r="J11" s="13">
        <f t="shared" si="1"/>
        <v>395</v>
      </c>
      <c r="K11" s="14">
        <v>0</v>
      </c>
      <c r="L11" s="15">
        <v>134</v>
      </c>
      <c r="M11" s="15">
        <v>112</v>
      </c>
      <c r="N11" s="15">
        <v>96</v>
      </c>
      <c r="O11" s="15">
        <v>0</v>
      </c>
      <c r="P11" s="16">
        <v>15</v>
      </c>
      <c r="Q11" s="16">
        <v>38</v>
      </c>
      <c r="R11" s="17">
        <v>0</v>
      </c>
    </row>
    <row r="12" spans="1:19" x14ac:dyDescent="0.45">
      <c r="A12" s="12" t="s">
        <v>14</v>
      </c>
      <c r="B12" s="13">
        <f t="shared" si="0"/>
        <v>288</v>
      </c>
      <c r="C12" s="14">
        <v>0</v>
      </c>
      <c r="D12" s="15">
        <v>184</v>
      </c>
      <c r="E12" s="15">
        <v>98</v>
      </c>
      <c r="F12" s="15">
        <v>0</v>
      </c>
      <c r="G12" s="15">
        <v>6</v>
      </c>
      <c r="H12" s="16">
        <v>0</v>
      </c>
      <c r="I12" s="17">
        <v>0</v>
      </c>
      <c r="J12" s="13">
        <f t="shared" si="1"/>
        <v>288</v>
      </c>
      <c r="K12" s="14">
        <v>0</v>
      </c>
      <c r="L12" s="15">
        <v>184</v>
      </c>
      <c r="M12" s="15">
        <v>98</v>
      </c>
      <c r="N12" s="15">
        <v>0</v>
      </c>
      <c r="O12" s="15">
        <v>6</v>
      </c>
      <c r="P12" s="16">
        <v>0</v>
      </c>
      <c r="Q12" s="16">
        <v>0</v>
      </c>
      <c r="R12" s="17">
        <v>0</v>
      </c>
    </row>
    <row r="13" spans="1:19" ht="18.600000000000001" thickBot="1" x14ac:dyDescent="0.5">
      <c r="A13" s="18" t="s">
        <v>15</v>
      </c>
      <c r="B13" s="13">
        <f t="shared" si="0"/>
        <v>20187</v>
      </c>
      <c r="C13" s="19">
        <f>SUM(C5:C12)</f>
        <v>1417</v>
      </c>
      <c r="D13" s="19">
        <f t="shared" ref="D13:I13" si="2">SUM(D5:D12)</f>
        <v>7970</v>
      </c>
      <c r="E13" s="19">
        <f t="shared" si="2"/>
        <v>3735</v>
      </c>
      <c r="F13" s="19">
        <f t="shared" si="2"/>
        <v>6086</v>
      </c>
      <c r="G13" s="19">
        <f t="shared" si="2"/>
        <v>714</v>
      </c>
      <c r="H13" s="19">
        <f t="shared" si="2"/>
        <v>265</v>
      </c>
      <c r="I13" s="19">
        <f t="shared" si="2"/>
        <v>0</v>
      </c>
      <c r="J13" s="13">
        <f t="shared" si="1"/>
        <v>20187</v>
      </c>
      <c r="K13" s="19">
        <f>SUM(K5:K12)</f>
        <v>1386</v>
      </c>
      <c r="L13" s="19">
        <f t="shared" ref="L13:R13" si="3">SUM(L5:L12)</f>
        <v>8002</v>
      </c>
      <c r="M13" s="19">
        <f t="shared" si="3"/>
        <v>3824</v>
      </c>
      <c r="N13" s="19">
        <f t="shared" si="3"/>
        <v>6087</v>
      </c>
      <c r="O13" s="19">
        <f t="shared" si="3"/>
        <v>512</v>
      </c>
      <c r="P13" s="19">
        <f t="shared" si="3"/>
        <v>236</v>
      </c>
      <c r="Q13" s="19">
        <f t="shared" si="3"/>
        <v>140</v>
      </c>
      <c r="R13" s="19">
        <f t="shared" si="3"/>
        <v>0</v>
      </c>
      <c r="S13" s="20"/>
    </row>
    <row r="14" spans="1:19" x14ac:dyDescent="0.45">
      <c r="R14" s="21"/>
    </row>
    <row r="15" spans="1:19" x14ac:dyDescent="0.45">
      <c r="A15" s="22" t="s">
        <v>23</v>
      </c>
    </row>
    <row r="16" spans="1:19" x14ac:dyDescent="0.45">
      <c r="A16" s="22"/>
    </row>
    <row r="17" spans="1:1" x14ac:dyDescent="0.45">
      <c r="A17" s="22"/>
    </row>
    <row r="18" spans="1:1" x14ac:dyDescent="0.45">
      <c r="A18" s="22"/>
    </row>
    <row r="19" spans="1:1" x14ac:dyDescent="0.45">
      <c r="A19" s="22"/>
    </row>
    <row r="20" spans="1:1" x14ac:dyDescent="0.45">
      <c r="A20" s="22"/>
    </row>
    <row r="21" spans="1:1" x14ac:dyDescent="0.45">
      <c r="A21" s="22"/>
    </row>
    <row r="22" spans="1:1" x14ac:dyDescent="0.45">
      <c r="A22" s="22"/>
    </row>
  </sheetData>
  <mergeCells count="3">
    <mergeCell ref="A3:A4"/>
    <mergeCell ref="B3:I3"/>
    <mergeCell ref="J3:R3"/>
  </mergeCells>
  <phoneticPr fontId="1"/>
  <pageMargins left="0.7" right="0.7" top="0.75" bottom="0.75" header="0.3" footer="0.3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長崎県集計</vt:lpstr>
      <vt:lpstr>長崎県集計!Print_Area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清水 裕一</dc:creator>
  <cp:lastModifiedBy>井手 友紀子</cp:lastModifiedBy>
  <cp:lastPrinted>2022-01-04T02:21:10Z</cp:lastPrinted>
  <dcterms:created xsi:type="dcterms:W3CDTF">2018-05-18T06:46:54Z</dcterms:created>
  <dcterms:modified xsi:type="dcterms:W3CDTF">2023-11-10T01:08:44Z</dcterms:modified>
</cp:coreProperties>
</file>