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66925"/>
  <xr:revisionPtr revIDLastSave="0" documentId="8_{5D8E3C93-B904-45CF-8FE8-4D205F7C4A32}" xr6:coauthVersionLast="47" xr6:coauthVersionMax="47" xr10:uidLastSave="{00000000-0000-0000-0000-000000000000}"/>
  <bookViews>
    <workbookView xWindow="28680" yWindow="-120" windowWidth="29040" windowHeight="15720" tabRatio="796" firstSheet="1" activeTab="1" xr2:uid="{00000000-000D-0000-FFFF-FFFF00000000}"/>
  </bookViews>
  <sheets>
    <sheet name="付表３－２" sheetId="27" state="hidden" r:id="rId1"/>
    <sheet name="【必要書類一覧】変更届提出書類" sheetId="137" r:id="rId2"/>
    <sheet name="変更届出書(様式第二号）" sheetId="151" r:id="rId3"/>
    <sheet name="指定変更申請書(様式第一号）※定員増の場合" sheetId="150" r:id="rId4"/>
    <sheet name="勤務形態一覧表（就労継続支援A型・B型）" sheetId="134" r:id="rId5"/>
    <sheet name="付表９" sheetId="149" r:id="rId6"/>
    <sheet name="付表９-2（就労継続支援）" sheetId="148" r:id="rId7"/>
    <sheet name="付表13その１（多機能型）" sheetId="147" r:id="rId8"/>
    <sheet name="付表13その２（多機能型）" sheetId="146" r:id="rId9"/>
    <sheet name="県様式１（平面図）" sheetId="145" r:id="rId10"/>
    <sheet name="県様式２（設備・備品一覧表）" sheetId="144" r:id="rId11"/>
    <sheet name="県様式３（経歴書）" sheetId="143" r:id="rId12"/>
    <sheet name="県様式３－２（サビ管兼務調書）" sheetId="142" r:id="rId13"/>
    <sheet name="県様式４（実務経験証明書）" sheetId="141" r:id="rId14"/>
    <sheet name="（標準様式１）主たる障害特定理由" sheetId="140" r:id="rId15"/>
    <sheet name="標準様式３（誓約書）" sheetId="139" r:id="rId16"/>
    <sheet name="標準様式3（別紙①）" sheetId="138" r:id="rId17"/>
    <sheet name="選択肢" sheetId="90"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____________________________________________________________________kk29" localSheetId="9">#REF!</definedName>
    <definedName name="_____________________________________________________________________kk29" localSheetId="10">#REF!</definedName>
    <definedName name="_____________________________________________________________________kk29">#REF!</definedName>
    <definedName name="____________________________________________________________________kk29" localSheetId="9">#REF!</definedName>
    <definedName name="____________________________________________________________________kk29" localSheetId="10">#REF!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 localSheetId="9">#REF!</definedName>
    <definedName name="__kk06" localSheetId="10">#REF!</definedName>
    <definedName name="__kk06">#REF!</definedName>
    <definedName name="__kk29" localSheetId="9">#REF!</definedName>
    <definedName name="__kk29" localSheetId="10">#REF!</definedName>
    <definedName name="__kk29">#REF!</definedName>
    <definedName name="_kk06" localSheetId="9">#REF!</definedName>
    <definedName name="_kk06" localSheetId="10">#REF!</definedName>
    <definedName name="_kk06">#REF!</definedName>
    <definedName name="_kk1" localSheetId="9">#REF!</definedName>
    <definedName name="_kk1" localSheetId="10">#REF!</definedName>
    <definedName name="_kk1">#REF!</definedName>
    <definedName name="_kk29" localSheetId="9">#REF!</definedName>
    <definedName name="_kk29" localSheetId="10">#REF!</definedName>
    <definedName name="_kk29">#REF!</definedName>
    <definedName name="_new1">#REF!</definedName>
    <definedName name="▼選択してください。">#REF!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g">#REF!</definedName>
    <definedName name="h">#REF!</definedName>
    <definedName name="houjin">#REF!</definedName>
    <definedName name="HoujinShokatsu">#REF!</definedName>
    <definedName name="HoujinSyubetsu">#REF!</definedName>
    <definedName name="HoujinSyubetu">#REF!</definedName>
    <definedName name="i">#REF!</definedName>
    <definedName name="j">#REF!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l">#REF!</definedName>
    <definedName name="new">#REF!</definedName>
    <definedName name="nn">#REF!</definedName>
    <definedName name="o">#REF!</definedName>
    <definedName name="_xlnm.Print_Area" localSheetId="14">'（標準様式１）主たる障害特定理由'!$A$1:$C$18</definedName>
    <definedName name="_xlnm.Print_Area" localSheetId="1">【必要書類一覧】変更届提出書類!$A$1:$R$27</definedName>
    <definedName name="_xlnm.Print_Area" localSheetId="4">'勤務形態一覧表（就労継続支援A型・B型）'!$A$1:$AN$85</definedName>
    <definedName name="_xlnm.Print_Area" localSheetId="9">'県様式１（平面図）'!$A$1:$AD$35</definedName>
    <definedName name="_xlnm.Print_Area" localSheetId="10">'県様式２（設備・備品一覧表）'!$A$1:$E$53</definedName>
    <definedName name="_xlnm.Print_Area" localSheetId="11">'県様式３（経歴書）'!$A$1:$I$41</definedName>
    <definedName name="_xlnm.Print_Area" localSheetId="12">'県様式３－２（サビ管兼務調書）'!$A$1:$G$27</definedName>
    <definedName name="_xlnm.Print_Area" localSheetId="13">'県様式４（実務経験証明書）'!$A$1:$J$33</definedName>
    <definedName name="_xlnm.Print_Area" localSheetId="3">'指定変更申請書(様式第一号）※定員増の場合'!$A$1:$V$69</definedName>
    <definedName name="_xlnm.Print_Area" localSheetId="15">'標準様式３（誓約書）'!$A$1:$M$17</definedName>
    <definedName name="_xlnm.Print_Area" localSheetId="16">'標準様式3（別紙①）'!$A$1:$D$19</definedName>
    <definedName name="_xlnm.Print_Area" localSheetId="7">'付表13その１（多機能型）'!$A$1:$R$63</definedName>
    <definedName name="_xlnm.Print_Area" localSheetId="8">'付表13その２（多機能型）'!$A$1:$S$60</definedName>
    <definedName name="_xlnm.Print_Area" localSheetId="5">付表９!$A$1:$M$103</definedName>
    <definedName name="_xlnm.Print_Area" localSheetId="6">'付表９-2（就労継続支援）'!$A$1:$Q$49</definedName>
    <definedName name="_xlnm.Print_Area" localSheetId="2">'変更届出書(様式第二号）'!$A$1:$AK$54</definedName>
    <definedName name="_xlnm.Print_Titles" localSheetId="1">【必要書類一覧】変更届提出書類!$1:$2</definedName>
    <definedName name="prtNo">[1]main!#REF!</definedName>
    <definedName name="q" localSheetId="9">#REF!</definedName>
    <definedName name="q" localSheetId="10">#REF!</definedName>
    <definedName name="q">#REF!</definedName>
    <definedName name="qq" localSheetId="9">#REF!</definedName>
    <definedName name="qq" localSheetId="10">#REF!</definedName>
    <definedName name="qq">#REF!</definedName>
    <definedName name="qwerty" localSheetId="9">#REF!</definedName>
    <definedName name="qwerty" localSheetId="10">#REF!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 localSheetId="9">#REF!</definedName>
    <definedName name="swwww" localSheetId="10">#REF!</definedName>
    <definedName name="swwww">#REF!</definedName>
    <definedName name="t" localSheetId="9">#REF!</definedName>
    <definedName name="t" localSheetId="10">#REF!</definedName>
    <definedName name="t">#REF!</definedName>
    <definedName name="ｔａｂｉｅ＿04" localSheetId="9">#REF!</definedName>
    <definedName name="ｔａｂｉｅ＿04" localSheetId="10">#REF!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zaa">#REF!</definedName>
    <definedName name="ア">#REF!</definedName>
    <definedName name="あ">#REF!</definedName>
    <definedName name="アア">#REF!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 localSheetId="9">#REF!</definedName>
    <definedName name="サービス種類" localSheetId="10">#REF!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医療型障害児入所施設" localSheetId="14">#REF!</definedName>
    <definedName name="医療型障害児入所施設" localSheetId="1">#REF!</definedName>
    <definedName name="医療型障害児入所施設" localSheetId="9">#REF!</definedName>
    <definedName name="医療型障害児入所施設" localSheetId="10">#REF!</definedName>
    <definedName name="医療型障害児入所施設" localSheetId="11">#REF!</definedName>
    <definedName name="医療型障害児入所施設" localSheetId="12">#REF!</definedName>
    <definedName name="医療型障害児入所施設" localSheetId="13">#REF!</definedName>
    <definedName name="医療型障害児入所施設" localSheetId="3">#REF!</definedName>
    <definedName name="医療型障害児入所施設" localSheetId="15">#REF!</definedName>
    <definedName name="医療型障害児入所施設" localSheetId="16">#REF!</definedName>
    <definedName name="医療型障害児入所施設" localSheetId="7">#REF!</definedName>
    <definedName name="医療型障害児入所施設" localSheetId="8">#REF!</definedName>
    <definedName name="医療型障害児入所施設" localSheetId="5">#REF!</definedName>
    <definedName name="医療型障害児入所施設" localSheetId="6">#REF!</definedName>
    <definedName name="医療型障害児入所施設" localSheetId="2">#REF!</definedName>
    <definedName name="医療型障害児入所施設">選択肢!$B$32:$K$32</definedName>
    <definedName name="一般相談支援事業" localSheetId="14">#REF!</definedName>
    <definedName name="一般相談支援事業" localSheetId="1">#REF!</definedName>
    <definedName name="一般相談支援事業" localSheetId="9">#REF!</definedName>
    <definedName name="一般相談支援事業" localSheetId="10">#REF!</definedName>
    <definedName name="一般相談支援事業" localSheetId="11">#REF!</definedName>
    <definedName name="一般相談支援事業" localSheetId="12">#REF!</definedName>
    <definedName name="一般相談支援事業" localSheetId="13">#REF!</definedName>
    <definedName name="一般相談支援事業" localSheetId="3">#REF!</definedName>
    <definedName name="一般相談支援事業" localSheetId="15">#REF!</definedName>
    <definedName name="一般相談支援事業" localSheetId="16">#REF!</definedName>
    <definedName name="一般相談支援事業" localSheetId="7">#REF!</definedName>
    <definedName name="一般相談支援事業" localSheetId="8">#REF!</definedName>
    <definedName name="一般相談支援事業" localSheetId="5">#REF!</definedName>
    <definedName name="一般相談支援事業" localSheetId="6">#REF!</definedName>
    <definedName name="一般相談支援事業" localSheetId="2">#REF!</definedName>
    <definedName name="一般相談支援事業">選択肢!$B$22:$K$22</definedName>
    <definedName name="一覧">[4]加算率一覧!$A$4:$A$25</definedName>
    <definedName name="加算">#REF!</definedName>
    <definedName name="確認">#N/A</definedName>
    <definedName name="看護時間" localSheetId="9">#REF!</definedName>
    <definedName name="看護時間" localSheetId="10">#REF!</definedName>
    <definedName name="看護時間">#REF!</definedName>
    <definedName name="機能訓練" localSheetId="14">#REF!</definedName>
    <definedName name="機能訓練" localSheetId="1">#REF!</definedName>
    <definedName name="機能訓練" localSheetId="9">#REF!</definedName>
    <definedName name="機能訓練" localSheetId="10">#REF!</definedName>
    <definedName name="機能訓練" localSheetId="11">#REF!</definedName>
    <definedName name="機能訓練" localSheetId="12">#REF!</definedName>
    <definedName name="機能訓練" localSheetId="13">#REF!</definedName>
    <definedName name="機能訓練" localSheetId="3">#REF!</definedName>
    <definedName name="機能訓練" localSheetId="15">#REF!</definedName>
    <definedName name="機能訓練" localSheetId="16">#REF!</definedName>
    <definedName name="機能訓練" localSheetId="7">#REF!</definedName>
    <definedName name="機能訓練" localSheetId="8">#REF!</definedName>
    <definedName name="機能訓練" localSheetId="5">#REF!</definedName>
    <definedName name="機能訓練" localSheetId="6">#REF!</definedName>
    <definedName name="機能訓練" localSheetId="2">#REF!</definedName>
    <definedName name="機能訓練">選択肢!$B$16:$J$16</definedName>
    <definedName name="居宅介護" localSheetId="14">#REF!</definedName>
    <definedName name="居宅介護" localSheetId="1">#REF!</definedName>
    <definedName name="居宅介護" localSheetId="9">#REF!</definedName>
    <definedName name="居宅介護" localSheetId="10">#REF!</definedName>
    <definedName name="居宅介護" localSheetId="11">#REF!</definedName>
    <definedName name="居宅介護" localSheetId="12">#REF!</definedName>
    <definedName name="居宅介護" localSheetId="13">#REF!</definedName>
    <definedName name="居宅介護" localSheetId="3">#REF!</definedName>
    <definedName name="居宅介護" localSheetId="15">#REF!</definedName>
    <definedName name="居宅介護" localSheetId="16">#REF!</definedName>
    <definedName name="居宅介護" localSheetId="7">#REF!</definedName>
    <definedName name="居宅介護" localSheetId="8">#REF!</definedName>
    <definedName name="居宅介護" localSheetId="5">#REF!</definedName>
    <definedName name="居宅介護" localSheetId="6">#REF!</definedName>
    <definedName name="居宅介護" localSheetId="2">#REF!</definedName>
    <definedName name="居宅介護">選択肢!$B$2:$K$2</definedName>
    <definedName name="居宅介護・重度訪問介護・同行援護・行動援護" localSheetId="14">#REF!</definedName>
    <definedName name="居宅介護・重度訪問介護・同行援護・行動援護" localSheetId="1">#REF!</definedName>
    <definedName name="居宅介護・重度訪問介護・同行援護・行動援護" localSheetId="9">#REF!</definedName>
    <definedName name="居宅介護・重度訪問介護・同行援護・行動援護" localSheetId="10">#REF!</definedName>
    <definedName name="居宅介護・重度訪問介護・同行援護・行動援護" localSheetId="11">#REF!</definedName>
    <definedName name="居宅介護・重度訪問介護・同行援護・行動援護" localSheetId="12">#REF!</definedName>
    <definedName name="居宅介護・重度訪問介護・同行援護・行動援護" localSheetId="13">#REF!</definedName>
    <definedName name="居宅介護・重度訪問介護・同行援護・行動援護" localSheetId="3">#REF!</definedName>
    <definedName name="居宅介護・重度訪問介護・同行援護・行動援護" localSheetId="15">#REF!</definedName>
    <definedName name="居宅介護・重度訪問介護・同行援護・行動援護" localSheetId="16">#REF!</definedName>
    <definedName name="居宅介護・重度訪問介護・同行援護・行動援護" localSheetId="7">#REF!</definedName>
    <definedName name="居宅介護・重度訪問介護・同行援護・行動援護" localSheetId="8">#REF!</definedName>
    <definedName name="居宅介護・重度訪問介護・同行援護・行動援護" localSheetId="5">#REF!</definedName>
    <definedName name="居宅介護・重度訪問介護・同行援護・行動援護" localSheetId="6">#REF!</definedName>
    <definedName name="居宅介護・重度訪問介護・同行援護・行動援護" localSheetId="2">#REF!</definedName>
    <definedName name="居宅介護・重度訪問介護・同行援護・行動援護">選択肢!$B$2:$J$2</definedName>
    <definedName name="居宅訪問型児童発達支援" localSheetId="14">#REF!</definedName>
    <definedName name="居宅訪問型児童発達支援" localSheetId="1">#REF!</definedName>
    <definedName name="居宅訪問型児童発達支援" localSheetId="9">#REF!</definedName>
    <definedName name="居宅訪問型児童発達支援" localSheetId="10">#REF!</definedName>
    <definedName name="居宅訪問型児童発達支援" localSheetId="11">#REF!</definedName>
    <definedName name="居宅訪問型児童発達支援" localSheetId="12">#REF!</definedName>
    <definedName name="居宅訪問型児童発達支援" localSheetId="13">#REF!</definedName>
    <definedName name="居宅訪問型児童発達支援" localSheetId="3">#REF!</definedName>
    <definedName name="居宅訪問型児童発達支援" localSheetId="15">#REF!</definedName>
    <definedName name="居宅訪問型児童発達支援" localSheetId="16">#REF!</definedName>
    <definedName name="居宅訪問型児童発達支援" localSheetId="7">#REF!</definedName>
    <definedName name="居宅訪問型児童発達支援" localSheetId="8">#REF!</definedName>
    <definedName name="居宅訪問型児童発達支援" localSheetId="5">#REF!</definedName>
    <definedName name="居宅訪問型児童発達支援" localSheetId="6">#REF!</definedName>
    <definedName name="居宅訪問型児童発達支援" localSheetId="2">#REF!</definedName>
    <definedName name="居宅訪問型児童発達支援">選択肢!$B$30:$K$30</definedName>
    <definedName name="共同生活援助" localSheetId="14">#REF!</definedName>
    <definedName name="共同生活援助" localSheetId="1">#REF!</definedName>
    <definedName name="共同生活援助" localSheetId="9">#REF!</definedName>
    <definedName name="共同生活援助" localSheetId="10">#REF!</definedName>
    <definedName name="共同生活援助" localSheetId="11">#REF!</definedName>
    <definedName name="共同生活援助" localSheetId="12">#REF!</definedName>
    <definedName name="共同生活援助" localSheetId="13">#REF!</definedName>
    <definedName name="共同生活援助" localSheetId="3">#REF!</definedName>
    <definedName name="共同生活援助" localSheetId="15">#REF!</definedName>
    <definedName name="共同生活援助" localSheetId="16">#REF!</definedName>
    <definedName name="共同生活援助" localSheetId="7">#REF!</definedName>
    <definedName name="共同生活援助" localSheetId="8">#REF!</definedName>
    <definedName name="共同生活援助" localSheetId="5">#REF!</definedName>
    <definedName name="共同生活援助" localSheetId="6">#REF!</definedName>
    <definedName name="共同生活援助" localSheetId="2">#REF!</definedName>
    <definedName name="共同生活援助">選択肢!$B$12:$K$12</definedName>
    <definedName name="共同生活援助・介護サービス包括型" localSheetId="14">#REF!</definedName>
    <definedName name="共同生活援助・介護サービス包括型" localSheetId="1">#REF!</definedName>
    <definedName name="共同生活援助・介護サービス包括型" localSheetId="9">#REF!</definedName>
    <definedName name="共同生活援助・介護サービス包括型" localSheetId="10">#REF!</definedName>
    <definedName name="共同生活援助・介護サービス包括型" localSheetId="11">#REF!</definedName>
    <definedName name="共同生活援助・介護サービス包括型" localSheetId="12">#REF!</definedName>
    <definedName name="共同生活援助・介護サービス包括型" localSheetId="13">#REF!</definedName>
    <definedName name="共同生活援助・介護サービス包括型" localSheetId="3">#REF!</definedName>
    <definedName name="共同生活援助・介護サービス包括型" localSheetId="15">#REF!</definedName>
    <definedName name="共同生活援助・介護サービス包括型" localSheetId="16">#REF!</definedName>
    <definedName name="共同生活援助・介護サービス包括型" localSheetId="7">#REF!</definedName>
    <definedName name="共同生活援助・介護サービス包括型" localSheetId="8">#REF!</definedName>
    <definedName name="共同生活援助・介護サービス包括型" localSheetId="5">#REF!</definedName>
    <definedName name="共同生活援助・介護サービス包括型" localSheetId="6">#REF!</definedName>
    <definedName name="共同生活援助・介護サービス包括型" localSheetId="2">#REF!</definedName>
    <definedName name="共同生活援助・介護サービス包括型">選択肢!$B$12:$K$12</definedName>
    <definedName name="共同生活援助・外部サービス利用型" localSheetId="14">#REF!</definedName>
    <definedName name="共同生活援助・外部サービス利用型" localSheetId="1">#REF!</definedName>
    <definedName name="共同生活援助・外部サービス利用型" localSheetId="9">#REF!</definedName>
    <definedName name="共同生活援助・外部サービス利用型" localSheetId="10">#REF!</definedName>
    <definedName name="共同生活援助・外部サービス利用型" localSheetId="11">#REF!</definedName>
    <definedName name="共同生活援助・外部サービス利用型" localSheetId="12">#REF!</definedName>
    <definedName name="共同生活援助・外部サービス利用型" localSheetId="13">#REF!</definedName>
    <definedName name="共同生活援助・外部サービス利用型" localSheetId="3">#REF!</definedName>
    <definedName name="共同生活援助・外部サービス利用型" localSheetId="15">#REF!</definedName>
    <definedName name="共同生活援助・外部サービス利用型" localSheetId="16">#REF!</definedName>
    <definedName name="共同生活援助・外部サービス利用型" localSheetId="7">#REF!</definedName>
    <definedName name="共同生活援助・外部サービス利用型" localSheetId="8">#REF!</definedName>
    <definedName name="共同生活援助・外部サービス利用型" localSheetId="5">#REF!</definedName>
    <definedName name="共同生活援助・外部サービス利用型" localSheetId="6">#REF!</definedName>
    <definedName name="共同生活援助・外部サービス利用型" localSheetId="2">#REF!</definedName>
    <definedName name="共同生活援助・外部サービス利用型">選択肢!$B$13:$K$13</definedName>
    <definedName name="共同生活援助・日中サービス支援型" localSheetId="14">#REF!</definedName>
    <definedName name="共同生活援助・日中サービス支援型" localSheetId="1">#REF!</definedName>
    <definedName name="共同生活援助・日中サービス支援型" localSheetId="9">#REF!</definedName>
    <definedName name="共同生活援助・日中サービス支援型" localSheetId="10">#REF!</definedName>
    <definedName name="共同生活援助・日中サービス支援型" localSheetId="11">#REF!</definedName>
    <definedName name="共同生活援助・日中サービス支援型" localSheetId="12">#REF!</definedName>
    <definedName name="共同生活援助・日中サービス支援型" localSheetId="13">#REF!</definedName>
    <definedName name="共同生活援助・日中サービス支援型" localSheetId="3">#REF!</definedName>
    <definedName name="共同生活援助・日中サービス支援型" localSheetId="15">#REF!</definedName>
    <definedName name="共同生活援助・日中サービス支援型" localSheetId="16">#REF!</definedName>
    <definedName name="共同生活援助・日中サービス支援型" localSheetId="7">#REF!</definedName>
    <definedName name="共同生活援助・日中サービス支援型" localSheetId="8">#REF!</definedName>
    <definedName name="共同生活援助・日中サービス支援型" localSheetId="5">#REF!</definedName>
    <definedName name="共同生活援助・日中サービス支援型" localSheetId="6">#REF!</definedName>
    <definedName name="共同生活援助・日中サービス支援型" localSheetId="2">#REF!</definedName>
    <definedName name="共同生活援助・日中サービス支援型">選択肢!$B$14:$K$14</definedName>
    <definedName name="行動援護" localSheetId="14">#REF!</definedName>
    <definedName name="行動援護" localSheetId="1">#REF!</definedName>
    <definedName name="行動援護" localSheetId="9">#REF!</definedName>
    <definedName name="行動援護" localSheetId="10">#REF!</definedName>
    <definedName name="行動援護" localSheetId="11">#REF!</definedName>
    <definedName name="行動援護" localSheetId="12">#REF!</definedName>
    <definedName name="行動援護" localSheetId="13">#REF!</definedName>
    <definedName name="行動援護" localSheetId="3">#REF!</definedName>
    <definedName name="行動援護" localSheetId="15">#REF!</definedName>
    <definedName name="行動援護" localSheetId="16">#REF!</definedName>
    <definedName name="行動援護" localSheetId="7">#REF!</definedName>
    <definedName name="行動援護" localSheetId="8">#REF!</definedName>
    <definedName name="行動援護" localSheetId="5">#REF!</definedName>
    <definedName name="行動援護" localSheetId="6">#REF!</definedName>
    <definedName name="行動援護" localSheetId="2">#REF!</definedName>
    <definedName name="行動援護">選択肢!$B$5:$K$5</definedName>
    <definedName name="山口県">#REF!</definedName>
    <definedName name="児童発達支援・児童発達支援センターであるもの" localSheetId="14">#REF!</definedName>
    <definedName name="児童発達支援・児童発達支援センターであるもの" localSheetId="1">#REF!</definedName>
    <definedName name="児童発達支援・児童発達支援センターであるもの" localSheetId="9">#REF!</definedName>
    <definedName name="児童発達支援・児童発達支援センターであるもの" localSheetId="10">#REF!</definedName>
    <definedName name="児童発達支援・児童発達支援センターであるもの" localSheetId="11">#REF!</definedName>
    <definedName name="児童発達支援・児童発達支援センターであるもの" localSheetId="12">#REF!</definedName>
    <definedName name="児童発達支援・児童発達支援センターであるもの" localSheetId="13">#REF!</definedName>
    <definedName name="児童発達支援・児童発達支援センターであるもの" localSheetId="3">#REF!</definedName>
    <definedName name="児童発達支援・児童発達支援センターであるもの" localSheetId="15">#REF!</definedName>
    <definedName name="児童発達支援・児童発達支援センターであるもの" localSheetId="16">#REF!</definedName>
    <definedName name="児童発達支援・児童発達支援センターであるもの" localSheetId="7">#REF!</definedName>
    <definedName name="児童発達支援・児童発達支援センターであるもの" localSheetId="8">#REF!</definedName>
    <definedName name="児童発達支援・児童発達支援センターであるもの" localSheetId="5">#REF!</definedName>
    <definedName name="児童発達支援・児童発達支援センターであるもの" localSheetId="6">#REF!</definedName>
    <definedName name="児童発達支援・児童発達支援センターであるもの" localSheetId="2">#REF!</definedName>
    <definedName name="児童発達支援・児童発達支援センターであるもの">選択肢!$B$28:$L$28</definedName>
    <definedName name="児童発達支援・主として重症心身障害児を対象とする場合" localSheetId="14">#REF!</definedName>
    <definedName name="児童発達支援・主として重症心身障害児を対象とする場合" localSheetId="1">#REF!</definedName>
    <definedName name="児童発達支援・主として重症心身障害児を対象とする場合" localSheetId="9">#REF!</definedName>
    <definedName name="児童発達支援・主として重症心身障害児を対象とする場合" localSheetId="10">#REF!</definedName>
    <definedName name="児童発達支援・主として重症心身障害児を対象とする場合" localSheetId="11">#REF!</definedName>
    <definedName name="児童発達支援・主として重症心身障害児を対象とする場合" localSheetId="12">#REF!</definedName>
    <definedName name="児童発達支援・主として重症心身障害児を対象とする場合" localSheetId="13">#REF!</definedName>
    <definedName name="児童発達支援・主として重症心身障害児を対象とする場合" localSheetId="3">#REF!</definedName>
    <definedName name="児童発達支援・主として重症心身障害児を対象とする場合" localSheetId="15">#REF!</definedName>
    <definedName name="児童発達支援・主として重症心身障害児を対象とする場合" localSheetId="16">#REF!</definedName>
    <definedName name="児童発達支援・主として重症心身障害児を対象とする場合" localSheetId="7">#REF!</definedName>
    <definedName name="児童発達支援・主として重症心身障害児を対象とする場合" localSheetId="8">#REF!</definedName>
    <definedName name="児童発達支援・主として重症心身障害児を対象とする場合" localSheetId="5">#REF!</definedName>
    <definedName name="児童発達支援・主として重症心身障害児を対象とする場合" localSheetId="6">#REF!</definedName>
    <definedName name="児童発達支援・主として重症心身障害児を対象とする場合" localSheetId="2">#REF!</definedName>
    <definedName name="児童発達支援・主として重症心身障害児を対象とする場合">選択肢!$B$27:$K$27</definedName>
    <definedName name="児童発達支援・放課後等デイサービス" localSheetId="14">#REF!</definedName>
    <definedName name="児童発達支援・放課後等デイサービス" localSheetId="1">#REF!</definedName>
    <definedName name="児童発達支援・放課後等デイサービス" localSheetId="9">#REF!</definedName>
    <definedName name="児童発達支援・放課後等デイサービス" localSheetId="10">#REF!</definedName>
    <definedName name="児童発達支援・放課後等デイサービス" localSheetId="11">#REF!</definedName>
    <definedName name="児童発達支援・放課後等デイサービス" localSheetId="12">#REF!</definedName>
    <definedName name="児童発達支援・放課後等デイサービス" localSheetId="13">#REF!</definedName>
    <definedName name="児童発達支援・放課後等デイサービス" localSheetId="3">#REF!</definedName>
    <definedName name="児童発達支援・放課後等デイサービス" localSheetId="15">#REF!</definedName>
    <definedName name="児童発達支援・放課後等デイサービス" localSheetId="16">#REF!</definedName>
    <definedName name="児童発達支援・放課後等デイサービス" localSheetId="7">#REF!</definedName>
    <definedName name="児童発達支援・放課後等デイサービス" localSheetId="8">#REF!</definedName>
    <definedName name="児童発達支援・放課後等デイサービス" localSheetId="5">#REF!</definedName>
    <definedName name="児童発達支援・放課後等デイサービス" localSheetId="6">#REF!</definedName>
    <definedName name="児童発達支援・放課後等デイサービス" localSheetId="2">#REF!</definedName>
    <definedName name="児童発達支援・放課後等デイサービス">選択肢!$B$26:$K$26</definedName>
    <definedName name="自己評価">#REF!</definedName>
    <definedName name="自立生活援助" localSheetId="14">#REF!</definedName>
    <definedName name="自立生活援助" localSheetId="1">#REF!</definedName>
    <definedName name="自立生活援助" localSheetId="9">#REF!</definedName>
    <definedName name="自立生活援助" localSheetId="10">#REF!</definedName>
    <definedName name="自立生活援助" localSheetId="11">#REF!</definedName>
    <definedName name="自立生活援助" localSheetId="12">#REF!</definedName>
    <definedName name="自立生活援助" localSheetId="13">#REF!</definedName>
    <definedName name="自立生活援助" localSheetId="3">#REF!</definedName>
    <definedName name="自立生活援助" localSheetId="15">#REF!</definedName>
    <definedName name="自立生活援助" localSheetId="16">#REF!</definedName>
    <definedName name="自立生活援助" localSheetId="7">#REF!</definedName>
    <definedName name="自立生活援助" localSheetId="8">#REF!</definedName>
    <definedName name="自立生活援助" localSheetId="5">#REF!</definedName>
    <definedName name="自立生活援助" localSheetId="6">#REF!</definedName>
    <definedName name="自立生活援助" localSheetId="2">#REF!</definedName>
    <definedName name="自立生活援助">選択肢!$B$24:$K$24</definedName>
    <definedName name="種類">[5]サービス種類一覧!$A$4:$A$20</definedName>
    <definedName name="就労移行支援" localSheetId="14">#REF!</definedName>
    <definedName name="就労移行支援" localSheetId="1">#REF!</definedName>
    <definedName name="就労移行支援" localSheetId="9">#REF!</definedName>
    <definedName name="就労移行支援" localSheetId="10">#REF!</definedName>
    <definedName name="就労移行支援" localSheetId="11">#REF!</definedName>
    <definedName name="就労移行支援" localSheetId="12">#REF!</definedName>
    <definedName name="就労移行支援" localSheetId="13">#REF!</definedName>
    <definedName name="就労移行支援" localSheetId="3">#REF!</definedName>
    <definedName name="就労移行支援" localSheetId="15">#REF!</definedName>
    <definedName name="就労移行支援" localSheetId="16">#REF!</definedName>
    <definedName name="就労移行支援" localSheetId="7">#REF!</definedName>
    <definedName name="就労移行支援" localSheetId="8">#REF!</definedName>
    <definedName name="就労移行支援" localSheetId="5">#REF!</definedName>
    <definedName name="就労移行支援" localSheetId="6">#REF!</definedName>
    <definedName name="就労移行支援" localSheetId="2">#REF!</definedName>
    <definedName name="就労移行支援">選択肢!$B$19:$K$19</definedName>
    <definedName name="就労継続支援Ａ型" localSheetId="14">#REF!</definedName>
    <definedName name="就労継続支援Ａ型" localSheetId="1">#REF!</definedName>
    <definedName name="就労継続支援Ａ型" localSheetId="9">#REF!</definedName>
    <definedName name="就労継続支援Ａ型" localSheetId="10">#REF!</definedName>
    <definedName name="就労継続支援Ａ型" localSheetId="11">#REF!</definedName>
    <definedName name="就労継続支援Ａ型" localSheetId="12">#REF!</definedName>
    <definedName name="就労継続支援Ａ型" localSheetId="13">#REF!</definedName>
    <definedName name="就労継続支援Ａ型" localSheetId="3">#REF!</definedName>
    <definedName name="就労継続支援Ａ型" localSheetId="15">#REF!</definedName>
    <definedName name="就労継続支援Ａ型" localSheetId="16">#REF!</definedName>
    <definedName name="就労継続支援Ａ型" localSheetId="7">#REF!</definedName>
    <definedName name="就労継続支援Ａ型" localSheetId="8">#REF!</definedName>
    <definedName name="就労継続支援Ａ型" localSheetId="5">#REF!</definedName>
    <definedName name="就労継続支援Ａ型" localSheetId="6">#REF!</definedName>
    <definedName name="就労継続支援Ａ型" localSheetId="2">#REF!</definedName>
    <definedName name="就労継続支援Ａ型">選択肢!$B$21:$K$21</definedName>
    <definedName name="就労継続支援Ａ型・B型" localSheetId="14">#REF!</definedName>
    <definedName name="就労継続支援Ａ型・B型" localSheetId="1">#REF!</definedName>
    <definedName name="就労継続支援Ａ型・B型" localSheetId="9">#REF!</definedName>
    <definedName name="就労継続支援Ａ型・B型" localSheetId="10">#REF!</definedName>
    <definedName name="就労継続支援Ａ型・B型" localSheetId="11">#REF!</definedName>
    <definedName name="就労継続支援Ａ型・B型" localSheetId="12">#REF!</definedName>
    <definedName name="就労継続支援Ａ型・B型" localSheetId="13">#REF!</definedName>
    <definedName name="就労継続支援Ａ型・B型" localSheetId="3">#REF!</definedName>
    <definedName name="就労継続支援Ａ型・B型" localSheetId="15">#REF!</definedName>
    <definedName name="就労継続支援Ａ型・B型" localSheetId="16">#REF!</definedName>
    <definedName name="就労継続支援Ａ型・B型" localSheetId="7">#REF!</definedName>
    <definedName name="就労継続支援Ａ型・B型" localSheetId="8">#REF!</definedName>
    <definedName name="就労継続支援Ａ型・B型" localSheetId="5">#REF!</definedName>
    <definedName name="就労継続支援Ａ型・B型" localSheetId="6">#REF!</definedName>
    <definedName name="就労継続支援Ａ型・B型" localSheetId="2">#REF!</definedName>
    <definedName name="就労継続支援Ａ型・B型">選択肢!$B$21:$K$21</definedName>
    <definedName name="就労継続支援Ｂ型" localSheetId="14">[6]選択肢!#REF!</definedName>
    <definedName name="就労継続支援Ｂ型" localSheetId="1">[6]選択肢!#REF!</definedName>
    <definedName name="就労継続支援Ｂ型" localSheetId="9">[6]選択肢!#REF!</definedName>
    <definedName name="就労継続支援Ｂ型" localSheetId="10">[6]選択肢!#REF!</definedName>
    <definedName name="就労継続支援Ｂ型" localSheetId="11">[6]選択肢!#REF!</definedName>
    <definedName name="就労継続支援Ｂ型" localSheetId="12">[6]選択肢!#REF!</definedName>
    <definedName name="就労継続支援Ｂ型" localSheetId="13">[6]選択肢!#REF!</definedName>
    <definedName name="就労継続支援Ｂ型" localSheetId="3">[7]選択肢!#REF!</definedName>
    <definedName name="就労継続支援Ｂ型" localSheetId="15">[6]選択肢!#REF!</definedName>
    <definedName name="就労継続支援Ｂ型" localSheetId="16">[6]選択肢!#REF!</definedName>
    <definedName name="就労継続支援Ｂ型" localSheetId="7">[6]選択肢!#REF!</definedName>
    <definedName name="就労継続支援Ｂ型" localSheetId="8">[6]選択肢!#REF!</definedName>
    <definedName name="就労継続支援Ｂ型" localSheetId="5">[6]選択肢!#REF!</definedName>
    <definedName name="就労継続支援Ｂ型" localSheetId="6">[6]選択肢!#REF!</definedName>
    <definedName name="就労継続支援Ｂ型" localSheetId="2">[7]選択肢!#REF!</definedName>
    <definedName name="就労継続支援Ｂ型">選択肢!$B$21:$K$21</definedName>
    <definedName name="就労選択支援" localSheetId="14">#REF!</definedName>
    <definedName name="就労選択支援" localSheetId="1">#REF!</definedName>
    <definedName name="就労選択支援" localSheetId="9">#REF!</definedName>
    <definedName name="就労選択支援" localSheetId="10">#REF!</definedName>
    <definedName name="就労選択支援" localSheetId="11">#REF!</definedName>
    <definedName name="就労選択支援" localSheetId="12">#REF!</definedName>
    <definedName name="就労選択支援" localSheetId="13">#REF!</definedName>
    <definedName name="就労選択支援" localSheetId="3">#REF!</definedName>
    <definedName name="就労選択支援" localSheetId="15">#REF!</definedName>
    <definedName name="就労選択支援" localSheetId="16">#REF!</definedName>
    <definedName name="就労選択支援" localSheetId="7">#REF!</definedName>
    <definedName name="就労選択支援" localSheetId="8">#REF!</definedName>
    <definedName name="就労選択支援" localSheetId="5">#REF!</definedName>
    <definedName name="就労選択支援" localSheetId="6">#REF!</definedName>
    <definedName name="就労選択支援" localSheetId="2">#REF!</definedName>
    <definedName name="就労選択支援">選択肢!$B$18:$K$18</definedName>
    <definedName name="就労定着支援" localSheetId="14">#REF!</definedName>
    <definedName name="就労定着支援" localSheetId="1">#REF!</definedName>
    <definedName name="就労定着支援" localSheetId="9">#REF!</definedName>
    <definedName name="就労定着支援" localSheetId="10">#REF!</definedName>
    <definedName name="就労定着支援" localSheetId="11">#REF!</definedName>
    <definedName name="就労定着支援" localSheetId="12">#REF!</definedName>
    <definedName name="就労定着支援" localSheetId="13">#REF!</definedName>
    <definedName name="就労定着支援" localSheetId="3">#REF!</definedName>
    <definedName name="就労定着支援" localSheetId="15">#REF!</definedName>
    <definedName name="就労定着支援" localSheetId="16">#REF!</definedName>
    <definedName name="就労定着支援" localSheetId="7">#REF!</definedName>
    <definedName name="就労定着支援" localSheetId="8">#REF!</definedName>
    <definedName name="就労定着支援" localSheetId="5">#REF!</definedName>
    <definedName name="就労定着支援" localSheetId="6">#REF!</definedName>
    <definedName name="就労定着支援" localSheetId="2">#REF!</definedName>
    <definedName name="就労定着支援">選択肢!$B$23:$K$23</definedName>
    <definedName name="重度障害者等包括支援" localSheetId="14">#REF!</definedName>
    <definedName name="重度障害者等包括支援" localSheetId="1">#REF!</definedName>
    <definedName name="重度障害者等包括支援" localSheetId="9">#REF!</definedName>
    <definedName name="重度障害者等包括支援" localSheetId="10">#REF!</definedName>
    <definedName name="重度障害者等包括支援" localSheetId="11">#REF!</definedName>
    <definedName name="重度障害者等包括支援" localSheetId="12">#REF!</definedName>
    <definedName name="重度障害者等包括支援" localSheetId="13">#REF!</definedName>
    <definedName name="重度障害者等包括支援" localSheetId="3">#REF!</definedName>
    <definedName name="重度障害者等包括支援" localSheetId="15">#REF!</definedName>
    <definedName name="重度障害者等包括支援" localSheetId="16">#REF!</definedName>
    <definedName name="重度障害者等包括支援" localSheetId="7">#REF!</definedName>
    <definedName name="重度障害者等包括支援" localSheetId="8">#REF!</definedName>
    <definedName name="重度障害者等包括支援" localSheetId="5">#REF!</definedName>
    <definedName name="重度障害者等包括支援" localSheetId="6">#REF!</definedName>
    <definedName name="重度障害者等包括支援" localSheetId="2">#REF!</definedName>
    <definedName name="重度障害者等包括支援">選択肢!$B$11:$K$11</definedName>
    <definedName name="重度訪問介護" localSheetId="14">#REF!</definedName>
    <definedName name="重度訪問介護" localSheetId="1">#REF!</definedName>
    <definedName name="重度訪問介護" localSheetId="9">#REF!</definedName>
    <definedName name="重度訪問介護" localSheetId="10">#REF!</definedName>
    <definedName name="重度訪問介護" localSheetId="11">#REF!</definedName>
    <definedName name="重度訪問介護" localSheetId="12">#REF!</definedName>
    <definedName name="重度訪問介護" localSheetId="13">#REF!</definedName>
    <definedName name="重度訪問介護" localSheetId="3">#REF!</definedName>
    <definedName name="重度訪問介護" localSheetId="15">#REF!</definedName>
    <definedName name="重度訪問介護" localSheetId="16">#REF!</definedName>
    <definedName name="重度訪問介護" localSheetId="7">#REF!</definedName>
    <definedName name="重度訪問介護" localSheetId="8">#REF!</definedName>
    <definedName name="重度訪問介護" localSheetId="5">#REF!</definedName>
    <definedName name="重度訪問介護" localSheetId="6">#REF!</definedName>
    <definedName name="重度訪問介護" localSheetId="2">#REF!</definedName>
    <definedName name="重度訪問介護">選択肢!$B$3:$K$3</definedName>
    <definedName name="障害者支援施設" localSheetId="14">#REF!</definedName>
    <definedName name="障害者支援施設" localSheetId="1">#REF!</definedName>
    <definedName name="障害者支援施設" localSheetId="9">#REF!</definedName>
    <definedName name="障害者支援施設" localSheetId="10">#REF!</definedName>
    <definedName name="障害者支援施設" localSheetId="11">#REF!</definedName>
    <definedName name="障害者支援施設" localSheetId="12">#REF!</definedName>
    <definedName name="障害者支援施設" localSheetId="13">#REF!</definedName>
    <definedName name="障害者支援施設" localSheetId="3">#REF!</definedName>
    <definedName name="障害者支援施設" localSheetId="15">#REF!</definedName>
    <definedName name="障害者支援施設" localSheetId="16">#REF!</definedName>
    <definedName name="障害者支援施設" localSheetId="7">#REF!</definedName>
    <definedName name="障害者支援施設" localSheetId="8">#REF!</definedName>
    <definedName name="障害者支援施設" localSheetId="5">#REF!</definedName>
    <definedName name="障害者支援施設" localSheetId="6">#REF!</definedName>
    <definedName name="障害者支援施設" localSheetId="2">#REF!</definedName>
    <definedName name="障害者支援施設">選択肢!$B$15:$L$15</definedName>
    <definedName name="食事" localSheetId="9">#REF!</definedName>
    <definedName name="食事" localSheetId="10">#REF!</definedName>
    <definedName name="食事">#REF!</definedName>
    <definedName name="生活介護" localSheetId="14">#REF!</definedName>
    <definedName name="生活介護" localSheetId="1">#REF!</definedName>
    <definedName name="生活介護" localSheetId="9">#REF!</definedName>
    <definedName name="生活介護" localSheetId="10">#REF!</definedName>
    <definedName name="生活介護" localSheetId="11">#REF!</definedName>
    <definedName name="生活介護" localSheetId="12">#REF!</definedName>
    <definedName name="生活介護" localSheetId="13">#REF!</definedName>
    <definedName name="生活介護" localSheetId="3">#REF!</definedName>
    <definedName name="生活介護" localSheetId="15">#REF!</definedName>
    <definedName name="生活介護" localSheetId="16">#REF!</definedName>
    <definedName name="生活介護" localSheetId="7">#REF!</definedName>
    <definedName name="生活介護" localSheetId="8">#REF!</definedName>
    <definedName name="生活介護" localSheetId="5">#REF!</definedName>
    <definedName name="生活介護" localSheetId="6">#REF!</definedName>
    <definedName name="生活介護" localSheetId="2">#REF!</definedName>
    <definedName name="生活介護">選択肢!$B$7:$K$7</definedName>
    <definedName name="生活訓練" localSheetId="14">#REF!</definedName>
    <definedName name="生活訓練" localSheetId="1">#REF!</definedName>
    <definedName name="生活訓練" localSheetId="9">#REF!</definedName>
    <definedName name="生活訓練" localSheetId="10">#REF!</definedName>
    <definedName name="生活訓練" localSheetId="11">#REF!</definedName>
    <definedName name="生活訓練" localSheetId="12">#REF!</definedName>
    <definedName name="生活訓練" localSheetId="13">#REF!</definedName>
    <definedName name="生活訓練" localSheetId="3">#REF!</definedName>
    <definedName name="生活訓練" localSheetId="15">#REF!</definedName>
    <definedName name="生活訓練" localSheetId="16">#REF!</definedName>
    <definedName name="生活訓練" localSheetId="7">#REF!</definedName>
    <definedName name="生活訓練" localSheetId="8">#REF!</definedName>
    <definedName name="生活訓練" localSheetId="5">#REF!</definedName>
    <definedName name="生活訓練" localSheetId="6">#REF!</definedName>
    <definedName name="生活訓練" localSheetId="2">#REF!</definedName>
    <definedName name="生活訓練">選択肢!$B$17:$K$17</definedName>
    <definedName name="体制等状況一覧" localSheetId="9">#REF!</definedName>
    <definedName name="体制等状況一覧" localSheetId="10">#REF!</definedName>
    <definedName name="体制等状況一覧">#REF!</definedName>
    <definedName name="台帳">[8]D台帳!$A$6:$AF$3439</definedName>
    <definedName name="短期入所・空床利用型" localSheetId="14">#REF!</definedName>
    <definedName name="短期入所・空床利用型" localSheetId="1">#REF!</definedName>
    <definedName name="短期入所・空床利用型" localSheetId="9">#REF!</definedName>
    <definedName name="短期入所・空床利用型" localSheetId="10">#REF!</definedName>
    <definedName name="短期入所・空床利用型" localSheetId="11">#REF!</definedName>
    <definedName name="短期入所・空床利用型" localSheetId="12">#REF!</definedName>
    <definedName name="短期入所・空床利用型" localSheetId="13">#REF!</definedName>
    <definedName name="短期入所・空床利用型" localSheetId="3">#REF!</definedName>
    <definedName name="短期入所・空床利用型" localSheetId="15">#REF!</definedName>
    <definedName name="短期入所・空床利用型" localSheetId="16">#REF!</definedName>
    <definedName name="短期入所・空床利用型" localSheetId="7">#REF!</definedName>
    <definedName name="短期入所・空床利用型" localSheetId="8">#REF!</definedName>
    <definedName name="短期入所・空床利用型" localSheetId="5">#REF!</definedName>
    <definedName name="短期入所・空床利用型" localSheetId="6">#REF!</definedName>
    <definedName name="短期入所・空床利用型" localSheetId="2">#REF!</definedName>
    <definedName name="短期入所・空床利用型">選択肢!$B$9:$K$9</definedName>
    <definedName name="短期入所・単独型" localSheetId="14">#REF!</definedName>
    <definedName name="短期入所・単独型" localSheetId="1">#REF!</definedName>
    <definedName name="短期入所・単独型" localSheetId="9">#REF!</definedName>
    <definedName name="短期入所・単独型" localSheetId="10">#REF!</definedName>
    <definedName name="短期入所・単独型" localSheetId="11">#REF!</definedName>
    <definedName name="短期入所・単独型" localSheetId="12">#REF!</definedName>
    <definedName name="短期入所・単独型" localSheetId="13">#REF!</definedName>
    <definedName name="短期入所・単独型" localSheetId="3">#REF!</definedName>
    <definedName name="短期入所・単独型" localSheetId="15">#REF!</definedName>
    <definedName name="短期入所・単独型" localSheetId="16">#REF!</definedName>
    <definedName name="短期入所・単独型" localSheetId="7">#REF!</definedName>
    <definedName name="短期入所・単独型" localSheetId="8">#REF!</definedName>
    <definedName name="短期入所・単独型" localSheetId="5">#REF!</definedName>
    <definedName name="短期入所・単独型" localSheetId="6">#REF!</definedName>
    <definedName name="短期入所・単独型" localSheetId="2">#REF!</definedName>
    <definedName name="短期入所・単独型">選択肢!$B$10:$K$10</definedName>
    <definedName name="短期入所・併設型" localSheetId="14">#REF!</definedName>
    <definedName name="短期入所・併設型" localSheetId="1">#REF!</definedName>
    <definedName name="短期入所・併設型" localSheetId="9">#REF!</definedName>
    <definedName name="短期入所・併設型" localSheetId="10">#REF!</definedName>
    <definedName name="短期入所・併設型" localSheetId="11">#REF!</definedName>
    <definedName name="短期入所・併設型" localSheetId="12">#REF!</definedName>
    <definedName name="短期入所・併設型" localSheetId="13">#REF!</definedName>
    <definedName name="短期入所・併設型" localSheetId="3">#REF!</definedName>
    <definedName name="短期入所・併設型" localSheetId="15">#REF!</definedName>
    <definedName name="短期入所・併設型" localSheetId="16">#REF!</definedName>
    <definedName name="短期入所・併設型" localSheetId="7">#REF!</definedName>
    <definedName name="短期入所・併設型" localSheetId="8">#REF!</definedName>
    <definedName name="短期入所・併設型" localSheetId="5">#REF!</definedName>
    <definedName name="短期入所・併設型" localSheetId="6">#REF!</definedName>
    <definedName name="短期入所・併設型" localSheetId="2">#REF!</definedName>
    <definedName name="短期入所・併設型">選択肢!$B$8:$K$8</definedName>
    <definedName name="町っ油" localSheetId="9">#REF!</definedName>
    <definedName name="町っ油" localSheetId="10">#REF!</definedName>
    <definedName name="町っ油">#REF!</definedName>
    <definedName name="同行援護" localSheetId="14">#REF!</definedName>
    <definedName name="同行援護" localSheetId="1">#REF!</definedName>
    <definedName name="同行援護" localSheetId="9">#REF!</definedName>
    <definedName name="同行援護" localSheetId="10">#REF!</definedName>
    <definedName name="同行援護" localSheetId="11">#REF!</definedName>
    <definedName name="同行援護" localSheetId="12">#REF!</definedName>
    <definedName name="同行援護" localSheetId="13">#REF!</definedName>
    <definedName name="同行援護" localSheetId="3">#REF!</definedName>
    <definedName name="同行援護" localSheetId="15">#REF!</definedName>
    <definedName name="同行援護" localSheetId="16">#REF!</definedName>
    <definedName name="同行援護" localSheetId="7">#REF!</definedName>
    <definedName name="同行援護" localSheetId="8">#REF!</definedName>
    <definedName name="同行援護" localSheetId="5">#REF!</definedName>
    <definedName name="同行援護" localSheetId="6">#REF!</definedName>
    <definedName name="同行援護" localSheetId="2">#REF!</definedName>
    <definedName name="同行援護">選択肢!$B$4:$K$4</definedName>
    <definedName name="特定">#REF!</definedName>
    <definedName name="特定相談支援・障害児相談支援" localSheetId="14">#REF!</definedName>
    <definedName name="特定相談支援・障害児相談支援" localSheetId="1">#REF!</definedName>
    <definedName name="特定相談支援・障害児相談支援" localSheetId="9">#REF!</definedName>
    <definedName name="特定相談支援・障害児相談支援" localSheetId="10">#REF!</definedName>
    <definedName name="特定相談支援・障害児相談支援" localSheetId="11">#REF!</definedName>
    <definedName name="特定相談支援・障害児相談支援" localSheetId="12">#REF!</definedName>
    <definedName name="特定相談支援・障害児相談支援" localSheetId="13">#REF!</definedName>
    <definedName name="特定相談支援・障害児相談支援" localSheetId="3">#REF!</definedName>
    <definedName name="特定相談支援・障害児相談支援" localSheetId="15">#REF!</definedName>
    <definedName name="特定相談支援・障害児相談支援" localSheetId="16">#REF!</definedName>
    <definedName name="特定相談支援・障害児相談支援" localSheetId="7">#REF!</definedName>
    <definedName name="特定相談支援・障害児相談支援" localSheetId="8">#REF!</definedName>
    <definedName name="特定相談支援・障害児相談支援" localSheetId="5">#REF!</definedName>
    <definedName name="特定相談支援・障害児相談支援" localSheetId="6">#REF!</definedName>
    <definedName name="特定相談支援・障害児相談支援" localSheetId="2">#REF!</definedName>
    <definedName name="特定相談支援・障害児相談支援">選択肢!$B$25:$K$25</definedName>
    <definedName name="認定指定就労移行支援" localSheetId="14">#REF!</definedName>
    <definedName name="認定指定就労移行支援" localSheetId="1">#REF!</definedName>
    <definedName name="認定指定就労移行支援" localSheetId="9">#REF!</definedName>
    <definedName name="認定指定就労移行支援" localSheetId="10">#REF!</definedName>
    <definedName name="認定指定就労移行支援" localSheetId="11">#REF!</definedName>
    <definedName name="認定指定就労移行支援" localSheetId="12">#REF!</definedName>
    <definedName name="認定指定就労移行支援" localSheetId="13">#REF!</definedName>
    <definedName name="認定指定就労移行支援" localSheetId="3">#REF!</definedName>
    <definedName name="認定指定就労移行支援" localSheetId="15">#REF!</definedName>
    <definedName name="認定指定就労移行支援" localSheetId="16">#REF!</definedName>
    <definedName name="認定指定就労移行支援" localSheetId="7">#REF!</definedName>
    <definedName name="認定指定就労移行支援" localSheetId="8">#REF!</definedName>
    <definedName name="認定指定就労移行支援" localSheetId="5">#REF!</definedName>
    <definedName name="認定指定就労移行支援" localSheetId="6">#REF!</definedName>
    <definedName name="認定指定就労移行支援" localSheetId="2">#REF!</definedName>
    <definedName name="認定指定就労移行支援">選択肢!$B$20:$K$20</definedName>
    <definedName name="福祉型障害児入所施設" localSheetId="14">#REF!</definedName>
    <definedName name="福祉型障害児入所施設" localSheetId="1">#REF!</definedName>
    <definedName name="福祉型障害児入所施設" localSheetId="9">#REF!</definedName>
    <definedName name="福祉型障害児入所施設" localSheetId="10">#REF!</definedName>
    <definedName name="福祉型障害児入所施設" localSheetId="11">#REF!</definedName>
    <definedName name="福祉型障害児入所施設" localSheetId="12">#REF!</definedName>
    <definedName name="福祉型障害児入所施設" localSheetId="13">#REF!</definedName>
    <definedName name="福祉型障害児入所施設" localSheetId="3">#REF!</definedName>
    <definedName name="福祉型障害児入所施設" localSheetId="15">#REF!</definedName>
    <definedName name="福祉型障害児入所施設" localSheetId="16">#REF!</definedName>
    <definedName name="福祉型障害児入所施設" localSheetId="7">#REF!</definedName>
    <definedName name="福祉型障害児入所施設" localSheetId="8">#REF!</definedName>
    <definedName name="福祉型障害児入所施設" localSheetId="5">#REF!</definedName>
    <definedName name="福祉型障害児入所施設" localSheetId="6">#REF!</definedName>
    <definedName name="福祉型障害児入所施設" localSheetId="2">#REF!</definedName>
    <definedName name="福祉型障害児入所施設">選択肢!$B$31:$K$31</definedName>
    <definedName name="保育所等訪問支援" localSheetId="14">#REF!</definedName>
    <definedName name="保育所等訪問支援" localSheetId="1">#REF!</definedName>
    <definedName name="保育所等訪問支援" localSheetId="9">#REF!</definedName>
    <definedName name="保育所等訪問支援" localSheetId="10">#REF!</definedName>
    <definedName name="保育所等訪問支援" localSheetId="11">#REF!</definedName>
    <definedName name="保育所等訪問支援" localSheetId="12">#REF!</definedName>
    <definedName name="保育所等訪問支援" localSheetId="13">#REF!</definedName>
    <definedName name="保育所等訪問支援" localSheetId="3">#REF!</definedName>
    <definedName name="保育所等訪問支援" localSheetId="15">#REF!</definedName>
    <definedName name="保育所等訪問支援" localSheetId="16">#REF!</definedName>
    <definedName name="保育所等訪問支援" localSheetId="7">#REF!</definedName>
    <definedName name="保育所等訪問支援" localSheetId="8">#REF!</definedName>
    <definedName name="保育所等訪問支援" localSheetId="5">#REF!</definedName>
    <definedName name="保育所等訪問支援" localSheetId="6">#REF!</definedName>
    <definedName name="保育所等訪問支援" localSheetId="2">#REF!</definedName>
    <definedName name="保育所等訪問支援">選択肢!$B$29:$K$29</definedName>
    <definedName name="夜勤職員">#REF!</definedName>
    <definedName name="利用日数記入例" localSheetId="9">#REF!</definedName>
    <definedName name="利用日数記入例" localSheetId="10">#REF!</definedName>
    <definedName name="利用日数記入例">#REF!</definedName>
    <definedName name="療養介護" localSheetId="14">#REF!</definedName>
    <definedName name="療養介護" localSheetId="1">#REF!</definedName>
    <definedName name="療養介護" localSheetId="9">#REF!</definedName>
    <definedName name="療養介護" localSheetId="10">#REF!</definedName>
    <definedName name="療養介護" localSheetId="11">#REF!</definedName>
    <definedName name="療養介護" localSheetId="12">#REF!</definedName>
    <definedName name="療養介護" localSheetId="13">#REF!</definedName>
    <definedName name="療養介護" localSheetId="3">#REF!</definedName>
    <definedName name="療養介護" localSheetId="15">#REF!</definedName>
    <definedName name="療養介護" localSheetId="16">#REF!</definedName>
    <definedName name="療養介護" localSheetId="7">#REF!</definedName>
    <definedName name="療養介護" localSheetId="8">#REF!</definedName>
    <definedName name="療養介護" localSheetId="5">#REF!</definedName>
    <definedName name="療養介護" localSheetId="6">#REF!</definedName>
    <definedName name="療養介護" localSheetId="2">#REF!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8" i="134" l="1"/>
  <c r="AL52" i="134" s="1"/>
  <c r="AG48" i="134"/>
  <c r="AG52" i="134" s="1"/>
  <c r="AA48" i="134"/>
  <c r="AA52" i="134" s="1"/>
  <c r="U48" i="134"/>
  <c r="U52" i="134" s="1"/>
  <c r="O48" i="134"/>
  <c r="R51" i="134" s="1"/>
  <c r="I48" i="134"/>
  <c r="L51" i="134" s="1"/>
  <c r="E48" i="134"/>
  <c r="F51" i="134" s="1"/>
  <c r="C48" i="134"/>
  <c r="D51" i="134" s="1"/>
  <c r="AJ41" i="134"/>
  <c r="AJ40" i="134"/>
  <c r="AL40" i="134" s="1"/>
  <c r="AJ32" i="134"/>
  <c r="AI32" i="134"/>
  <c r="AH32" i="134"/>
  <c r="AG32" i="134"/>
  <c r="AF32" i="134"/>
  <c r="AE32" i="134"/>
  <c r="AD32" i="134"/>
  <c r="AC32" i="134"/>
  <c r="AB32" i="134"/>
  <c r="AA32" i="134"/>
  <c r="Z32" i="134"/>
  <c r="Y32" i="134"/>
  <c r="X32" i="134"/>
  <c r="W32" i="134"/>
  <c r="V32" i="134"/>
  <c r="U32" i="134"/>
  <c r="T32" i="134"/>
  <c r="S32" i="134"/>
  <c r="R32" i="134"/>
  <c r="Q32" i="134"/>
  <c r="P32" i="134"/>
  <c r="O32" i="134"/>
  <c r="N32" i="134"/>
  <c r="M32" i="134"/>
  <c r="L32" i="134"/>
  <c r="K32" i="134"/>
  <c r="J32" i="134"/>
  <c r="I32" i="134"/>
  <c r="H32" i="134"/>
  <c r="G32" i="134"/>
  <c r="F32" i="134"/>
  <c r="AK31" i="134"/>
  <c r="AL31" i="134" s="1"/>
  <c r="AK30" i="134"/>
  <c r="AL30" i="134" s="1"/>
  <c r="AK29" i="134"/>
  <c r="AL29" i="134" s="1"/>
  <c r="AK28" i="134"/>
  <c r="AL28" i="134" s="1"/>
  <c r="AK27" i="134"/>
  <c r="AL27" i="134" s="1"/>
  <c r="AK26" i="134"/>
  <c r="AL26" i="134" s="1"/>
  <c r="AK25" i="134"/>
  <c r="AL25" i="134" s="1"/>
  <c r="AK24" i="134"/>
  <c r="AL24" i="134" s="1"/>
  <c r="AK23" i="134"/>
  <c r="AL23" i="134" s="1"/>
  <c r="AK22" i="134"/>
  <c r="AL22" i="134" s="1"/>
  <c r="AK21" i="134"/>
  <c r="AL21" i="134" s="1"/>
  <c r="AK20" i="134"/>
  <c r="AL20" i="134" s="1"/>
  <c r="AK19" i="134"/>
  <c r="AL19" i="134" s="1"/>
  <c r="AK18" i="134"/>
  <c r="AL18" i="134" s="1"/>
  <c r="AK17" i="134"/>
  <c r="AL17" i="134" s="1"/>
  <c r="AK16" i="134"/>
  <c r="AL16" i="134" s="1"/>
  <c r="AK15" i="134"/>
  <c r="AL15" i="134" s="1"/>
  <c r="AK14" i="134"/>
  <c r="AL14" i="134" s="1"/>
  <c r="AL13" i="134"/>
  <c r="AK13" i="134"/>
  <c r="AK12" i="134"/>
  <c r="AL12" i="134" s="1"/>
  <c r="AG11" i="134"/>
  <c r="AF11" i="134"/>
  <c r="AE11" i="134"/>
  <c r="AD11" i="134"/>
  <c r="AC11" i="134"/>
  <c r="AB11" i="134"/>
  <c r="AA11" i="134"/>
  <c r="Z11" i="134"/>
  <c r="Y11" i="134"/>
  <c r="X11" i="134"/>
  <c r="W11" i="134"/>
  <c r="V11" i="134"/>
  <c r="U11" i="134"/>
  <c r="T11" i="134"/>
  <c r="S11" i="134"/>
  <c r="R11" i="134"/>
  <c r="Q11" i="134"/>
  <c r="P11" i="134"/>
  <c r="O11" i="134"/>
  <c r="N11" i="134"/>
  <c r="M11" i="134"/>
  <c r="L11" i="134"/>
  <c r="K11" i="134"/>
  <c r="J11" i="134"/>
  <c r="I11" i="134"/>
  <c r="H11" i="134"/>
  <c r="G11" i="134"/>
  <c r="F11" i="134"/>
  <c r="AH11" i="134" s="1"/>
  <c r="AJ10" i="134"/>
  <c r="AG10" i="134"/>
  <c r="AF10" i="134"/>
  <c r="AE10" i="134"/>
  <c r="AD10" i="134"/>
  <c r="AC10" i="134"/>
  <c r="AB10" i="134"/>
  <c r="AA10" i="134"/>
  <c r="Z10" i="134"/>
  <c r="Y10" i="134"/>
  <c r="X10" i="134"/>
  <c r="W10" i="134"/>
  <c r="V10" i="134"/>
  <c r="U10" i="134"/>
  <c r="T10" i="134"/>
  <c r="S10" i="134"/>
  <c r="R10" i="134"/>
  <c r="Q10" i="134"/>
  <c r="P10" i="134"/>
  <c r="O10" i="134"/>
  <c r="N10" i="134"/>
  <c r="M10" i="134"/>
  <c r="L10" i="134"/>
  <c r="K10" i="134"/>
  <c r="J10" i="134"/>
  <c r="I10" i="134"/>
  <c r="H10" i="134"/>
  <c r="G10" i="134"/>
  <c r="F10" i="134"/>
  <c r="AI10" i="134" s="1"/>
  <c r="AI11" i="134" l="1"/>
  <c r="AK32" i="134"/>
  <c r="AL32" i="134" s="1"/>
  <c r="AH10" i="134"/>
  <c r="AL50" i="134"/>
  <c r="E51" i="134"/>
  <c r="O51" i="134"/>
  <c r="U51" i="134"/>
  <c r="E50" i="134"/>
  <c r="AA51" i="134"/>
  <c r="O50" i="134"/>
  <c r="AL51" i="134"/>
  <c r="U50" i="134"/>
  <c r="AA50" i="134"/>
  <c r="E45" i="134"/>
  <c r="C45" i="134"/>
  <c r="C50" i="134"/>
  <c r="C51" i="134"/>
  <c r="C52" i="134"/>
  <c r="AJ11" i="134"/>
  <c r="D50" i="134"/>
  <c r="X50" i="134"/>
  <c r="X51" i="134"/>
  <c r="E52" i="134"/>
  <c r="F50" i="134"/>
  <c r="AD50" i="134"/>
  <c r="AD51" i="134"/>
  <c r="O52" i="134"/>
  <c r="I50" i="134"/>
  <c r="AG50" i="134"/>
  <c r="I51" i="134"/>
  <c r="AG51" i="134"/>
  <c r="I52" i="134"/>
  <c r="L50" i="134"/>
  <c r="AJ50" i="134"/>
  <c r="AJ51" i="134"/>
  <c r="R50" i="134"/>
  <c r="AM50" i="134"/>
  <c r="AM51" i="134"/>
</calcChain>
</file>

<file path=xl/sharedStrings.xml><?xml version="1.0" encoding="utf-8"?>
<sst xmlns="http://schemas.openxmlformats.org/spreadsheetml/2006/main" count="1353" uniqueCount="719">
  <si>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</si>
  <si>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</si>
  <si>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</si>
  <si>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フリガナ</t>
    <phoneticPr fontId="9"/>
  </si>
  <si>
    <t>施</t>
    <rPh sb="0" eb="1">
      <t>ホドコ</t>
    </rPh>
    <phoneticPr fontId="9"/>
  </si>
  <si>
    <t>名　　称</t>
    <rPh sb="0" eb="1">
      <t>メイ</t>
    </rPh>
    <rPh sb="3" eb="4">
      <t>ショウ</t>
    </rPh>
    <phoneticPr fontId="9"/>
  </si>
  <si>
    <t>所在地</t>
    <rPh sb="0" eb="3">
      <t>ショザイチ</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</si>
  <si>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</si>
  <si>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</si>
  <si>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</si>
  <si>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</si>
  <si>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連 絡 先</t>
    <rPh sb="0" eb="1">
      <t>レン</t>
    </rPh>
    <rPh sb="2" eb="3">
      <t>ラク</t>
    </rPh>
    <rPh sb="4" eb="5">
      <t>サキ</t>
    </rPh>
    <phoneticPr fontId="9"/>
  </si>
  <si>
    <t>電話番号</t>
    <rPh sb="0" eb="2">
      <t>デンワ</t>
    </rPh>
    <rPh sb="2" eb="4">
      <t>バンゴウ</t>
    </rPh>
    <phoneticPr fontId="9"/>
  </si>
  <si>
    <t>ＦＡＸ番号</t>
    <rPh sb="3" eb="5">
      <t>バンゴウ</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</si>
  <si>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</si>
  <si>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</si>
  <si>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</si>
  <si>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</si>
  <si>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</si>
  <si>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</si>
  <si>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氏　名</t>
    <rPh sb="0" eb="1">
      <t>シ</t>
    </rPh>
    <rPh sb="2" eb="3">
      <t>メイ</t>
    </rPh>
    <phoneticPr fontId="9"/>
  </si>
  <si>
    <t>従業者の職種・員数</t>
    <rPh sb="0" eb="3">
      <t>ジュウギョウシャ</t>
    </rPh>
    <rPh sb="4" eb="6">
      <t>ショクシュ</t>
    </rPh>
    <rPh sb="7" eb="9">
      <t>インズウ</t>
    </rPh>
    <phoneticPr fontId="9"/>
  </si>
  <si>
    <t>医　師</t>
    <rPh sb="0" eb="1">
      <t>イ</t>
    </rPh>
    <rPh sb="2" eb="3">
      <t>シ</t>
    </rPh>
    <phoneticPr fontId="9"/>
  </si>
  <si>
    <t>サービス管理責任者</t>
    <rPh sb="4" eb="6">
      <t>カンリ</t>
    </rPh>
    <rPh sb="6" eb="9">
      <t>セキニンシャ</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</si>
  <si>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</si>
  <si>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</si>
  <si>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</si>
  <si>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専従</t>
    <rPh sb="0" eb="2">
      <t>センジュウ</t>
    </rPh>
    <phoneticPr fontId="9"/>
  </si>
  <si>
    <t>※兼務</t>
    <rPh sb="1" eb="3">
      <t>ケンム</t>
    </rPh>
    <phoneticPr fontId="9"/>
  </si>
  <si>
    <t>従業者数</t>
    <rPh sb="0" eb="2">
      <t>ジュウギョウ</t>
    </rPh>
    <rPh sb="2" eb="3">
      <t>シャ</t>
    </rPh>
    <rPh sb="3" eb="4">
      <t>カズ</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</si>
  <si>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</si>
  <si>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</si>
  <si>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</si>
  <si>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</si>
  <si>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</si>
  <si>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</si>
  <si>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</si>
  <si>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その他の従業者</t>
    <rPh sb="2" eb="3">
      <t>タ</t>
    </rPh>
    <rPh sb="4" eb="7">
      <t>ジュウギョウシャ</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</si>
  <si>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</si>
  <si>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</si>
  <si>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</si>
  <si>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</si>
  <si>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</si>
  <si>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</si>
  <si>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</si>
  <si>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</si>
  <si>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</si>
  <si>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</si>
  <si>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</si>
  <si>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</si>
  <si>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営業時間</t>
    <rPh sb="0" eb="2">
      <t>エイギョウ</t>
    </rPh>
    <rPh sb="2" eb="4">
      <t>ジカン</t>
    </rPh>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</si>
  <si>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</si>
  <si>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</si>
  <si>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</si>
  <si>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</si>
  <si>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</si>
  <si>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</si>
  <si>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</si>
  <si>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</si>
  <si>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</si>
  <si>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</si>
  <si>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</si>
  <si>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</si>
  <si>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</si>
  <si>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</si>
  <si>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</si>
  <si>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</si>
  <si>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</si>
  <si>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利用料</t>
    <rPh sb="0" eb="3">
      <t>リヨウリョウ</t>
    </rPh>
    <phoneticPr fontId="9"/>
  </si>
  <si>
    <t>その他の費用</t>
    <rPh sb="2" eb="3">
      <t>タ</t>
    </rPh>
    <rPh sb="4" eb="6">
      <t>ヒヨウ</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</si>
  <si>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</si>
  <si>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</si>
  <si>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</si>
  <si>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</si>
  <si>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</si>
  <si>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</si>
  <si>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</si>
  <si>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</si>
  <si>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</si>
  <si>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</si>
  <si>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</si>
  <si>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</si>
  <si>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</si>
  <si>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</si>
  <si>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</si>
  <si>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</si>
  <si>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</si>
  <si>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</si>
  <si>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</si>
  <si>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</si>
  <si>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</si>
  <si>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9"/>
  </si>
  <si>
    <t>サービス種別</t>
    <rPh sb="4" eb="6">
      <t>シュベツ</t>
    </rPh>
    <phoneticPr fontId="2"/>
  </si>
  <si>
    <t>！申請するサービス類型を選択してください</t>
    <rPh sb="1" eb="3">
      <t>シンセイ</t>
    </rPh>
    <rPh sb="9" eb="11">
      <t>ルイケイ</t>
    </rPh>
    <rPh sb="12" eb="14">
      <t>センタク</t>
    </rPh>
    <phoneticPr fontId="4"/>
  </si>
  <si>
    <t>年</t>
    <rPh sb="0" eb="1">
      <t>ネン</t>
    </rPh>
    <phoneticPr fontId="9"/>
  </si>
  <si>
    <t>月</t>
    <rPh sb="0" eb="1">
      <t>ゲツ</t>
    </rPh>
    <phoneticPr fontId="9"/>
  </si>
  <si>
    <t>事業所名</t>
    <rPh sb="0" eb="3">
      <t>ジギョウショ</t>
    </rPh>
    <rPh sb="3" eb="4">
      <t>メイ</t>
    </rPh>
    <phoneticPr fontId="2"/>
  </si>
  <si>
    <t>(1)記載する期間</t>
    <rPh sb="3" eb="5">
      <t>キサイ</t>
    </rPh>
    <rPh sb="7" eb="9">
      <t>キカン</t>
    </rPh>
    <phoneticPr fontId="9"/>
  </si>
  <si>
    <t>(2)予定/実績の別</t>
    <rPh sb="3" eb="5">
      <t>ヨテイ</t>
    </rPh>
    <rPh sb="6" eb="8">
      <t>ジッセキ</t>
    </rPh>
    <rPh sb="9" eb="10">
      <t>ベツ</t>
    </rPh>
    <phoneticPr fontId="9"/>
  </si>
  <si>
    <t>時間/週</t>
    <rPh sb="0" eb="2">
      <t>ジカン</t>
    </rPh>
    <rPh sb="3" eb="4">
      <t>シュウ</t>
    </rPh>
    <phoneticPr fontId="9"/>
  </si>
  <si>
    <t>時間/月</t>
    <rPh sb="0" eb="2">
      <t>ジカン</t>
    </rPh>
    <rPh sb="3" eb="4">
      <t>ツキ</t>
    </rPh>
    <phoneticPr fontId="9"/>
  </si>
  <si>
    <t>No.</t>
    <phoneticPr fontId="9"/>
  </si>
  <si>
    <t>第１週</t>
    <rPh sb="0" eb="1">
      <t>ダイ</t>
    </rPh>
    <rPh sb="2" eb="3">
      <t>シュウ</t>
    </rPh>
    <phoneticPr fontId="9"/>
  </si>
  <si>
    <t>第２週</t>
    <rPh sb="0" eb="1">
      <t>ダイ</t>
    </rPh>
    <rPh sb="2" eb="3">
      <t>シュウ</t>
    </rPh>
    <phoneticPr fontId="9"/>
  </si>
  <si>
    <t>第３週</t>
    <rPh sb="0" eb="1">
      <t>ダイ</t>
    </rPh>
    <rPh sb="2" eb="3">
      <t>シュウ</t>
    </rPh>
    <phoneticPr fontId="9"/>
  </si>
  <si>
    <t>第４週</t>
    <rPh sb="0" eb="1">
      <t>ダイ</t>
    </rPh>
    <rPh sb="2" eb="3">
      <t>シュウ</t>
    </rPh>
    <phoneticPr fontId="9"/>
  </si>
  <si>
    <t>第５週</t>
    <rPh sb="0" eb="1">
      <t>ダイ</t>
    </rPh>
    <rPh sb="2" eb="3">
      <t>シュウ</t>
    </rPh>
    <phoneticPr fontId="9"/>
  </si>
  <si>
    <t>合計</t>
    <rPh sb="0" eb="2">
      <t>ゴウケイ</t>
    </rPh>
    <phoneticPr fontId="9"/>
  </si>
  <si>
    <t>サービス提供時間</t>
    <rPh sb="4" eb="6">
      <t>テイキョウ</t>
    </rPh>
    <rPh sb="6" eb="8">
      <t>ジカン</t>
    </rPh>
    <phoneticPr fontId="9"/>
  </si>
  <si>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</si>
  <si>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(1) 「４週」・「暦月」のいずれかを選択してください。</t>
    <rPh sb="7" eb="8">
      <t>シュウ</t>
    </rPh>
    <rPh sb="11" eb="12">
      <t>レキ</t>
    </rPh>
    <rPh sb="12" eb="13">
      <t>ツキ</t>
    </rPh>
    <rPh sb="20" eb="22">
      <t>センタク</t>
    </rPh>
    <phoneticPr fontId="2"/>
  </si>
  <si>
    <t>　(2) 「予定」・「実績」のいずれかを選択してください。</t>
    <rPh sb="6" eb="8">
      <t>ヨテイ</t>
    </rPh>
    <rPh sb="11" eb="13">
      <t>ジッセキ</t>
    </rPh>
    <rPh sb="20" eb="22">
      <t>センタク</t>
    </rPh>
    <phoneticPr fontId="2"/>
  </si>
  <si>
    <t xml:space="preserve"> 　　 記入の順序は、職種ごとにまとめてください。</t>
    <rPh sb="4" eb="6">
      <t>キニュウ</t>
    </rPh>
    <rPh sb="7" eb="9">
      <t>ジュンジョ</t>
    </rPh>
    <rPh sb="11" eb="13">
      <t>ショクシュ</t>
    </rPh>
    <phoneticPr fontId="2"/>
  </si>
  <si>
    <t>記号</t>
    <rPh sb="0" eb="2">
      <t>キゴウ</t>
    </rPh>
    <phoneticPr fontId="2"/>
  </si>
  <si>
    <t>区分</t>
    <rPh sb="0" eb="2">
      <t>クブン</t>
    </rPh>
    <phoneticPr fontId="2"/>
  </si>
  <si>
    <t>A</t>
  </si>
  <si>
    <t>常勤で専従</t>
    <rPh sb="0" eb="2">
      <t>ジョウキン</t>
    </rPh>
    <rPh sb="3" eb="5">
      <t>センジュウ</t>
    </rPh>
    <phoneticPr fontId="2"/>
  </si>
  <si>
    <t>B</t>
  </si>
  <si>
    <t>常勤で兼務</t>
    <rPh sb="0" eb="2">
      <t>ジョウキン</t>
    </rPh>
    <rPh sb="3" eb="5">
      <t>ケンム</t>
    </rPh>
    <phoneticPr fontId="2"/>
  </si>
  <si>
    <t>C</t>
  </si>
  <si>
    <t>非常勤で専従</t>
    <rPh sb="0" eb="3">
      <t>ヒジョウキン</t>
    </rPh>
    <rPh sb="4" eb="6">
      <t>センジュウ</t>
    </rPh>
    <phoneticPr fontId="2"/>
  </si>
  <si>
    <t>D</t>
  </si>
  <si>
    <t>非常勤で兼務</t>
    <rPh sb="0" eb="3">
      <t>ヒジョウキン</t>
    </rPh>
    <rPh sb="4" eb="6">
      <t>ケンム</t>
    </rPh>
    <phoneticPr fontId="2"/>
  </si>
  <si>
    <t>（注）常勤・非常勤の区分について</t>
    <rPh sb="1" eb="2">
      <t>チュウ</t>
    </rPh>
    <rPh sb="3" eb="5">
      <t>ジョウキン</t>
    </rPh>
    <rPh sb="6" eb="9">
      <t>ヒジョウキン</t>
    </rPh>
    <rPh sb="10" eb="12">
      <t>クブン</t>
    </rPh>
    <phoneticPr fontId="2"/>
  </si>
  <si>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</si>
  <si>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</si>
  <si>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</si>
  <si>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9"/>
  </si>
  <si>
    <t>※指定基準の確認に際しては、４週分の入力で差し支えありません。</t>
    <rPh sb="1" eb="5">
      <t>シテイキジュン</t>
    </rPh>
    <rPh sb="15" eb="17">
      <t>シュウブン</t>
    </rPh>
    <rPh sb="18" eb="20">
      <t>ニュウリョク</t>
    </rPh>
    <rPh sb="21" eb="22">
      <t>サ</t>
    </rPh>
    <rPh sb="23" eb="24">
      <t>ツカ</t>
    </rPh>
    <phoneticPr fontId="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</si>
  <si>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</si>
  <si>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</si>
  <si>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その他、特記事項欄としてもご活用ください。</t>
    <rPh sb="6" eb="7">
      <t>タ</t>
    </rPh>
    <rPh sb="8" eb="10">
      <t>トッキ</t>
    </rPh>
    <rPh sb="10" eb="12">
      <t>ジコウ</t>
    </rPh>
    <rPh sb="12" eb="13">
      <t>ラン</t>
    </rPh>
    <rPh sb="18" eb="20">
      <t>カツヨウ</t>
    </rPh>
    <phoneticPr fontId="3"/>
  </si>
  <si>
    <t>４週</t>
  </si>
  <si>
    <t>※選択肢にない職種については直接入力してください</t>
    <phoneticPr fontId="4"/>
  </si>
  <si>
    <t>管理者</t>
    <rPh sb="0" eb="3">
      <t>カンリシャ</t>
    </rPh>
    <phoneticPr fontId="4"/>
  </si>
  <si>
    <t>サービス提供責任者</t>
    <rPh sb="4" eb="6">
      <t>テイキョウ</t>
    </rPh>
    <rPh sb="6" eb="9">
      <t>セキニンシャ</t>
    </rPh>
    <phoneticPr fontId="4"/>
  </si>
  <si>
    <t>従業者</t>
    <rPh sb="0" eb="3">
      <t>ジュウギョウシャ</t>
    </rPh>
    <phoneticPr fontId="4"/>
  </si>
  <si>
    <t>＜人員に関する基準＞</t>
    <rPh sb="1" eb="3">
      <t>ジンイン</t>
    </rPh>
    <rPh sb="4" eb="5">
      <t>カン</t>
    </rPh>
    <rPh sb="7" eb="9">
      <t>キジュン</t>
    </rPh>
    <phoneticPr fontId="9"/>
  </si>
  <si>
    <t>区分</t>
    <rPh sb="0" eb="2">
      <t>クブン</t>
    </rPh>
    <phoneticPr fontId="5"/>
  </si>
  <si>
    <t>必要な配置数</t>
    <rPh sb="0" eb="2">
      <t>ヒツヨウ</t>
    </rPh>
    <rPh sb="3" eb="6">
      <t>ハイチスウ</t>
    </rPh>
    <phoneticPr fontId="5"/>
  </si>
  <si>
    <t>＜人員基準に関する実人数集計＞</t>
    <rPh sb="1" eb="5">
      <t>ジンインキジュン</t>
    </rPh>
    <rPh sb="6" eb="7">
      <t>カン</t>
    </rPh>
    <rPh sb="9" eb="10">
      <t>ジツ</t>
    </rPh>
    <rPh sb="10" eb="12">
      <t>ニンズウ</t>
    </rPh>
    <rPh sb="12" eb="14">
      <t>シュウケイ</t>
    </rPh>
    <phoneticPr fontId="9"/>
  </si>
  <si>
    <t>専従</t>
    <rPh sb="0" eb="2">
      <t>センジュウ</t>
    </rPh>
    <phoneticPr fontId="5"/>
  </si>
  <si>
    <t>兼務</t>
    <rPh sb="0" eb="2">
      <t>ケンム</t>
    </rPh>
    <phoneticPr fontId="5"/>
  </si>
  <si>
    <t>常勤</t>
    <rPh sb="0" eb="2">
      <t>ジョウキン</t>
    </rPh>
    <phoneticPr fontId="9"/>
  </si>
  <si>
    <t>非常勤</t>
    <rPh sb="0" eb="3">
      <t>ヒジョウキン</t>
    </rPh>
    <phoneticPr fontId="9"/>
  </si>
  <si>
    <t>常勤換算数</t>
    <rPh sb="0" eb="5">
      <t>ジョウキンカンサンスウ</t>
    </rPh>
    <phoneticPr fontId="4"/>
  </si>
  <si>
    <t>重度訪問介護</t>
    <rPh sb="0" eb="2">
      <t>ジュウド</t>
    </rPh>
    <rPh sb="2" eb="4">
      <t>ホウモン</t>
    </rPh>
    <rPh sb="4" eb="6">
      <t>カイゴ</t>
    </rPh>
    <phoneticPr fontId="4"/>
  </si>
  <si>
    <t>同行援護</t>
    <rPh sb="0" eb="2">
      <t>ドウコウ</t>
    </rPh>
    <rPh sb="2" eb="4">
      <t>エンゴ</t>
    </rPh>
    <phoneticPr fontId="4"/>
  </si>
  <si>
    <t>行動援護</t>
    <rPh sb="0" eb="4">
      <t>コウドウエンゴ</t>
    </rPh>
    <phoneticPr fontId="4"/>
  </si>
  <si>
    <t>療養介護</t>
    <rPh sb="0" eb="2">
      <t>リョウヨウ</t>
    </rPh>
    <rPh sb="2" eb="4">
      <t>カイゴ</t>
    </rPh>
    <phoneticPr fontId="9"/>
  </si>
  <si>
    <t>サービス管理責任者</t>
    <rPh sb="4" eb="6">
      <t>カンリ</t>
    </rPh>
    <rPh sb="6" eb="9">
      <t>セキニンシャ</t>
    </rPh>
    <phoneticPr fontId="4"/>
  </si>
  <si>
    <t>医師</t>
    <rPh sb="0" eb="2">
      <t>イシ</t>
    </rPh>
    <phoneticPr fontId="4"/>
  </si>
  <si>
    <t>看護職員</t>
    <rPh sb="0" eb="4">
      <t>カンゴショクイン</t>
    </rPh>
    <phoneticPr fontId="4"/>
  </si>
  <si>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9"/>
  </si>
  <si>
    <t>計</t>
    <rPh sb="0" eb="1">
      <t>ケイ</t>
    </rPh>
    <phoneticPr fontId="9"/>
  </si>
  <si>
    <t>平均利用者数</t>
    <rPh sb="0" eb="2">
      <t>ヘイキン</t>
    </rPh>
    <rPh sb="2" eb="6">
      <t>リヨウシャスウ</t>
    </rPh>
    <phoneticPr fontId="9"/>
  </si>
  <si>
    <t>利用者延べ数</t>
    <rPh sb="3" eb="4">
      <t>ノ</t>
    </rPh>
    <phoneticPr fontId="9"/>
  </si>
  <si>
    <t>開所日数</t>
    <rPh sb="0" eb="2">
      <t>カイショ</t>
    </rPh>
    <rPh sb="2" eb="4">
      <t>ニッスウ</t>
    </rPh>
    <phoneticPr fontId="5"/>
  </si>
  <si>
    <t>生活支援員</t>
    <rPh sb="0" eb="5">
      <t>セイカツシエンイン</t>
    </rPh>
    <phoneticPr fontId="4"/>
  </si>
  <si>
    <t>兼務</t>
    <rPh sb="0" eb="2">
      <t>ケンム</t>
    </rPh>
    <phoneticPr fontId="9"/>
  </si>
  <si>
    <t>生活介護</t>
    <rPh sb="0" eb="2">
      <t>セイカツ</t>
    </rPh>
    <rPh sb="2" eb="4">
      <t>カイゴ</t>
    </rPh>
    <phoneticPr fontId="9"/>
  </si>
  <si>
    <t>機能訓練</t>
    <rPh sb="0" eb="2">
      <t>キノウ</t>
    </rPh>
    <rPh sb="2" eb="4">
      <t>クンレン</t>
    </rPh>
    <phoneticPr fontId="9"/>
  </si>
  <si>
    <t>理学療法士</t>
    <rPh sb="0" eb="5">
      <t>リガクリョウホウシ</t>
    </rPh>
    <phoneticPr fontId="4"/>
  </si>
  <si>
    <t>生活訓練</t>
    <rPh sb="0" eb="2">
      <t>セイカツ</t>
    </rPh>
    <rPh sb="2" eb="4">
      <t>クンレン</t>
    </rPh>
    <phoneticPr fontId="9"/>
  </si>
  <si>
    <t>地域移行支援員</t>
    <rPh sb="0" eb="4">
      <t>チイキイコウ</t>
    </rPh>
    <rPh sb="4" eb="7">
      <t>シエンイン</t>
    </rPh>
    <phoneticPr fontId="4"/>
  </si>
  <si>
    <t xml:space="preserve"> 　　 保有資格を全て記入するのではなく、人員基準・加配加算上、求められる資格等を入力してください。</t>
    <phoneticPr fontId="2"/>
  </si>
  <si>
    <t>就労選択支援員</t>
    <rPh sb="0" eb="2">
      <t>シュウロウ</t>
    </rPh>
    <rPh sb="2" eb="4">
      <t>センタク</t>
    </rPh>
    <rPh sb="4" eb="7">
      <t>シエンイン</t>
    </rPh>
    <phoneticPr fontId="4"/>
  </si>
  <si>
    <t>就労移行支援</t>
    <rPh sb="0" eb="2">
      <t>シュウロウ</t>
    </rPh>
    <rPh sb="2" eb="4">
      <t>イコウ</t>
    </rPh>
    <rPh sb="4" eb="6">
      <t>シエン</t>
    </rPh>
    <phoneticPr fontId="9"/>
  </si>
  <si>
    <t>　　(3)施設外就労の有無</t>
    <rPh sb="5" eb="7">
      <t>シセツ</t>
    </rPh>
    <rPh sb="7" eb="8">
      <t>ガイ</t>
    </rPh>
    <rPh sb="8" eb="10">
      <t>シュウロウ</t>
    </rPh>
    <rPh sb="11" eb="13">
      <t>ウム</t>
    </rPh>
    <phoneticPr fontId="9"/>
  </si>
  <si>
    <t>有</t>
  </si>
  <si>
    <t>就労支援員</t>
    <rPh sb="0" eb="5">
      <t>シュウロウシエンイン</t>
    </rPh>
    <phoneticPr fontId="4"/>
  </si>
  <si>
    <t>職業指導員</t>
    <rPh sb="0" eb="4">
      <t>ショクギョウシドウ</t>
    </rPh>
    <rPh sb="4" eb="5">
      <t>イン</t>
    </rPh>
    <phoneticPr fontId="4"/>
  </si>
  <si>
    <t>職業指導員及び生活支援員</t>
    <rPh sb="0" eb="2">
      <t>ショクギョウ</t>
    </rPh>
    <rPh sb="2" eb="4">
      <t>シドウ</t>
    </rPh>
    <rPh sb="4" eb="5">
      <t>イン</t>
    </rPh>
    <rPh sb="5" eb="6">
      <t>オヨ</t>
    </rPh>
    <rPh sb="7" eb="9">
      <t>セイカツ</t>
    </rPh>
    <rPh sb="9" eb="11">
      <t>シエン</t>
    </rPh>
    <rPh sb="11" eb="12">
      <t>イン</t>
    </rPh>
    <phoneticPr fontId="4"/>
  </si>
  <si>
    <t>　(3) 施設外就労について「有」「無」のいずれかを選択してください。</t>
    <rPh sb="5" eb="10">
      <t>シセツガイシュウロウ</t>
    </rPh>
    <rPh sb="15" eb="16">
      <t>ア</t>
    </rPh>
    <rPh sb="18" eb="19">
      <t>ナ</t>
    </rPh>
    <rPh sb="26" eb="28">
      <t>センタク</t>
    </rPh>
    <phoneticPr fontId="2"/>
  </si>
  <si>
    <t>認定指定就労移行支援</t>
    <rPh sb="0" eb="2">
      <t>ニンテイ</t>
    </rPh>
    <rPh sb="2" eb="4">
      <t>シテイ</t>
    </rPh>
    <rPh sb="4" eb="6">
      <t>シュウロウ</t>
    </rPh>
    <rPh sb="6" eb="8">
      <t>イコウ</t>
    </rPh>
    <rPh sb="8" eb="10">
      <t>シエン</t>
    </rPh>
    <phoneticPr fontId="9"/>
  </si>
  <si>
    <t>生活支援員</t>
    <rPh sb="0" eb="2">
      <t>セイカツ</t>
    </rPh>
    <rPh sb="2" eb="5">
      <t>シエンイン</t>
    </rPh>
    <phoneticPr fontId="4"/>
  </si>
  <si>
    <t>就労継続支援Ａ型・Ｂ型</t>
    <rPh sb="0" eb="2">
      <t>シュウロウ</t>
    </rPh>
    <rPh sb="2" eb="4">
      <t>ケイゾク</t>
    </rPh>
    <rPh sb="4" eb="6">
      <t>シエン</t>
    </rPh>
    <rPh sb="7" eb="8">
      <t>ガタ</t>
    </rPh>
    <rPh sb="10" eb="11">
      <t>ガタ</t>
    </rPh>
    <phoneticPr fontId="9"/>
  </si>
  <si>
    <t>就労定着支援</t>
    <rPh sb="0" eb="2">
      <t>シュウロウ</t>
    </rPh>
    <rPh sb="2" eb="4">
      <t>テイチャク</t>
    </rPh>
    <rPh sb="4" eb="6">
      <t>シエン</t>
    </rPh>
    <phoneticPr fontId="9"/>
  </si>
  <si>
    <t>就労定着支援員</t>
    <rPh sb="0" eb="2">
      <t>シュウロウ</t>
    </rPh>
    <rPh sb="2" eb="7">
      <t>テイチャクシエンイン</t>
    </rPh>
    <phoneticPr fontId="4"/>
  </si>
  <si>
    <t>自立生活援助</t>
    <rPh sb="0" eb="2">
      <t>ジリツ</t>
    </rPh>
    <rPh sb="2" eb="4">
      <t>セイカツ</t>
    </rPh>
    <rPh sb="4" eb="6">
      <t>エンジョ</t>
    </rPh>
    <phoneticPr fontId="9"/>
  </si>
  <si>
    <t>地域生活支援員</t>
    <rPh sb="0" eb="7">
      <t>チイキセイカツシエンイン</t>
    </rPh>
    <phoneticPr fontId="4"/>
  </si>
  <si>
    <t>共同生活援助・介護サービス包括型</t>
    <rPh sb="0" eb="2">
      <t>キョウドウ</t>
    </rPh>
    <rPh sb="2" eb="4">
      <t>セイカツ</t>
    </rPh>
    <rPh sb="4" eb="6">
      <t>エンジョ</t>
    </rPh>
    <phoneticPr fontId="9"/>
  </si>
  <si>
    <t>世話人</t>
    <rPh sb="0" eb="3">
      <t>セワニン</t>
    </rPh>
    <phoneticPr fontId="4"/>
  </si>
  <si>
    <t>共同生活援助・外部サービス利用型</t>
    <rPh sb="0" eb="2">
      <t>キョウドウ</t>
    </rPh>
    <rPh sb="2" eb="4">
      <t>セイカツ</t>
    </rPh>
    <rPh sb="4" eb="6">
      <t>エンジョ</t>
    </rPh>
    <phoneticPr fontId="9"/>
  </si>
  <si>
    <t>共同生活援助・日中サービス支援型</t>
    <rPh sb="0" eb="2">
      <t>キョウドウ</t>
    </rPh>
    <rPh sb="2" eb="4">
      <t>セイカツ</t>
    </rPh>
    <rPh sb="4" eb="6">
      <t>エンジョ</t>
    </rPh>
    <phoneticPr fontId="9"/>
  </si>
  <si>
    <t>障害者支援施設</t>
    <rPh sb="0" eb="3">
      <t>ショウガイシャ</t>
    </rPh>
    <rPh sb="3" eb="5">
      <t>シエン</t>
    </rPh>
    <rPh sb="5" eb="7">
      <t>シセツ</t>
    </rPh>
    <phoneticPr fontId="9"/>
  </si>
  <si>
    <t>一般相談支援事業</t>
    <rPh sb="2" eb="4">
      <t>ソウダン</t>
    </rPh>
    <rPh sb="4" eb="6">
      <t>シエン</t>
    </rPh>
    <rPh sb="6" eb="8">
      <t>ジギョウ</t>
    </rPh>
    <phoneticPr fontId="9"/>
  </si>
  <si>
    <t>特定相談支援・障害児相談支援</t>
    <rPh sb="0" eb="2">
      <t>トクテイ</t>
    </rPh>
    <rPh sb="2" eb="4">
      <t>ソウダン</t>
    </rPh>
    <rPh sb="4" eb="6">
      <t>シエン</t>
    </rPh>
    <rPh sb="7" eb="10">
      <t>ショウガイジ</t>
    </rPh>
    <rPh sb="10" eb="12">
      <t>ソウダン</t>
    </rPh>
    <rPh sb="12" eb="14">
      <t>シエン</t>
    </rPh>
    <phoneticPr fontId="2"/>
  </si>
  <si>
    <t>相談支援専門員</t>
    <rPh sb="0" eb="7">
      <t>ソウダンシエンセンモンイン</t>
    </rPh>
    <phoneticPr fontId="4"/>
  </si>
  <si>
    <t>相談支援員</t>
    <rPh sb="0" eb="2">
      <t>ソウダン</t>
    </rPh>
    <rPh sb="2" eb="5">
      <t>シエンイン</t>
    </rPh>
    <phoneticPr fontId="4"/>
  </si>
  <si>
    <t>児童発達支援・放課後等デイサービス</t>
    <rPh sb="0" eb="2">
      <t>ジドウ</t>
    </rPh>
    <rPh sb="2" eb="4">
      <t>ハッタツ</t>
    </rPh>
    <rPh sb="4" eb="6">
      <t>シエン</t>
    </rPh>
    <rPh sb="7" eb="11">
      <t>ホウカゴトウ</t>
    </rPh>
    <phoneticPr fontId="2"/>
  </si>
  <si>
    <t>児童指導員</t>
    <rPh sb="0" eb="2">
      <t>ジドウ</t>
    </rPh>
    <rPh sb="2" eb="5">
      <t>シドウイン</t>
    </rPh>
    <phoneticPr fontId="4"/>
  </si>
  <si>
    <t>保育士</t>
    <rPh sb="0" eb="3">
      <t>ホイクシ</t>
    </rPh>
    <phoneticPr fontId="4"/>
  </si>
  <si>
    <t>その他職員</t>
    <rPh sb="2" eb="3">
      <t>タ</t>
    </rPh>
    <rPh sb="3" eb="5">
      <t>ショクイン</t>
    </rPh>
    <phoneticPr fontId="4"/>
  </si>
  <si>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4"/>
  </si>
  <si>
    <t>嘱託医</t>
    <rPh sb="0" eb="2">
      <t>ショクタク</t>
    </rPh>
    <phoneticPr fontId="4"/>
  </si>
  <si>
    <t>児童発達支援・児童発達支援センターであるもの</t>
    <rPh sb="0" eb="6">
      <t>ジドウハッタツシエン</t>
    </rPh>
    <rPh sb="7" eb="11">
      <t>ジドウハッタツ</t>
    </rPh>
    <rPh sb="11" eb="13">
      <t>シエン</t>
    </rPh>
    <phoneticPr fontId="4"/>
  </si>
  <si>
    <t>居宅訪問型児童発達支援</t>
    <rPh sb="0" eb="2">
      <t>キョタク</t>
    </rPh>
    <rPh sb="2" eb="4">
      <t>ホウモン</t>
    </rPh>
    <rPh sb="4" eb="5">
      <t>ガタ</t>
    </rPh>
    <rPh sb="5" eb="7">
      <t>ジドウ</t>
    </rPh>
    <rPh sb="7" eb="9">
      <t>ハッタツ</t>
    </rPh>
    <rPh sb="9" eb="11">
      <t>シエン</t>
    </rPh>
    <phoneticPr fontId="2"/>
  </si>
  <si>
    <t>児童発達支援管理責任者</t>
    <rPh sb="0" eb="2">
      <t>ジドウ</t>
    </rPh>
    <rPh sb="2" eb="6">
      <t>ハッタツシエン</t>
    </rPh>
    <rPh sb="6" eb="8">
      <t>カンリ</t>
    </rPh>
    <rPh sb="8" eb="11">
      <t>セキニンシャ</t>
    </rPh>
    <phoneticPr fontId="4"/>
  </si>
  <si>
    <t>訪問支援員</t>
    <rPh sb="0" eb="2">
      <t>ホウモン</t>
    </rPh>
    <rPh sb="2" eb="5">
      <t>シエンイン</t>
    </rPh>
    <phoneticPr fontId="4"/>
  </si>
  <si>
    <t>保育所等訪問支援</t>
    <rPh sb="0" eb="3">
      <t>ホイクショ</t>
    </rPh>
    <rPh sb="3" eb="4">
      <t>トウ</t>
    </rPh>
    <rPh sb="4" eb="6">
      <t>ホウモン</t>
    </rPh>
    <rPh sb="6" eb="8">
      <t>シエン</t>
    </rPh>
    <phoneticPr fontId="2"/>
  </si>
  <si>
    <t>福祉型障害児入所施設</t>
    <rPh sb="0" eb="3">
      <t>フクシガタ</t>
    </rPh>
    <rPh sb="3" eb="6">
      <t>ショウガイジ</t>
    </rPh>
    <rPh sb="6" eb="8">
      <t>ニュウショ</t>
    </rPh>
    <rPh sb="8" eb="10">
      <t>シセツ</t>
    </rPh>
    <phoneticPr fontId="2"/>
  </si>
  <si>
    <t>心理担当職員</t>
    <rPh sb="0" eb="6">
      <t>シンリタントウショクイン</t>
    </rPh>
    <phoneticPr fontId="4"/>
  </si>
  <si>
    <t>医療型障害児入所施設</t>
    <rPh sb="0" eb="2">
      <t>イリョウ</t>
    </rPh>
    <rPh sb="2" eb="3">
      <t>ガタ</t>
    </rPh>
    <rPh sb="3" eb="6">
      <t>ショウガイジ</t>
    </rPh>
    <rPh sb="6" eb="8">
      <t>ニュウショ</t>
    </rPh>
    <rPh sb="8" eb="10">
      <t>シセツ</t>
    </rPh>
    <phoneticPr fontId="2"/>
  </si>
  <si>
    <t>職種①</t>
    <rPh sb="0" eb="2">
      <t>ショクシュ</t>
    </rPh>
    <phoneticPr fontId="4"/>
  </si>
  <si>
    <t>職種②</t>
    <rPh sb="0" eb="2">
      <t>ショクシュ</t>
    </rPh>
    <phoneticPr fontId="4"/>
  </si>
  <si>
    <t>職種③</t>
    <rPh sb="0" eb="2">
      <t>ショクシュ</t>
    </rPh>
    <phoneticPr fontId="4"/>
  </si>
  <si>
    <t>職種④</t>
    <rPh sb="0" eb="2">
      <t>ショクシュ</t>
    </rPh>
    <phoneticPr fontId="4"/>
  </si>
  <si>
    <t>職種⑤</t>
    <rPh sb="0" eb="2">
      <t>ショクシュ</t>
    </rPh>
    <phoneticPr fontId="4"/>
  </si>
  <si>
    <t>職種⑥</t>
    <rPh sb="0" eb="2">
      <t>ショクシュ</t>
    </rPh>
    <phoneticPr fontId="4"/>
  </si>
  <si>
    <t>職種⑦</t>
    <rPh sb="0" eb="2">
      <t>ショクシュ</t>
    </rPh>
    <phoneticPr fontId="4"/>
  </si>
  <si>
    <t>職種⑧</t>
    <rPh sb="0" eb="2">
      <t>ショクシュ</t>
    </rPh>
    <phoneticPr fontId="4"/>
  </si>
  <si>
    <t>職種⑨</t>
    <phoneticPr fontId="4"/>
  </si>
  <si>
    <t>職種⑩</t>
    <phoneticPr fontId="4"/>
  </si>
  <si>
    <t>居宅介護</t>
    <phoneticPr fontId="9"/>
  </si>
  <si>
    <t>作業療法士</t>
    <rPh sb="0" eb="5">
      <t>サギョウリョウホウシ</t>
    </rPh>
    <phoneticPr fontId="4"/>
  </si>
  <si>
    <t>言語聴覚士</t>
    <rPh sb="0" eb="2">
      <t>ゲンゴ</t>
    </rPh>
    <rPh sb="2" eb="5">
      <t>チョウカクシ</t>
    </rPh>
    <phoneticPr fontId="4"/>
  </si>
  <si>
    <t>短期入所・併設型</t>
    <rPh sb="0" eb="2">
      <t>タンキ</t>
    </rPh>
    <rPh sb="2" eb="4">
      <t>ニュウショ</t>
    </rPh>
    <rPh sb="5" eb="8">
      <t>ヘイセツガタ</t>
    </rPh>
    <phoneticPr fontId="9"/>
  </si>
  <si>
    <t>短期入所・空床利用型</t>
    <rPh sb="0" eb="2">
      <t>タンキ</t>
    </rPh>
    <rPh sb="2" eb="4">
      <t>ニュウショ</t>
    </rPh>
    <rPh sb="5" eb="7">
      <t>クウショウ</t>
    </rPh>
    <rPh sb="7" eb="10">
      <t>リヨウガタ</t>
    </rPh>
    <phoneticPr fontId="9"/>
  </si>
  <si>
    <t>短期入所・単独型</t>
    <rPh sb="0" eb="2">
      <t>タンキ</t>
    </rPh>
    <rPh sb="2" eb="4">
      <t>ニュウショ</t>
    </rPh>
    <rPh sb="5" eb="8">
      <t>タンドクガタ</t>
    </rPh>
    <phoneticPr fontId="9"/>
  </si>
  <si>
    <t>重度障害者等包括支援</t>
    <rPh sb="0" eb="2">
      <t>ジュウド</t>
    </rPh>
    <rPh sb="2" eb="5">
      <t>ショウガイシャ</t>
    </rPh>
    <rPh sb="5" eb="6">
      <t>ナド</t>
    </rPh>
    <rPh sb="6" eb="8">
      <t>ホウカツ</t>
    </rPh>
    <rPh sb="8" eb="10">
      <t>シエン</t>
    </rPh>
    <phoneticPr fontId="9"/>
  </si>
  <si>
    <t>夜間支援従事者</t>
    <rPh sb="0" eb="7">
      <t>ヤカンシエンジュウジシャ</t>
    </rPh>
    <phoneticPr fontId="4"/>
  </si>
  <si>
    <t>就労支援員</t>
    <rPh sb="0" eb="2">
      <t>シュウロウ</t>
    </rPh>
    <rPh sb="2" eb="5">
      <t>シエンイン</t>
    </rPh>
    <phoneticPr fontId="4"/>
  </si>
  <si>
    <t>職業指導員</t>
    <rPh sb="0" eb="2">
      <t>ショクギョウ</t>
    </rPh>
    <rPh sb="2" eb="4">
      <t>シドウ</t>
    </rPh>
    <rPh sb="4" eb="5">
      <t>イン</t>
    </rPh>
    <phoneticPr fontId="4"/>
  </si>
  <si>
    <t>就労選択支援</t>
    <rPh sb="0" eb="2">
      <t>シュウロウ</t>
    </rPh>
    <rPh sb="2" eb="4">
      <t>センタク</t>
    </rPh>
    <rPh sb="4" eb="6">
      <t>シエン</t>
    </rPh>
    <phoneticPr fontId="4"/>
  </si>
  <si>
    <t>機能訓練担当職員</t>
    <rPh sb="0" eb="4">
      <t>キノウクンレン</t>
    </rPh>
    <rPh sb="4" eb="6">
      <t>タントウ</t>
    </rPh>
    <rPh sb="6" eb="8">
      <t>ショクイン</t>
    </rPh>
    <phoneticPr fontId="4"/>
  </si>
  <si>
    <t>栄養士</t>
    <rPh sb="0" eb="3">
      <t>エイヨウシ</t>
    </rPh>
    <phoneticPr fontId="4"/>
  </si>
  <si>
    <t>調理員</t>
    <rPh sb="0" eb="3">
      <t>チョウリイン</t>
    </rPh>
    <phoneticPr fontId="4"/>
  </si>
  <si>
    <t>理学療法士又は作業療法士</t>
    <rPh sb="0" eb="5">
      <t>リガクリョウホウシ</t>
    </rPh>
    <rPh sb="5" eb="6">
      <t>マタ</t>
    </rPh>
    <rPh sb="7" eb="12">
      <t>サギョウリョウホウシ</t>
    </rPh>
    <phoneticPr fontId="4"/>
  </si>
  <si>
    <t>職業指導員</t>
    <rPh sb="0" eb="5">
      <t>ショクギョウシドウイン</t>
    </rPh>
    <phoneticPr fontId="4"/>
  </si>
  <si>
    <t>(4)事業所における常勤の従業者が勤務すべき時間数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</si>
  <si>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(9)</t>
    <phoneticPr fontId="9"/>
  </si>
  <si>
    <t>(5)職種</t>
    <rPh sb="3" eb="5">
      <t>ショクシュ</t>
    </rPh>
    <phoneticPr fontId="9"/>
  </si>
  <si>
    <t>(6)勤務形態</t>
    <rPh sb="3" eb="5">
      <t>キンム</t>
    </rPh>
    <rPh sb="5" eb="7">
      <t>ケイタイ</t>
    </rPh>
    <phoneticPr fontId="9"/>
  </si>
  <si>
    <t>(7)資格</t>
    <rPh sb="3" eb="5">
      <t>シカク</t>
    </rPh>
    <phoneticPr fontId="9"/>
  </si>
  <si>
    <t>(8)氏名</t>
    <rPh sb="3" eb="5">
      <t>シメイ</t>
    </rPh>
    <phoneticPr fontId="9"/>
  </si>
  <si>
    <t>(10)勤務時間数合計</t>
    <rPh sb="4" eb="6">
      <t>キンム</t>
    </rPh>
    <rPh sb="6" eb="8">
      <t>ジカン</t>
    </rPh>
    <rPh sb="8" eb="9">
      <t>スウ</t>
    </rPh>
    <rPh sb="9" eb="11">
      <t>ゴウケイ</t>
    </rPh>
    <phoneticPr fontId="9"/>
  </si>
  <si>
    <t>(11)週平均の勤務時間数</t>
    <rPh sb="4" eb="7">
      <t>シュウヘイキン</t>
    </rPh>
    <rPh sb="8" eb="10">
      <t>キンム</t>
    </rPh>
    <rPh sb="10" eb="12">
      <t>ジカン</t>
    </rPh>
    <rPh sb="12" eb="13">
      <t>スウ</t>
    </rPh>
    <phoneticPr fontId="9"/>
  </si>
  <si>
    <t>(12)兼務状況
（兼務先／兼務する職務の内容）等</t>
    <phoneticPr fontId="9"/>
  </si>
  <si>
    <t>　(4)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</si>
  <si>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(5) 従業者の職種を入力してください。</t>
    <rPh sb="5" eb="8">
      <t>ジュウギョウシャ</t>
    </rPh>
    <rPh sb="9" eb="11">
      <t>ショクシュ</t>
    </rPh>
    <rPh sb="12" eb="14">
      <t>ニュウリョク</t>
    </rPh>
    <phoneticPr fontId="2"/>
  </si>
  <si>
    <t>　(6)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</si>
  <si>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(7) 従業者の保有する資格を入力してください。</t>
    <rPh sb="5" eb="8">
      <t>ジュウギョウシャ</t>
    </rPh>
    <rPh sb="9" eb="11">
      <t>ホユウ</t>
    </rPh>
    <rPh sb="13" eb="15">
      <t>シカク</t>
    </rPh>
    <rPh sb="16" eb="18">
      <t>ニュウリョク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</si>
  <si>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</si>
  <si>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
  </si>
  <si>
    <t>　(9・10) 常勤の職員の休暇等については、その期間が暦年で１月を超えるものでない限り、常勤換算の計算上は勤務したものとみなすことができます。</t>
    <rPh sb="8" eb="10">
      <t>ジョウキン</t>
    </rPh>
    <rPh sb="11" eb="13">
      <t>ショクイン</t>
    </rPh>
    <rPh sb="14" eb="17">
      <t>キュウカトウ</t>
    </rPh>
    <rPh sb="25" eb="27">
      <t>キカン</t>
    </rPh>
    <rPh sb="28" eb="30">
      <t>レキネン</t>
    </rPh>
    <rPh sb="32" eb="33">
      <t>ツキ</t>
    </rPh>
    <rPh sb="34" eb="35">
      <t>コ</t>
    </rPh>
    <rPh sb="42" eb="43">
      <t>カギ</t>
    </rPh>
    <rPh sb="45" eb="49">
      <t>ジョウキンカンサン</t>
    </rPh>
    <rPh sb="50" eb="53">
      <t>ケイサンジョウ</t>
    </rPh>
    <rPh sb="54" eb="56">
      <t>キンム</t>
    </rPh>
    <phoneticPr fontId="2"/>
  </si>
  <si>
    <t xml:space="preserve"> ・本表には計算式を設定していますが、結果に誤りがないかご確認ください。</t>
    <rPh sb="2" eb="4">
      <t>ホンヒョウ</t>
    </rPh>
    <rPh sb="6" eb="9">
      <t>ケイサンシキ</t>
    </rPh>
    <rPh sb="10" eb="12">
      <t>セッテイ</t>
    </rPh>
    <rPh sb="19" eb="21">
      <t>ケッカ</t>
    </rPh>
    <rPh sb="22" eb="23">
      <t>アヤマ</t>
    </rPh>
    <rPh sb="29" eb="31">
      <t>カクニン</t>
    </rPh>
    <phoneticPr fontId="9"/>
  </si>
  <si>
    <t xml:space="preserve"> ・必要項目を満たしていれば、各事業所で使用するシフト表等をもって代替書類として差し支えありません。</t>
    <phoneticPr fontId="9"/>
  </si>
  <si>
    <t>　(11) 従業者ごとに、合計勤務時間数を入力してください。</t>
    <rPh sb="6" eb="9">
      <t>ジュウギョウシャ</t>
    </rPh>
    <rPh sb="13" eb="15">
      <t>ゴウケイ</t>
    </rPh>
    <rPh sb="15" eb="17">
      <t>キンム</t>
    </rPh>
    <rPh sb="17" eb="20">
      <t>ジカンスウ</t>
    </rPh>
    <rPh sb="21" eb="23">
      <t>ニュウリョク</t>
    </rPh>
    <phoneticPr fontId="2"/>
  </si>
  <si>
    <t>　(12)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</si>
  <si>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　(13)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
  </si>
  <si>
    <t>事業所(施設)の名称</t>
    <rPh sb="0" eb="3">
      <t>ジギョウショ</t>
    </rPh>
    <rPh sb="4" eb="6">
      <t>シセツ</t>
    </rPh>
    <rPh sb="8" eb="10">
      <t>メイショウ</t>
    </rPh>
    <phoneticPr fontId="35"/>
  </si>
  <si>
    <t>事業所(施設)の所在地
(設置の場所)</t>
    <rPh sb="0" eb="3">
      <t>ジギョウショ</t>
    </rPh>
    <rPh sb="4" eb="6">
      <t>シセツ</t>
    </rPh>
    <rPh sb="8" eb="11">
      <t>ショザイチ</t>
    </rPh>
    <rPh sb="13" eb="15">
      <t>セッチ</t>
    </rPh>
    <rPh sb="16" eb="18">
      <t>バショ</t>
    </rPh>
    <phoneticPr fontId="35"/>
  </si>
  <si>
    <t>申請者(設置者)の名称</t>
    <rPh sb="0" eb="3">
      <t>シンセイシャ</t>
    </rPh>
    <rPh sb="4" eb="6">
      <t>セッチ</t>
    </rPh>
    <rPh sb="6" eb="7">
      <t>シャ</t>
    </rPh>
    <rPh sb="9" eb="11">
      <t>メイショウ</t>
    </rPh>
    <phoneticPr fontId="35"/>
  </si>
  <si>
    <t>（申請者の）主たる事務所の所在地</t>
    <rPh sb="1" eb="4">
      <t>シンセイシャ</t>
    </rPh>
    <rPh sb="6" eb="7">
      <t>シュ</t>
    </rPh>
    <rPh sb="9" eb="11">
      <t>ジム</t>
    </rPh>
    <rPh sb="11" eb="12">
      <t>ショ</t>
    </rPh>
    <rPh sb="13" eb="16">
      <t>ショザイチ</t>
    </rPh>
    <phoneticPr fontId="35"/>
  </si>
  <si>
    <t>代表者の氏名、生年月日、住所又は職名</t>
    <rPh sb="0" eb="3">
      <t>ダイヒョウシャ</t>
    </rPh>
    <rPh sb="4" eb="6">
      <t>シメイ</t>
    </rPh>
    <rPh sb="7" eb="9">
      <t>セイネン</t>
    </rPh>
    <rPh sb="9" eb="11">
      <t>ツキヒ</t>
    </rPh>
    <rPh sb="12" eb="14">
      <t>ジュウショ</t>
    </rPh>
    <rPh sb="14" eb="15">
      <t>マタ</t>
    </rPh>
    <rPh sb="16" eb="18">
      <t>ショクメイ</t>
    </rPh>
    <phoneticPr fontId="35"/>
  </si>
  <si>
    <t>申請者（設置者）の定款等・登記事項証明書</t>
    <rPh sb="0" eb="3">
      <t>シンセイシャ</t>
    </rPh>
    <rPh sb="4" eb="7">
      <t>セッチシャ</t>
    </rPh>
    <rPh sb="9" eb="11">
      <t>テイカン</t>
    </rPh>
    <rPh sb="11" eb="12">
      <t>トウ</t>
    </rPh>
    <rPh sb="13" eb="15">
      <t>トウキ</t>
    </rPh>
    <rPh sb="15" eb="17">
      <t>ジコウ</t>
    </rPh>
    <rPh sb="17" eb="20">
      <t>ショウメイショ</t>
    </rPh>
    <phoneticPr fontId="35"/>
  </si>
  <si>
    <t>事業所(施設)の平面図及び設備の概要</t>
    <rPh sb="0" eb="3">
      <t>ジギョウショ</t>
    </rPh>
    <rPh sb="4" eb="6">
      <t>シセツ</t>
    </rPh>
    <rPh sb="8" eb="11">
      <t>ヘイメンズ</t>
    </rPh>
    <rPh sb="11" eb="12">
      <t>オヨ</t>
    </rPh>
    <rPh sb="13" eb="15">
      <t>セツビ</t>
    </rPh>
    <rPh sb="16" eb="18">
      <t>ガイヨウ</t>
    </rPh>
    <phoneticPr fontId="35"/>
  </si>
  <si>
    <t>一体的に実施する従たる事業所</t>
    <rPh sb="0" eb="3">
      <t>イッタイテキ</t>
    </rPh>
    <rPh sb="4" eb="6">
      <t>ジッシ</t>
    </rPh>
    <rPh sb="8" eb="9">
      <t>ジュウ</t>
    </rPh>
    <rPh sb="11" eb="14">
      <t>ジギョウショ</t>
    </rPh>
    <phoneticPr fontId="9"/>
  </si>
  <si>
    <t>事業所(施設)の管理者の氏名、生年月日、住所又は経歴</t>
    <rPh sb="0" eb="3">
      <t>ジギョウショ</t>
    </rPh>
    <rPh sb="4" eb="6">
      <t>シセツ</t>
    </rPh>
    <rPh sb="8" eb="11">
      <t>カンリシャ</t>
    </rPh>
    <rPh sb="12" eb="14">
      <t>シメイ</t>
    </rPh>
    <rPh sb="15" eb="17">
      <t>セイネン</t>
    </rPh>
    <rPh sb="17" eb="19">
      <t>ガッピ</t>
    </rPh>
    <rPh sb="20" eb="22">
      <t>ジュウショ</t>
    </rPh>
    <rPh sb="22" eb="23">
      <t>マタ</t>
    </rPh>
    <rPh sb="24" eb="26">
      <t>ケイレキ</t>
    </rPh>
    <phoneticPr fontId="35"/>
  </si>
  <si>
    <t>サービス管理（提供）責任者の氏名、生年月日、住所及び経歴</t>
    <phoneticPr fontId="9"/>
  </si>
  <si>
    <t>主たる
対象者</t>
    <rPh sb="0" eb="1">
      <t>シュ</t>
    </rPh>
    <rPh sb="4" eb="7">
      <t>タイショウシャ</t>
    </rPh>
    <phoneticPr fontId="35"/>
  </si>
  <si>
    <t>定員増</t>
    <rPh sb="0" eb="2">
      <t>テイイン</t>
    </rPh>
    <rPh sb="2" eb="3">
      <t>ゾウ</t>
    </rPh>
    <phoneticPr fontId="9"/>
  </si>
  <si>
    <t>運営規程</t>
    <rPh sb="0" eb="2">
      <t>ウンエイ</t>
    </rPh>
    <rPh sb="2" eb="4">
      <t>キテイ</t>
    </rPh>
    <phoneticPr fontId="35"/>
  </si>
  <si>
    <t>協力医療機関の名称及び診療科名並びに当該協力医療機関との契約内容</t>
    <rPh sb="0" eb="2">
      <t>キョウリョク</t>
    </rPh>
    <rPh sb="2" eb="4">
      <t>イリョウ</t>
    </rPh>
    <rPh sb="4" eb="6">
      <t>キカン</t>
    </rPh>
    <rPh sb="7" eb="9">
      <t>メイショウ</t>
    </rPh>
    <rPh sb="9" eb="10">
      <t>オヨ</t>
    </rPh>
    <rPh sb="11" eb="13">
      <t>シンリョウ</t>
    </rPh>
    <rPh sb="13" eb="15">
      <t>カメイ</t>
    </rPh>
    <rPh sb="15" eb="16">
      <t>ナラ</t>
    </rPh>
    <rPh sb="18" eb="20">
      <t>トウガイ</t>
    </rPh>
    <rPh sb="20" eb="22">
      <t>キョウリョク</t>
    </rPh>
    <rPh sb="22" eb="24">
      <t>イリョウ</t>
    </rPh>
    <rPh sb="24" eb="26">
      <t>キカン</t>
    </rPh>
    <rPh sb="28" eb="30">
      <t>ケイヤク</t>
    </rPh>
    <rPh sb="30" eb="32">
      <t>ナイヨウ</t>
    </rPh>
    <phoneticPr fontId="35"/>
  </si>
  <si>
    <t>連携する公共職業安定所その他関係機関の名称</t>
    <rPh sb="0" eb="2">
      <t>レンケイ</t>
    </rPh>
    <rPh sb="4" eb="6">
      <t>コウキョウ</t>
    </rPh>
    <rPh sb="6" eb="8">
      <t>ショクギョウ</t>
    </rPh>
    <rPh sb="8" eb="11">
      <t>アンテイショ</t>
    </rPh>
    <rPh sb="13" eb="14">
      <t>タ</t>
    </rPh>
    <rPh sb="14" eb="18">
      <t>カンケイキカン</t>
    </rPh>
    <rPh sb="19" eb="21">
      <t>メイショウ</t>
    </rPh>
    <phoneticPr fontId="35"/>
  </si>
  <si>
    <t>様式第二号</t>
    <rPh sb="0" eb="2">
      <t>ヨウシキ</t>
    </rPh>
    <rPh sb="2" eb="3">
      <t>ダイ</t>
    </rPh>
    <rPh sb="3" eb="4">
      <t>ニ</t>
    </rPh>
    <rPh sb="4" eb="5">
      <t>ゴウ</t>
    </rPh>
    <phoneticPr fontId="9"/>
  </si>
  <si>
    <t>指定内容変更届出書</t>
    <rPh sb="0" eb="2">
      <t>シテイ</t>
    </rPh>
    <rPh sb="2" eb="4">
      <t>ナイヨウ</t>
    </rPh>
    <rPh sb="4" eb="6">
      <t>ヘンコウ</t>
    </rPh>
    <rPh sb="6" eb="8">
      <t>トドケデ</t>
    </rPh>
    <rPh sb="8" eb="9">
      <t>ショ</t>
    </rPh>
    <phoneticPr fontId="9"/>
  </si>
  <si>
    <t>○</t>
    <phoneticPr fontId="9"/>
  </si>
  <si>
    <t>様式第一号</t>
    <rPh sb="0" eb="2">
      <t>ヨウシキ</t>
    </rPh>
    <rPh sb="2" eb="3">
      <t>ダイ</t>
    </rPh>
    <rPh sb="4" eb="5">
      <t>ゴウ</t>
    </rPh>
    <phoneticPr fontId="9"/>
  </si>
  <si>
    <t>指定変更申請書（定員を増やす場合のみ）</t>
    <rPh sb="0" eb="2">
      <t>シテイ</t>
    </rPh>
    <rPh sb="2" eb="4">
      <t>ヘンコウ</t>
    </rPh>
    <rPh sb="4" eb="7">
      <t>シンセイショ</t>
    </rPh>
    <rPh sb="8" eb="10">
      <t>テイイン</t>
    </rPh>
    <rPh sb="11" eb="12">
      <t>フ</t>
    </rPh>
    <rPh sb="14" eb="16">
      <t>バアイ</t>
    </rPh>
    <phoneticPr fontId="9"/>
  </si>
  <si>
    <t>〇</t>
    <phoneticPr fontId="9"/>
  </si>
  <si>
    <t>付表9　※1</t>
    <rPh sb="0" eb="2">
      <t>フヒョウ</t>
    </rPh>
    <phoneticPr fontId="9"/>
  </si>
  <si>
    <t>付表9-2</t>
    <rPh sb="0" eb="2">
      <t>フヒョウ</t>
    </rPh>
    <phoneticPr fontId="9"/>
  </si>
  <si>
    <t>（様式なし）</t>
    <rPh sb="1" eb="3">
      <t>ヨウシキ</t>
    </rPh>
    <phoneticPr fontId="9"/>
  </si>
  <si>
    <t>定款、登記簿謄本（登記事項証明書）</t>
    <rPh sb="0" eb="2">
      <t>テイカン</t>
    </rPh>
    <rPh sb="3" eb="6">
      <t>トウキボ</t>
    </rPh>
    <rPh sb="6" eb="8">
      <t>トウホン</t>
    </rPh>
    <rPh sb="9" eb="11">
      <t>トウキ</t>
    </rPh>
    <rPh sb="11" eb="13">
      <t>ジコウ</t>
    </rPh>
    <rPh sb="13" eb="16">
      <t>ショウメイショ</t>
    </rPh>
    <phoneticPr fontId="9"/>
  </si>
  <si>
    <t>〇</t>
    <phoneticPr fontId="35"/>
  </si>
  <si>
    <t>県様式１</t>
    <rPh sb="0" eb="1">
      <t>ケン</t>
    </rPh>
    <rPh sb="1" eb="3">
      <t>ヨウシキ</t>
    </rPh>
    <phoneticPr fontId="9"/>
  </si>
  <si>
    <t>建物の平面図　※2</t>
    <rPh sb="0" eb="2">
      <t>タテモノ</t>
    </rPh>
    <rPh sb="3" eb="6">
      <t>ヘイメンズ</t>
    </rPh>
    <phoneticPr fontId="9"/>
  </si>
  <si>
    <t>県様式２</t>
    <rPh sb="0" eb="1">
      <t>ケン</t>
    </rPh>
    <rPh sb="1" eb="3">
      <t>ヨウシキ</t>
    </rPh>
    <phoneticPr fontId="9"/>
  </si>
  <si>
    <t>設備・備品等一覧表（消防設備も明記）</t>
    <rPh sb="0" eb="2">
      <t>セツビ</t>
    </rPh>
    <rPh sb="3" eb="6">
      <t>ビヒントウ</t>
    </rPh>
    <rPh sb="6" eb="8">
      <t>イチラン</t>
    </rPh>
    <rPh sb="8" eb="9">
      <t>ヒョウ</t>
    </rPh>
    <rPh sb="10" eb="12">
      <t>ショウボウ</t>
    </rPh>
    <rPh sb="12" eb="14">
      <t>セツビ</t>
    </rPh>
    <rPh sb="15" eb="17">
      <t>メイキ</t>
    </rPh>
    <phoneticPr fontId="9"/>
  </si>
  <si>
    <t>建物賃貸借契約書の写し　※賃貸の場合</t>
    <rPh sb="0" eb="2">
      <t>タテモノ</t>
    </rPh>
    <rPh sb="2" eb="5">
      <t>チンタイシャク</t>
    </rPh>
    <rPh sb="5" eb="8">
      <t>ケイヤクショ</t>
    </rPh>
    <rPh sb="9" eb="10">
      <t>ウツ</t>
    </rPh>
    <rPh sb="13" eb="15">
      <t>チンタイ</t>
    </rPh>
    <rPh sb="16" eb="18">
      <t>バアイ</t>
    </rPh>
    <phoneticPr fontId="9"/>
  </si>
  <si>
    <t>△</t>
    <phoneticPr fontId="9"/>
  </si>
  <si>
    <t>建物所有の事実がわかる書類（建物登記簿の写し等）　※法人所有の場合</t>
    <rPh sb="0" eb="2">
      <t>タテモノ</t>
    </rPh>
    <rPh sb="26" eb="30">
      <t>ホウジンショユウ</t>
    </rPh>
    <rPh sb="31" eb="33">
      <t>バアイ</t>
    </rPh>
    <phoneticPr fontId="35"/>
  </si>
  <si>
    <t>県様式３</t>
    <rPh sb="0" eb="1">
      <t>ケン</t>
    </rPh>
    <rPh sb="1" eb="3">
      <t>ヨウシキ</t>
    </rPh>
    <phoneticPr fontId="9"/>
  </si>
  <si>
    <t>経歴書（管理者、サービス管理責任者）</t>
    <rPh sb="0" eb="3">
      <t>ケイレキショ</t>
    </rPh>
    <rPh sb="4" eb="7">
      <t>カンリシャ</t>
    </rPh>
    <rPh sb="12" eb="17">
      <t>カンリセキニンシャ</t>
    </rPh>
    <phoneticPr fontId="9"/>
  </si>
  <si>
    <t>県様式４</t>
    <rPh sb="0" eb="1">
      <t>ケン</t>
    </rPh>
    <rPh sb="1" eb="3">
      <t>ヨウシキ</t>
    </rPh>
    <phoneticPr fontId="9"/>
  </si>
  <si>
    <t>実務経験証明書　※3</t>
    <rPh sb="0" eb="2">
      <t>ジツム</t>
    </rPh>
    <rPh sb="2" eb="4">
      <t>ケイケン</t>
    </rPh>
    <rPh sb="4" eb="7">
      <t>ショウメイショ</t>
    </rPh>
    <phoneticPr fontId="9"/>
  </si>
  <si>
    <t>資格証、研修修了証の写し　※4</t>
    <rPh sb="0" eb="2">
      <t>シカク</t>
    </rPh>
    <rPh sb="2" eb="3">
      <t>アカシ</t>
    </rPh>
    <rPh sb="4" eb="6">
      <t>ケンシュウ</t>
    </rPh>
    <rPh sb="6" eb="8">
      <t>シュウリョウ</t>
    </rPh>
    <rPh sb="8" eb="9">
      <t>アカシ</t>
    </rPh>
    <rPh sb="10" eb="11">
      <t>ウツ</t>
    </rPh>
    <phoneticPr fontId="9"/>
  </si>
  <si>
    <t>△</t>
    <phoneticPr fontId="35"/>
  </si>
  <si>
    <t>標準様式1</t>
    <rPh sb="0" eb="2">
      <t>ヒョウジュン</t>
    </rPh>
    <rPh sb="2" eb="4">
      <t>ヨウシキ</t>
    </rPh>
    <phoneticPr fontId="35"/>
  </si>
  <si>
    <t>主たる対象者特定の理由　</t>
    <rPh sb="0" eb="1">
      <t>シュ</t>
    </rPh>
    <rPh sb="3" eb="6">
      <t>タイショウシャ</t>
    </rPh>
    <rPh sb="6" eb="8">
      <t>トクテイ</t>
    </rPh>
    <rPh sb="9" eb="11">
      <t>リユウ</t>
    </rPh>
    <phoneticPr fontId="9"/>
  </si>
  <si>
    <t>標準様式3</t>
    <rPh sb="0" eb="2">
      <t>ヒョウジュン</t>
    </rPh>
    <rPh sb="2" eb="4">
      <t>ヨウシキ</t>
    </rPh>
    <phoneticPr fontId="35"/>
  </si>
  <si>
    <t>誓約書</t>
    <rPh sb="0" eb="3">
      <t>セイヤクショ</t>
    </rPh>
    <phoneticPr fontId="35"/>
  </si>
  <si>
    <t>○</t>
    <phoneticPr fontId="35"/>
  </si>
  <si>
    <t>別紙</t>
    <rPh sb="0" eb="2">
      <t>ベッシ</t>
    </rPh>
    <phoneticPr fontId="9"/>
  </si>
  <si>
    <t>従業者の勤務の体制及び勤務形態一覧表　※5</t>
    <rPh sb="0" eb="3">
      <t>ジュウギョウシャ</t>
    </rPh>
    <rPh sb="4" eb="6">
      <t>キンム</t>
    </rPh>
    <rPh sb="7" eb="9">
      <t>タイセイ</t>
    </rPh>
    <rPh sb="9" eb="10">
      <t>オヨ</t>
    </rPh>
    <rPh sb="11" eb="13">
      <t>キンム</t>
    </rPh>
    <rPh sb="13" eb="15">
      <t>ケイタイ</t>
    </rPh>
    <rPh sb="15" eb="17">
      <t>イチラン</t>
    </rPh>
    <rPh sb="17" eb="18">
      <t>ヒョウ</t>
    </rPh>
    <phoneticPr fontId="9"/>
  </si>
  <si>
    <r>
      <t>運営規程</t>
    </r>
    <r>
      <rPr>
        <b/>
        <u/>
        <sz val="9"/>
        <rFont val="UD デジタル 教科書体 NK-R"/>
        <family val="1"/>
        <charset val="128"/>
      </rPr>
      <t>（変更前・変更後の全体の規程をそれぞれ１部ずつ添付）</t>
    </r>
    <rPh sb="0" eb="2">
      <t>ウンエイ</t>
    </rPh>
    <rPh sb="2" eb="4">
      <t>キテイ</t>
    </rPh>
    <rPh sb="5" eb="7">
      <t>ヘンコウ</t>
    </rPh>
    <rPh sb="7" eb="8">
      <t>マエ</t>
    </rPh>
    <rPh sb="9" eb="11">
      <t>ヘンコウ</t>
    </rPh>
    <rPh sb="11" eb="12">
      <t>ゴ</t>
    </rPh>
    <rPh sb="13" eb="15">
      <t>ゼンタイ</t>
    </rPh>
    <rPh sb="16" eb="18">
      <t>キテイ</t>
    </rPh>
    <rPh sb="24" eb="25">
      <t>ブ</t>
    </rPh>
    <rPh sb="27" eb="29">
      <t>テンプ</t>
    </rPh>
    <phoneticPr fontId="9"/>
  </si>
  <si>
    <t>協力医療機関との契約書の写し　</t>
    <rPh sb="0" eb="2">
      <t>キョウリョク</t>
    </rPh>
    <rPh sb="2" eb="4">
      <t>イリョウ</t>
    </rPh>
    <rPh sb="4" eb="6">
      <t>キカン</t>
    </rPh>
    <rPh sb="8" eb="11">
      <t>ケイヤクショ</t>
    </rPh>
    <rPh sb="12" eb="13">
      <t>ウツ</t>
    </rPh>
    <phoneticPr fontId="9"/>
  </si>
  <si>
    <t>連携する公共職業安定所その他就労支援機関を示した書類</t>
    <rPh sb="0" eb="2">
      <t>レンケイ</t>
    </rPh>
    <rPh sb="4" eb="11">
      <t>コウキョウショクギョウアンテイショ</t>
    </rPh>
    <rPh sb="13" eb="14">
      <t>タ</t>
    </rPh>
    <rPh sb="14" eb="18">
      <t>シュウロウシエン</t>
    </rPh>
    <rPh sb="18" eb="20">
      <t>キカン</t>
    </rPh>
    <rPh sb="21" eb="22">
      <t>シメ</t>
    </rPh>
    <rPh sb="24" eb="26">
      <t>ショルイ</t>
    </rPh>
    <phoneticPr fontId="9"/>
  </si>
  <si>
    <t>理事会、役員会、総会等の議事録（当該変更にかかるもの）</t>
    <rPh sb="0" eb="3">
      <t>リジカイ</t>
    </rPh>
    <rPh sb="4" eb="6">
      <t>ヤクイン</t>
    </rPh>
    <rPh sb="6" eb="7">
      <t>カイ</t>
    </rPh>
    <rPh sb="8" eb="10">
      <t>ソウカイ</t>
    </rPh>
    <rPh sb="10" eb="11">
      <t>トウ</t>
    </rPh>
    <rPh sb="12" eb="15">
      <t>ギジロク</t>
    </rPh>
    <rPh sb="16" eb="18">
      <t>トウガイ</t>
    </rPh>
    <rPh sb="18" eb="20">
      <t>ヘンコウ</t>
    </rPh>
    <phoneticPr fontId="9"/>
  </si>
  <si>
    <t>※ 1　多機能型による事業を実施する場合は、付表１３も併せて提出すること。</t>
    <rPh sb="4" eb="8">
      <t>タキノウガタ</t>
    </rPh>
    <rPh sb="11" eb="13">
      <t>ジギョウ</t>
    </rPh>
    <rPh sb="14" eb="16">
      <t>ジッシ</t>
    </rPh>
    <rPh sb="18" eb="20">
      <t>バアイ</t>
    </rPh>
    <rPh sb="22" eb="24">
      <t>フヒョウ</t>
    </rPh>
    <rPh sb="27" eb="28">
      <t>アワ</t>
    </rPh>
    <rPh sb="30" eb="32">
      <t>テイシュツ</t>
    </rPh>
    <phoneticPr fontId="9"/>
  </si>
  <si>
    <t>※ 2　事業所の位置図（任意の様式）、写真（建物外観及び設備を写したもの）を添付すること。</t>
    <rPh sb="4" eb="7">
      <t>ジギョウショ</t>
    </rPh>
    <rPh sb="8" eb="10">
      <t>イチ</t>
    </rPh>
    <rPh sb="10" eb="11">
      <t>ズ</t>
    </rPh>
    <rPh sb="12" eb="14">
      <t>ニンイ</t>
    </rPh>
    <rPh sb="15" eb="17">
      <t>ヨウシキ</t>
    </rPh>
    <rPh sb="19" eb="21">
      <t>シャシン</t>
    </rPh>
    <rPh sb="22" eb="24">
      <t>タテモノ</t>
    </rPh>
    <rPh sb="24" eb="26">
      <t>ガイカン</t>
    </rPh>
    <rPh sb="26" eb="27">
      <t>オヨ</t>
    </rPh>
    <rPh sb="28" eb="30">
      <t>セツビ</t>
    </rPh>
    <rPh sb="31" eb="32">
      <t>ウツ</t>
    </rPh>
    <rPh sb="38" eb="40">
      <t>テンプ</t>
    </rPh>
    <phoneticPr fontId="9"/>
  </si>
  <si>
    <t>※ 3　〈実務経験証明書が必要な職種〉管理者、サービス管理責任者</t>
    <rPh sb="5" eb="7">
      <t>ジツム</t>
    </rPh>
    <rPh sb="7" eb="9">
      <t>ケイケン</t>
    </rPh>
    <rPh sb="9" eb="12">
      <t>ショウメイショ</t>
    </rPh>
    <rPh sb="13" eb="15">
      <t>ヒツヨウ</t>
    </rPh>
    <rPh sb="16" eb="18">
      <t>ショクシュ</t>
    </rPh>
    <rPh sb="19" eb="22">
      <t>カンリシャ</t>
    </rPh>
    <rPh sb="27" eb="32">
      <t>カンリセキニンシャ</t>
    </rPh>
    <phoneticPr fontId="9"/>
  </si>
  <si>
    <t>※ 4　資格や研修修了が要件となっている職種について提出すること。</t>
    <rPh sb="4" eb="6">
      <t>シカク</t>
    </rPh>
    <rPh sb="7" eb="9">
      <t>ケンシュウ</t>
    </rPh>
    <rPh sb="9" eb="11">
      <t>シュウリョウ</t>
    </rPh>
    <rPh sb="12" eb="14">
      <t>ヨウケン</t>
    </rPh>
    <rPh sb="20" eb="22">
      <t>ショクシュ</t>
    </rPh>
    <rPh sb="26" eb="28">
      <t>テイシュツ</t>
    </rPh>
    <phoneticPr fontId="9"/>
  </si>
  <si>
    <t>※ 5　組織体制図を添付すること。</t>
    <rPh sb="4" eb="6">
      <t>ソシキ</t>
    </rPh>
    <rPh sb="6" eb="8">
      <t>タイセイ</t>
    </rPh>
    <rPh sb="8" eb="9">
      <t>ズ</t>
    </rPh>
    <rPh sb="10" eb="12">
      <t>テンプ</t>
    </rPh>
    <phoneticPr fontId="9"/>
  </si>
  <si>
    <t>※    上記に示す必要書類以外でも、必要に応じ、書類提出をお願いする場合があります。</t>
    <rPh sb="5" eb="7">
      <t>ジョウキ</t>
    </rPh>
    <rPh sb="8" eb="9">
      <t>シメ</t>
    </rPh>
    <rPh sb="10" eb="12">
      <t>ヒツヨウ</t>
    </rPh>
    <rPh sb="12" eb="14">
      <t>ショルイ</t>
    </rPh>
    <rPh sb="14" eb="16">
      <t>イガイ</t>
    </rPh>
    <rPh sb="19" eb="21">
      <t>ヒツヨウ</t>
    </rPh>
    <rPh sb="22" eb="23">
      <t>オウ</t>
    </rPh>
    <rPh sb="25" eb="27">
      <t>ショルイ</t>
    </rPh>
    <rPh sb="27" eb="29">
      <t>テイシュツ</t>
    </rPh>
    <rPh sb="31" eb="32">
      <t>ネガ</t>
    </rPh>
    <rPh sb="35" eb="37">
      <t>バアイ</t>
    </rPh>
    <phoneticPr fontId="9"/>
  </si>
  <si>
    <t>（別紙①：障害福祉サービス事業者向け）</t>
    <rPh sb="1" eb="3">
      <t>ベッシ</t>
    </rPh>
    <rPh sb="5" eb="7">
      <t>ショウガイ</t>
    </rPh>
    <rPh sb="7" eb="9">
      <t>フクシ</t>
    </rPh>
    <rPh sb="15" eb="16">
      <t>シャ</t>
    </rPh>
    <rPh sb="16" eb="17">
      <t>ム</t>
    </rPh>
    <phoneticPr fontId="26"/>
  </si>
  <si>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26"/>
  </si>
  <si>
    <t>一</t>
    <rPh sb="0" eb="1">
      <t>イチ</t>
    </rPh>
    <phoneticPr fontId="9"/>
  </si>
  <si>
    <t>申請者が都道府県の条例で定める者でないとき。</t>
    <phoneticPr fontId="9"/>
  </si>
  <si>
    <t>二</t>
    <rPh sb="0" eb="1">
      <t>ニ</t>
    </rPh>
    <phoneticPr fontId="9"/>
  </si>
  <si>
    <t>当該申請に係るサービス事業所の従業者の知識及び技能並びに人員が、第四十三条第一項の都道府県の条例で定める基準を満たしていないとき。</t>
    <phoneticPr fontId="9"/>
  </si>
  <si>
    <t>三</t>
    <rPh sb="0" eb="1">
      <t>サン</t>
    </rPh>
    <phoneticPr fontId="9"/>
  </si>
  <si>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9"/>
  </si>
  <si>
    <t>四</t>
    <rPh sb="0" eb="1">
      <t>ヨン</t>
    </rPh>
    <phoneticPr fontId="9"/>
  </si>
  <si>
    <t>申請者が、禁錮以上の刑に処せられ、その執行を終わり、又は執行を受けることがなくなるまでの者であるとき。</t>
    <phoneticPr fontId="9"/>
  </si>
  <si>
    <t>五</t>
    <rPh sb="0" eb="1">
      <t>ゴ</t>
    </rPh>
    <phoneticPr fontId="9"/>
  </si>
  <si>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9"/>
  </si>
  <si>
    <t>五の二</t>
    <rPh sb="0" eb="1">
      <t>ゴ</t>
    </rPh>
    <rPh sb="2" eb="3">
      <t>ニ</t>
    </rPh>
    <phoneticPr fontId="9"/>
  </si>
  <si>
    <t>申請者が、労働に関する法律の規定であって政令で定めるものにより罰金の刑に処せられ、その執行を終わり、又は執行を受けることがなくなるまでの者であるとき。</t>
    <phoneticPr fontId="9"/>
  </si>
  <si>
    <t>六</t>
    <rPh sb="0" eb="1">
      <t>ロク</t>
    </rPh>
    <phoneticPr fontId="9"/>
  </si>
  <si>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9"/>
  </si>
  <si>
    <t>七</t>
    <rPh sb="0" eb="1">
      <t>ナナ</t>
    </rPh>
    <phoneticPr fontId="9"/>
  </si>
  <si>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9"/>
  </si>
  <si>
    <t>八</t>
    <rPh sb="0" eb="1">
      <t>ハチ</t>
    </rPh>
    <phoneticPr fontId="9"/>
  </si>
  <si>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9"/>
  </si>
  <si>
    <t>九</t>
    <rPh sb="0" eb="1">
      <t>キュウ</t>
    </rPh>
    <phoneticPr fontId="9"/>
  </si>
  <si>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9"/>
  </si>
  <si>
    <t>十</t>
    <rPh sb="0" eb="1">
      <t>ジュウ</t>
    </rPh>
    <phoneticPr fontId="9"/>
  </si>
  <si>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9"/>
  </si>
  <si>
    <t>十一</t>
    <rPh sb="0" eb="1">
      <t>ジュウ</t>
    </rPh>
    <rPh sb="1" eb="2">
      <t>イチ</t>
    </rPh>
    <phoneticPr fontId="9"/>
  </si>
  <si>
    <t>申請者が、指定の申請前五年以内に障害福祉サービスに関し不正又は著しく不当な行為をした者であるとき。</t>
    <phoneticPr fontId="9"/>
  </si>
  <si>
    <t>十二</t>
    <rPh sb="0" eb="1">
      <t>ジュウ</t>
    </rPh>
    <rPh sb="1" eb="2">
      <t>ニ</t>
    </rPh>
    <phoneticPr fontId="9"/>
  </si>
  <si>
    <t>申請者が、法人で、その役員等のうちに第四号から第六号まで又は第八号から前号までのいずれかに該当する者のあるものであるとき。</t>
    <phoneticPr fontId="9"/>
  </si>
  <si>
    <t>十三</t>
    <rPh sb="0" eb="1">
      <t>ジュウ</t>
    </rPh>
    <rPh sb="1" eb="2">
      <t>サン</t>
    </rPh>
    <phoneticPr fontId="9"/>
  </si>
  <si>
    <t>申請者が、法人でない者で、その管理者が第四号から第六号まで又は第八号から第十一号までのいずれかに該当する者であるとき。</t>
    <phoneticPr fontId="9"/>
  </si>
  <si>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9"/>
  </si>
  <si>
    <t>(標準様式３)</t>
    <rPh sb="1" eb="3">
      <t>ヒョウジュン</t>
    </rPh>
    <rPh sb="3" eb="5">
      <t>ヨウシキ</t>
    </rPh>
    <phoneticPr fontId="9"/>
  </si>
  <si>
    <t>誓　約　書</t>
    <phoneticPr fontId="9"/>
  </si>
  <si>
    <t>日</t>
    <rPh sb="0" eb="1">
      <t>ニチ</t>
    </rPh>
    <phoneticPr fontId="9"/>
  </si>
  <si>
    <t>知事    殿</t>
    <phoneticPr fontId="9"/>
  </si>
  <si>
    <t xml:space="preserve">申請者    </t>
    <phoneticPr fontId="9"/>
  </si>
  <si>
    <t>（名称）</t>
    <rPh sb="1" eb="3">
      <t>メイショウ</t>
    </rPh>
    <phoneticPr fontId="9"/>
  </si>
  <si>
    <t>（代表者の職名・氏名）</t>
    <rPh sb="1" eb="4">
      <t>ダイヒョウシャ</t>
    </rPh>
    <rPh sb="5" eb="7">
      <t>ショクメイ</t>
    </rPh>
    <rPh sb="8" eb="10">
      <t>シメイ</t>
    </rPh>
    <phoneticPr fontId="9"/>
  </si>
  <si>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9"/>
  </si>
  <si>
    <t>別紙①：　障害福祉サービス事業者向け</t>
    <rPh sb="0" eb="2">
      <t>ベッシ</t>
    </rPh>
    <rPh sb="5" eb="7">
      <t>ショウガイ</t>
    </rPh>
    <rPh sb="7" eb="9">
      <t>フクシ</t>
    </rPh>
    <rPh sb="13" eb="16">
      <t>ジギョウシャ</t>
    </rPh>
    <rPh sb="16" eb="17">
      <t>ム</t>
    </rPh>
    <phoneticPr fontId="9"/>
  </si>
  <si>
    <t>注　○を付けてください。</t>
    <rPh sb="0" eb="1">
      <t>チュウ</t>
    </rPh>
    <rPh sb="4" eb="5">
      <t>ツ</t>
    </rPh>
    <phoneticPr fontId="9"/>
  </si>
  <si>
    <t>(標準様式１)</t>
    <rPh sb="1" eb="3">
      <t>ヒョウジュン</t>
    </rPh>
    <rPh sb="3" eb="5">
      <t>ヨウシキ</t>
    </rPh>
    <phoneticPr fontId="9"/>
  </si>
  <si>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9"/>
  </si>
  <si>
    <t>事業所名</t>
    <rPh sb="0" eb="3">
      <t>ジギョウショ</t>
    </rPh>
    <rPh sb="3" eb="4">
      <t>メイ</t>
    </rPh>
    <phoneticPr fontId="9"/>
  </si>
  <si>
    <t>指定障害福祉サービス等の種類</t>
    <rPh sb="0" eb="2">
      <t>シテイ</t>
    </rPh>
    <rPh sb="2" eb="4">
      <t>ショウガイ</t>
    </rPh>
    <rPh sb="4" eb="6">
      <t>フクシ</t>
    </rPh>
    <rPh sb="10" eb="11">
      <t>ナド</t>
    </rPh>
    <rPh sb="12" eb="14">
      <t>シュルイ</t>
    </rPh>
    <phoneticPr fontId="9"/>
  </si>
  <si>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9"/>
  </si>
  <si>
    <t>２　主たる対象者を１のとおり特定する理由</t>
    <rPh sb="2" eb="3">
      <t>シュ</t>
    </rPh>
    <rPh sb="5" eb="7">
      <t>タイショウ</t>
    </rPh>
    <rPh sb="7" eb="8">
      <t>シャ</t>
    </rPh>
    <rPh sb="14" eb="16">
      <t>トクテイ</t>
    </rPh>
    <rPh sb="18" eb="20">
      <t>リユウ</t>
    </rPh>
    <phoneticPr fontId="9"/>
  </si>
  <si>
    <t>３　今後における主たる対象者の拡充の予定</t>
    <rPh sb="2" eb="4">
      <t>コンゴ</t>
    </rPh>
    <rPh sb="8" eb="9">
      <t>シュ</t>
    </rPh>
    <rPh sb="11" eb="14">
      <t>タイショウシャ</t>
    </rPh>
    <rPh sb="15" eb="17">
      <t>カクジュウ</t>
    </rPh>
    <rPh sb="18" eb="20">
      <t>ヨテイ</t>
    </rPh>
    <phoneticPr fontId="9"/>
  </si>
  <si>
    <t>(１)拡充予定の有無</t>
    <rPh sb="3" eb="5">
      <t>カクジュウ</t>
    </rPh>
    <rPh sb="5" eb="7">
      <t>ヨテイ</t>
    </rPh>
    <rPh sb="8" eb="10">
      <t>ウム</t>
    </rPh>
    <phoneticPr fontId="9"/>
  </si>
  <si>
    <t>(　　有り　　・　　無し　　)</t>
    <rPh sb="3" eb="4">
      <t>ア</t>
    </rPh>
    <rPh sb="10" eb="11">
      <t>ナ</t>
    </rPh>
    <phoneticPr fontId="35"/>
  </si>
  <si>
    <t>(２)拡充予定の内容及び予定時期</t>
    <rPh sb="3" eb="5">
      <t>カクジュウ</t>
    </rPh>
    <rPh sb="5" eb="7">
      <t>ヨテイ</t>
    </rPh>
    <rPh sb="8" eb="10">
      <t>ナイヨウ</t>
    </rPh>
    <rPh sb="10" eb="11">
      <t>オヨ</t>
    </rPh>
    <rPh sb="12" eb="14">
      <t>ヨテイ</t>
    </rPh>
    <rPh sb="14" eb="16">
      <t>ジキ</t>
    </rPh>
    <phoneticPr fontId="9"/>
  </si>
  <si>
    <t>(３)拡充のための方策</t>
    <rPh sb="3" eb="5">
      <t>カクジュウ</t>
    </rPh>
    <rPh sb="9" eb="11">
      <t>ホウサク</t>
    </rPh>
    <phoneticPr fontId="9"/>
  </si>
  <si>
    <t>（県様式４）</t>
    <rPh sb="1" eb="2">
      <t>ケン</t>
    </rPh>
    <rPh sb="2" eb="4">
      <t>ヨウシキ</t>
    </rPh>
    <phoneticPr fontId="9"/>
  </si>
  <si>
    <t>実 務 経 験 証 明 書</t>
    <rPh sb="0" eb="1">
      <t>ジツ</t>
    </rPh>
    <rPh sb="2" eb="3">
      <t>ツトム</t>
    </rPh>
    <rPh sb="4" eb="5">
      <t>キョウ</t>
    </rPh>
    <rPh sb="6" eb="7">
      <t>シルシ</t>
    </rPh>
    <rPh sb="8" eb="9">
      <t>アカシ</t>
    </rPh>
    <rPh sb="10" eb="11">
      <t>メイ</t>
    </rPh>
    <rPh sb="12" eb="13">
      <t>ショ</t>
    </rPh>
    <phoneticPr fontId="9"/>
  </si>
  <si>
    <t>番　　　　　号</t>
    <rPh sb="0" eb="1">
      <t>バン</t>
    </rPh>
    <rPh sb="6" eb="7">
      <t>ゴウ</t>
    </rPh>
    <phoneticPr fontId="9"/>
  </si>
  <si>
    <t>様</t>
    <rPh sb="0" eb="1">
      <t>サマ</t>
    </rPh>
    <phoneticPr fontId="9"/>
  </si>
  <si>
    <t>　　　　年　　　　月　　　　日</t>
    <rPh sb="4" eb="5">
      <t>ネン</t>
    </rPh>
    <rPh sb="9" eb="10">
      <t>ガツ</t>
    </rPh>
    <rPh sb="14" eb="15">
      <t>ニチ</t>
    </rPh>
    <phoneticPr fontId="9"/>
  </si>
  <si>
    <t>施設又は事業所所在地及び名称</t>
    <rPh sb="0" eb="2">
      <t>シセツ</t>
    </rPh>
    <rPh sb="2" eb="3">
      <t>マタ</t>
    </rPh>
    <rPh sb="4" eb="7">
      <t>ジギョウショ</t>
    </rPh>
    <rPh sb="7" eb="10">
      <t>ショザイチ</t>
    </rPh>
    <rPh sb="10" eb="11">
      <t>オヨ</t>
    </rPh>
    <rPh sb="12" eb="14">
      <t>メイショウ</t>
    </rPh>
    <phoneticPr fontId="9"/>
  </si>
  <si>
    <t>代表者氏名</t>
    <rPh sb="0" eb="3">
      <t>ダイヒョウシャ</t>
    </rPh>
    <rPh sb="3" eb="5">
      <t>シメイ</t>
    </rPh>
    <phoneticPr fontId="9"/>
  </si>
  <si>
    <t>印</t>
    <rPh sb="0" eb="1">
      <t>イン</t>
    </rPh>
    <phoneticPr fontId="9"/>
  </si>
  <si>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9"/>
  </si>
  <si>
    <t>氏　　名</t>
    <rPh sb="0" eb="1">
      <t>シ</t>
    </rPh>
    <rPh sb="3" eb="4">
      <t>メイ</t>
    </rPh>
    <phoneticPr fontId="9"/>
  </si>
  <si>
    <t>（生年月日　　年　　月　　日）</t>
    <rPh sb="1" eb="3">
      <t>セイネン</t>
    </rPh>
    <rPh sb="3" eb="5">
      <t>ガッピ</t>
    </rPh>
    <rPh sb="7" eb="8">
      <t>ネン</t>
    </rPh>
    <rPh sb="10" eb="11">
      <t>ガツ</t>
    </rPh>
    <rPh sb="13" eb="14">
      <t>ニチ</t>
    </rPh>
    <phoneticPr fontId="9"/>
  </si>
  <si>
    <t>現　住　所</t>
    <rPh sb="0" eb="1">
      <t>ウツツ</t>
    </rPh>
    <rPh sb="2" eb="3">
      <t>ジュウ</t>
    </rPh>
    <rPh sb="4" eb="5">
      <t>ショ</t>
    </rPh>
    <phoneticPr fontId="9"/>
  </si>
  <si>
    <t>施設又は事業所名</t>
    <rPh sb="0" eb="2">
      <t>シセツ</t>
    </rPh>
    <rPh sb="2" eb="3">
      <t>マタ</t>
    </rPh>
    <rPh sb="4" eb="6">
      <t>ジギョウ</t>
    </rPh>
    <rPh sb="6" eb="7">
      <t>ショ</t>
    </rPh>
    <rPh sb="7" eb="8">
      <t>メイ</t>
    </rPh>
    <phoneticPr fontId="9"/>
  </si>
  <si>
    <t>施設・事業所の種別（　　　　　　　　　　　　　　　　　　　　　）</t>
    <rPh sb="0" eb="2">
      <t>シセツ</t>
    </rPh>
    <rPh sb="3" eb="6">
      <t>ジギョウショ</t>
    </rPh>
    <rPh sb="7" eb="9">
      <t>シュベツ</t>
    </rPh>
    <phoneticPr fontId="9"/>
  </si>
  <si>
    <t>業　務　期　間</t>
    <rPh sb="0" eb="1">
      <t>ギョウ</t>
    </rPh>
    <rPh sb="2" eb="3">
      <t>ツトム</t>
    </rPh>
    <rPh sb="4" eb="5">
      <t>キ</t>
    </rPh>
    <rPh sb="6" eb="7">
      <t>アイダ</t>
    </rPh>
    <phoneticPr fontId="9"/>
  </si>
  <si>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9"/>
  </si>
  <si>
    <t>※上記の期間中、実際に業務に従事した日数</t>
    <rPh sb="1" eb="3">
      <t>ジョウキ</t>
    </rPh>
    <rPh sb="4" eb="7">
      <t>キカンチュウ</t>
    </rPh>
    <rPh sb="8" eb="10">
      <t>ジッサイ</t>
    </rPh>
    <rPh sb="11" eb="13">
      <t>ギョウム</t>
    </rPh>
    <rPh sb="14" eb="16">
      <t>ジュウジ</t>
    </rPh>
    <rPh sb="18" eb="20">
      <t>ニッスウ</t>
    </rPh>
    <phoneticPr fontId="9"/>
  </si>
  <si>
    <t>（　　　　　日間）</t>
    <rPh sb="6" eb="7">
      <t>ニチ</t>
    </rPh>
    <rPh sb="7" eb="8">
      <t>カン</t>
    </rPh>
    <phoneticPr fontId="9"/>
  </si>
  <si>
    <t>業　務　内　容</t>
    <rPh sb="0" eb="1">
      <t>ギョウ</t>
    </rPh>
    <rPh sb="2" eb="3">
      <t>ツトム</t>
    </rPh>
    <rPh sb="4" eb="5">
      <t>ナイ</t>
    </rPh>
    <rPh sb="6" eb="7">
      <t>カタチ</t>
    </rPh>
    <phoneticPr fontId="9"/>
  </si>
  <si>
    <t>職名（　　　　　　　　　　　　　　　）</t>
    <rPh sb="0" eb="2">
      <t>ショクメイ</t>
    </rPh>
    <phoneticPr fontId="9"/>
  </si>
  <si>
    <t>（注）</t>
    <rPh sb="1" eb="2">
      <t>チュウ</t>
    </rPh>
    <phoneticPr fontId="9"/>
  </si>
  <si>
    <t>１．</t>
    <phoneticPr fontId="9"/>
  </si>
  <si>
    <t>施設又は事業所名欄には、知的障害者更生施設等の施設種別も記入すること。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シセツ</t>
    </rPh>
    <rPh sb="25" eb="27">
      <t>シュベツ</t>
    </rPh>
    <rPh sb="28" eb="30">
      <t>キニュウ</t>
    </rPh>
    <phoneticPr fontId="9"/>
  </si>
  <si>
    <t>２．</t>
    <phoneticPr fontId="9"/>
  </si>
  <si>
    <t>業務期間欄は、証明を受ける者が当該申請に関して実務経験として認められる業務に従事した期間を記入してください（産休・育休、療養休暇や長期研修期間等は業務期間となりません）。</t>
    <rPh sb="0" eb="2">
      <t>ギョウム</t>
    </rPh>
    <rPh sb="2" eb="4">
      <t>キカン</t>
    </rPh>
    <rPh sb="4" eb="5">
      <t>ラン</t>
    </rPh>
    <rPh sb="7" eb="9">
      <t>ショウメイ</t>
    </rPh>
    <rPh sb="10" eb="11">
      <t>ウ</t>
    </rPh>
    <rPh sb="13" eb="14">
      <t>モノ</t>
    </rPh>
    <rPh sb="15" eb="17">
      <t>トウガイ</t>
    </rPh>
    <rPh sb="17" eb="19">
      <t>シンセイ</t>
    </rPh>
    <rPh sb="20" eb="21">
      <t>カン</t>
    </rPh>
    <rPh sb="23" eb="25">
      <t>ジツム</t>
    </rPh>
    <rPh sb="25" eb="27">
      <t>ケイケン</t>
    </rPh>
    <rPh sb="30" eb="31">
      <t>ミト</t>
    </rPh>
    <rPh sb="35" eb="37">
      <t>ギョウム</t>
    </rPh>
    <rPh sb="38" eb="40">
      <t>ジュウジ</t>
    </rPh>
    <rPh sb="42" eb="44">
      <t>キカン</t>
    </rPh>
    <rPh sb="45" eb="47">
      <t>キニュウ</t>
    </rPh>
    <rPh sb="54" eb="56">
      <t>サンキュウ</t>
    </rPh>
    <rPh sb="57" eb="58">
      <t>イク</t>
    </rPh>
    <rPh sb="58" eb="59">
      <t>キュウ</t>
    </rPh>
    <rPh sb="60" eb="62">
      <t>リョウヨウ</t>
    </rPh>
    <rPh sb="62" eb="64">
      <t>キュウカ</t>
    </rPh>
    <rPh sb="65" eb="67">
      <t>チョウキ</t>
    </rPh>
    <rPh sb="67" eb="69">
      <t>ケンシュウ</t>
    </rPh>
    <rPh sb="69" eb="72">
      <t>キカントウ</t>
    </rPh>
    <rPh sb="73" eb="75">
      <t>ギョウム</t>
    </rPh>
    <rPh sb="75" eb="77">
      <t>キカン</t>
    </rPh>
    <phoneticPr fontId="9"/>
  </si>
  <si>
    <t>３．</t>
    <phoneticPr fontId="9"/>
  </si>
  <si>
    <t>業務内容欄は、看護師、生活指導員等の職名を記入し、証明を受ける者の本来業務について、「児童デイサービス事業における○○業務」、「○○実施要綱の○○事業の○○業務」等具体的に記入すること。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ショウメイ</t>
    </rPh>
    <rPh sb="28" eb="29">
      <t>ウ</t>
    </rPh>
    <rPh sb="31" eb="32">
      <t>モノ</t>
    </rPh>
    <rPh sb="33" eb="35">
      <t>ホンライ</t>
    </rPh>
    <rPh sb="35" eb="37">
      <t>ギョウム</t>
    </rPh>
    <rPh sb="43" eb="45">
      <t>ジドウ</t>
    </rPh>
    <rPh sb="51" eb="53">
      <t>ジギョウ</t>
    </rPh>
    <rPh sb="59" eb="61">
      <t>ギョウム</t>
    </rPh>
    <rPh sb="66" eb="68">
      <t>ジッシ</t>
    </rPh>
    <rPh sb="68" eb="70">
      <t>ヨウコウ</t>
    </rPh>
    <rPh sb="73" eb="75">
      <t>ジギョウ</t>
    </rPh>
    <rPh sb="78" eb="80">
      <t>ギョウム</t>
    </rPh>
    <rPh sb="81" eb="82">
      <t>ナド</t>
    </rPh>
    <rPh sb="82" eb="85">
      <t>グタイテキ</t>
    </rPh>
    <rPh sb="86" eb="88">
      <t>キニュウ</t>
    </rPh>
    <phoneticPr fontId="9"/>
  </si>
  <si>
    <t>４．</t>
    <phoneticPr fontId="9"/>
  </si>
  <si>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9"/>
  </si>
  <si>
    <t>（参考様式３－２）</t>
    <rPh sb="1" eb="3">
      <t>サンコウ</t>
    </rPh>
    <rPh sb="3" eb="5">
      <t>ヨウシキ</t>
    </rPh>
    <phoneticPr fontId="9"/>
  </si>
  <si>
    <t>サービス管理責任者の兼務に関する調書</t>
    <phoneticPr fontId="9"/>
  </si>
  <si>
    <t>長崎県障害福祉課長　様</t>
    <rPh sb="0" eb="3">
      <t>ナガサキケン</t>
    </rPh>
    <rPh sb="3" eb="5">
      <t>ショウガイ</t>
    </rPh>
    <rPh sb="5" eb="7">
      <t>フクシ</t>
    </rPh>
    <rPh sb="7" eb="9">
      <t>カチョウ</t>
    </rPh>
    <rPh sb="10" eb="11">
      <t>サマ</t>
    </rPh>
    <phoneticPr fontId="9"/>
  </si>
  <si>
    <t>　年　月　日</t>
    <rPh sb="1" eb="2">
      <t>ネン</t>
    </rPh>
    <rPh sb="3" eb="4">
      <t>ツキ</t>
    </rPh>
    <rPh sb="5" eb="6">
      <t>ニチ</t>
    </rPh>
    <phoneticPr fontId="9"/>
  </si>
  <si>
    <t>下記の者の兼務状況は、以下のとおりであることを証明します。</t>
    <rPh sb="0" eb="2">
      <t>カキ</t>
    </rPh>
    <rPh sb="3" eb="4">
      <t>モノ</t>
    </rPh>
    <rPh sb="5" eb="7">
      <t>ケンム</t>
    </rPh>
    <rPh sb="7" eb="9">
      <t>ジョウキョウ</t>
    </rPh>
    <rPh sb="11" eb="13">
      <t>イカ</t>
    </rPh>
    <rPh sb="23" eb="25">
      <t>ショウメイ</t>
    </rPh>
    <phoneticPr fontId="9"/>
  </si>
  <si>
    <t>１）今回届出を行うサービス管理責任者の氏名、住所及び事業所並びにサービスの種類</t>
    <rPh sb="2" eb="4">
      <t>コンカイ</t>
    </rPh>
    <rPh sb="4" eb="6">
      <t>トドケデ</t>
    </rPh>
    <rPh sb="7" eb="8">
      <t>オコナ</t>
    </rPh>
    <rPh sb="13" eb="15">
      <t>カンリ</t>
    </rPh>
    <rPh sb="15" eb="17">
      <t>セキニン</t>
    </rPh>
    <rPh sb="17" eb="18">
      <t>シャ</t>
    </rPh>
    <rPh sb="19" eb="21">
      <t>シメイ</t>
    </rPh>
    <rPh sb="22" eb="24">
      <t>ジュウショ</t>
    </rPh>
    <rPh sb="24" eb="25">
      <t>オヨ</t>
    </rPh>
    <rPh sb="26" eb="29">
      <t>ジギョウショ</t>
    </rPh>
    <rPh sb="29" eb="30">
      <t>ナラ</t>
    </rPh>
    <rPh sb="37" eb="39">
      <t>シュルイ</t>
    </rPh>
    <phoneticPr fontId="9"/>
  </si>
  <si>
    <t>氏  名</t>
    <rPh sb="0" eb="1">
      <t>シ</t>
    </rPh>
    <phoneticPr fontId="9"/>
  </si>
  <si>
    <t>（生年月日　　年　月　日）</t>
    <rPh sb="1" eb="3">
      <t>セイネン</t>
    </rPh>
    <rPh sb="3" eb="5">
      <t>ガッピ</t>
    </rPh>
    <rPh sb="7" eb="8">
      <t>ネン</t>
    </rPh>
    <rPh sb="9" eb="10">
      <t>ツキ</t>
    </rPh>
    <rPh sb="11" eb="12">
      <t>ニチ</t>
    </rPh>
    <phoneticPr fontId="9"/>
  </si>
  <si>
    <t>現住所</t>
    <rPh sb="0" eb="3">
      <t>ゲンジュウショ</t>
    </rPh>
    <phoneticPr fontId="9"/>
  </si>
  <si>
    <t>事業所名</t>
    <rPh sb="0" eb="2">
      <t>ジギョウ</t>
    </rPh>
    <rPh sb="2" eb="3">
      <t>ショ</t>
    </rPh>
    <rPh sb="3" eb="4">
      <t>メイ</t>
    </rPh>
    <phoneticPr fontId="9"/>
  </si>
  <si>
    <t>サービスの種類</t>
    <rPh sb="5" eb="7">
      <t>シュルイ</t>
    </rPh>
    <phoneticPr fontId="9"/>
  </si>
  <si>
    <t>２）１）の者の兼務の状況</t>
    <rPh sb="5" eb="6">
      <t>モノ</t>
    </rPh>
    <rPh sb="7" eb="9">
      <t>ケンム</t>
    </rPh>
    <rPh sb="10" eb="12">
      <t>ジョウキョウ</t>
    </rPh>
    <phoneticPr fontId="9"/>
  </si>
  <si>
    <t>区分</t>
    <rPh sb="0" eb="2">
      <t>クブン</t>
    </rPh>
    <phoneticPr fontId="9"/>
  </si>
  <si>
    <t>職種名</t>
    <rPh sb="0" eb="2">
      <t>ショクシュ</t>
    </rPh>
    <rPh sb="2" eb="3">
      <t>メイ</t>
    </rPh>
    <phoneticPr fontId="9"/>
  </si>
  <si>
    <r>
      <t xml:space="preserve">（記載例①）単独事業所
</t>
    </r>
    <r>
      <rPr>
        <sz val="18"/>
        <rFont val="ＭＳ ゴシック"/>
        <family val="3"/>
        <charset val="128"/>
      </rPr>
      <t>○○○事業所</t>
    </r>
    <rPh sb="1" eb="3">
      <t>キサイ</t>
    </rPh>
    <rPh sb="3" eb="4">
      <t>レイ</t>
    </rPh>
    <rPh sb="6" eb="8">
      <t>タンドク</t>
    </rPh>
    <rPh sb="8" eb="11">
      <t>ジギョウショ</t>
    </rPh>
    <rPh sb="15" eb="18">
      <t>ジギョウショ</t>
    </rPh>
    <phoneticPr fontId="9"/>
  </si>
  <si>
    <t>単独</t>
    <rPh sb="0" eb="2">
      <t>タンドク</t>
    </rPh>
    <phoneticPr fontId="9"/>
  </si>
  <si>
    <t>就労継続支援Ａ型</t>
    <rPh sb="0" eb="2">
      <t>シュウロウ</t>
    </rPh>
    <rPh sb="2" eb="4">
      <t>ケイゾク</t>
    </rPh>
    <rPh sb="4" eb="6">
      <t>シエン</t>
    </rPh>
    <rPh sb="7" eb="8">
      <t>カタ</t>
    </rPh>
    <phoneticPr fontId="9"/>
  </si>
  <si>
    <t>管理者</t>
    <rPh sb="0" eb="3">
      <t>カンリシャ</t>
    </rPh>
    <phoneticPr fontId="9"/>
  </si>
  <si>
    <r>
      <t xml:space="preserve">（記載例②）多機能事業所
</t>
    </r>
    <r>
      <rPr>
        <sz val="18"/>
        <rFont val="ＭＳ ゴシック"/>
        <family val="3"/>
        <charset val="128"/>
      </rPr>
      <t>○○○事業所</t>
    </r>
    <rPh sb="1" eb="3">
      <t>キサイ</t>
    </rPh>
    <rPh sb="3" eb="4">
      <t>レイ</t>
    </rPh>
    <rPh sb="6" eb="12">
      <t>タキノウジギョウショ</t>
    </rPh>
    <rPh sb="16" eb="19">
      <t>ジギョウショ</t>
    </rPh>
    <phoneticPr fontId="9"/>
  </si>
  <si>
    <t>多機能</t>
    <rPh sb="0" eb="3">
      <t>タキノウ</t>
    </rPh>
    <phoneticPr fontId="9"/>
  </si>
  <si>
    <t>就労継続支援Ｂ型
自立訓練</t>
    <rPh sb="0" eb="2">
      <t>シュウロウ</t>
    </rPh>
    <rPh sb="2" eb="4">
      <t>ケイゾク</t>
    </rPh>
    <rPh sb="4" eb="6">
      <t>シエン</t>
    </rPh>
    <rPh sb="7" eb="8">
      <t>カタ</t>
    </rPh>
    <rPh sb="9" eb="13">
      <t>ジリツクンレン</t>
    </rPh>
    <phoneticPr fontId="9"/>
  </si>
  <si>
    <t>該当無し</t>
    <rPh sb="0" eb="2">
      <t>ガイトウ</t>
    </rPh>
    <rPh sb="2" eb="3">
      <t>ナ</t>
    </rPh>
    <phoneticPr fontId="9"/>
  </si>
  <si>
    <t>【記載要領】</t>
    <rPh sb="1" eb="3">
      <t>キサイ</t>
    </rPh>
    <rPh sb="3" eb="5">
      <t>ヨウリョウ</t>
    </rPh>
    <phoneticPr fontId="9"/>
  </si>
  <si>
    <t>・兼務していない場合は「該当無し」と記載してください。</t>
    <rPh sb="1" eb="3">
      <t>ケンム</t>
    </rPh>
    <rPh sb="8" eb="10">
      <t>バアイ</t>
    </rPh>
    <rPh sb="12" eb="14">
      <t>ガイトウ</t>
    </rPh>
    <rPh sb="14" eb="15">
      <t>ナ</t>
    </rPh>
    <rPh sb="18" eb="20">
      <t>キサイ</t>
    </rPh>
    <phoneticPr fontId="9"/>
  </si>
  <si>
    <t>（県様式３）</t>
    <rPh sb="1" eb="2">
      <t>ケン</t>
    </rPh>
    <rPh sb="2" eb="4">
      <t>ヨウシキ</t>
    </rPh>
    <phoneticPr fontId="9"/>
  </si>
  <si>
    <t>○　○　○　経　歴　書</t>
    <rPh sb="6" eb="7">
      <t>キョウ</t>
    </rPh>
    <rPh sb="8" eb="9">
      <t>レキ</t>
    </rPh>
    <rPh sb="10" eb="11">
      <t>ショ</t>
    </rPh>
    <phoneticPr fontId="9"/>
  </si>
  <si>
    <t>事業所の名称</t>
    <rPh sb="0" eb="3">
      <t>ジギョウショ</t>
    </rPh>
    <rPh sb="4" eb="6">
      <t>メイショウ</t>
    </rPh>
    <phoneticPr fontId="9"/>
  </si>
  <si>
    <t>生年月日</t>
    <rPh sb="0" eb="2">
      <t>セイネン</t>
    </rPh>
    <rPh sb="2" eb="4">
      <t>ガッピ</t>
    </rPh>
    <phoneticPr fontId="9"/>
  </si>
  <si>
    <t>　　年　　月　　日</t>
    <rPh sb="2" eb="3">
      <t>ネン</t>
    </rPh>
    <rPh sb="5" eb="6">
      <t>ガツ</t>
    </rPh>
    <rPh sb="8" eb="9">
      <t>ヒ</t>
    </rPh>
    <phoneticPr fontId="9"/>
  </si>
  <si>
    <t>氏名</t>
    <rPh sb="0" eb="2">
      <t>シメイ</t>
    </rPh>
    <phoneticPr fontId="9"/>
  </si>
  <si>
    <t>住所</t>
    <rPh sb="0" eb="2">
      <t>ジュウショ</t>
    </rPh>
    <phoneticPr fontId="9"/>
  </si>
  <si>
    <t>（郵便番号　　　－　　　）</t>
    <rPh sb="1" eb="3">
      <t>ユウビン</t>
    </rPh>
    <rPh sb="3" eb="5">
      <t>バンゴウ</t>
    </rPh>
    <phoneticPr fontId="9"/>
  </si>
  <si>
    <t>主　な　職　歴　等</t>
    <rPh sb="0" eb="1">
      <t>オモ</t>
    </rPh>
    <rPh sb="4" eb="5">
      <t>ショク</t>
    </rPh>
    <rPh sb="6" eb="7">
      <t>レキ</t>
    </rPh>
    <rPh sb="8" eb="9">
      <t>トウ</t>
    </rPh>
    <phoneticPr fontId="9"/>
  </si>
  <si>
    <t>年　月　～　年　月</t>
    <rPh sb="0" eb="1">
      <t>ネン</t>
    </rPh>
    <rPh sb="2" eb="3">
      <t>ガツ</t>
    </rPh>
    <rPh sb="6" eb="7">
      <t>ネン</t>
    </rPh>
    <rPh sb="8" eb="9">
      <t>ガツ</t>
    </rPh>
    <phoneticPr fontId="9"/>
  </si>
  <si>
    <t>勤務先等</t>
    <rPh sb="0" eb="2">
      <t>キンム</t>
    </rPh>
    <rPh sb="2" eb="3">
      <t>サキ</t>
    </rPh>
    <rPh sb="3" eb="4">
      <t>トウ</t>
    </rPh>
    <phoneticPr fontId="9"/>
  </si>
  <si>
    <t>職務内容</t>
    <rPh sb="0" eb="2">
      <t>ショクム</t>
    </rPh>
    <rPh sb="2" eb="4">
      <t>ナイヨウ</t>
    </rPh>
    <phoneticPr fontId="9"/>
  </si>
  <si>
    <t>職務に関連する資格</t>
    <rPh sb="0" eb="2">
      <t>ショクム</t>
    </rPh>
    <rPh sb="3" eb="5">
      <t>カンレン</t>
    </rPh>
    <rPh sb="7" eb="9">
      <t>シカク</t>
    </rPh>
    <phoneticPr fontId="9"/>
  </si>
  <si>
    <t>資格の種類</t>
    <rPh sb="0" eb="2">
      <t>シカク</t>
    </rPh>
    <rPh sb="3" eb="5">
      <t>シュルイ</t>
    </rPh>
    <phoneticPr fontId="9"/>
  </si>
  <si>
    <t>資格取得年月日</t>
    <rPh sb="0" eb="2">
      <t>シカク</t>
    </rPh>
    <rPh sb="2" eb="4">
      <t>シュトク</t>
    </rPh>
    <rPh sb="4" eb="7">
      <t>ネンガッピ</t>
    </rPh>
    <phoneticPr fontId="9"/>
  </si>
  <si>
    <t>備考（研修の受講の状況等）</t>
    <rPh sb="0" eb="2">
      <t>ビコウ</t>
    </rPh>
    <rPh sb="3" eb="5">
      <t>ケンシュウ</t>
    </rPh>
    <rPh sb="6" eb="8">
      <t>ジュコウ</t>
    </rPh>
    <rPh sb="9" eb="11">
      <t>ジョウキョウ</t>
    </rPh>
    <rPh sb="11" eb="12">
      <t>トウ</t>
    </rPh>
    <phoneticPr fontId="9"/>
  </si>
  <si>
    <t>備考１．「○○○」には、「管理者」、「サービス管理責任者」等と記載してください。</t>
    <rPh sb="0" eb="2">
      <t>ビコウ</t>
    </rPh>
    <rPh sb="13" eb="16">
      <t>カンリシャ</t>
    </rPh>
    <rPh sb="23" eb="25">
      <t>カンリ</t>
    </rPh>
    <rPh sb="25" eb="28">
      <t>セキニンシャ</t>
    </rPh>
    <rPh sb="29" eb="30">
      <t>ナド</t>
    </rPh>
    <rPh sb="31" eb="33">
      <t>キサイ</t>
    </rPh>
    <phoneticPr fontId="9"/>
  </si>
  <si>
    <t>　　２．住所・電話番号は、自宅のものを記載してください。</t>
    <rPh sb="4" eb="6">
      <t>ジュウショ</t>
    </rPh>
    <rPh sb="7" eb="9">
      <t>デンワ</t>
    </rPh>
    <rPh sb="9" eb="11">
      <t>バンゴウ</t>
    </rPh>
    <rPh sb="13" eb="15">
      <t>ジタク</t>
    </rPh>
    <rPh sb="19" eb="21">
      <t>キサイ</t>
    </rPh>
    <phoneticPr fontId="9"/>
  </si>
  <si>
    <t>　　３．当該管理者が管理する事業所が複数の場合は、「事業所の名称」欄を適宜拡張して、その全てを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9"/>
  </si>
  <si>
    <t>　　　記載してください。</t>
    <phoneticPr fontId="9"/>
  </si>
  <si>
    <t>（県様式２）</t>
    <rPh sb="1" eb="2">
      <t>ケン</t>
    </rPh>
    <rPh sb="2" eb="4">
      <t>ヨウシキ</t>
    </rPh>
    <phoneticPr fontId="9"/>
  </si>
  <si>
    <t>設備･備品等一覧表</t>
  </si>
  <si>
    <t>サービスの種類</t>
    <phoneticPr fontId="9"/>
  </si>
  <si>
    <t>事業所名</t>
  </si>
  <si>
    <t>設備の概要</t>
    <phoneticPr fontId="9"/>
  </si>
  <si>
    <t>設備基準上適合すべき項目等についての状況</t>
    <rPh sb="12" eb="13">
      <t>トウ</t>
    </rPh>
    <phoneticPr fontId="9"/>
  </si>
  <si>
    <t>適合の可否</t>
    <rPh sb="0" eb="2">
      <t>テキゴウ</t>
    </rPh>
    <rPh sb="3" eb="5">
      <t>カヒ</t>
    </rPh>
    <phoneticPr fontId="9"/>
  </si>
  <si>
    <t>サービス提供上配慮すべき設備の概要</t>
    <rPh sb="4" eb="6">
      <t>テイキョウ</t>
    </rPh>
    <rPh sb="6" eb="7">
      <t>ジョウ</t>
    </rPh>
    <rPh sb="7" eb="9">
      <t>ハイリョ</t>
    </rPh>
    <rPh sb="12" eb="14">
      <t>セツビ</t>
    </rPh>
    <rPh sb="15" eb="17">
      <t>ガイヨウ</t>
    </rPh>
    <phoneticPr fontId="9"/>
  </si>
  <si>
    <t>非常災害設備等</t>
    <rPh sb="0" eb="2">
      <t>ヒジョウ</t>
    </rPh>
    <rPh sb="2" eb="4">
      <t>サイガイ</t>
    </rPh>
    <rPh sb="4" eb="6">
      <t>セツビ</t>
    </rPh>
    <rPh sb="6" eb="7">
      <t>トウ</t>
    </rPh>
    <phoneticPr fontId="9"/>
  </si>
  <si>
    <t>室名</t>
    <rPh sb="0" eb="1">
      <t>シツ</t>
    </rPh>
    <rPh sb="1" eb="2">
      <t>メイ</t>
    </rPh>
    <phoneticPr fontId="9"/>
  </si>
  <si>
    <t>備品の品目及び数量</t>
    <rPh sb="0" eb="2">
      <t>ビヒン</t>
    </rPh>
    <rPh sb="3" eb="5">
      <t>ヒンモク</t>
    </rPh>
    <rPh sb="5" eb="6">
      <t>オヨ</t>
    </rPh>
    <rPh sb="7" eb="9">
      <t>スウリョウ</t>
    </rPh>
    <phoneticPr fontId="9"/>
  </si>
  <si>
    <t>備考１．申請するサービスの種類に関して、基準省令で定められた設備基準上適合すべき項目について記載してください。</t>
    <phoneticPr fontId="9"/>
  </si>
  <si>
    <t>　　２．必要に応じて写真等を添付し、あわせてその旨を記載してください。</t>
    <phoneticPr fontId="9"/>
  </si>
  <si>
    <t>　　３． ｢適合の可否｣欄には、何も記載しないでください。</t>
    <phoneticPr fontId="9"/>
  </si>
  <si>
    <t>　　</t>
  </si>
  <si>
    <t>（県様式１）</t>
    <rPh sb="1" eb="2">
      <t>ケン</t>
    </rPh>
    <rPh sb="2" eb="4">
      <t>ヨウシキ</t>
    </rPh>
    <phoneticPr fontId="9"/>
  </si>
  <si>
    <t>平面図</t>
    <rPh sb="0" eb="3">
      <t>ヘイメンズ</t>
    </rPh>
    <phoneticPr fontId="9"/>
  </si>
  <si>
    <t>備考１．各室の用途及び面積を記載してください。</t>
    <rPh sb="0" eb="2">
      <t>ビコウ</t>
    </rPh>
    <rPh sb="4" eb="6">
      <t>カクシツ</t>
    </rPh>
    <rPh sb="7" eb="9">
      <t>ヨウト</t>
    </rPh>
    <rPh sb="9" eb="10">
      <t>オヨ</t>
    </rPh>
    <rPh sb="11" eb="13">
      <t>メンセキ</t>
    </rPh>
    <rPh sb="14" eb="16">
      <t>キサイ</t>
    </rPh>
    <phoneticPr fontId="9"/>
  </si>
  <si>
    <t>　　２．当該事業所の専用部分と他の事業所等との共用部分がある場合はそれぞれ色分けする等して使用関係を分かり易く表示してください。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9"/>
  </si>
  <si>
    <t>付表１３　その２</t>
    <rPh sb="0" eb="2">
      <t>フヒョウ</t>
    </rPh>
    <phoneticPr fontId="9"/>
  </si>
  <si>
    <t>従　業　者　の　職　種　・　員　数</t>
    <rPh sb="0" eb="1">
      <t>ジュウ</t>
    </rPh>
    <rPh sb="2" eb="3">
      <t>ギョウ</t>
    </rPh>
    <rPh sb="4" eb="5">
      <t>シャ</t>
    </rPh>
    <rPh sb="8" eb="9">
      <t>ショク</t>
    </rPh>
    <rPh sb="10" eb="11">
      <t>タネ</t>
    </rPh>
    <rPh sb="14" eb="15">
      <t>イン</t>
    </rPh>
    <rPh sb="16" eb="17">
      <t>カズ</t>
    </rPh>
    <phoneticPr fontId="9"/>
  </si>
  <si>
    <t>サービス
管理責任者</t>
    <rPh sb="5" eb="7">
      <t>カンリ</t>
    </rPh>
    <rPh sb="7" eb="10">
      <t>セキニンシャ</t>
    </rPh>
    <phoneticPr fontId="9"/>
  </si>
  <si>
    <t>医師</t>
    <rPh sb="0" eb="2">
      <t>イシ</t>
    </rPh>
    <phoneticPr fontId="9"/>
  </si>
  <si>
    <t>保健師</t>
    <rPh sb="0" eb="3">
      <t>ホケンシ</t>
    </rPh>
    <phoneticPr fontId="9"/>
  </si>
  <si>
    <t>看護師</t>
    <rPh sb="0" eb="3">
      <t>カンゴシ</t>
    </rPh>
    <phoneticPr fontId="9"/>
  </si>
  <si>
    <t>准看護師</t>
    <rPh sb="0" eb="4">
      <t>ジュンカンゴシ</t>
    </rPh>
    <phoneticPr fontId="9"/>
  </si>
  <si>
    <t>従業者数</t>
    <rPh sb="0" eb="3">
      <t>ジュウギョウシャ</t>
    </rPh>
    <rPh sb="3" eb="4">
      <t>スウ</t>
    </rPh>
    <phoneticPr fontId="9"/>
  </si>
  <si>
    <t>常勤（人）</t>
    <rPh sb="0" eb="2">
      <t>ジョウキン</t>
    </rPh>
    <rPh sb="3" eb="4">
      <t>ニン</t>
    </rPh>
    <phoneticPr fontId="9"/>
  </si>
  <si>
    <t>非常勤（人）</t>
    <rPh sb="0" eb="3">
      <t>ヒジョウキン</t>
    </rPh>
    <rPh sb="4" eb="5">
      <t>ニン</t>
    </rPh>
    <phoneticPr fontId="9"/>
  </si>
  <si>
    <t>常勤換算後の人数（人）</t>
    <rPh sb="0" eb="2">
      <t>ジョウキン</t>
    </rPh>
    <rPh sb="2" eb="4">
      <t>カンサン</t>
    </rPh>
    <rPh sb="4" eb="5">
      <t>ゴ</t>
    </rPh>
    <rPh sb="6" eb="8">
      <t>ニンズウ</t>
    </rPh>
    <rPh sb="9" eb="10">
      <t>ニン</t>
    </rPh>
    <phoneticPr fontId="9"/>
  </si>
  <si>
    <t>主たる事業所</t>
    <rPh sb="0" eb="1">
      <t>シュ</t>
    </rPh>
    <rPh sb="3" eb="6">
      <t>ジギョウショ</t>
    </rPh>
    <phoneticPr fontId="9"/>
  </si>
  <si>
    <t>従たる事業所</t>
    <rPh sb="0" eb="1">
      <t>ジュウ</t>
    </rPh>
    <rPh sb="3" eb="6">
      <t>ジギョウショ</t>
    </rPh>
    <phoneticPr fontId="9"/>
  </si>
  <si>
    <t>理学療法士等</t>
    <rPh sb="0" eb="2">
      <t>リガク</t>
    </rPh>
    <rPh sb="2" eb="5">
      <t>リョウホウシ</t>
    </rPh>
    <rPh sb="5" eb="6">
      <t>トウ</t>
    </rPh>
    <phoneticPr fontId="9"/>
  </si>
  <si>
    <t>通所</t>
    <rPh sb="0" eb="2">
      <t>ツウショ</t>
    </rPh>
    <phoneticPr fontId="9"/>
  </si>
  <si>
    <t>訪問</t>
    <rPh sb="0" eb="2">
      <t>ホウモン</t>
    </rPh>
    <phoneticPr fontId="9"/>
  </si>
  <si>
    <t>職業指導員</t>
    <rPh sb="0" eb="2">
      <t>ショクギョウ</t>
    </rPh>
    <rPh sb="2" eb="5">
      <t>シドウイン</t>
    </rPh>
    <phoneticPr fontId="9"/>
  </si>
  <si>
    <t>就労支援員</t>
    <rPh sb="0" eb="2">
      <t>シュウロウ</t>
    </rPh>
    <rPh sb="2" eb="5">
      <t>シエンイン</t>
    </rPh>
    <phoneticPr fontId="9"/>
  </si>
  <si>
    <t>右記以外</t>
    <rPh sb="0" eb="2">
      <t>ウキ</t>
    </rPh>
    <rPh sb="2" eb="4">
      <t>イガイ</t>
    </rPh>
    <phoneticPr fontId="9"/>
  </si>
  <si>
    <t>兼教官</t>
    <rPh sb="0" eb="1">
      <t>ケン</t>
    </rPh>
    <rPh sb="1" eb="3">
      <t>キョウカン</t>
    </rPh>
    <phoneticPr fontId="9"/>
  </si>
  <si>
    <t>１．「受付番号」「基準上の必要人数」欄には、記載しないでください。</t>
    <rPh sb="3" eb="5">
      <t>ウケツケ</t>
    </rPh>
    <rPh sb="5" eb="7">
      <t>バンゴウ</t>
    </rPh>
    <rPh sb="9" eb="11">
      <t>キジュン</t>
    </rPh>
    <rPh sb="11" eb="12">
      <t>ジョウ</t>
    </rPh>
    <rPh sb="13" eb="15">
      <t>ヒツヨウ</t>
    </rPh>
    <rPh sb="15" eb="17">
      <t>ニンズウ</t>
    </rPh>
    <rPh sb="18" eb="19">
      <t>ラン</t>
    </rPh>
    <rPh sb="22" eb="24">
      <t>キサイ</t>
    </rPh>
    <phoneticPr fontId="9"/>
  </si>
  <si>
    <t>３．「定員緩和措置の有無」欄は、指定基準省令第○条に基づく利用定員緩和措置の適用の有無について記載してください。</t>
    <rPh sb="3" eb="5">
      <t>テイイン</t>
    </rPh>
    <rPh sb="5" eb="7">
      <t>カンワ</t>
    </rPh>
    <rPh sb="7" eb="9">
      <t>ソチ</t>
    </rPh>
    <rPh sb="10" eb="12">
      <t>ウム</t>
    </rPh>
    <rPh sb="13" eb="14">
      <t>ラン</t>
    </rPh>
    <rPh sb="16" eb="18">
      <t>シテイ</t>
    </rPh>
    <rPh sb="18" eb="20">
      <t>キジュン</t>
    </rPh>
    <rPh sb="20" eb="22">
      <t>ショウレイ</t>
    </rPh>
    <rPh sb="22" eb="23">
      <t>ダイ</t>
    </rPh>
    <rPh sb="24" eb="25">
      <t>ジョウ</t>
    </rPh>
    <rPh sb="26" eb="27">
      <t>モト</t>
    </rPh>
    <rPh sb="29" eb="31">
      <t>リヨウ</t>
    </rPh>
    <rPh sb="31" eb="33">
      <t>テイイン</t>
    </rPh>
    <rPh sb="33" eb="35">
      <t>カンワ</t>
    </rPh>
    <rPh sb="35" eb="37">
      <t>ソチ</t>
    </rPh>
    <rPh sb="38" eb="40">
      <t>テキヨウ</t>
    </rPh>
    <rPh sb="41" eb="43">
      <t>ウム</t>
    </rPh>
    <rPh sb="47" eb="49">
      <t>キサイ</t>
    </rPh>
    <phoneticPr fontId="9"/>
  </si>
  <si>
    <t>４．生活介護にサービス単位を導入する場合には、適宜欄を設けて記載するか又は別葉にサービス単位ごとの定員を記載してください。</t>
    <rPh sb="44" eb="46">
      <t>タンイ</t>
    </rPh>
    <rPh sb="49" eb="51">
      <t>テイイン</t>
    </rPh>
    <phoneticPr fontId="9"/>
  </si>
  <si>
    <t>５．新設の場合には、「前年度平均入所者数」欄は推定数を記入してください。</t>
    <rPh sb="2" eb="4">
      <t>シンセツ</t>
    </rPh>
    <rPh sb="5" eb="7">
      <t>バアイ</t>
    </rPh>
    <rPh sb="11" eb="14">
      <t>ゼンネンド</t>
    </rPh>
    <rPh sb="14" eb="16">
      <t>ヘイキン</t>
    </rPh>
    <rPh sb="16" eb="19">
      <t>ニュウショシャ</t>
    </rPh>
    <rPh sb="19" eb="20">
      <t>スウ</t>
    </rPh>
    <rPh sb="21" eb="22">
      <t>ラン</t>
    </rPh>
    <rPh sb="23" eb="26">
      <t>スイテイスウ</t>
    </rPh>
    <rPh sb="27" eb="29">
      <t>キニュウ</t>
    </rPh>
    <phoneticPr fontId="9"/>
  </si>
  <si>
    <t>６．「※兼務」欄には、本体施設との兼務を行う職員について記載してください。</t>
    <rPh sb="4" eb="6">
      <t>ケンム</t>
    </rPh>
    <rPh sb="7" eb="8">
      <t>ラン</t>
    </rPh>
    <rPh sb="11" eb="13">
      <t>ホンタイ</t>
    </rPh>
    <rPh sb="13" eb="15">
      <t>シセツ</t>
    </rPh>
    <rPh sb="17" eb="19">
      <t>ケンム</t>
    </rPh>
    <rPh sb="20" eb="21">
      <t>オコナ</t>
    </rPh>
    <rPh sb="22" eb="24">
      <t>ショクイン</t>
    </rPh>
    <rPh sb="28" eb="30">
      <t>キサイ</t>
    </rPh>
    <phoneticPr fontId="9"/>
  </si>
  <si>
    <t>付表１３</t>
    <rPh sb="0" eb="2">
      <t>フヒョウ</t>
    </rPh>
    <phoneticPr fontId="9"/>
  </si>
  <si>
    <t>指定障害福祉サービス事業所に係る多機能型による</t>
    <rPh sb="0" eb="2">
      <t>シテイ</t>
    </rPh>
    <rPh sb="2" eb="4">
      <t>ショウガイ</t>
    </rPh>
    <rPh sb="4" eb="6">
      <t>フクシ</t>
    </rPh>
    <rPh sb="10" eb="13">
      <t>ジギョウショ</t>
    </rPh>
    <rPh sb="14" eb="15">
      <t>カカ</t>
    </rPh>
    <rPh sb="16" eb="19">
      <t>タキノウ</t>
    </rPh>
    <rPh sb="19" eb="20">
      <t>ガタ</t>
    </rPh>
    <phoneticPr fontId="9"/>
  </si>
  <si>
    <t>事業を実施する場合の記載事項(総括表)　　　その１　</t>
    <phoneticPr fontId="9"/>
  </si>
  <si>
    <t>※多機能型事業実施時は各付表とこの表を併せて提出してください。</t>
    <rPh sb="1" eb="4">
      <t>タキノウ</t>
    </rPh>
    <rPh sb="4" eb="5">
      <t>ガタ</t>
    </rPh>
    <rPh sb="5" eb="7">
      <t>ジギョウ</t>
    </rPh>
    <rPh sb="7" eb="10">
      <t>ジッシジ</t>
    </rPh>
    <rPh sb="11" eb="12">
      <t>カク</t>
    </rPh>
    <rPh sb="12" eb="14">
      <t>フヒョウ</t>
    </rPh>
    <rPh sb="17" eb="18">
      <t>ヒョウ</t>
    </rPh>
    <rPh sb="19" eb="20">
      <t>アワ</t>
    </rPh>
    <rPh sb="22" eb="24">
      <t>テイシュツ</t>
    </rPh>
    <phoneticPr fontId="9"/>
  </si>
  <si>
    <t>都・道・府・県</t>
    <rPh sb="0" eb="1">
      <t>ト</t>
    </rPh>
    <rPh sb="2" eb="3">
      <t>ドウ</t>
    </rPh>
    <rPh sb="4" eb="5">
      <t>フ</t>
    </rPh>
    <rPh sb="6" eb="7">
      <t>ケン</t>
    </rPh>
    <phoneticPr fontId="9"/>
  </si>
  <si>
    <t>区・郡・市</t>
    <rPh sb="0" eb="1">
      <t>ク</t>
    </rPh>
    <rPh sb="2" eb="3">
      <t>グン</t>
    </rPh>
    <rPh sb="4" eb="5">
      <t>シ</t>
    </rPh>
    <phoneticPr fontId="9"/>
  </si>
  <si>
    <t>（注）従たる事業所については、下欄に記載すること。</t>
    <rPh sb="15" eb="16">
      <t>シタ</t>
    </rPh>
    <rPh sb="16" eb="17">
      <t>ラン</t>
    </rPh>
    <rPh sb="18" eb="20">
      <t>キサイ</t>
    </rPh>
    <phoneticPr fontId="9"/>
  </si>
  <si>
    <t>従たる事業所Ⅰ</t>
    <rPh sb="0" eb="1">
      <t>ジュウ</t>
    </rPh>
    <rPh sb="3" eb="6">
      <t>ジギョウショ</t>
    </rPh>
    <phoneticPr fontId="9"/>
  </si>
  <si>
    <t>従たる事業所Ⅱ</t>
    <rPh sb="0" eb="1">
      <t>ジュウ</t>
    </rPh>
    <rPh sb="3" eb="6">
      <t>ジギョウショ</t>
    </rPh>
    <phoneticPr fontId="9"/>
  </si>
  <si>
    <t>従たる事業所Ⅲ</t>
    <rPh sb="0" eb="1">
      <t>ジュウ</t>
    </rPh>
    <rPh sb="3" eb="6">
      <t>ジギョウショ</t>
    </rPh>
    <phoneticPr fontId="9"/>
  </si>
  <si>
    <t>従たる事業所Ⅳ</t>
    <rPh sb="0" eb="1">
      <t>ジュウ</t>
    </rPh>
    <rPh sb="3" eb="6">
      <t>ジギョウショ</t>
    </rPh>
    <phoneticPr fontId="9"/>
  </si>
  <si>
    <t>住　所</t>
    <rPh sb="0" eb="1">
      <t>ジュウ</t>
    </rPh>
    <rPh sb="2" eb="3">
      <t>トコロ</t>
    </rPh>
    <phoneticPr fontId="9"/>
  </si>
  <si>
    <t>同一敷地内の他の事業所
又は施設の従業者との兼務
（兼務の場合記入）</t>
    <rPh sb="0" eb="2">
      <t>ドウイツ</t>
    </rPh>
    <rPh sb="2" eb="5">
      <t>シキチナイ</t>
    </rPh>
    <rPh sb="6" eb="7">
      <t>タ</t>
    </rPh>
    <rPh sb="8" eb="11">
      <t>ジギョウショ</t>
    </rPh>
    <rPh sb="12" eb="13">
      <t>マタ</t>
    </rPh>
    <rPh sb="14" eb="16">
      <t>シセツ</t>
    </rPh>
    <rPh sb="17" eb="20">
      <t>ジュウギョウシャ</t>
    </rPh>
    <rPh sb="22" eb="24">
      <t>ケンム</t>
    </rPh>
    <rPh sb="26" eb="28">
      <t>ケンム</t>
    </rPh>
    <rPh sb="29" eb="31">
      <t>バアイ</t>
    </rPh>
    <rPh sb="31" eb="33">
      <t>キニュウ</t>
    </rPh>
    <phoneticPr fontId="9"/>
  </si>
  <si>
    <t>事業所等の名称</t>
    <rPh sb="0" eb="3">
      <t>ジギョウショ</t>
    </rPh>
    <rPh sb="3" eb="4">
      <t>トウ</t>
    </rPh>
    <rPh sb="5" eb="7">
      <t>メイショウ</t>
    </rPh>
    <phoneticPr fontId="9"/>
  </si>
  <si>
    <t>兼務する職種
及び勤務時間等</t>
    <rPh sb="0" eb="2">
      <t>ケンム</t>
    </rPh>
    <rPh sb="4" eb="6">
      <t>ショクシュ</t>
    </rPh>
    <rPh sb="7" eb="8">
      <t>オヨ</t>
    </rPh>
    <rPh sb="9" eb="11">
      <t>キンム</t>
    </rPh>
    <rPh sb="11" eb="13">
      <t>ジカン</t>
    </rPh>
    <rPh sb="13" eb="14">
      <t>トウ</t>
    </rPh>
    <phoneticPr fontId="9"/>
  </si>
  <si>
    <t>主たる対象とする障害の種類</t>
    <rPh sb="0" eb="1">
      <t>シュ</t>
    </rPh>
    <rPh sb="3" eb="5">
      <t>タイショウ</t>
    </rPh>
    <rPh sb="8" eb="10">
      <t>ショウガイ</t>
    </rPh>
    <rPh sb="11" eb="13">
      <t>シュルイ</t>
    </rPh>
    <phoneticPr fontId="9"/>
  </si>
  <si>
    <t>無し</t>
    <rPh sb="0" eb="1">
      <t>ム</t>
    </rPh>
    <phoneticPr fontId="9"/>
  </si>
  <si>
    <t>生活介護を行う場合のみ</t>
    <phoneticPr fontId="9"/>
  </si>
  <si>
    <t>事業所が申告する障害程度区分の平均値</t>
    <rPh sb="0" eb="3">
      <t>ジギョウショ</t>
    </rPh>
    <rPh sb="4" eb="6">
      <t>シンコク</t>
    </rPh>
    <rPh sb="8" eb="10">
      <t>ショウガイ</t>
    </rPh>
    <rPh sb="10" eb="12">
      <t>テイド</t>
    </rPh>
    <rPh sb="12" eb="14">
      <t>クブン</t>
    </rPh>
    <rPh sb="15" eb="18">
      <t>ヘイキンチ</t>
    </rPh>
    <phoneticPr fontId="9"/>
  </si>
  <si>
    <t>前年度の平均
実利用者数（人）</t>
    <rPh sb="13" eb="14">
      <t>ニン</t>
    </rPh>
    <phoneticPr fontId="9"/>
  </si>
  <si>
    <t>実施事業</t>
  </si>
  <si>
    <t>自立訓練
（機能訓練）</t>
    <rPh sb="0" eb="2">
      <t>ジリツ</t>
    </rPh>
    <rPh sb="2" eb="4">
      <t>クンレン</t>
    </rPh>
    <rPh sb="6" eb="8">
      <t>キノウ</t>
    </rPh>
    <rPh sb="8" eb="10">
      <t>クンレン</t>
    </rPh>
    <phoneticPr fontId="9"/>
  </si>
  <si>
    <t>自立訓練
（生活訓練）</t>
    <rPh sb="0" eb="2">
      <t>ジリツ</t>
    </rPh>
    <rPh sb="2" eb="4">
      <t>クンレン</t>
    </rPh>
    <rPh sb="6" eb="8">
      <t>セイカツ</t>
    </rPh>
    <rPh sb="8" eb="10">
      <t>クンレン</t>
    </rPh>
    <phoneticPr fontId="9"/>
  </si>
  <si>
    <t>就労移行支援
（通常）</t>
    <rPh sb="0" eb="2">
      <t>シュウロウ</t>
    </rPh>
    <rPh sb="2" eb="4">
      <t>イコウ</t>
    </rPh>
    <rPh sb="4" eb="6">
      <t>シエン</t>
    </rPh>
    <rPh sb="8" eb="10">
      <t>ツウジョウ</t>
    </rPh>
    <phoneticPr fontId="9"/>
  </si>
  <si>
    <t>就労移行支援
（あはき）</t>
    <rPh sb="0" eb="2">
      <t>シュウロウ</t>
    </rPh>
    <rPh sb="2" eb="4">
      <t>イコウ</t>
    </rPh>
    <rPh sb="4" eb="6">
      <t>シエン</t>
    </rPh>
    <phoneticPr fontId="9"/>
  </si>
  <si>
    <t>就労継続支援
（Ａ型）</t>
    <rPh sb="0" eb="2">
      <t>シュウロウ</t>
    </rPh>
    <rPh sb="2" eb="4">
      <t>ケイゾク</t>
    </rPh>
    <rPh sb="4" eb="6">
      <t>シエン</t>
    </rPh>
    <rPh sb="8" eb="10">
      <t>アガタ</t>
    </rPh>
    <phoneticPr fontId="9"/>
  </si>
  <si>
    <t>就労継続支援
（Ｂ型）</t>
    <rPh sb="0" eb="2">
      <t>シュウロウ</t>
    </rPh>
    <rPh sb="2" eb="4">
      <t>ケイゾク</t>
    </rPh>
    <rPh sb="4" eb="6">
      <t>シエン</t>
    </rPh>
    <rPh sb="9" eb="10">
      <t>ガタ</t>
    </rPh>
    <phoneticPr fontId="9"/>
  </si>
  <si>
    <t>有</t>
    <rPh sb="0" eb="1">
      <t>ア</t>
    </rPh>
    <phoneticPr fontId="9"/>
  </si>
  <si>
    <t>無</t>
    <rPh sb="0" eb="1">
      <t>ム</t>
    </rPh>
    <phoneticPr fontId="9"/>
  </si>
  <si>
    <t>定員緩和措置の有無</t>
    <rPh sb="0" eb="2">
      <t>テイイン</t>
    </rPh>
    <rPh sb="2" eb="4">
      <t>カンワ</t>
    </rPh>
    <rPh sb="4" eb="6">
      <t>ソチ</t>
    </rPh>
    <rPh sb="7" eb="9">
      <t>ウム</t>
    </rPh>
    <phoneticPr fontId="9"/>
  </si>
  <si>
    <t>有　・　無</t>
    <rPh sb="0" eb="1">
      <t>ウ</t>
    </rPh>
    <rPh sb="4" eb="5">
      <t>ム</t>
    </rPh>
    <phoneticPr fontId="9"/>
  </si>
  <si>
    <t>定員（人）</t>
    <rPh sb="0" eb="2">
      <t>テイイン</t>
    </rPh>
    <rPh sb="3" eb="4">
      <t>ニン</t>
    </rPh>
    <phoneticPr fontId="9"/>
  </si>
  <si>
    <t>付表９－２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</si>
  <si>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実施主体が地方公共団体である場合は、当該事業の実施について定めてある条例等</t>
    <phoneticPr fontId="9"/>
  </si>
  <si>
    <t>生活支援員</t>
    <rPh sb="0" eb="2">
      <t>セイカツ</t>
    </rPh>
    <rPh sb="2" eb="4">
      <t>シエン</t>
    </rPh>
    <rPh sb="4" eb="5">
      <t>イン</t>
    </rPh>
    <phoneticPr fontId="9"/>
  </si>
  <si>
    <t>前年度の平均利用者数（人）</t>
    <rPh sb="0" eb="3">
      <t>ゼンネンド</t>
    </rPh>
    <rPh sb="4" eb="6">
      <t>ヘイキン</t>
    </rPh>
    <rPh sb="6" eb="8">
      <t>リヨウ</t>
    </rPh>
    <rPh sb="8" eb="9">
      <t>シャ</t>
    </rPh>
    <rPh sb="9" eb="10">
      <t>スウ</t>
    </rPh>
    <rPh sb="11" eb="12">
      <t>ニン</t>
    </rPh>
    <phoneticPr fontId="9"/>
  </si>
  <si>
    <t>　　　　　　　　　　人</t>
    <phoneticPr fontId="9"/>
  </si>
  <si>
    <t>　　　　　　　　　　人</t>
    <rPh sb="10" eb="11">
      <t>ニン</t>
    </rPh>
    <phoneticPr fontId="9"/>
  </si>
  <si>
    <t>別添のとおり（登記簿謄本又は条例等、事業所平面図、経歴書、運営規程、利用者からの苦情を解決するために講ずる措置の概要、勤務体制・形態一覧表、設備・備品等一覧表、協力医療機関との契約内容がわかるもの）</t>
    <phoneticPr fontId="9"/>
  </si>
  <si>
    <t>３．「主な掲示事項」欄には、その内容を簡潔に記載してください。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</si>
  <si>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４．「※兼務」欄は、短期入所事業以外との兼務を行う職員について記載してください。</t>
    <rPh sb="4" eb="6">
      <t>ケンム</t>
    </rPh>
    <rPh sb="7" eb="8">
      <t>ラン</t>
    </rPh>
    <rPh sb="10" eb="12">
      <t>タンキ</t>
    </rPh>
    <rPh sb="12" eb="14">
      <t>ニュウショ</t>
    </rPh>
    <rPh sb="14" eb="16">
      <t>ジギョウ</t>
    </rPh>
    <rPh sb="16" eb="18">
      <t>イガイ</t>
    </rPh>
    <rPh sb="20" eb="22">
      <t>ケンム</t>
    </rPh>
    <rPh sb="23" eb="24">
      <t>オコナ</t>
    </rPh>
    <rPh sb="25" eb="27">
      <t>ショクイン</t>
    </rPh>
    <rPh sb="31" eb="33">
      <t>キサイ</t>
    </rPh>
    <phoneticPr fontId="9"/>
  </si>
  <si>
    <t>５．新設の場合には、「前年度の平均利用者数」欄は推定数を記入してください。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</si>
  <si>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６．「その他の費用」欄には、入所者に直接金銭の負担を求める場合のサービス内容について記載してください。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</si>
  <si>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付表９　就労継続支援事業所の指定等に係る記載事項</t>
  </si>
  <si>
    <t>サービス種別(申請するものに○)</t>
    <rPh sb="4" eb="6">
      <t>シュベツ</t>
    </rPh>
    <rPh sb="7" eb="9">
      <t>シンセイ</t>
    </rPh>
    <phoneticPr fontId="35"/>
  </si>
  <si>
    <t>就労継続支援Ａ型</t>
    <rPh sb="0" eb="4">
      <t>シュウロウケイゾク</t>
    </rPh>
    <rPh sb="4" eb="6">
      <t>シエン</t>
    </rPh>
    <rPh sb="7" eb="8">
      <t>ガタ</t>
    </rPh>
    <phoneticPr fontId="35"/>
  </si>
  <si>
    <t>就労継続支援Ｂ型</t>
    <rPh sb="0" eb="4">
      <t>シュウロウケイゾク</t>
    </rPh>
    <rPh sb="4" eb="6">
      <t>シエン</t>
    </rPh>
    <rPh sb="7" eb="8">
      <t>ガタ</t>
    </rPh>
    <phoneticPr fontId="35"/>
  </si>
  <si>
    <t>事業所</t>
    <rPh sb="0" eb="3">
      <t>ジギョウショ</t>
    </rPh>
    <phoneticPr fontId="9"/>
  </si>
  <si>
    <t>(郵便番号</t>
  </si>
  <si>
    <t>-</t>
    <phoneticPr fontId="35"/>
  </si>
  <si>
    <t>)</t>
  </si>
  <si>
    <t>E-Mail</t>
    <phoneticPr fontId="35"/>
  </si>
  <si>
    <t>管理者</t>
    <rPh sb="0" eb="1">
      <t>カン</t>
    </rPh>
    <rPh sb="1" eb="2">
      <t>リ</t>
    </rPh>
    <rPh sb="2" eb="3">
      <t>モノ</t>
    </rPh>
    <phoneticPr fontId="9"/>
  </si>
  <si>
    <t>生年月日</t>
    <rPh sb="0" eb="4">
      <t>セイネンガッピ</t>
    </rPh>
    <phoneticPr fontId="35"/>
  </si>
  <si>
    <t>年</t>
    <rPh sb="0" eb="1">
      <t>ネン</t>
    </rPh>
    <phoneticPr fontId="35"/>
  </si>
  <si>
    <t>月</t>
    <rPh sb="0" eb="1">
      <t>ツキ</t>
    </rPh>
    <phoneticPr fontId="35"/>
  </si>
  <si>
    <t>日</t>
    <rPh sb="0" eb="1">
      <t>ニチ</t>
    </rPh>
    <phoneticPr fontId="35"/>
  </si>
  <si>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</si>
  <si>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</si>
  <si>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兼務する職種及び勤務時間等</t>
    <rPh sb="0" eb="2">
      <t>ケンム</t>
    </rPh>
    <rPh sb="4" eb="6">
      <t>ショクシュ</t>
    </rPh>
    <rPh sb="6" eb="7">
      <t>オヨ</t>
    </rPh>
    <rPh sb="8" eb="10">
      <t>キンム</t>
    </rPh>
    <rPh sb="10" eb="12">
      <t>ジカン</t>
    </rPh>
    <rPh sb="12" eb="13">
      <t>トウ</t>
    </rPh>
    <phoneticPr fontId="9"/>
  </si>
  <si>
    <t>サービス管理責任者</t>
    <rPh sb="4" eb="9">
      <t>カンリセキニンシャ</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</si>
  <si>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</si>
  <si>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5"/>
  </si>
  <si>
    <t>居宅介護等従業者</t>
    <rPh sb="0" eb="2">
      <t>キョタク</t>
    </rPh>
    <rPh sb="2" eb="4">
      <t>カイゴ</t>
    </rPh>
    <rPh sb="4" eb="5">
      <t>トウ</t>
    </rPh>
    <rPh sb="5" eb="8">
      <t>ジュウギョウシャ</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</si>
  <si>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</si>
  <si>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</si>
  <si>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</si>
  <si>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</si>
  <si>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5"/>
  </si>
  <si>
    <t>利用定員(人)</t>
    <rPh sb="0" eb="2">
      <t>リヨウ</t>
    </rPh>
    <rPh sb="2" eb="4">
      <t>テイイン</t>
    </rPh>
    <rPh sb="5" eb="6">
      <t>ニン</t>
    </rPh>
    <phoneticPr fontId="9"/>
  </si>
  <si>
    <t>利用者の推定数(人)</t>
    <rPh sb="0" eb="3">
      <t>リヨウシャ</t>
    </rPh>
    <rPh sb="4" eb="7">
      <t>スイテイスウ</t>
    </rPh>
    <phoneticPr fontId="9"/>
  </si>
  <si>
    <t>通常の事業の実施地域</t>
    <rPh sb="0" eb="2">
      <t>ツウジョウ</t>
    </rPh>
    <rPh sb="3" eb="5">
      <t>ジギョウ</t>
    </rPh>
    <rPh sb="6" eb="8">
      <t>ジッシ</t>
    </rPh>
    <rPh sb="8" eb="10">
      <t>チイキ</t>
    </rPh>
    <phoneticPr fontId="9"/>
  </si>
  <si>
    <t>協力医療機関</t>
    <rPh sb="0" eb="2">
      <t>キョウリョク</t>
    </rPh>
    <rPh sb="2" eb="6">
      <t>イリョウキカン</t>
    </rPh>
    <phoneticPr fontId="35"/>
  </si>
  <si>
    <t>名称</t>
    <rPh sb="0" eb="2">
      <t>メイショウ</t>
    </rPh>
    <phoneticPr fontId="35"/>
  </si>
  <si>
    <t>診療科名</t>
    <rPh sb="0" eb="3">
      <t>シンリョウカ</t>
    </rPh>
    <rPh sb="3" eb="4">
      <t>メイ</t>
    </rPh>
    <phoneticPr fontId="35"/>
  </si>
  <si>
    <t>○一体的に実施する従たる事業所の指定等に係る記載事項</t>
  </si>
  <si>
    <t>(郵便番号</t>
    <phoneticPr fontId="35"/>
  </si>
  <si>
    <t>)</t>
    <phoneticPr fontId="5"/>
  </si>
  <si>
    <t>(備考)</t>
    <rPh sb="1" eb="3">
      <t>ビコウ</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</si>
  <si>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5"/>
  </si>
  <si>
    <t>２．更新の場合には、「利用者の推定数」欄は前年度の平均利用者数を記入してください。</t>
    <phoneticPr fontId="35"/>
  </si>
  <si>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</si>
  <si>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9"/>
  </si>
  <si>
    <t>記入欄不足時の資料</t>
  </si>
  <si>
    <t>■サービス管理責任者</t>
    <rPh sb="5" eb="7">
      <t>カンリ</t>
    </rPh>
    <rPh sb="7" eb="9">
      <t>セキニン</t>
    </rPh>
    <rPh sb="9" eb="10">
      <t>シャ</t>
    </rPh>
    <phoneticPr fontId="5"/>
  </si>
  <si>
    <t>■協力医療機関</t>
    <rPh sb="1" eb="3">
      <t>キョウリョク</t>
    </rPh>
    <rPh sb="3" eb="5">
      <t>イリョウ</t>
    </rPh>
    <rPh sb="5" eb="7">
      <t>キカン</t>
    </rPh>
    <phoneticPr fontId="5"/>
  </si>
  <si>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</si>
  <si>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</si>
  <si>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28"/>
  </si>
  <si>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</si>
  <si>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指定変更</t>
  </si>
  <si>
    <t>申請書</t>
    <rPh sb="0" eb="3">
      <t>シンセイショ</t>
    </rPh>
    <phoneticPr fontId="35"/>
  </si>
  <si>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</si>
  <si>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</si>
  <si>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</si>
  <si>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</si>
  <si>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</si>
  <si>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35"/>
  </si>
  <si>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</si>
  <si>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</si>
  <si>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</si>
  <si>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35"/>
  </si>
  <si>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</si>
  <si>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</si>
  <si>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</si>
  <si>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</si>
  <si>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</si>
  <si>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</si>
  <si>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35"/>
  </si>
  <si>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</si>
  <si>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</si>
  <si>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</si>
  <si>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</si>
  <si>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</si>
  <si>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</si>
  <si>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</si>
  <si>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</si>
  <si>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</si>
  <si>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</si>
  <si>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</si>
  <si>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</si>
  <si>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</si>
  <si>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</si>
  <si>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</si>
  <si>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</si>
  <si>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35"/>
  </si>
  <si>
    <t>本申請書に添付して提出する様式(付表)</t>
    <rPh sb="0" eb="4">
      <t>ホンシンセイショ</t>
    </rPh>
    <rPh sb="5" eb="7">
      <t>テンプ</t>
    </rPh>
    <rPh sb="9" eb="11">
      <t>テイシュツ</t>
    </rPh>
    <rPh sb="13" eb="15">
      <t>ヨウシキ</t>
    </rPh>
    <rPh sb="16" eb="18">
      <t>フヒョウ</t>
    </rPh>
    <phoneticPr fontId="35"/>
  </si>
  <si>
    <t>共生型サービスの指定を申請するものに○</t>
    <rPh sb="0" eb="3">
      <t>キョウセイガタ</t>
    </rPh>
    <rPh sb="8" eb="10">
      <t>シテイ</t>
    </rPh>
    <rPh sb="11" eb="13">
      <t>シンセイ</t>
    </rPh>
    <phoneticPr fontId="5"/>
  </si>
  <si>
    <t>指定障害福祉サービス事業所</t>
    <phoneticPr fontId="35"/>
  </si>
  <si>
    <t>居宅介護</t>
    <rPh sb="0" eb="4">
      <t>キョタクカイゴ</t>
    </rPh>
    <phoneticPr fontId="35"/>
  </si>
  <si>
    <t>付表１</t>
    <rPh sb="0" eb="2">
      <t>フヒョウ</t>
    </rPh>
    <phoneticPr fontId="5"/>
  </si>
  <si>
    <t>重度訪問介護</t>
    <rPh sb="0" eb="6">
      <t>ジュウドホウモンカイゴ</t>
    </rPh>
    <phoneticPr fontId="35"/>
  </si>
  <si>
    <t>同行援護</t>
    <rPh sb="0" eb="4">
      <t>ドウコウエンゴ</t>
    </rPh>
    <phoneticPr fontId="35"/>
  </si>
  <si>
    <t>行動援護</t>
    <rPh sb="0" eb="2">
      <t>コウドウ</t>
    </rPh>
    <rPh sb="2" eb="4">
      <t>エンゴ</t>
    </rPh>
    <phoneticPr fontId="35"/>
  </si>
  <si>
    <t>療養介護</t>
    <rPh sb="0" eb="4">
      <t>リョウヨウカイゴ</t>
    </rPh>
    <phoneticPr fontId="35"/>
  </si>
  <si>
    <t>付表２</t>
    <rPh sb="0" eb="2">
      <t>フヒョウ</t>
    </rPh>
    <phoneticPr fontId="5"/>
  </si>
  <si>
    <t>生活介護</t>
    <rPh sb="0" eb="4">
      <t>セイカツカイゴ</t>
    </rPh>
    <phoneticPr fontId="35"/>
  </si>
  <si>
    <t>付表３</t>
    <rPh sb="0" eb="2">
      <t>フヒョウ</t>
    </rPh>
    <phoneticPr fontId="5"/>
  </si>
  <si>
    <t>短期入所</t>
    <rPh sb="0" eb="4">
      <t>タンキニュウショ</t>
    </rPh>
    <phoneticPr fontId="35"/>
  </si>
  <si>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</si>
  <si>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35"/>
  </si>
  <si>
    <t>付表５</t>
    <rPh sb="0" eb="2">
      <t>フヒョウ</t>
    </rPh>
    <phoneticPr fontId="5"/>
  </si>
  <si>
    <t>自立訓練(機能訓練)</t>
    <rPh sb="0" eb="2">
      <t>ジリツ</t>
    </rPh>
    <rPh sb="2" eb="4">
      <t>クンレン</t>
    </rPh>
    <rPh sb="5" eb="9">
      <t>キノウクンレン</t>
    </rPh>
    <phoneticPr fontId="35"/>
  </si>
  <si>
    <t>付表６</t>
    <rPh sb="0" eb="2">
      <t>フヒョウ</t>
    </rPh>
    <phoneticPr fontId="5"/>
  </si>
  <si>
    <t>自立訓練(生活訓練)</t>
    <rPh sb="0" eb="2">
      <t>ジリツ</t>
    </rPh>
    <rPh sb="2" eb="4">
      <t>クンレン</t>
    </rPh>
    <rPh sb="5" eb="7">
      <t>セイカツ</t>
    </rPh>
    <rPh sb="7" eb="9">
      <t>クンレン</t>
    </rPh>
    <phoneticPr fontId="35"/>
  </si>
  <si>
    <t>就労選択支援</t>
    <rPh sb="0" eb="2">
      <t>シュウロウ</t>
    </rPh>
    <rPh sb="2" eb="4">
      <t>センタク</t>
    </rPh>
    <rPh sb="4" eb="6">
      <t>シエン</t>
    </rPh>
    <phoneticPr fontId="35"/>
  </si>
  <si>
    <t>付表７</t>
    <rPh sb="0" eb="2">
      <t>フヒョウ</t>
    </rPh>
    <phoneticPr fontId="5"/>
  </si>
  <si>
    <t>就労移行支援</t>
    <rPh sb="0" eb="6">
      <t>シュウロウイコウシエン</t>
    </rPh>
    <phoneticPr fontId="35"/>
  </si>
  <si>
    <t>付表８</t>
    <rPh sb="0" eb="2">
      <t>フヒョウ</t>
    </rPh>
    <phoneticPr fontId="5"/>
  </si>
  <si>
    <t>就労継続支援Ａ型</t>
    <rPh sb="0" eb="6">
      <t>シュウロウケイゾクシエン</t>
    </rPh>
    <rPh sb="7" eb="8">
      <t>ガタ</t>
    </rPh>
    <phoneticPr fontId="35"/>
  </si>
  <si>
    <t>付表９</t>
    <rPh sb="0" eb="2">
      <t>フヒョウ</t>
    </rPh>
    <phoneticPr fontId="5"/>
  </si>
  <si>
    <t>就労継続支援Ｂ型</t>
    <rPh sb="0" eb="6">
      <t>シュウロウケイゾクシエン</t>
    </rPh>
    <rPh sb="7" eb="8">
      <t>ガタ</t>
    </rPh>
    <phoneticPr fontId="35"/>
  </si>
  <si>
    <t>付表１０</t>
    <rPh sb="0" eb="2">
      <t>フヒョウ</t>
    </rPh>
    <phoneticPr fontId="5"/>
  </si>
  <si>
    <t>就労定着支援</t>
    <rPh sb="0" eb="2">
      <t>シュウロウ</t>
    </rPh>
    <rPh sb="2" eb="6">
      <t>テイチャクシエン</t>
    </rPh>
    <phoneticPr fontId="35"/>
  </si>
  <si>
    <t>自立生活援助</t>
    <rPh sb="0" eb="2">
      <t>ジリツ</t>
    </rPh>
    <rPh sb="2" eb="4">
      <t>セイカツ</t>
    </rPh>
    <rPh sb="4" eb="6">
      <t>エンジョ</t>
    </rPh>
    <phoneticPr fontId="35"/>
  </si>
  <si>
    <t>付表１１</t>
  </si>
  <si>
    <t>共同生活援助</t>
    <rPh sb="0" eb="6">
      <t>キョウドウセイカツエンジョ</t>
    </rPh>
    <phoneticPr fontId="35"/>
  </si>
  <si>
    <t>付表１２</t>
    <rPh sb="0" eb="2">
      <t>フヒョウ</t>
    </rPh>
    <phoneticPr fontId="5"/>
  </si>
  <si>
    <t>指定障害者支援施設(施設入所支援)</t>
    <rPh sb="0" eb="2">
      <t>シテイ</t>
    </rPh>
    <rPh sb="2" eb="5">
      <t>ショウガイシャ</t>
    </rPh>
    <rPh sb="5" eb="9">
      <t>シエンシセツ</t>
    </rPh>
    <phoneticPr fontId="35"/>
  </si>
  <si>
    <t>付表１３</t>
    <rPh sb="0" eb="2">
      <t>フヒョウ</t>
    </rPh>
    <phoneticPr fontId="5"/>
  </si>
  <si>
    <t>指定一般相談支援事業所</t>
    <rPh sb="0" eb="2">
      <t>シテイ</t>
    </rPh>
    <rPh sb="2" eb="4">
      <t>イッパン</t>
    </rPh>
    <rPh sb="4" eb="8">
      <t>ソウダンシエン</t>
    </rPh>
    <rPh sb="8" eb="11">
      <t>ジギョウショ</t>
    </rPh>
    <phoneticPr fontId="35"/>
  </si>
  <si>
    <t>地域移行支援</t>
    <rPh sb="0" eb="4">
      <t>チイキイコウ</t>
    </rPh>
    <rPh sb="4" eb="6">
      <t>シエン</t>
    </rPh>
    <phoneticPr fontId="35"/>
  </si>
  <si>
    <t>付表１４</t>
    <rPh sb="0" eb="2">
      <t>フヒョウ</t>
    </rPh>
    <phoneticPr fontId="5"/>
  </si>
  <si>
    <t>地域定着支援</t>
    <rPh sb="0" eb="6">
      <t>チイキテイチャクシエン</t>
    </rPh>
    <phoneticPr fontId="35"/>
  </si>
  <si>
    <t>指定特定相談支援事業所</t>
    <rPh sb="0" eb="2">
      <t>シテイ</t>
    </rPh>
    <rPh sb="2" eb="4">
      <t>トクテイ</t>
    </rPh>
    <rPh sb="4" eb="6">
      <t>ソウダン</t>
    </rPh>
    <rPh sb="6" eb="8">
      <t>シエン</t>
    </rPh>
    <rPh sb="8" eb="11">
      <t>ジギョウショ</t>
    </rPh>
    <phoneticPr fontId="35"/>
  </si>
  <si>
    <t>付表１５</t>
    <rPh sb="0" eb="2">
      <t>フヒョウ</t>
    </rPh>
    <phoneticPr fontId="5"/>
  </si>
  <si>
    <t>指定障害児通所支援事業所</t>
    <rPh sb="0" eb="2">
      <t>シテイ</t>
    </rPh>
    <rPh sb="2" eb="5">
      <t>ショウガイジ</t>
    </rPh>
    <rPh sb="5" eb="7">
      <t>ツウショ</t>
    </rPh>
    <rPh sb="7" eb="12">
      <t>シエンジギョウショ</t>
    </rPh>
    <phoneticPr fontId="35"/>
  </si>
  <si>
    <t>児童発達支援</t>
    <rPh sb="0" eb="2">
      <t>ジドウ</t>
    </rPh>
    <rPh sb="2" eb="6">
      <t>ハッタツシエン</t>
    </rPh>
    <phoneticPr fontId="35"/>
  </si>
  <si>
    <t>付表１６</t>
  </si>
  <si>
    <t>放課後等デイサービス</t>
    <rPh sb="0" eb="4">
      <t>ホウカゴトウ</t>
    </rPh>
    <phoneticPr fontId="35"/>
  </si>
  <si>
    <t>付表１６</t>
    <rPh sb="0" eb="2">
      <t>フヒョウ</t>
    </rPh>
    <phoneticPr fontId="5"/>
  </si>
  <si>
    <t>居宅訪問型児童発達支援</t>
    <rPh sb="0" eb="5">
      <t>キョタクホウモンガタ</t>
    </rPh>
    <rPh sb="5" eb="7">
      <t>ジドウ</t>
    </rPh>
    <rPh sb="7" eb="9">
      <t>ハッタツ</t>
    </rPh>
    <rPh sb="9" eb="11">
      <t>シエン</t>
    </rPh>
    <phoneticPr fontId="35"/>
  </si>
  <si>
    <t>付表１７</t>
    <rPh sb="0" eb="2">
      <t>フヒョウ</t>
    </rPh>
    <phoneticPr fontId="5"/>
  </si>
  <si>
    <t>保育所等訪問支援</t>
    <rPh sb="0" eb="3">
      <t>ホイクショ</t>
    </rPh>
    <rPh sb="3" eb="4">
      <t>トウ</t>
    </rPh>
    <rPh sb="4" eb="6">
      <t>ホウモン</t>
    </rPh>
    <rPh sb="6" eb="8">
      <t>シエン</t>
    </rPh>
    <phoneticPr fontId="35"/>
  </si>
  <si>
    <t>付表１８</t>
    <rPh sb="0" eb="2">
      <t>フヒョウ</t>
    </rPh>
    <phoneticPr fontId="5"/>
  </si>
  <si>
    <t>指定障害児入所施設</t>
    <rPh sb="0" eb="2">
      <t>シテイ</t>
    </rPh>
    <rPh sb="2" eb="5">
      <t>ショウガイジ</t>
    </rPh>
    <rPh sb="5" eb="7">
      <t>ニュウショ</t>
    </rPh>
    <rPh sb="7" eb="9">
      <t>シセツ</t>
    </rPh>
    <phoneticPr fontId="35"/>
  </si>
  <si>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</si>
  <si>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35"/>
  </si>
  <si>
    <t>【既に指定を受けている場合】事業所番号</t>
    <rPh sb="1" eb="2">
      <t>スデ</t>
    </rPh>
    <rPh sb="3" eb="5">
      <t>シテイ</t>
    </rPh>
    <rPh sb="6" eb="7">
      <t>ウ</t>
    </rPh>
    <rPh sb="11" eb="13">
      <t>バアイ</t>
    </rPh>
    <rPh sb="14" eb="19">
      <t>ジギョウショバンゴウ</t>
    </rPh>
    <phoneticPr fontId="35"/>
  </si>
  <si>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</si>
  <si>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</si>
  <si>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</si>
  <si>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</si>
  <si>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</si>
  <si>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</si>
  <si>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別紙様式第二号</t>
    <rPh sb="0" eb="2">
      <t>ベッシ</t>
    </rPh>
    <rPh sb="5" eb="6">
      <t>ニ</t>
    </rPh>
    <phoneticPr fontId="35"/>
  </si>
  <si>
    <t>指定障害福祉サービス事業所/指定障害者支援施設</t>
    <phoneticPr fontId="35"/>
  </si>
  <si>
    <t>指定障害児通所支援事業所/指定障害児入所施設</t>
    <phoneticPr fontId="35"/>
  </si>
  <si>
    <t>指定特定相談支援事業所/指定一般相談支援事業所/指定障害児相談支援事業所</t>
    <phoneticPr fontId="35"/>
  </si>
  <si>
    <t>変更届出書</t>
    <rPh sb="0" eb="2">
      <t>ヘンコウ</t>
    </rPh>
    <rPh sb="2" eb="4">
      <t>トドケデ</t>
    </rPh>
    <rPh sb="4" eb="5">
      <t>ショ</t>
    </rPh>
    <phoneticPr fontId="9"/>
  </si>
  <si>
    <t>年</t>
  </si>
  <si>
    <t>月</t>
  </si>
  <si>
    <t>日</t>
  </si>
  <si>
    <t>長崎県知事　殿</t>
    <rPh sb="0" eb="3">
      <t>ナガサキケン</t>
    </rPh>
    <rPh sb="3" eb="5">
      <t>チジ</t>
    </rPh>
    <rPh sb="6" eb="7">
      <t>ドノ</t>
    </rPh>
    <phoneticPr fontId="5"/>
  </si>
  <si>
    <t>申請者</t>
    <rPh sb="0" eb="3">
      <t>シンセイシャ</t>
    </rPh>
    <phoneticPr fontId="9"/>
  </si>
  <si>
    <t>名称</t>
    <rPh sb="0" eb="2">
      <t>メイショウ</t>
    </rPh>
    <phoneticPr fontId="9"/>
  </si>
  <si>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</si>
  <si>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9"/>
  </si>
  <si>
    <t>指定障害福祉サービス事業所等の指定に係る事項の変更の届出先（以下「指定権者」という。）と指定障害福祉サービス</t>
    <phoneticPr fontId="35"/>
  </si>
  <si>
    <t>事業所等の業務管理体制の整備に関する事項の変更の届出先（以下「監督権者」という。）が同一の自治体であり、かつ、</t>
    <phoneticPr fontId="35"/>
  </si>
  <si>
    <t>変更事項が「事業所（施設）の所在地」又は「申請者の代表者の氏名、生年月日、住所及び職名」の場合であって、同事項</t>
    <phoneticPr fontId="35"/>
  </si>
  <si>
    <t>に係る事実の確認に支障がないと認めるときは、監督権者への変更の届出又は届出書への記載については、指定権者</t>
    <phoneticPr fontId="35"/>
  </si>
  <si>
    <t>への変更の届出があったことをもって省略させることができることとされているので、その場合には左のチェックボックス（□）</t>
    <phoneticPr fontId="35"/>
  </si>
  <si>
    <t>に✓を付してください。なお、当該変更届出を受理した指定権者は、当該変更届出の写しを監督権者へ回付してください。</t>
    <phoneticPr fontId="35"/>
  </si>
  <si>
    <t>事業所番号</t>
    <rPh sb="0" eb="3">
      <t>ジギョウショ</t>
    </rPh>
    <rPh sb="2" eb="3">
      <t>ショ</t>
    </rPh>
    <rPh sb="3" eb="5">
      <t>バンゴウ</t>
    </rPh>
    <phoneticPr fontId="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</si>
  <si>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9"/>
  </si>
  <si>
    <t>変更年月日</t>
    <rPh sb="0" eb="2">
      <t>ヘンコウ</t>
    </rPh>
    <rPh sb="2" eb="5">
      <t>ネンガッピ</t>
    </rPh>
    <phoneticPr fontId="9"/>
  </si>
  <si>
    <t>月</t>
    <rPh sb="0" eb="1">
      <t>ガツ</t>
    </rPh>
    <phoneticPr fontId="9"/>
  </si>
  <si>
    <t>日</t>
    <rPh sb="0" eb="1">
      <t>ヒ</t>
    </rPh>
    <phoneticPr fontId="9"/>
  </si>
  <si>
    <t>変更があった事項（該当に○）</t>
    <rPh sb="0" eb="2">
      <t>ヘンコウ</t>
    </rPh>
    <rPh sb="6" eb="8">
      <t>ジコウ</t>
    </rPh>
    <rPh sb="9" eb="11">
      <t>ガイトウ</t>
    </rPh>
    <phoneticPr fontId="9"/>
  </si>
  <si>
    <t>変更の内容</t>
    <rPh sb="0" eb="2">
      <t>ヘンコウ</t>
    </rPh>
    <rPh sb="3" eb="5">
      <t>ナイヨウ</t>
    </rPh>
    <phoneticPr fontId="9"/>
  </si>
  <si>
    <t>事業所（施設）の名称</t>
    <rPh sb="0" eb="3">
      <t>ジギョウショ</t>
    </rPh>
    <rPh sb="4" eb="6">
      <t>シセツ</t>
    </rPh>
    <rPh sb="8" eb="10">
      <t>メイショウ</t>
    </rPh>
    <phoneticPr fontId="9"/>
  </si>
  <si>
    <t>（変更前）</t>
    <rPh sb="1" eb="3">
      <t>ヘンコウ</t>
    </rPh>
    <rPh sb="3" eb="4">
      <t>マエ</t>
    </rPh>
    <phoneticPr fontId="9"/>
  </si>
  <si>
    <t>事業所（施設）の所在地</t>
    <rPh sb="0" eb="3">
      <t>ジギョウショ</t>
    </rPh>
    <rPh sb="4" eb="6">
      <t>シセツ</t>
    </rPh>
    <rPh sb="8" eb="11">
      <t>ショザイチ</t>
    </rPh>
    <phoneticPr fontId="9"/>
  </si>
  <si>
    <t>事業所（施設）の連絡先（電話番号）</t>
    <rPh sb="0" eb="3">
      <t>ジギョウショ</t>
    </rPh>
    <rPh sb="4" eb="6">
      <t>シセツ</t>
    </rPh>
    <rPh sb="8" eb="11">
      <t>レンラクサキ</t>
    </rPh>
    <rPh sb="12" eb="14">
      <t>デンワ</t>
    </rPh>
    <rPh sb="14" eb="16">
      <t>バンゴウ</t>
    </rPh>
    <phoneticPr fontId="9"/>
  </si>
  <si>
    <t>申請者の名称</t>
    <rPh sb="0" eb="3">
      <t>シンセイシャ</t>
    </rPh>
    <rPh sb="4" eb="6">
      <t>メイショウ</t>
    </rPh>
    <phoneticPr fontId="9"/>
  </si>
  <si>
    <t>申請者の主たる事務所の所在地</t>
    <rPh sb="0" eb="3">
      <t>シンセイシャ</t>
    </rPh>
    <rPh sb="4" eb="5">
      <t>オモ</t>
    </rPh>
    <rPh sb="7" eb="9">
      <t>ジム</t>
    </rPh>
    <rPh sb="9" eb="10">
      <t>ショ</t>
    </rPh>
    <rPh sb="11" eb="14">
      <t>ショザイチ</t>
    </rPh>
    <phoneticPr fontId="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</si>
  <si>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9"/>
  </si>
  <si>
    <t>法人等の種類</t>
    <rPh sb="0" eb="2">
      <t>ホウジン</t>
    </rPh>
    <rPh sb="2" eb="3">
      <t>トウ</t>
    </rPh>
    <rPh sb="4" eb="6">
      <t>シュルイ</t>
    </rPh>
    <phoneticPr fontId="9"/>
  </si>
  <si>
    <t>登記事項証明書又は条例等（当該事業に関するものに限る。）</t>
    <rPh sb="0" eb="2">
      <t>トウキ</t>
    </rPh>
    <rPh sb="2" eb="4">
      <t>ジコウ</t>
    </rPh>
    <rPh sb="4" eb="7">
      <t>ショウメイショ</t>
    </rPh>
    <rPh sb="7" eb="8">
      <t>マタ</t>
    </rPh>
    <rPh sb="9" eb="12">
      <t>ジョウレイナド</t>
    </rPh>
    <phoneticPr fontId="9"/>
  </si>
  <si>
    <t>共生型サービスの該当有無</t>
    <rPh sb="0" eb="3">
      <t>キョウセイガタ</t>
    </rPh>
    <rPh sb="8" eb="10">
      <t>ガイトウ</t>
    </rPh>
    <rPh sb="10" eb="12">
      <t>ウム</t>
    </rPh>
    <phoneticPr fontId="9"/>
  </si>
  <si>
    <t>事業所（施設）の構造概要・平面図・設備の概要</t>
    <rPh sb="8" eb="10">
      <t>コウゾウ</t>
    </rPh>
    <rPh sb="10" eb="12">
      <t>ガイヨウ</t>
    </rPh>
    <rPh sb="13" eb="16">
      <t>ヘイメンズ</t>
    </rPh>
    <rPh sb="17" eb="19">
      <t>セツビ</t>
    </rPh>
    <rPh sb="20" eb="22">
      <t>ガイヨウ</t>
    </rPh>
    <phoneticPr fontId="9"/>
  </si>
  <si>
    <t>利用者又は入所者の定員</t>
    <rPh sb="3" eb="4">
      <t>マタ</t>
    </rPh>
    <phoneticPr fontId="9"/>
  </si>
  <si>
    <t>（変更後）</t>
  </si>
  <si>
    <t xml:space="preserve">管理者の氏名、生年月日、住所及び経歴
</t>
    <rPh sb="14" eb="15">
      <t>オヨ</t>
    </rPh>
    <rPh sb="16" eb="18">
      <t>ケイレキ</t>
    </rPh>
    <phoneticPr fontId="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</si>
  <si>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</si>
  <si>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9"/>
  </si>
  <si>
    <t>運営規程</t>
    <phoneticPr fontId="9"/>
  </si>
  <si>
    <t>協力医療機関・協力歯科医療機関の名称・診療科名・契約内容</t>
    <rPh sb="16" eb="18">
      <t>メイショウ</t>
    </rPh>
    <rPh sb="19" eb="22">
      <t>シンリョウカ</t>
    </rPh>
    <rPh sb="22" eb="23">
      <t>メイ</t>
    </rPh>
    <rPh sb="24" eb="26">
      <t>ケイヤク</t>
    </rPh>
    <rPh sb="26" eb="28">
      <t>ナイヨウ</t>
    </rPh>
    <phoneticPr fontId="9"/>
  </si>
  <si>
    <t xml:space="preserve">
</t>
    <phoneticPr fontId="9"/>
  </si>
  <si>
    <t>提携就労支援機関の名称</t>
  </si>
  <si>
    <t>提供する障害福祉サービス等の種類</t>
    <rPh sb="4" eb="8">
      <t>ショウガイフクシ</t>
    </rPh>
    <rPh sb="12" eb="13">
      <t>トウ</t>
    </rPh>
    <phoneticPr fontId="9"/>
  </si>
  <si>
    <t>第三者委託により提供する障害福祉サービス等の種類等</t>
    <rPh sb="20" eb="21">
      <t>トウ</t>
    </rPh>
    <rPh sb="24" eb="25">
      <t>ナド</t>
    </rPh>
    <phoneticPr fontId="35"/>
  </si>
  <si>
    <t>事業実施形態（事業所の種別等）</t>
    <rPh sb="7" eb="10">
      <t>ジギョウショ</t>
    </rPh>
    <rPh sb="11" eb="13">
      <t>シュベツ</t>
    </rPh>
    <rPh sb="13" eb="14">
      <t>トウ</t>
    </rPh>
    <phoneticPr fontId="9"/>
  </si>
  <si>
    <t>従業者の勤務の体制及び勤務形態</t>
    <phoneticPr fontId="9"/>
  </si>
  <si>
    <t>その他</t>
    <rPh sb="2" eb="3">
      <t>ホカ</t>
    </rPh>
    <phoneticPr fontId="9"/>
  </si>
  <si>
    <t>1</t>
    <phoneticPr fontId="9"/>
  </si>
  <si>
    <t>変更届の提出に際しては、必要書類を添付してください。</t>
    <phoneticPr fontId="35"/>
  </si>
  <si>
    <t>2</t>
    <phoneticPr fontId="35"/>
  </si>
  <si>
    <t>「変更があった事項」の「変更の内容」は、変更前と変更後の内容が具体的に分かるように記入してください。</t>
  </si>
  <si>
    <r>
      <rPr>
        <sz val="14"/>
        <rFont val="UD デジタル 教科書体 NK-R"/>
        <family val="1"/>
        <charset val="128"/>
      </rPr>
      <t>提出書類</t>
    </r>
    <r>
      <rPr>
        <sz val="9"/>
        <rFont val="UD デジタル 教科書体 NK-R"/>
        <family val="1"/>
        <charset val="128"/>
      </rPr>
      <t xml:space="preserve">
○は必須、△は必要に応じて提出
（下段※の表記も併せてよくご確認ください）</t>
    </r>
    <rPh sb="0" eb="2">
      <t>テイシュツ</t>
    </rPh>
    <rPh sb="2" eb="4">
      <t>ショルイ</t>
    </rPh>
    <rPh sb="22" eb="24">
      <t>カダン</t>
    </rPh>
    <rPh sb="26" eb="28">
      <t>ヒョウキ</t>
    </rPh>
    <rPh sb="29" eb="30">
      <t>アワ</t>
    </rPh>
    <rPh sb="35" eb="37">
      <t>カクニン</t>
    </rPh>
    <phoneticPr fontId="9"/>
  </si>
  <si>
    <r>
      <t>障害福祉サービスの</t>
    </r>
    <r>
      <rPr>
        <b/>
        <u/>
        <sz val="9"/>
        <rFont val="UD デジタル 教科書体 NK-R"/>
        <family val="1"/>
        <charset val="128"/>
      </rPr>
      <t>主な</t>
    </r>
    <r>
      <rPr>
        <sz val="9"/>
        <rFont val="UD デジタル 教科書体 NK-R"/>
        <family val="1"/>
        <charset val="128"/>
      </rPr>
      <t>変更に係る提出書類一覧（就労継続支援A型・B型）　</t>
    </r>
    <rPh sb="0" eb="2">
      <t>ショウガイ</t>
    </rPh>
    <rPh sb="2" eb="4">
      <t>フクシ</t>
    </rPh>
    <rPh sb="9" eb="10">
      <t>オモ</t>
    </rPh>
    <rPh sb="11" eb="13">
      <t>ヘンコウ</t>
    </rPh>
    <rPh sb="23" eb="29">
      <t>シュウロウケイゾクシエン</t>
    </rPh>
    <rPh sb="30" eb="31">
      <t>ガタ</t>
    </rPh>
    <rPh sb="33" eb="34">
      <t>ガタ</t>
    </rPh>
    <phoneticPr fontId="9"/>
  </si>
  <si>
    <t>付表9</t>
    <rPh sb="0" eb="2">
      <t>フヒョウ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</si>
</sst>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0_ "/>
    <numFmt numFmtId="177" formatCode="[$-409]d;@"/>
    <numFmt numFmtId="178" formatCode="aaa"/>
    <numFmt numFmtId="179" formatCode="[$-409]d&quot;月&quot;"/>
    <numFmt numFmtId="180" formatCode="0_ "/>
    <numFmt numFmtId="181" formatCode=";;;"/>
  </numFmts>
  <fonts count="82" x14ac:knownFonts="1">
    <font>
      <sz val="11"/>
      <color theme="1"/>
      <name val="游ゴシック"/>
      <family val="3"/>
      <charset val="128"/>
      <scheme val="minor"/>
    </font>
    <font>
      <sz val="11"/>
      <color theme="1"/>
      <name val="游ゴシック"/>
      <family val="2"/>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11"/>
      <name val="游ゴシック"/>
      <family val="3"/>
      <charset val="128"/>
      <scheme val="minor"/>
    </font>
    <font>
      <sz val="8"/>
      <color rgb="FFC00000"/>
      <name val="ＭＳ ゴシック"/>
      <family val="3"/>
      <charset val="128"/>
    </font>
    <font>
      <sz val="6"/>
      <name val="游ゴシック"/>
      <family val="3"/>
      <charset val="128"/>
      <scheme val="minor"/>
    </font>
    <font>
      <sz val="10"/>
      <color rgb="FFFF0000"/>
      <name val="BIZ UDPゴシック"/>
      <family val="3"/>
      <charset val="128"/>
    </font>
    <font>
      <sz val="18"/>
      <color theme="3"/>
      <name val="游ゴシック Light"/>
      <family val="2"/>
      <charset val="128"/>
      <scheme val="major"/>
    </font>
    <font>
      <sz val="9"/>
      <name val="UD デジタル 教科書体 NK-R"/>
      <family val="1"/>
      <charset val="128"/>
    </font>
    <font>
      <b/>
      <u/>
      <sz val="9"/>
      <name val="UD デジタル 教科書体 NK-R"/>
      <family val="1"/>
      <charset val="128"/>
    </font>
    <font>
      <sz val="11"/>
      <name val="UD デジタル 教科書体 NK-R"/>
      <family val="1"/>
      <charset val="128"/>
    </font>
    <font>
      <sz val="9"/>
      <name val="HGｺﾞｼｯｸM"/>
      <family val="3"/>
      <charset val="128"/>
    </font>
    <font>
      <sz val="14"/>
      <name val="UD デジタル 教科書体 NK-R"/>
      <family val="1"/>
      <charset val="128"/>
    </font>
    <font>
      <b/>
      <sz val="9"/>
      <name val="UD デジタル 教科書体 NK-R"/>
      <family val="1"/>
      <charset val="128"/>
    </font>
    <font>
      <sz val="6"/>
      <name val="游ゴシック"/>
      <family val="2"/>
      <charset val="128"/>
      <scheme val="minor"/>
    </font>
    <font>
      <b/>
      <sz val="8"/>
      <name val="UD デジタル 教科書体 NK-R"/>
      <family val="1"/>
      <charset val="128"/>
    </font>
    <font>
      <u/>
      <sz val="11"/>
      <color theme="10"/>
      <name val="ＭＳ Ｐゴシック"/>
      <family val="3"/>
      <charset val="128"/>
    </font>
    <font>
      <sz val="8"/>
      <name val="HGｺﾞｼｯｸM"/>
      <family val="3"/>
      <charset val="128"/>
    </font>
    <font>
      <sz val="10"/>
      <name val="HGｺﾞｼｯｸM"/>
      <family val="3"/>
      <charset val="128"/>
    </font>
    <font>
      <sz val="8"/>
      <name val="UD デジタル 教科書体 NK-R"/>
      <family val="1"/>
      <charset val="128"/>
    </font>
    <font>
      <sz val="10"/>
      <name val="UD デジタル 教科書体 NK-R"/>
      <family val="1"/>
      <charset val="128"/>
    </font>
    <font>
      <b/>
      <sz val="10"/>
      <name val="UD デジタル 教科書体 NK-R"/>
      <family val="1"/>
      <charset val="128"/>
    </font>
    <font>
      <sz val="11"/>
      <color theme="1"/>
      <name val="游ゴシック"/>
      <family val="2"/>
      <scheme val="minor"/>
    </font>
    <font>
      <sz val="11"/>
      <name val="游ゴシック"/>
      <family val="2"/>
      <scheme val="minor"/>
    </font>
    <font>
      <sz val="8"/>
      <name val="游ゴシック"/>
      <family val="3"/>
      <charset val="128"/>
      <scheme val="minor"/>
    </font>
    <font>
      <sz val="8"/>
      <color theme="1"/>
      <name val="游ゴシック"/>
      <family val="2"/>
      <scheme val="minor"/>
    </font>
    <font>
      <sz val="10"/>
      <color rgb="FF000000"/>
      <name val="Times New Roman"/>
      <family val="1"/>
    </font>
    <font>
      <sz val="10.5"/>
      <name val="游ゴシック"/>
      <family val="3"/>
      <charset val="128"/>
      <scheme val="minor"/>
    </font>
    <font>
      <sz val="10.5"/>
      <color rgb="FF000000"/>
      <name val="游ゴシック"/>
      <family val="3"/>
      <charset val="128"/>
      <scheme val="minor"/>
    </font>
    <font>
      <b/>
      <sz val="12"/>
      <name val="游ゴシック"/>
      <family val="3"/>
      <charset val="128"/>
      <scheme val="minor"/>
    </font>
    <font>
      <b/>
      <sz val="10.5"/>
      <name val="游ゴシック"/>
      <family val="3"/>
      <charset val="128"/>
      <scheme val="minor"/>
    </font>
    <font>
      <sz val="10"/>
      <color rgb="FF000000"/>
      <name val="游ゴシック"/>
      <family val="3"/>
      <charset val="128"/>
      <scheme val="minor"/>
    </font>
    <font>
      <sz val="10"/>
      <name val="游ゴシック"/>
      <family val="3"/>
      <charset val="128"/>
      <scheme val="minor"/>
    </font>
    <font>
      <sz val="11"/>
      <color rgb="FF000000"/>
      <name val="游ゴシック"/>
      <family val="3"/>
      <charset val="128"/>
      <scheme val="minor"/>
    </font>
    <font>
      <sz val="14"/>
      <name val="ＭＳ ゴシック"/>
      <family val="3"/>
      <charset val="128"/>
    </font>
    <font>
      <b/>
      <sz val="12"/>
      <name val="ＭＳ ゴシック"/>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sz val="18"/>
      <name val="ＭＳ ゴシック"/>
      <family val="3"/>
      <charset val="128"/>
    </font>
    <font>
      <b/>
      <sz val="24"/>
      <name val="ＭＳ ゴシック"/>
      <family val="3"/>
      <charset val="128"/>
    </font>
    <font>
      <b/>
      <sz val="22"/>
      <name val="ＭＳ ゴシック"/>
      <family val="3"/>
      <charset val="128"/>
    </font>
    <font>
      <u/>
      <sz val="18"/>
      <name val="ＭＳ ゴシック"/>
      <family val="3"/>
      <charset val="128"/>
    </font>
    <font>
      <sz val="14"/>
      <name val="HGｺﾞｼｯｸM"/>
      <family val="3"/>
      <charset val="128"/>
    </font>
    <font>
      <sz val="11"/>
      <name val="HGｺﾞｼｯｸM"/>
      <family val="3"/>
      <charset val="128"/>
    </font>
    <font>
      <b/>
      <sz val="14"/>
      <name val="HGｺﾞｼｯｸM"/>
      <family val="3"/>
      <charset val="128"/>
    </font>
    <font>
      <sz val="12"/>
      <name val="HGｺﾞｼｯｸM"/>
      <family val="3"/>
      <charset val="128"/>
    </font>
    <font>
      <sz val="10"/>
      <name val="ＭＳ Ｐゴシック"/>
      <family val="3"/>
      <charset val="128"/>
    </font>
    <font>
      <sz val="9"/>
      <color indexed="8"/>
      <name val="ＭＳ Ｐゴシック"/>
      <family val="3"/>
      <charset val="128"/>
    </font>
    <font>
      <sz val="10.5"/>
      <name val="ＭＳ Ｐゴシック"/>
      <family val="3"/>
      <charset val="128"/>
    </font>
    <font>
      <sz val="9"/>
      <color indexed="13"/>
      <name val="ＭＳ Ｐゴシック"/>
      <family val="3"/>
      <charset val="128"/>
    </font>
    <font>
      <sz val="7"/>
      <name val="ＭＳ Ｐゴシック"/>
      <family val="3"/>
      <charset val="128"/>
    </font>
    <font>
      <sz val="11"/>
      <color rgb="FF000000"/>
      <name val="ＭＳ Ｐゴシック"/>
      <family val="3"/>
      <charset val="128"/>
    </font>
    <font>
      <b/>
      <sz val="10"/>
      <name val="ＭＳ ゴシック"/>
      <family val="3"/>
      <charset val="128"/>
    </font>
    <font>
      <sz val="10"/>
      <color rgb="FF000000"/>
      <name val="ＭＳ ゴシック"/>
      <family val="3"/>
      <charset val="128"/>
    </font>
    <font>
      <b/>
      <sz val="10"/>
      <color rgb="FF000000"/>
      <name val="ＭＳ ゴシック"/>
      <family val="3"/>
      <charset val="128"/>
    </font>
    <font>
      <sz val="10.5"/>
      <color rgb="FF000000"/>
      <name val="ＭＳ Ｐゴシック"/>
      <family val="3"/>
      <charset val="128"/>
    </font>
    <font>
      <sz val="10"/>
      <color rgb="FF000000"/>
      <name val="ＭＳ Ｐゴシック"/>
      <family val="3"/>
      <charset val="128"/>
    </font>
    <font>
      <sz val="11"/>
      <color rgb="FF000000"/>
      <name val="游ゴシック"/>
      <family val="2"/>
      <charset val="128"/>
      <scheme val="minor"/>
    </font>
    <font>
      <sz val="11"/>
      <name val="游ゴシック"/>
      <family val="2"/>
      <charset val="128"/>
      <scheme val="minor"/>
    </font>
  </fonts>
  <fills count="10">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2"/>
        <bgColor indexed="64"/>
      </patternFill>
    </fill>
  </fills>
  <borders count="12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style="medium">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bottom style="dashed">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dash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dashed">
        <color indexed="64"/>
      </bottom>
      <diagonal/>
    </border>
    <border>
      <left/>
      <right style="thin">
        <color indexed="64"/>
      </right>
      <top style="dash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s>
  <cellStyleXfs count="22">
    <xf numFmtId="0" fontId="0" fillId="0" borderId="0">
      <alignment vertical="center"/>
    </xf>
    <xf numFmtId="0" fontId="7" fillId="0" borderId="0"/>
    <xf numFmtId="6" fontId="7" fillId="0" borderId="0" applyFont="0" applyFill="0" applyBorder="0" applyAlignment="0" applyProtection="0"/>
    <xf numFmtId="0" fontId="20" fillId="0" borderId="0">
      <alignment vertical="center"/>
    </xf>
    <xf numFmtId="0" fontId="7" fillId="0" borderId="0"/>
    <xf numFmtId="0" fontId="7" fillId="0" borderId="0"/>
    <xf numFmtId="0" fontId="2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37" fillId="0" borderId="0" applyNumberFormat="0" applyFill="0" applyBorder="0" applyAlignment="0" applyProtection="0"/>
    <xf numFmtId="0" fontId="43" fillId="0" borderId="0"/>
    <xf numFmtId="0" fontId="47" fillId="0" borderId="0"/>
    <xf numFmtId="0" fontId="7" fillId="0" borderId="0"/>
    <xf numFmtId="0" fontId="1" fillId="0" borderId="0">
      <alignment vertical="center"/>
    </xf>
    <xf numFmtId="0" fontId="7" fillId="0" borderId="0"/>
    <xf numFmtId="0" fontId="20" fillId="0" borderId="0">
      <alignment vertical="center"/>
    </xf>
    <xf numFmtId="0" fontId="10" fillId="0" borderId="0" applyBorder="0"/>
    <xf numFmtId="0" fontId="1" fillId="0" borderId="0">
      <alignment vertical="center"/>
    </xf>
    <xf numFmtId="0" fontId="7" fillId="0" borderId="0"/>
    <xf numFmtId="0" fontId="10" fillId="0" borderId="0" applyBorder="0"/>
  </cellStyleXfs>
  <cellXfs count="1325">
    <xf numFmtId="0" fontId="0" fillId="0" borderId="0" xfId="0">
      <alignment vertical="center"/>
    </xf>
    <xf numFmtId="0" fontId="7" fillId="0" borderId="0" xfId="5" applyAlignment="1">
      <alignment horizontal="left" vertical="center"/>
    </xf>
    <xf numFmtId="0" fontId="7" fillId="0" borderId="0" xfId="5" applyAlignment="1">
      <alignment horizontal="center" vertical="center"/>
    </xf>
    <xf numFmtId="0" fontId="11" fillId="0" borderId="0" xfId="5" applyFont="1" applyAlignment="1">
      <alignment horizontal="left" vertical="center" wrapText="1"/>
    </xf>
    <xf numFmtId="0" fontId="7" fillId="0" borderId="1" xfId="5" applyBorder="1" applyAlignment="1">
      <alignment horizontal="center" vertical="center" wrapText="1"/>
    </xf>
    <xf numFmtId="0" fontId="8" fillId="0" borderId="2" xfId="5" applyFont="1" applyBorder="1" applyAlignment="1">
      <alignment horizontal="center" vertical="center" wrapText="1"/>
    </xf>
    <xf numFmtId="0" fontId="8" fillId="0" borderId="3" xfId="5" applyFont="1" applyBorder="1" applyAlignment="1">
      <alignment horizontal="left" vertical="top"/>
    </xf>
    <xf numFmtId="0" fontId="7" fillId="0" borderId="4" xfId="5" applyBorder="1" applyAlignment="1">
      <alignment horizontal="left" vertical="top"/>
    </xf>
    <xf numFmtId="0" fontId="7" fillId="0" borderId="5" xfId="5" applyBorder="1" applyAlignment="1">
      <alignment horizontal="left" vertical="top"/>
    </xf>
    <xf numFmtId="0" fontId="7" fillId="0" borderId="6" xfId="5" applyBorder="1" applyAlignment="1">
      <alignment horizontal="left" vertical="top"/>
    </xf>
    <xf numFmtId="0" fontId="7" fillId="0" borderId="7" xfId="5" applyBorder="1" applyAlignment="1">
      <alignment horizontal="left" vertical="top"/>
    </xf>
    <xf numFmtId="0" fontId="8" fillId="0" borderId="7" xfId="5" applyFont="1" applyBorder="1" applyAlignment="1">
      <alignment horizontal="right" vertical="top"/>
    </xf>
    <xf numFmtId="0" fontId="8" fillId="0" borderId="7" xfId="5" applyFont="1" applyBorder="1" applyAlignment="1">
      <alignment horizontal="left" vertical="top"/>
    </xf>
    <xf numFmtId="0" fontId="7" fillId="0" borderId="8" xfId="5" applyBorder="1" applyAlignment="1">
      <alignment horizontal="left" vertical="top"/>
    </xf>
    <xf numFmtId="0" fontId="7" fillId="0" borderId="2" xfId="5" applyBorder="1" applyAlignment="1">
      <alignment horizontal="center" vertical="center" wrapText="1"/>
    </xf>
    <xf numFmtId="0" fontId="7" fillId="0" borderId="9" xfId="5" applyBorder="1" applyAlignment="1">
      <alignment horizontal="left" vertical="top"/>
    </xf>
    <xf numFmtId="0" fontId="7" fillId="0" borderId="10" xfId="5" applyBorder="1" applyAlignment="1">
      <alignment horizontal="left" vertical="top"/>
    </xf>
    <xf numFmtId="0" fontId="7" fillId="0" borderId="11" xfId="5" applyBorder="1" applyAlignment="1">
      <alignment horizontal="left" vertical="top"/>
    </xf>
    <xf numFmtId="0" fontId="7" fillId="0" borderId="12" xfId="5" applyBorder="1" applyAlignment="1">
      <alignment horizontal="center" vertical="center" wrapText="1"/>
    </xf>
    <xf numFmtId="0" fontId="8" fillId="0" borderId="13" xfId="5" applyFont="1" applyBorder="1" applyAlignment="1">
      <alignment horizontal="center" vertical="center" shrinkToFit="1"/>
    </xf>
    <xf numFmtId="0" fontId="8" fillId="0" borderId="14" xfId="5" applyFont="1" applyBorder="1" applyAlignment="1">
      <alignment horizontal="center" vertical="center" shrinkToFit="1"/>
    </xf>
    <xf numFmtId="0" fontId="8" fillId="0" borderId="15" xfId="5" applyFont="1" applyBorder="1" applyAlignment="1">
      <alignment horizontal="center" vertical="center" shrinkToFit="1"/>
    </xf>
    <xf numFmtId="0" fontId="8" fillId="0" borderId="9" xfId="5" applyFont="1" applyBorder="1" applyAlignment="1">
      <alignment horizontal="center" vertical="center"/>
    </xf>
    <xf numFmtId="0" fontId="8" fillId="0" borderId="10" xfId="5" applyFont="1" applyBorder="1" applyAlignment="1">
      <alignment horizontal="center" vertical="center"/>
    </xf>
    <xf numFmtId="0" fontId="8" fillId="0" borderId="11" xfId="5" applyFont="1" applyBorder="1" applyAlignment="1">
      <alignment horizontal="center" vertical="center"/>
    </xf>
    <xf numFmtId="0" fontId="8" fillId="0" borderId="16" xfId="5" applyFont="1" applyBorder="1" applyAlignment="1">
      <alignment horizontal="center" vertical="center"/>
    </xf>
    <xf numFmtId="0" fontId="8" fillId="0" borderId="17" xfId="5" applyFont="1" applyBorder="1" applyAlignment="1">
      <alignment horizontal="center" vertical="center"/>
    </xf>
    <xf numFmtId="0" fontId="8" fillId="0" borderId="18" xfId="5" applyFont="1" applyBorder="1" applyAlignment="1">
      <alignment horizontal="center" vertical="center"/>
    </xf>
    <xf numFmtId="0" fontId="7" fillId="0" borderId="0" xfId="5" applyAlignment="1">
      <alignment vertical="center"/>
    </xf>
    <xf numFmtId="0" fontId="10" fillId="0" borderId="0" xfId="5" applyFont="1" applyAlignment="1">
      <alignment horizontal="center" vertical="center" shrinkToFit="1"/>
    </xf>
    <xf numFmtId="0" fontId="8" fillId="0" borderId="0" xfId="5" applyFont="1" applyAlignment="1">
      <alignment horizontal="center" vertical="center"/>
    </xf>
    <xf numFmtId="0" fontId="9" fillId="0" borderId="0" xfId="5" applyFont="1" applyAlignment="1">
      <alignment horizontal="left" vertical="center"/>
    </xf>
    <xf numFmtId="0" fontId="11" fillId="0" borderId="0" xfId="5" applyFont="1" applyAlignment="1">
      <alignment horizontal="left" vertical="top"/>
    </xf>
    <xf numFmtId="0" fontId="7" fillId="0" borderId="0" xfId="5" applyAlignment="1">
      <alignment horizontal="left"/>
    </xf>
    <xf numFmtId="0" fontId="7" fillId="0" borderId="19" xfId="5" applyBorder="1" applyAlignment="1">
      <alignment horizontal="center" vertical="center"/>
    </xf>
    <xf numFmtId="0" fontId="7" fillId="0" borderId="20" xfId="5" applyBorder="1" applyAlignment="1">
      <alignment horizontal="center" vertical="center"/>
    </xf>
    <xf numFmtId="0" fontId="8" fillId="0" borderId="2" xfId="9" applyFont="1" applyBorder="1">
      <alignment vertical="center"/>
    </xf>
    <xf numFmtId="0" fontId="8" fillId="0" borderId="0" xfId="9" applyFont="1">
      <alignment vertical="center"/>
    </xf>
    <xf numFmtId="0" fontId="8" fillId="0" borderId="16" xfId="9" applyFont="1" applyBorder="1">
      <alignment vertical="center"/>
    </xf>
    <xf numFmtId="0" fontId="8" fillId="0" borderId="17" xfId="9" applyFont="1" applyBorder="1">
      <alignment vertical="center"/>
    </xf>
    <xf numFmtId="0" fontId="8" fillId="0" borderId="12" xfId="9" applyFont="1" applyBorder="1">
      <alignment vertical="center"/>
    </xf>
    <xf numFmtId="0" fontId="7" fillId="0" borderId="3" xfId="5" applyBorder="1" applyAlignment="1">
      <alignment horizontal="center" vertical="center"/>
    </xf>
    <xf numFmtId="0" fontId="7" fillId="0" borderId="4" xfId="5" applyBorder="1" applyAlignment="1">
      <alignment horizontal="center" vertical="center"/>
    </xf>
    <xf numFmtId="0" fontId="7" fillId="0" borderId="5" xfId="5" applyBorder="1" applyAlignment="1">
      <alignment horizontal="center" vertical="center"/>
    </xf>
    <xf numFmtId="0" fontId="8" fillId="0" borderId="4" xfId="8" applyFont="1" applyBorder="1" applyAlignment="1">
      <alignment horizontal="center" vertical="center"/>
    </xf>
    <xf numFmtId="0" fontId="8" fillId="0" borderId="0" xfId="8" applyFont="1" applyAlignment="1">
      <alignment horizontal="center" vertical="center"/>
    </xf>
    <xf numFmtId="0" fontId="8" fillId="0" borderId="20" xfId="8" applyFont="1" applyBorder="1" applyAlignment="1">
      <alignment horizontal="center" vertical="center"/>
    </xf>
    <xf numFmtId="0" fontId="8" fillId="0" borderId="10" xfId="8" applyFont="1" applyBorder="1" applyAlignment="1">
      <alignment horizontal="center" vertical="center"/>
    </xf>
    <xf numFmtId="0" fontId="8" fillId="0" borderId="11" xfId="8" applyFont="1" applyBorder="1" applyAlignment="1">
      <alignment horizontal="center" vertical="center"/>
    </xf>
    <xf numFmtId="0" fontId="8" fillId="0" borderId="4" xfId="5" applyFont="1" applyBorder="1" applyAlignment="1">
      <alignment horizontal="center" vertical="center"/>
    </xf>
    <xf numFmtId="0" fontId="8" fillId="0" borderId="21" xfId="5" applyFont="1" applyBorder="1" applyAlignment="1">
      <alignment horizontal="center" vertical="center"/>
    </xf>
    <xf numFmtId="0" fontId="8" fillId="0" borderId="22" xfId="5" applyFont="1" applyBorder="1" applyAlignment="1">
      <alignment horizontal="center" vertical="center" shrinkToFit="1"/>
    </xf>
    <xf numFmtId="0" fontId="8" fillId="0" borderId="23" xfId="5" applyFont="1" applyBorder="1" applyAlignment="1">
      <alignment vertical="center"/>
    </xf>
    <xf numFmtId="0" fontId="8" fillId="0" borderId="10" xfId="5" applyFont="1" applyBorder="1" applyAlignment="1">
      <alignment vertical="center"/>
    </xf>
    <xf numFmtId="0" fontId="8" fillId="0" borderId="24" xfId="5" applyFont="1" applyBorder="1" applyAlignment="1">
      <alignment vertical="center"/>
    </xf>
    <xf numFmtId="0" fontId="7" fillId="0" borderId="25" xfId="5" applyBorder="1" applyAlignment="1">
      <alignment horizontal="center" vertical="center"/>
    </xf>
    <xf numFmtId="0" fontId="7" fillId="0" borderId="23" xfId="5" applyBorder="1" applyAlignment="1">
      <alignment horizontal="center" vertical="center"/>
    </xf>
    <xf numFmtId="0" fontId="7" fillId="0" borderId="26" xfId="5" applyBorder="1" applyAlignment="1">
      <alignment horizontal="center" vertical="center"/>
    </xf>
    <xf numFmtId="0" fontId="8" fillId="0" borderId="0" xfId="5" applyFont="1" applyAlignment="1">
      <alignment horizontal="left" vertical="center"/>
    </xf>
    <xf numFmtId="0" fontId="13" fillId="0" borderId="0" xfId="7" applyFont="1">
      <alignment vertical="center"/>
    </xf>
    <xf numFmtId="0" fontId="6" fillId="0" borderId="0" xfId="7" applyFont="1">
      <alignment vertical="center"/>
    </xf>
    <xf numFmtId="0" fontId="13" fillId="0" borderId="0" xfId="7" applyFont="1" applyAlignment="1">
      <alignment vertical="center" textRotation="255" shrinkToFit="1"/>
    </xf>
    <xf numFmtId="0" fontId="3" fillId="0" borderId="0" xfId="7" applyFont="1">
      <alignment vertical="center"/>
    </xf>
    <xf numFmtId="0" fontId="3" fillId="0" borderId="0" xfId="7" applyFont="1" applyAlignment="1">
      <alignment horizontal="center" vertical="center"/>
    </xf>
    <xf numFmtId="177" fontId="6" fillId="0" borderId="17" xfId="7" applyNumberFormat="1" applyFont="1" applyBorder="1">
      <alignment vertical="center"/>
    </xf>
    <xf numFmtId="178" fontId="6" fillId="0" borderId="17" xfId="7" applyNumberFormat="1" applyFont="1" applyBorder="1">
      <alignment vertical="center"/>
    </xf>
    <xf numFmtId="0" fontId="6" fillId="0" borderId="0" xfId="7" applyFont="1" applyAlignment="1">
      <alignment horizontal="center" vertical="center"/>
    </xf>
    <xf numFmtId="0" fontId="3" fillId="0" borderId="0" xfId="7" applyFont="1" applyAlignment="1">
      <alignment horizontal="left" vertical="center"/>
    </xf>
    <xf numFmtId="0" fontId="6" fillId="4" borderId="17" xfId="7" applyFont="1" applyFill="1" applyBorder="1" applyAlignment="1">
      <alignment horizontal="right" vertical="center"/>
    </xf>
    <xf numFmtId="0" fontId="6" fillId="0" borderId="16" xfId="7" applyFont="1" applyBorder="1" applyAlignment="1">
      <alignment horizontal="right" vertical="center"/>
    </xf>
    <xf numFmtId="176" fontId="6" fillId="0" borderId="17" xfId="7" applyNumberFormat="1" applyFont="1" applyBorder="1" applyAlignment="1">
      <alignment horizontal="right" vertical="center"/>
    </xf>
    <xf numFmtId="0" fontId="6" fillId="0" borderId="17" xfId="7" applyFont="1" applyBorder="1" applyAlignment="1">
      <alignment horizontal="right" vertical="center"/>
    </xf>
    <xf numFmtId="0" fontId="6" fillId="0" borderId="27" xfId="7" applyFont="1" applyBorder="1" applyAlignment="1">
      <alignment horizontal="right" vertical="center"/>
    </xf>
    <xf numFmtId="0" fontId="3" fillId="0" borderId="17" xfId="7" applyFont="1" applyBorder="1">
      <alignment vertical="center"/>
    </xf>
    <xf numFmtId="0" fontId="6" fillId="0" borderId="17" xfId="7" applyFont="1" applyBorder="1" applyAlignment="1">
      <alignment horizontal="center" vertical="center"/>
    </xf>
    <xf numFmtId="0" fontId="22" fillId="0" borderId="0" xfId="7" applyFont="1" applyAlignment="1">
      <alignment horizontal="center" vertical="center"/>
    </xf>
    <xf numFmtId="0" fontId="22" fillId="0" borderId="0" xfId="3" applyFont="1" applyAlignment="1">
      <alignment horizontal="center" vertical="center"/>
    </xf>
    <xf numFmtId="0" fontId="14" fillId="0" borderId="0" xfId="7" applyFont="1" applyAlignment="1">
      <alignment horizontal="left" vertical="center"/>
    </xf>
    <xf numFmtId="0" fontId="3" fillId="0" borderId="0" xfId="7" applyFont="1" applyAlignment="1">
      <alignment horizontal="right" vertical="center"/>
    </xf>
    <xf numFmtId="0" fontId="6" fillId="0" borderId="17" xfId="7" applyFont="1" applyBorder="1" applyAlignment="1">
      <alignment horizontal="center" vertical="center" wrapText="1"/>
    </xf>
    <xf numFmtId="0" fontId="6" fillId="3" borderId="25" xfId="7" applyFont="1" applyFill="1" applyBorder="1" applyAlignment="1">
      <alignment horizontal="center" vertical="center"/>
    </xf>
    <xf numFmtId="0" fontId="21" fillId="0" borderId="0" xfId="0" applyFont="1">
      <alignment vertical="center"/>
    </xf>
    <xf numFmtId="0" fontId="6" fillId="0" borderId="0" xfId="7" applyFont="1" applyAlignment="1">
      <alignment horizontal="left" vertical="center"/>
    </xf>
    <xf numFmtId="0" fontId="23" fillId="0" borderId="0" xfId="0" applyFont="1">
      <alignment vertical="center"/>
    </xf>
    <xf numFmtId="0" fontId="20" fillId="0" borderId="0" xfId="0" applyFont="1">
      <alignment vertical="center"/>
    </xf>
    <xf numFmtId="0" fontId="20" fillId="0" borderId="0" xfId="0" applyFont="1" applyAlignment="1">
      <alignment horizontal="right" vertical="center"/>
    </xf>
    <xf numFmtId="0" fontId="6" fillId="0" borderId="0" xfId="7" applyFont="1" applyAlignment="1">
      <alignment vertical="center" textRotation="255" shrinkToFit="1"/>
    </xf>
    <xf numFmtId="0" fontId="19" fillId="0" borderId="0" xfId="7" applyFont="1" applyAlignment="1">
      <alignment horizontal="left" vertical="center"/>
    </xf>
    <xf numFmtId="0" fontId="6" fillId="4" borderId="28" xfId="7" applyFont="1" applyFill="1" applyBorder="1" applyAlignment="1">
      <alignment horizontal="right" vertical="center"/>
    </xf>
    <xf numFmtId="0" fontId="6" fillId="0" borderId="17" xfId="7" applyFont="1" applyBorder="1" applyAlignment="1">
      <alignment vertical="center" textRotation="255" shrinkToFit="1"/>
    </xf>
    <xf numFmtId="179" fontId="6" fillId="0" borderId="17" xfId="7" applyNumberFormat="1" applyFont="1" applyBorder="1" applyAlignment="1">
      <alignment horizontal="center" vertical="center"/>
    </xf>
    <xf numFmtId="0" fontId="20" fillId="6" borderId="17" xfId="0" applyFont="1" applyFill="1" applyBorder="1">
      <alignment vertical="center"/>
    </xf>
    <xf numFmtId="0" fontId="3" fillId="0" borderId="0" xfId="3" applyFont="1" applyAlignment="1">
      <alignment horizontal="center" vertical="center"/>
    </xf>
    <xf numFmtId="0" fontId="6" fillId="0" borderId="17" xfId="3" applyFont="1" applyBorder="1" applyAlignment="1">
      <alignment horizontal="center" vertical="center"/>
    </xf>
    <xf numFmtId="0" fontId="6" fillId="0" borderId="25" xfId="3" applyFont="1" applyBorder="1" applyAlignment="1">
      <alignment horizontal="center" vertical="center"/>
    </xf>
    <xf numFmtId="0" fontId="6" fillId="3" borderId="17" xfId="7" applyFont="1" applyFill="1" applyBorder="1" applyAlignment="1">
      <alignment horizontal="left" vertical="center"/>
    </xf>
    <xf numFmtId="0" fontId="6" fillId="5" borderId="17" xfId="7" applyFont="1" applyFill="1" applyBorder="1">
      <alignment vertical="center"/>
    </xf>
    <xf numFmtId="0" fontId="6" fillId="5" borderId="25" xfId="7" applyFont="1" applyFill="1" applyBorder="1">
      <alignment vertical="center"/>
    </xf>
    <xf numFmtId="0" fontId="15" fillId="0" borderId="0" xfId="7" applyFont="1">
      <alignment vertical="center"/>
    </xf>
    <xf numFmtId="0" fontId="24" fillId="0" borderId="0" xfId="0" applyFont="1">
      <alignment vertical="center"/>
    </xf>
    <xf numFmtId="0" fontId="3" fillId="0" borderId="0" xfId="0" applyFont="1">
      <alignment vertical="center"/>
    </xf>
    <xf numFmtId="0" fontId="3" fillId="0" borderId="0" xfId="0" applyFont="1" applyAlignment="1">
      <alignment horizontal="right" vertical="center"/>
    </xf>
    <xf numFmtId="49" fontId="27" fillId="0" borderId="4" xfId="4" applyNumberFormat="1" applyFont="1" applyBorder="1" applyAlignment="1">
      <alignment vertical="center" wrapText="1"/>
    </xf>
    <xf numFmtId="0" fontId="6" fillId="0" borderId="17" xfId="7" applyFont="1" applyBorder="1" applyAlignment="1">
      <alignment horizontal="center" vertical="center"/>
    </xf>
    <xf numFmtId="0" fontId="6" fillId="0" borderId="0" xfId="3" applyFont="1" applyAlignment="1">
      <alignment horizontal="center" vertical="center"/>
    </xf>
    <xf numFmtId="0" fontId="6" fillId="0" borderId="0" xfId="7" applyFont="1" applyAlignment="1">
      <alignment horizontal="center" vertical="center"/>
    </xf>
    <xf numFmtId="0" fontId="3" fillId="7" borderId="0" xfId="7" applyFont="1" applyFill="1" applyAlignment="1">
      <alignment horizontal="right" vertical="center"/>
    </xf>
    <xf numFmtId="0" fontId="3" fillId="7" borderId="0" xfId="0" applyFont="1" applyFill="1">
      <alignment vertical="center"/>
    </xf>
    <xf numFmtId="0" fontId="3" fillId="7" borderId="0" xfId="0" applyFont="1" applyFill="1" applyAlignment="1">
      <alignment horizontal="right" vertical="center"/>
    </xf>
    <xf numFmtId="0" fontId="8" fillId="0" borderId="19" xfId="8" applyFont="1" applyBorder="1" applyAlignment="1">
      <alignment horizontal="center" vertical="center"/>
    </xf>
    <xf numFmtId="0" fontId="8" fillId="0" borderId="9" xfId="8" applyFont="1" applyBorder="1" applyAlignment="1">
      <alignment horizontal="center" vertical="center"/>
    </xf>
    <xf numFmtId="0" fontId="29" fillId="0" borderId="0" xfId="10" applyFont="1" applyAlignment="1">
      <alignment horizontal="left" vertical="center"/>
    </xf>
    <xf numFmtId="0" fontId="31" fillId="0" borderId="0" xfId="10" applyFont="1"/>
    <xf numFmtId="0" fontId="29" fillId="0" borderId="0" xfId="10" applyFont="1"/>
    <xf numFmtId="0" fontId="32" fillId="0" borderId="0" xfId="10" applyFont="1"/>
    <xf numFmtId="0" fontId="34" fillId="8" borderId="48" xfId="10" applyFont="1" applyFill="1" applyBorder="1" applyAlignment="1">
      <alignment horizontal="left" vertical="center" wrapText="1"/>
    </xf>
    <xf numFmtId="0" fontId="34" fillId="8" borderId="54" xfId="10" applyFont="1" applyFill="1" applyBorder="1" applyAlignment="1">
      <alignment horizontal="left" vertical="center" wrapText="1"/>
    </xf>
    <xf numFmtId="0" fontId="34" fillId="8" borderId="54" xfId="10" applyFont="1" applyFill="1" applyBorder="1" applyAlignment="1">
      <alignment horizontal="center" vertical="center" wrapText="1"/>
    </xf>
    <xf numFmtId="0" fontId="36" fillId="8" borderId="54" xfId="10" applyFont="1" applyFill="1" applyBorder="1" applyAlignment="1">
      <alignment horizontal="left" vertical="center" wrapText="1"/>
    </xf>
    <xf numFmtId="0" fontId="36" fillId="8" borderId="55" xfId="10" applyFont="1" applyFill="1" applyBorder="1" applyAlignment="1">
      <alignment horizontal="left" vertical="center" wrapText="1"/>
    </xf>
    <xf numFmtId="0" fontId="32" fillId="0" borderId="0" xfId="10" applyFont="1" applyAlignment="1">
      <alignment vertical="center"/>
    </xf>
    <xf numFmtId="0" fontId="37" fillId="0" borderId="56" xfId="11" applyBorder="1" applyAlignment="1">
      <alignment vertical="center"/>
    </xf>
    <xf numFmtId="0" fontId="29" fillId="0" borderId="55" xfId="10" applyFont="1" applyBorder="1" applyAlignment="1">
      <alignment vertical="center" shrinkToFit="1"/>
    </xf>
    <xf numFmtId="0" fontId="29" fillId="0" borderId="47" xfId="10" applyFont="1" applyBorder="1" applyAlignment="1">
      <alignment horizontal="center" vertical="center"/>
    </xf>
    <xf numFmtId="0" fontId="29" fillId="0" borderId="48" xfId="10" applyFont="1" applyBorder="1" applyAlignment="1">
      <alignment horizontal="center" vertical="center"/>
    </xf>
    <xf numFmtId="0" fontId="29" fillId="0" borderId="55" xfId="10" applyFont="1" applyBorder="1" applyAlignment="1">
      <alignment horizontal="center" vertical="center"/>
    </xf>
    <xf numFmtId="0" fontId="37" fillId="0" borderId="18" xfId="11" applyBorder="1" applyAlignment="1">
      <alignment vertical="center"/>
    </xf>
    <xf numFmtId="0" fontId="29" fillId="0" borderId="40" xfId="10" applyFont="1" applyBorder="1" applyAlignment="1">
      <alignment vertical="center" shrinkToFit="1"/>
    </xf>
    <xf numFmtId="0" fontId="29" fillId="0" borderId="24" xfId="10" applyFont="1" applyBorder="1" applyAlignment="1">
      <alignment horizontal="center" vertical="center"/>
    </xf>
    <xf numFmtId="0" fontId="29" fillId="0" borderId="28" xfId="10" applyFont="1" applyBorder="1" applyAlignment="1">
      <alignment horizontal="center" vertical="center"/>
    </xf>
    <xf numFmtId="0" fontId="29" fillId="0" borderId="40" xfId="10" applyFont="1" applyBorder="1" applyAlignment="1">
      <alignment horizontal="center" vertical="center"/>
    </xf>
    <xf numFmtId="0" fontId="37" fillId="8" borderId="35" xfId="11" applyFill="1" applyBorder="1" applyAlignment="1">
      <alignment vertical="center"/>
    </xf>
    <xf numFmtId="0" fontId="29" fillId="8" borderId="42" xfId="10" applyFont="1" applyFill="1" applyBorder="1" applyAlignment="1">
      <alignment vertical="center" shrinkToFit="1"/>
    </xf>
    <xf numFmtId="0" fontId="29" fillId="8" borderId="16" xfId="10" applyFont="1" applyFill="1" applyBorder="1" applyAlignment="1">
      <alignment horizontal="center" vertical="center"/>
    </xf>
    <xf numFmtId="0" fontId="29" fillId="8" borderId="17" xfId="10" applyFont="1" applyFill="1" applyBorder="1" applyAlignment="1">
      <alignment horizontal="center" vertical="center"/>
    </xf>
    <xf numFmtId="0" fontId="29" fillId="8" borderId="42" xfId="10" applyFont="1" applyFill="1" applyBorder="1" applyAlignment="1">
      <alignment horizontal="center" vertical="center"/>
    </xf>
    <xf numFmtId="0" fontId="29" fillId="8" borderId="25" xfId="10" applyFont="1" applyFill="1" applyBorder="1" applyAlignment="1">
      <alignment horizontal="center" vertical="center"/>
    </xf>
    <xf numFmtId="0" fontId="29" fillId="0" borderId="35" xfId="10" applyFont="1" applyBorder="1" applyAlignment="1">
      <alignment vertical="center"/>
    </xf>
    <xf numFmtId="0" fontId="29" fillId="0" borderId="42" xfId="10" applyFont="1" applyBorder="1" applyAlignment="1">
      <alignment vertical="center" shrinkToFit="1"/>
    </xf>
    <xf numFmtId="0" fontId="29" fillId="0" borderId="16" xfId="10" applyFont="1" applyBorder="1" applyAlignment="1">
      <alignment horizontal="center" vertical="center"/>
    </xf>
    <xf numFmtId="0" fontId="29" fillId="0" borderId="17" xfId="10" applyFont="1" applyBorder="1" applyAlignment="1">
      <alignment horizontal="center" vertical="center"/>
    </xf>
    <xf numFmtId="0" fontId="29" fillId="0" borderId="25" xfId="10" applyFont="1" applyBorder="1" applyAlignment="1">
      <alignment horizontal="center" vertical="center"/>
    </xf>
    <xf numFmtId="0" fontId="29" fillId="0" borderId="42" xfId="10" applyFont="1" applyBorder="1" applyAlignment="1">
      <alignment horizontal="center" vertical="center"/>
    </xf>
    <xf numFmtId="0" fontId="37" fillId="0" borderId="35" xfId="11" applyBorder="1" applyAlignment="1">
      <alignment vertical="center"/>
    </xf>
    <xf numFmtId="0" fontId="29" fillId="8" borderId="35" xfId="10" applyFont="1" applyFill="1" applyBorder="1" applyAlignment="1">
      <alignment vertical="center"/>
    </xf>
    <xf numFmtId="0" fontId="29" fillId="8" borderId="23" xfId="10" applyFont="1" applyFill="1" applyBorder="1" applyAlignment="1">
      <alignment horizontal="center" vertical="center"/>
    </xf>
    <xf numFmtId="0" fontId="29" fillId="0" borderId="23" xfId="10" applyFont="1" applyBorder="1" applyAlignment="1">
      <alignment horizontal="center" vertical="center"/>
    </xf>
    <xf numFmtId="0" fontId="29" fillId="0" borderId="57" xfId="10" applyFont="1" applyBorder="1" applyAlignment="1">
      <alignment vertical="center"/>
    </xf>
    <xf numFmtId="0" fontId="29" fillId="0" borderId="35" xfId="10" applyFont="1" applyBorder="1" applyAlignment="1">
      <alignment horizontal="center" vertical="center"/>
    </xf>
    <xf numFmtId="0" fontId="29" fillId="0" borderId="39" xfId="10" applyFont="1" applyBorder="1" applyAlignment="1">
      <alignment horizontal="center" vertical="center"/>
    </xf>
    <xf numFmtId="0" fontId="29" fillId="0" borderId="58" xfId="10" applyFont="1" applyBorder="1" applyAlignment="1">
      <alignment vertical="center"/>
    </xf>
    <xf numFmtId="0" fontId="29" fillId="0" borderId="59" xfId="10" applyFont="1" applyBorder="1" applyAlignment="1">
      <alignment vertical="center" shrinkToFit="1"/>
    </xf>
    <xf numFmtId="0" fontId="29" fillId="0" borderId="60" xfId="10" applyFont="1" applyBorder="1" applyAlignment="1">
      <alignment horizontal="center" vertical="center"/>
    </xf>
    <xf numFmtId="0" fontId="29" fillId="0" borderId="61" xfId="10" applyFont="1" applyBorder="1" applyAlignment="1">
      <alignment horizontal="center" vertical="center"/>
    </xf>
    <xf numFmtId="0" fontId="29" fillId="0" borderId="32" xfId="10" applyFont="1" applyBorder="1" applyAlignment="1">
      <alignment horizontal="center" vertical="center"/>
    </xf>
    <xf numFmtId="0" fontId="29" fillId="0" borderId="59" xfId="10" applyFont="1" applyBorder="1" applyAlignment="1">
      <alignment horizontal="center" vertical="center"/>
    </xf>
    <xf numFmtId="0" fontId="38" fillId="0" borderId="0" xfId="10" applyFont="1" applyAlignment="1">
      <alignment vertical="center"/>
    </xf>
    <xf numFmtId="0" fontId="39" fillId="0" borderId="0" xfId="10" applyFont="1" applyAlignment="1">
      <alignment vertical="center"/>
    </xf>
    <xf numFmtId="0" fontId="40" fillId="0" borderId="0" xfId="10" applyFont="1" applyAlignment="1">
      <alignment vertical="center"/>
    </xf>
    <xf numFmtId="0" fontId="41" fillId="0" borderId="0" xfId="10" applyFont="1" applyAlignment="1">
      <alignment vertical="center"/>
    </xf>
    <xf numFmtId="0" fontId="29" fillId="0" borderId="0" xfId="10" applyFont="1" applyAlignment="1">
      <alignment vertical="center"/>
    </xf>
    <xf numFmtId="0" fontId="42" fillId="0" borderId="0" xfId="10" applyFont="1" applyAlignment="1">
      <alignment vertical="center"/>
    </xf>
    <xf numFmtId="0" fontId="44" fillId="0" borderId="0" xfId="12" applyFont="1"/>
    <xf numFmtId="0" fontId="45" fillId="0" borderId="0" xfId="12" applyFont="1" applyAlignment="1">
      <alignment wrapText="1"/>
    </xf>
    <xf numFmtId="0" fontId="24" fillId="0" borderId="0" xfId="12" applyFont="1"/>
    <xf numFmtId="0" fontId="24" fillId="0" borderId="0" xfId="12" applyFont="1" applyAlignment="1">
      <alignment wrapText="1"/>
    </xf>
    <xf numFmtId="0" fontId="43" fillId="0" borderId="0" xfId="12"/>
    <xf numFmtId="0" fontId="46" fillId="0" borderId="0" xfId="12" applyFont="1" applyAlignment="1">
      <alignment wrapText="1"/>
    </xf>
    <xf numFmtId="0" fontId="45" fillId="0" borderId="0" xfId="12" applyFont="1" applyAlignment="1">
      <alignment vertical="top"/>
    </xf>
    <xf numFmtId="0" fontId="45" fillId="0" borderId="0" xfId="12" applyFont="1" applyAlignment="1">
      <alignment vertical="top" wrapText="1"/>
    </xf>
    <xf numFmtId="0" fontId="45" fillId="0" borderId="0" xfId="12" applyFont="1"/>
    <xf numFmtId="0" fontId="48" fillId="7" borderId="0" xfId="13" applyFont="1" applyFill="1" applyAlignment="1">
      <alignment horizontal="left" vertical="center"/>
    </xf>
    <xf numFmtId="0" fontId="49" fillId="7" borderId="0" xfId="13" applyFont="1" applyFill="1" applyAlignment="1">
      <alignment horizontal="left" vertical="top"/>
    </xf>
    <xf numFmtId="0" fontId="51" fillId="7" borderId="0" xfId="13" applyFont="1" applyFill="1" applyAlignment="1">
      <alignment horizontal="center" vertical="center"/>
    </xf>
    <xf numFmtId="0" fontId="48" fillId="7" borderId="0" xfId="13" applyFont="1" applyFill="1" applyAlignment="1">
      <alignment vertical="center"/>
    </xf>
    <xf numFmtId="0" fontId="48" fillId="7" borderId="0" xfId="13" applyFont="1" applyFill="1" applyAlignment="1">
      <alignment horizontal="right" vertical="center"/>
    </xf>
    <xf numFmtId="0" fontId="48" fillId="7" borderId="0" xfId="13" applyFont="1" applyFill="1" applyAlignment="1">
      <alignment horizontal="center" vertical="center"/>
    </xf>
    <xf numFmtId="0" fontId="52" fillId="7" borderId="0" xfId="13" applyFont="1" applyFill="1"/>
    <xf numFmtId="0" fontId="49" fillId="7" borderId="0" xfId="13" applyFont="1" applyFill="1" applyAlignment="1">
      <alignment horizontal="left"/>
    </xf>
    <xf numFmtId="0" fontId="50" fillId="7" borderId="0" xfId="13" applyFont="1" applyFill="1" applyAlignment="1">
      <alignment horizontal="right" vertical="top"/>
    </xf>
    <xf numFmtId="0" fontId="49" fillId="7" borderId="10" xfId="13" applyFont="1" applyFill="1" applyBorder="1"/>
    <xf numFmtId="0" fontId="48" fillId="7" borderId="0" xfId="13" applyFont="1" applyFill="1" applyAlignment="1">
      <alignment horizontal="center" vertical="top"/>
    </xf>
    <xf numFmtId="0" fontId="53" fillId="7" borderId="0" xfId="13" applyFont="1" applyFill="1" applyAlignment="1">
      <alignment vertical="top"/>
    </xf>
    <xf numFmtId="0" fontId="53" fillId="7" borderId="0" xfId="13" applyFont="1" applyFill="1" applyAlignment="1">
      <alignment vertical="top" wrapText="1"/>
    </xf>
    <xf numFmtId="0" fontId="54" fillId="7" borderId="0" xfId="13" applyFont="1" applyFill="1" applyAlignment="1">
      <alignment horizontal="left" vertical="top"/>
    </xf>
    <xf numFmtId="0" fontId="49" fillId="7" borderId="17" xfId="13" applyFont="1" applyFill="1" applyBorder="1" applyAlignment="1">
      <alignment horizontal="center" vertical="center"/>
    </xf>
    <xf numFmtId="0" fontId="49" fillId="7" borderId="0" xfId="13" applyFont="1" applyFill="1" applyAlignment="1">
      <alignment horizontal="left" vertical="center"/>
    </xf>
    <xf numFmtId="0" fontId="55" fillId="0" borderId="0" xfId="10" applyFont="1"/>
    <xf numFmtId="0" fontId="13" fillId="0" borderId="0" xfId="10" applyFont="1"/>
    <xf numFmtId="0" fontId="13" fillId="0" borderId="0" xfId="10" applyFont="1" applyAlignment="1">
      <alignment horizontal="center"/>
    </xf>
    <xf numFmtId="0" fontId="14" fillId="0" borderId="17" xfId="10" applyFont="1" applyBorder="1" applyAlignment="1">
      <alignment horizontal="distributed" vertical="center" indent="1"/>
    </xf>
    <xf numFmtId="0" fontId="13" fillId="0" borderId="17" xfId="10" applyFont="1" applyBorder="1" applyAlignment="1">
      <alignment horizontal="left"/>
    </xf>
    <xf numFmtId="0" fontId="3" fillId="0" borderId="17" xfId="10" applyFont="1" applyBorder="1" applyAlignment="1">
      <alignment horizontal="distributed" vertical="center" indent="1"/>
    </xf>
    <xf numFmtId="0" fontId="13" fillId="0" borderId="3" xfId="10" applyFont="1" applyBorder="1"/>
    <xf numFmtId="0" fontId="13" fillId="0" borderId="4" xfId="10" applyFont="1" applyBorder="1"/>
    <xf numFmtId="0" fontId="13" fillId="0" borderId="21" xfId="10" applyFont="1" applyBorder="1"/>
    <xf numFmtId="0" fontId="13" fillId="0" borderId="19" xfId="10" applyFont="1" applyBorder="1"/>
    <xf numFmtId="0" fontId="13" fillId="0" borderId="36" xfId="10" applyFont="1" applyBorder="1"/>
    <xf numFmtId="0" fontId="13" fillId="0" borderId="0" xfId="10" applyFont="1" applyAlignment="1">
      <alignment vertical="center"/>
    </xf>
    <xf numFmtId="0" fontId="13" fillId="0" borderId="36" xfId="10" applyFont="1" applyBorder="1" applyAlignment="1">
      <alignment horizontal="center"/>
    </xf>
    <xf numFmtId="49" fontId="13" fillId="0" borderId="0" xfId="4" applyNumberFormat="1" applyFont="1" applyAlignment="1">
      <alignment vertical="center"/>
    </xf>
    <xf numFmtId="49" fontId="57" fillId="0" borderId="0" xfId="4" applyNumberFormat="1" applyFont="1" applyAlignment="1">
      <alignment vertical="center"/>
    </xf>
    <xf numFmtId="49" fontId="59" fillId="0" borderId="0" xfId="4" applyNumberFormat="1" applyFont="1" applyAlignment="1">
      <alignment vertical="center"/>
    </xf>
    <xf numFmtId="49" fontId="58" fillId="0" borderId="0" xfId="4" applyNumberFormat="1" applyFont="1" applyAlignment="1">
      <alignment horizontal="center" vertical="center"/>
    </xf>
    <xf numFmtId="49" fontId="59" fillId="0" borderId="0" xfId="4" applyNumberFormat="1" applyFont="1" applyAlignment="1">
      <alignment horizontal="center" vertical="center"/>
    </xf>
    <xf numFmtId="49" fontId="13" fillId="0" borderId="0" xfId="4" applyNumberFormat="1" applyFont="1" applyAlignment="1">
      <alignment horizontal="right" vertical="center"/>
    </xf>
    <xf numFmtId="49" fontId="13" fillId="0" borderId="0" xfId="4" applyNumberFormat="1" applyFont="1" applyAlignment="1">
      <alignment horizontal="center" vertical="center"/>
    </xf>
    <xf numFmtId="49" fontId="13" fillId="0" borderId="50" xfId="4" applyNumberFormat="1" applyFont="1" applyBorder="1" applyAlignment="1">
      <alignment vertical="center"/>
    </xf>
    <xf numFmtId="49" fontId="13" fillId="0" borderId="66" xfId="4" applyNumberFormat="1" applyFont="1" applyBorder="1" applyAlignment="1">
      <alignment vertical="center"/>
    </xf>
    <xf numFmtId="49" fontId="13" fillId="0" borderId="67" xfId="4" applyNumberFormat="1" applyFont="1" applyBorder="1" applyAlignment="1">
      <alignment vertical="center"/>
    </xf>
    <xf numFmtId="49" fontId="13" fillId="0" borderId="20" xfId="4" applyNumberFormat="1" applyFont="1" applyBorder="1" applyAlignment="1">
      <alignment vertical="center"/>
    </xf>
    <xf numFmtId="49" fontId="13" fillId="0" borderId="33" xfId="4" applyNumberFormat="1" applyFont="1" applyBorder="1" applyAlignment="1">
      <alignment vertical="center"/>
    </xf>
    <xf numFmtId="49" fontId="13" fillId="0" borderId="34" xfId="4" applyNumberFormat="1" applyFont="1" applyBorder="1" applyAlignment="1">
      <alignment vertical="center"/>
    </xf>
    <xf numFmtId="49" fontId="13" fillId="0" borderId="0" xfId="4" applyNumberFormat="1" applyFont="1" applyAlignment="1">
      <alignment horizontal="center" vertical="center" shrinkToFit="1"/>
    </xf>
    <xf numFmtId="49" fontId="3" fillId="0" borderId="0" xfId="4" applyNumberFormat="1" applyFont="1" applyAlignment="1">
      <alignment horizontal="right" vertical="center"/>
    </xf>
    <xf numFmtId="49" fontId="3" fillId="0" borderId="0" xfId="4" applyNumberFormat="1" applyFont="1" applyAlignment="1">
      <alignment horizontal="center" vertical="top"/>
    </xf>
    <xf numFmtId="49" fontId="60" fillId="0" borderId="0" xfId="4" applyNumberFormat="1" applyFont="1" applyAlignment="1">
      <alignment vertical="center"/>
    </xf>
    <xf numFmtId="49" fontId="3" fillId="0" borderId="0" xfId="4" applyNumberFormat="1" applyFont="1" applyAlignment="1">
      <alignment vertical="center"/>
    </xf>
    <xf numFmtId="49" fontId="3" fillId="0" borderId="0" xfId="4" applyNumberFormat="1" applyFont="1" applyAlignment="1">
      <alignment vertical="top"/>
    </xf>
    <xf numFmtId="49" fontId="60" fillId="0" borderId="0" xfId="4" applyNumberFormat="1" applyFont="1" applyAlignment="1">
      <alignment horizontal="center" vertical="top"/>
    </xf>
    <xf numFmtId="49" fontId="60" fillId="0" borderId="0" xfId="4" applyNumberFormat="1" applyFont="1" applyAlignment="1">
      <alignment vertical="top" wrapText="1"/>
    </xf>
    <xf numFmtId="49" fontId="60" fillId="0" borderId="0" xfId="4" applyNumberFormat="1" applyFont="1" applyAlignment="1">
      <alignment horizontal="center" vertical="center"/>
    </xf>
    <xf numFmtId="0" fontId="58" fillId="0" borderId="0" xfId="4" applyFont="1"/>
    <xf numFmtId="0" fontId="61" fillId="0" borderId="0" xfId="4" applyFont="1"/>
    <xf numFmtId="0" fontId="62" fillId="0" borderId="0" xfId="4" applyFont="1" applyAlignment="1">
      <alignment horizontal="center"/>
    </xf>
    <xf numFmtId="0" fontId="61" fillId="0" borderId="0" xfId="4" applyFont="1" applyAlignment="1">
      <alignment horizontal="right"/>
    </xf>
    <xf numFmtId="0" fontId="61" fillId="0" borderId="0" xfId="4" applyFont="1" applyAlignment="1">
      <alignment horizontal="center" vertical="center"/>
    </xf>
    <xf numFmtId="0" fontId="61" fillId="0" borderId="0" xfId="4" applyFont="1" applyAlignment="1">
      <alignment vertical="center"/>
    </xf>
    <xf numFmtId="0" fontId="61" fillId="0" borderId="16" xfId="4" applyFont="1" applyBorder="1" applyAlignment="1">
      <alignment horizontal="right" vertical="center"/>
    </xf>
    <xf numFmtId="0" fontId="61" fillId="0" borderId="16" xfId="4" applyFont="1" applyBorder="1" applyAlignment="1">
      <alignment horizontal="center" vertical="center"/>
    </xf>
    <xf numFmtId="0" fontId="61" fillId="0" borderId="17" xfId="4" applyFont="1" applyBorder="1" applyAlignment="1">
      <alignment horizontal="center" vertical="center"/>
    </xf>
    <xf numFmtId="0" fontId="61" fillId="0" borderId="16" xfId="4" applyFont="1" applyBorder="1" applyAlignment="1">
      <alignment horizontal="center" vertical="center" wrapText="1"/>
    </xf>
    <xf numFmtId="0" fontId="61" fillId="0" borderId="17" xfId="4" applyFont="1" applyBorder="1" applyAlignment="1">
      <alignment vertical="center" wrapText="1"/>
    </xf>
    <xf numFmtId="0" fontId="61" fillId="0" borderId="0" xfId="4" applyFont="1" applyAlignment="1">
      <alignment horizontal="left" vertical="center" shrinkToFit="1"/>
    </xf>
    <xf numFmtId="0" fontId="65" fillId="0" borderId="0" xfId="4" applyFont="1"/>
    <xf numFmtId="0" fontId="66" fillId="0" borderId="0" xfId="4" applyFont="1"/>
    <xf numFmtId="0" fontId="66" fillId="0" borderId="17" xfId="4" applyFont="1" applyBorder="1" applyAlignment="1">
      <alignment horizontal="center" vertical="center"/>
    </xf>
    <xf numFmtId="0" fontId="66" fillId="0" borderId="28" xfId="4" applyFont="1" applyBorder="1" applyAlignment="1">
      <alignment horizontal="distributed" vertical="center" indent="1"/>
    </xf>
    <xf numFmtId="0" fontId="66" fillId="0" borderId="39" xfId="4" applyFont="1" applyBorder="1" applyAlignment="1">
      <alignment horizontal="distributed" vertical="center" indent="1"/>
    </xf>
    <xf numFmtId="0" fontId="66" fillId="0" borderId="17" xfId="4" applyFont="1" applyBorder="1" applyAlignment="1">
      <alignment horizontal="distributed" vertical="center" indent="1"/>
    </xf>
    <xf numFmtId="0" fontId="38" fillId="0" borderId="0" xfId="4" applyFont="1"/>
    <xf numFmtId="0" fontId="68" fillId="0" borderId="0" xfId="4" applyFont="1" applyAlignment="1">
      <alignment horizontal="left"/>
    </xf>
    <xf numFmtId="0" fontId="66" fillId="0" borderId="0" xfId="4" applyFont="1" applyAlignment="1">
      <alignment horizontal="right"/>
    </xf>
    <xf numFmtId="0" fontId="66" fillId="0" borderId="25" xfId="4" applyFont="1" applyBorder="1" applyAlignment="1">
      <alignment horizontal="distributed" vertical="center"/>
    </xf>
    <xf numFmtId="0" fontId="66" fillId="0" borderId="25" xfId="4" applyFont="1" applyBorder="1" applyAlignment="1">
      <alignment horizontal="right"/>
    </xf>
    <xf numFmtId="0" fontId="66" fillId="0" borderId="16" xfId="4" applyFont="1" applyBorder="1" applyAlignment="1">
      <alignment horizontal="right"/>
    </xf>
    <xf numFmtId="0" fontId="66" fillId="0" borderId="62" xfId="4" applyFont="1" applyBorder="1" applyAlignment="1">
      <alignment horizontal="center" vertical="center"/>
    </xf>
    <xf numFmtId="0" fontId="66" fillId="0" borderId="55" xfId="4" applyFont="1" applyBorder="1" applyAlignment="1">
      <alignment horizontal="center" vertical="center"/>
    </xf>
    <xf numFmtId="0" fontId="66" fillId="0" borderId="0" xfId="4" applyFont="1" applyAlignment="1">
      <alignment horizontal="center"/>
    </xf>
    <xf numFmtId="180" fontId="39" fillId="0" borderId="18" xfId="4" applyNumberFormat="1" applyFont="1" applyBorder="1" applyAlignment="1">
      <alignment wrapText="1"/>
    </xf>
    <xf numFmtId="0" fontId="66" fillId="0" borderId="3" xfId="4" applyFont="1" applyBorder="1"/>
    <xf numFmtId="0" fontId="66" fillId="0" borderId="4" xfId="4" applyFont="1" applyBorder="1"/>
    <xf numFmtId="0" fontId="66" fillId="0" borderId="21" xfId="4" applyFont="1" applyBorder="1"/>
    <xf numFmtId="0" fontId="66" fillId="0" borderId="18" xfId="4" applyFont="1" applyBorder="1"/>
    <xf numFmtId="0" fontId="66" fillId="0" borderId="19" xfId="4" applyFont="1" applyBorder="1"/>
    <xf numFmtId="0" fontId="66" fillId="0" borderId="36" xfId="4" applyFont="1" applyBorder="1"/>
    <xf numFmtId="0" fontId="66" fillId="0" borderId="43" xfId="4" applyFont="1" applyBorder="1"/>
    <xf numFmtId="0" fontId="66" fillId="0" borderId="9" xfId="4" applyFont="1" applyBorder="1"/>
    <xf numFmtId="0" fontId="66" fillId="0" borderId="10" xfId="4" applyFont="1" applyBorder="1"/>
    <xf numFmtId="0" fontId="66" fillId="0" borderId="24" xfId="4" applyFont="1" applyBorder="1"/>
    <xf numFmtId="0" fontId="66" fillId="0" borderId="29" xfId="4" applyFont="1" applyBorder="1" applyAlignment="1">
      <alignment horizontal="center" vertical="center"/>
    </xf>
    <xf numFmtId="0" fontId="66" fillId="0" borderId="41" xfId="4" applyFont="1" applyBorder="1"/>
    <xf numFmtId="0" fontId="66" fillId="0" borderId="71" xfId="4" applyFont="1" applyBorder="1"/>
    <xf numFmtId="0" fontId="66" fillId="0" borderId="32" xfId="4" applyFont="1" applyBorder="1"/>
    <xf numFmtId="0" fontId="66" fillId="0" borderId="33" xfId="4" applyFont="1" applyBorder="1"/>
    <xf numFmtId="0" fontId="66" fillId="0" borderId="60" xfId="4" applyFont="1" applyBorder="1"/>
    <xf numFmtId="0" fontId="32" fillId="0" borderId="0" xfId="4" applyFont="1"/>
    <xf numFmtId="0" fontId="55" fillId="0" borderId="0" xfId="4" applyFont="1"/>
    <xf numFmtId="0" fontId="13" fillId="0" borderId="0" xfId="4" applyFont="1"/>
    <xf numFmtId="0" fontId="13" fillId="0" borderId="3" xfId="4" applyFont="1" applyBorder="1"/>
    <xf numFmtId="0" fontId="13" fillId="0" borderId="4" xfId="4" applyFont="1" applyBorder="1"/>
    <xf numFmtId="0" fontId="13" fillId="0" borderId="21" xfId="4" applyFont="1" applyBorder="1"/>
    <xf numFmtId="0" fontId="13" fillId="0" borderId="19" xfId="4" applyFont="1" applyBorder="1"/>
    <xf numFmtId="0" fontId="13" fillId="0" borderId="36" xfId="4" applyFont="1" applyBorder="1"/>
    <xf numFmtId="0" fontId="13" fillId="0" borderId="9" xfId="4" applyFont="1" applyBorder="1"/>
    <xf numFmtId="0" fontId="13" fillId="0" borderId="10" xfId="4" applyFont="1" applyBorder="1"/>
    <xf numFmtId="0" fontId="13" fillId="0" borderId="24" xfId="4" applyFont="1" applyBorder="1"/>
    <xf numFmtId="0" fontId="3" fillId="0" borderId="0" xfId="4" applyFont="1"/>
    <xf numFmtId="0" fontId="7" fillId="0" borderId="0" xfId="8">
      <alignment vertical="center"/>
    </xf>
    <xf numFmtId="0" fontId="8" fillId="0" borderId="0" xfId="8" applyFont="1">
      <alignment vertical="center"/>
    </xf>
    <xf numFmtId="0" fontId="8" fillId="0" borderId="50" xfId="14" applyFont="1" applyBorder="1" applyAlignment="1">
      <alignment horizontal="center" vertical="center"/>
    </xf>
    <xf numFmtId="0" fontId="8" fillId="0" borderId="86" xfId="14" applyFont="1" applyBorder="1" applyAlignment="1">
      <alignment horizontal="center" vertical="center"/>
    </xf>
    <xf numFmtId="0" fontId="8" fillId="0" borderId="20" xfId="8" applyFont="1" applyBorder="1">
      <alignment vertical="center"/>
    </xf>
    <xf numFmtId="0" fontId="11" fillId="0" borderId="17" xfId="8" applyFont="1" applyBorder="1" applyAlignment="1">
      <alignment horizontal="center" vertical="center"/>
    </xf>
    <xf numFmtId="0" fontId="11" fillId="0" borderId="0" xfId="8" applyFont="1" applyAlignment="1">
      <alignment horizontal="center" vertical="center"/>
    </xf>
    <xf numFmtId="0" fontId="11" fillId="0" borderId="20" xfId="8" applyFont="1" applyBorder="1" applyAlignment="1">
      <alignment horizontal="center" vertical="center"/>
    </xf>
    <xf numFmtId="0" fontId="11" fillId="0" borderId="17" xfId="8" applyFont="1" applyBorder="1">
      <alignment vertical="center"/>
    </xf>
    <xf numFmtId="0" fontId="8" fillId="0" borderId="17" xfId="8" applyFont="1" applyBorder="1">
      <alignment vertical="center"/>
    </xf>
    <xf numFmtId="0" fontId="8" fillId="2" borderId="17" xfId="8" applyFont="1" applyFill="1" applyBorder="1">
      <alignment vertical="center"/>
    </xf>
    <xf numFmtId="0" fontId="11" fillId="0" borderId="42" xfId="8" applyFont="1" applyBorder="1" applyAlignment="1">
      <alignment horizontal="center" vertical="center"/>
    </xf>
    <xf numFmtId="0" fontId="8" fillId="0" borderId="42" xfId="8" applyFont="1" applyBorder="1">
      <alignment vertical="center"/>
    </xf>
    <xf numFmtId="0" fontId="8" fillId="2" borderId="42" xfId="8" applyFont="1" applyFill="1" applyBorder="1">
      <alignment vertical="center"/>
    </xf>
    <xf numFmtId="0" fontId="11" fillId="0" borderId="31" xfId="8" applyFont="1" applyBorder="1">
      <alignment vertical="center"/>
    </xf>
    <xf numFmtId="0" fontId="8" fillId="2" borderId="31" xfId="8" applyFont="1" applyFill="1" applyBorder="1">
      <alignment vertical="center"/>
    </xf>
    <xf numFmtId="0" fontId="8" fillId="0" borderId="33" xfId="8" applyFont="1" applyBorder="1">
      <alignment vertical="center"/>
    </xf>
    <xf numFmtId="0" fontId="8" fillId="0" borderId="34" xfId="8" applyFont="1" applyBorder="1">
      <alignment vertical="center"/>
    </xf>
    <xf numFmtId="0" fontId="11" fillId="0" borderId="0" xfId="14" applyFont="1" applyAlignment="1">
      <alignment vertical="center"/>
    </xf>
    <xf numFmtId="0" fontId="8" fillId="0" borderId="0" xfId="14" applyFont="1" applyAlignment="1">
      <alignment horizontal="center" vertical="center"/>
    </xf>
    <xf numFmtId="0" fontId="10" fillId="0" borderId="0" xfId="8" applyFont="1">
      <alignment vertical="center"/>
    </xf>
    <xf numFmtId="0" fontId="71" fillId="0" borderId="0" xfId="8" applyFont="1">
      <alignment vertical="center"/>
    </xf>
    <xf numFmtId="0" fontId="9" fillId="0" borderId="0" xfId="8" applyFont="1">
      <alignment vertical="center"/>
    </xf>
    <xf numFmtId="0" fontId="11" fillId="0" borderId="19" xfId="14" applyFont="1" applyBorder="1" applyAlignment="1">
      <alignment horizontal="left" vertical="top"/>
    </xf>
    <xf numFmtId="0" fontId="7" fillId="0" borderId="0" xfId="14" applyAlignment="1">
      <alignment horizontal="left" vertical="top"/>
    </xf>
    <xf numFmtId="0" fontId="7" fillId="0" borderId="20" xfId="8" applyBorder="1">
      <alignment vertical="center"/>
    </xf>
    <xf numFmtId="0" fontId="7" fillId="0" borderId="6" xfId="14" applyBorder="1" applyAlignment="1">
      <alignment horizontal="left" vertical="top"/>
    </xf>
    <xf numFmtId="0" fontId="7" fillId="0" borderId="7" xfId="14" applyBorder="1" applyAlignment="1">
      <alignment horizontal="left" vertical="top"/>
    </xf>
    <xf numFmtId="0" fontId="11" fillId="0" borderId="7" xfId="14" applyFont="1" applyBorder="1" applyAlignment="1">
      <alignment horizontal="right" vertical="top"/>
    </xf>
    <xf numFmtId="0" fontId="8" fillId="0" borderId="7" xfId="14" applyFont="1" applyBorder="1" applyAlignment="1">
      <alignment horizontal="left" vertical="top"/>
    </xf>
    <xf numFmtId="0" fontId="7" fillId="0" borderId="8" xfId="8" applyBorder="1">
      <alignment vertical="center"/>
    </xf>
    <xf numFmtId="0" fontId="7" fillId="0" borderId="9" xfId="14" applyBorder="1" applyAlignment="1">
      <alignment horizontal="left" vertical="top"/>
    </xf>
    <xf numFmtId="0" fontId="7" fillId="0" borderId="10" xfId="14" applyBorder="1" applyAlignment="1">
      <alignment horizontal="left" vertical="top"/>
    </xf>
    <xf numFmtId="0" fontId="7" fillId="0" borderId="11" xfId="8" applyBorder="1">
      <alignment vertical="center"/>
    </xf>
    <xf numFmtId="0" fontId="11" fillId="0" borderId="29" xfId="8" applyFont="1" applyBorder="1">
      <alignment vertical="center"/>
    </xf>
    <xf numFmtId="0" fontId="7" fillId="0" borderId="23" xfId="8" applyBorder="1">
      <alignment vertical="center"/>
    </xf>
    <xf numFmtId="0" fontId="7" fillId="0" borderId="26" xfId="8" applyBorder="1">
      <alignment vertical="center"/>
    </xf>
    <xf numFmtId="0" fontId="11" fillId="0" borderId="3" xfId="14" applyFont="1" applyBorder="1" applyAlignment="1">
      <alignment vertical="center"/>
    </xf>
    <xf numFmtId="0" fontId="8" fillId="0" borderId="4" xfId="14" applyFont="1" applyBorder="1" applyAlignment="1">
      <alignment vertical="center"/>
    </xf>
    <xf numFmtId="0" fontId="8" fillId="0" borderId="5" xfId="14" applyFont="1" applyBorder="1" applyAlignment="1">
      <alignment vertical="center"/>
    </xf>
    <xf numFmtId="0" fontId="7" fillId="0" borderId="0" xfId="14" applyAlignment="1">
      <alignment horizontal="center" vertical="center"/>
    </xf>
    <xf numFmtId="0" fontId="11" fillId="0" borderId="19" xfId="14" applyFont="1" applyBorder="1" applyAlignment="1">
      <alignment horizontal="center" vertical="center"/>
    </xf>
    <xf numFmtId="0" fontId="11" fillId="0" borderId="0" xfId="14" applyFont="1"/>
    <xf numFmtId="0" fontId="11" fillId="0" borderId="20" xfId="14" applyFont="1" applyBorder="1"/>
    <xf numFmtId="0" fontId="7" fillId="0" borderId="97" xfId="14" applyBorder="1" applyAlignment="1">
      <alignment horizontal="center" vertical="center"/>
    </xf>
    <xf numFmtId="0" fontId="7" fillId="0" borderId="98" xfId="14" applyBorder="1"/>
    <xf numFmtId="0" fontId="7" fillId="0" borderId="99" xfId="14" applyBorder="1"/>
    <xf numFmtId="0" fontId="7" fillId="0" borderId="25" xfId="14" applyBorder="1" applyAlignment="1">
      <alignment vertical="center"/>
    </xf>
    <xf numFmtId="0" fontId="7" fillId="0" borderId="23" xfId="14" applyBorder="1" applyAlignment="1">
      <alignment vertical="center"/>
    </xf>
    <xf numFmtId="0" fontId="7" fillId="0" borderId="26" xfId="14" applyBorder="1" applyAlignment="1">
      <alignment vertical="center"/>
    </xf>
    <xf numFmtId="0" fontId="7" fillId="0" borderId="14" xfId="14" applyBorder="1" applyAlignment="1">
      <alignment horizontal="center" vertical="center"/>
    </xf>
    <xf numFmtId="0" fontId="7" fillId="0" borderId="96" xfId="14" applyBorder="1" applyAlignment="1">
      <alignment horizontal="center" vertical="center"/>
    </xf>
    <xf numFmtId="0" fontId="7" fillId="0" borderId="10" xfId="14" applyBorder="1" applyAlignment="1">
      <alignment horizontal="center" vertical="center"/>
    </xf>
    <xf numFmtId="0" fontId="7" fillId="0" borderId="11" xfId="14" applyBorder="1" applyAlignment="1">
      <alignment horizontal="center" vertical="center"/>
    </xf>
    <xf numFmtId="0" fontId="8" fillId="0" borderId="18" xfId="8" applyFont="1" applyBorder="1">
      <alignment vertical="center"/>
    </xf>
    <xf numFmtId="0" fontId="8" fillId="0" borderId="18" xfId="8" applyFont="1" applyBorder="1" applyAlignment="1">
      <alignment vertical="center" wrapText="1" shrinkToFit="1"/>
    </xf>
    <xf numFmtId="0" fontId="8" fillId="0" borderId="43" xfId="8" applyFont="1" applyBorder="1" applyAlignment="1">
      <alignment vertical="center" wrapText="1" shrinkToFit="1"/>
    </xf>
    <xf numFmtId="0" fontId="72" fillId="0" borderId="0" xfId="8" applyFont="1">
      <alignment vertical="center"/>
    </xf>
    <xf numFmtId="0" fontId="11" fillId="0" borderId="9" xfId="8" applyFont="1" applyBorder="1" applyAlignment="1">
      <alignment horizontal="center" vertical="center"/>
    </xf>
    <xf numFmtId="0" fontId="11" fillId="0" borderId="2" xfId="8" applyFont="1" applyBorder="1">
      <alignment vertical="center"/>
    </xf>
    <xf numFmtId="0" fontId="8" fillId="0" borderId="16" xfId="8" applyFont="1" applyBorder="1">
      <alignment vertical="center"/>
    </xf>
    <xf numFmtId="0" fontId="11" fillId="0" borderId="12" xfId="8" applyFont="1" applyBorder="1">
      <alignment vertical="center"/>
    </xf>
    <xf numFmtId="0" fontId="7" fillId="0" borderId="0" xfId="8" applyAlignment="1">
      <alignment vertical="center" wrapText="1"/>
    </xf>
    <xf numFmtId="0" fontId="7" fillId="0" borderId="0" xfId="4" applyAlignment="1">
      <alignment horizontal="center" vertical="center"/>
    </xf>
    <xf numFmtId="0" fontId="11" fillId="0" borderId="0" xfId="4" applyFont="1" applyAlignment="1">
      <alignment horizontal="left" vertical="center" wrapText="1"/>
    </xf>
    <xf numFmtId="0" fontId="9" fillId="0" borderId="0" xfId="4" applyFont="1" applyAlignment="1">
      <alignment horizontal="left" vertical="center"/>
    </xf>
    <xf numFmtId="0" fontId="7" fillId="0" borderId="1" xfId="4" applyBorder="1" applyAlignment="1">
      <alignment horizontal="center" vertical="center" wrapText="1"/>
    </xf>
    <xf numFmtId="0" fontId="8" fillId="0" borderId="2" xfId="4" applyFont="1" applyBorder="1" applyAlignment="1">
      <alignment horizontal="center" vertical="center" wrapText="1"/>
    </xf>
    <xf numFmtId="0" fontId="8" fillId="0" borderId="3" xfId="4" applyFont="1" applyBorder="1" applyAlignment="1">
      <alignment horizontal="left" vertical="top"/>
    </xf>
    <xf numFmtId="0" fontId="7" fillId="0" borderId="4" xfId="4" applyBorder="1" applyAlignment="1">
      <alignment horizontal="left" vertical="top"/>
    </xf>
    <xf numFmtId="0" fontId="7" fillId="0" borderId="5" xfId="4" applyBorder="1" applyAlignment="1">
      <alignment horizontal="left" vertical="top"/>
    </xf>
    <xf numFmtId="0" fontId="7" fillId="0" borderId="6" xfId="4" applyBorder="1" applyAlignment="1">
      <alignment horizontal="left" vertical="top"/>
    </xf>
    <xf numFmtId="0" fontId="7" fillId="0" borderId="7" xfId="4" applyBorder="1" applyAlignment="1">
      <alignment horizontal="left" vertical="top"/>
    </xf>
    <xf numFmtId="0" fontId="8" fillId="0" borderId="7" xfId="4" applyFont="1" applyBorder="1" applyAlignment="1">
      <alignment horizontal="right" vertical="top"/>
    </xf>
    <xf numFmtId="0" fontId="8" fillId="0" borderId="7" xfId="4" applyFont="1" applyBorder="1" applyAlignment="1">
      <alignment horizontal="left" vertical="top"/>
    </xf>
    <xf numFmtId="0" fontId="7" fillId="0" borderId="8" xfId="4" applyBorder="1" applyAlignment="1">
      <alignment horizontal="left" vertical="top"/>
    </xf>
    <xf numFmtId="0" fontId="7" fillId="0" borderId="2" xfId="4" applyBorder="1" applyAlignment="1">
      <alignment horizontal="center" vertical="center" wrapText="1"/>
    </xf>
    <xf numFmtId="0" fontId="7" fillId="0" borderId="9" xfId="4" applyBorder="1" applyAlignment="1">
      <alignment horizontal="left" vertical="top"/>
    </xf>
    <xf numFmtId="0" fontId="7" fillId="0" borderId="10" xfId="4" applyBorder="1" applyAlignment="1">
      <alignment horizontal="left" vertical="top"/>
    </xf>
    <xf numFmtId="0" fontId="7" fillId="0" borderId="11" xfId="4" applyBorder="1" applyAlignment="1">
      <alignment horizontal="left" vertical="top"/>
    </xf>
    <xf numFmtId="0" fontId="7" fillId="0" borderId="12" xfId="4" applyBorder="1" applyAlignment="1">
      <alignment horizontal="center" vertical="center" wrapText="1"/>
    </xf>
    <xf numFmtId="0" fontId="8" fillId="0" borderId="16" xfId="4" applyFont="1" applyBorder="1" applyAlignment="1">
      <alignment horizontal="center" vertical="center"/>
    </xf>
    <xf numFmtId="0" fontId="8" fillId="0" borderId="17" xfId="4" applyFont="1" applyBorder="1" applyAlignment="1">
      <alignment horizontal="center" vertical="center"/>
    </xf>
    <xf numFmtId="0" fontId="8" fillId="0" borderId="18" xfId="4" applyFont="1" applyBorder="1" applyAlignment="1">
      <alignment horizontal="center" vertical="center"/>
    </xf>
    <xf numFmtId="0" fontId="8" fillId="0" borderId="2" xfId="4" applyFont="1" applyBorder="1" applyAlignment="1">
      <alignment horizontal="center" vertical="center"/>
    </xf>
    <xf numFmtId="0" fontId="8" fillId="0" borderId="12" xfId="4" applyFont="1" applyBorder="1" applyAlignment="1">
      <alignment horizontal="center" vertical="center"/>
    </xf>
    <xf numFmtId="0" fontId="7" fillId="0" borderId="18" xfId="4" applyBorder="1" applyAlignment="1">
      <alignment horizontal="center" vertical="center"/>
    </xf>
    <xf numFmtId="0" fontId="8" fillId="0" borderId="3" xfId="8" applyFont="1" applyBorder="1" applyAlignment="1">
      <alignment horizontal="center" vertical="center"/>
    </xf>
    <xf numFmtId="0" fontId="8" fillId="0" borderId="5" xfId="8" applyFont="1" applyBorder="1" applyAlignment="1">
      <alignment horizontal="center" vertical="center"/>
    </xf>
    <xf numFmtId="0" fontId="8" fillId="0" borderId="18" xfId="8" applyFont="1" applyBorder="1" applyAlignment="1">
      <alignment horizontal="center" vertical="center"/>
    </xf>
    <xf numFmtId="0" fontId="8" fillId="0" borderId="23" xfId="4" applyFont="1" applyBorder="1" applyAlignment="1">
      <alignment horizontal="center" vertical="center"/>
    </xf>
    <xf numFmtId="0" fontId="8" fillId="0" borderId="17" xfId="4" applyFont="1" applyBorder="1" applyAlignment="1">
      <alignment horizontal="center" vertical="center" shrinkToFit="1"/>
    </xf>
    <xf numFmtId="0" fontId="8" fillId="0" borderId="23" xfId="4" applyFont="1" applyBorder="1" applyAlignment="1">
      <alignment vertical="center"/>
    </xf>
    <xf numFmtId="0" fontId="8" fillId="0" borderId="16" xfId="4" applyFont="1" applyBorder="1" applyAlignment="1">
      <alignment vertical="center"/>
    </xf>
    <xf numFmtId="0" fontId="7" fillId="0" borderId="4" xfId="4" applyBorder="1" applyAlignment="1">
      <alignment horizontal="center" vertical="center"/>
    </xf>
    <xf numFmtId="0" fontId="7" fillId="0" borderId="5" xfId="4" applyBorder="1" applyAlignment="1">
      <alignment horizontal="center"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74" fillId="7" borderId="0" xfId="15" applyFont="1" applyFill="1" applyAlignment="1">
      <alignment horizontal="left" vertical="center"/>
    </xf>
    <xf numFmtId="0" fontId="3" fillId="0" borderId="0" xfId="1" applyFont="1" applyAlignment="1">
      <alignment horizontal="center" vertical="center"/>
    </xf>
    <xf numFmtId="0" fontId="7" fillId="0" borderId="0" xfId="1" applyAlignment="1">
      <alignment horizontal="center" vertical="center"/>
    </xf>
    <xf numFmtId="0" fontId="7" fillId="0" borderId="0" xfId="15" applyFont="1" applyAlignment="1">
      <alignment horizontal="left" vertical="center"/>
    </xf>
    <xf numFmtId="0" fontId="7" fillId="0" borderId="16" xfId="1" applyBorder="1" applyAlignment="1">
      <alignment horizontal="center" vertical="center"/>
    </xf>
    <xf numFmtId="0" fontId="3" fillId="0" borderId="0" xfId="1" applyFont="1" applyAlignment="1">
      <alignment horizontal="left" vertical="center"/>
    </xf>
    <xf numFmtId="0" fontId="3" fillId="0" borderId="39" xfId="1" applyFont="1" applyBorder="1" applyAlignment="1">
      <alignment horizontal="center" vertical="center"/>
    </xf>
    <xf numFmtId="0" fontId="3" fillId="0" borderId="93" xfId="1" applyFont="1" applyBorder="1" applyAlignment="1">
      <alignment horizontal="center" vertical="center"/>
    </xf>
    <xf numFmtId="0" fontId="3" fillId="0" borderId="3" xfId="1" applyFont="1" applyBorder="1" applyAlignment="1">
      <alignment horizontal="left" vertical="center"/>
    </xf>
    <xf numFmtId="49" fontId="3" fillId="0" borderId="4" xfId="1" applyNumberFormat="1" applyFont="1" applyBorder="1" applyAlignment="1" applyProtection="1">
      <alignment horizontal="center" vertical="center"/>
      <protection locked="0"/>
    </xf>
    <xf numFmtId="0" fontId="3" fillId="0" borderId="4" xfId="1" applyFont="1" applyBorder="1" applyAlignment="1">
      <alignment horizontal="center" vertical="center"/>
    </xf>
    <xf numFmtId="0" fontId="3" fillId="0" borderId="4" xfId="1" applyFont="1" applyBorder="1" applyAlignment="1">
      <alignment horizontal="left" vertical="center"/>
    </xf>
    <xf numFmtId="0" fontId="3" fillId="0" borderId="21" xfId="1" applyFont="1" applyBorder="1" applyAlignment="1">
      <alignment horizontal="left" vertical="center"/>
    </xf>
    <xf numFmtId="0" fontId="3" fillId="0" borderId="19" xfId="1" applyFont="1" applyBorder="1" applyAlignment="1" applyProtection="1">
      <alignment horizontal="center" vertical="center"/>
      <protection locked="0"/>
    </xf>
    <xf numFmtId="49" fontId="3" fillId="0" borderId="0" xfId="17" applyNumberFormat="1" applyFont="1" applyAlignment="1">
      <alignment horizontal="left" vertical="center"/>
    </xf>
    <xf numFmtId="0" fontId="7" fillId="0" borderId="7" xfId="1" applyBorder="1" applyAlignment="1" applyProtection="1">
      <alignment horizontal="center" vertical="center"/>
      <protection locked="0"/>
    </xf>
    <xf numFmtId="49" fontId="3" fillId="0" borderId="0" xfId="17" applyNumberFormat="1" applyFont="1" applyAlignment="1">
      <alignment horizontal="center" vertical="center" shrinkToFit="1"/>
    </xf>
    <xf numFmtId="0" fontId="76" fillId="7" borderId="16" xfId="1" applyFont="1" applyFill="1" applyBorder="1" applyAlignment="1">
      <alignment horizontal="center" vertical="center"/>
    </xf>
    <xf numFmtId="0" fontId="3" fillId="0" borderId="25" xfId="1" applyFont="1" applyBorder="1" applyAlignment="1">
      <alignment horizontal="center" vertical="center"/>
    </xf>
    <xf numFmtId="0" fontId="3" fillId="0" borderId="19" xfId="1" applyFont="1" applyBorder="1" applyAlignment="1">
      <alignment horizontal="center" vertical="center"/>
    </xf>
    <xf numFmtId="0" fontId="3" fillId="0" borderId="4" xfId="1" applyFont="1" applyBorder="1" applyAlignment="1">
      <alignment horizontal="left"/>
    </xf>
    <xf numFmtId="0" fontId="3" fillId="0" borderId="21" xfId="1" applyFont="1" applyBorder="1" applyAlignment="1">
      <alignment horizontal="left"/>
    </xf>
    <xf numFmtId="0" fontId="3" fillId="0" borderId="97" xfId="1" applyFont="1" applyBorder="1" applyAlignment="1">
      <alignment horizontal="center" vertical="center"/>
    </xf>
    <xf numFmtId="0" fontId="3" fillId="0" borderId="0" xfId="1" applyFont="1"/>
    <xf numFmtId="0" fontId="3" fillId="0" borderId="10" xfId="1" applyFont="1" applyBorder="1" applyAlignment="1">
      <alignment horizontal="left"/>
    </xf>
    <xf numFmtId="0" fontId="3" fillId="0" borderId="36" xfId="1" applyFont="1" applyBorder="1"/>
    <xf numFmtId="0" fontId="3" fillId="0" borderId="14" xfId="1" applyFont="1" applyBorder="1" applyAlignment="1" applyProtection="1">
      <alignment horizontal="center" vertical="center"/>
      <protection locked="0"/>
    </xf>
    <xf numFmtId="0" fontId="3" fillId="0" borderId="15" xfId="1" applyFont="1" applyBorder="1" applyAlignment="1" applyProtection="1">
      <alignment horizontal="center" vertical="center"/>
      <protection locked="0"/>
    </xf>
    <xf numFmtId="0" fontId="3" fillId="0" borderId="10" xfId="1" applyFont="1" applyBorder="1" applyAlignment="1" applyProtection="1">
      <alignment horizontal="center" vertical="center"/>
      <protection locked="0"/>
    </xf>
    <xf numFmtId="0" fontId="3" fillId="0" borderId="24" xfId="1" applyFont="1" applyBorder="1" applyAlignment="1" applyProtection="1">
      <alignment horizontal="center" vertical="center"/>
      <protection locked="0"/>
    </xf>
    <xf numFmtId="0" fontId="3" fillId="0" borderId="4" xfId="1" applyFont="1" applyBorder="1" applyAlignment="1" applyProtection="1">
      <alignment horizontal="left" vertical="center"/>
      <protection locked="0"/>
    </xf>
    <xf numFmtId="0" fontId="3" fillId="0" borderId="21" xfId="1" applyFont="1" applyBorder="1" applyAlignment="1">
      <alignment horizontal="center" vertical="center"/>
    </xf>
    <xf numFmtId="0" fontId="3" fillId="0" borderId="17" xfId="1" applyFont="1" applyBorder="1" applyAlignment="1">
      <alignment horizontal="center" vertical="center"/>
    </xf>
    <xf numFmtId="0" fontId="3" fillId="0" borderId="36" xfId="1" applyFont="1" applyBorder="1" applyAlignment="1">
      <alignment horizontal="center" vertical="center"/>
    </xf>
    <xf numFmtId="0" fontId="3" fillId="0" borderId="23" xfId="1" applyFont="1" applyBorder="1" applyAlignment="1">
      <alignment horizontal="center" vertical="center"/>
    </xf>
    <xf numFmtId="0" fontId="3" fillId="0" borderId="10" xfId="1" applyFont="1" applyBorder="1" applyAlignment="1">
      <alignment horizontal="center" vertical="center"/>
    </xf>
    <xf numFmtId="0" fontId="3" fillId="0" borderId="24" xfId="1" applyFont="1" applyBorder="1" applyAlignment="1">
      <alignment horizontal="center" vertical="center"/>
    </xf>
    <xf numFmtId="0" fontId="3" fillId="0" borderId="17" xfId="1" applyFont="1" applyBorder="1" applyAlignment="1">
      <alignment horizontal="center" vertical="center" wrapText="1"/>
    </xf>
    <xf numFmtId="0" fontId="7" fillId="0" borderId="0" xfId="1" applyAlignment="1">
      <alignment horizontal="left" vertical="center"/>
    </xf>
    <xf numFmtId="0" fontId="3" fillId="0" borderId="114" xfId="1" applyFont="1" applyBorder="1" applyAlignment="1">
      <alignment horizontal="center" vertical="center"/>
    </xf>
    <xf numFmtId="49" fontId="3" fillId="0" borderId="0" xfId="17" applyNumberFormat="1" applyFont="1">
      <alignment vertical="center"/>
    </xf>
    <xf numFmtId="49" fontId="7" fillId="0" borderId="0" xfId="17" applyNumberFormat="1" applyFont="1">
      <alignment vertical="center"/>
    </xf>
    <xf numFmtId="49" fontId="74" fillId="0" borderId="0" xfId="17" applyNumberFormat="1" applyFont="1">
      <alignment vertical="center"/>
    </xf>
    <xf numFmtId="49" fontId="7" fillId="0" borderId="0" xfId="17" applyNumberFormat="1" applyFont="1" applyAlignment="1">
      <alignment horizontal="center" vertical="center" shrinkToFit="1"/>
    </xf>
    <xf numFmtId="49" fontId="7" fillId="0" borderId="0" xfId="17" applyNumberFormat="1" applyFont="1" applyAlignment="1">
      <alignment vertical="center" shrinkToFit="1"/>
    </xf>
    <xf numFmtId="49" fontId="14" fillId="0" borderId="0" xfId="17" applyNumberFormat="1" applyFont="1">
      <alignment vertical="center"/>
    </xf>
    <xf numFmtId="49" fontId="69" fillId="0" borderId="0" xfId="17" applyNumberFormat="1" applyFont="1">
      <alignment vertical="center"/>
    </xf>
    <xf numFmtId="49" fontId="78" fillId="0" borderId="0" xfId="17" applyNumberFormat="1" applyFont="1">
      <alignment vertical="center"/>
    </xf>
    <xf numFmtId="49" fontId="8" fillId="0" borderId="0" xfId="17" applyNumberFormat="1" applyFont="1">
      <alignment vertical="center"/>
    </xf>
    <xf numFmtId="49" fontId="69" fillId="0" borderId="115" xfId="17" applyNumberFormat="1" applyFont="1" applyBorder="1">
      <alignment vertical="center"/>
    </xf>
    <xf numFmtId="49" fontId="69" fillId="0" borderId="115" xfId="17" applyNumberFormat="1" applyFont="1" applyBorder="1" applyAlignment="1">
      <alignment vertical="center" shrinkToFit="1"/>
    </xf>
    <xf numFmtId="49" fontId="69" fillId="0" borderId="116" xfId="17" applyNumberFormat="1" applyFont="1" applyBorder="1" applyAlignment="1">
      <alignment vertical="center" shrinkToFit="1"/>
    </xf>
    <xf numFmtId="49" fontId="69" fillId="0" borderId="3" xfId="17" applyNumberFormat="1" applyFont="1" applyBorder="1">
      <alignment vertical="center"/>
    </xf>
    <xf numFmtId="49" fontId="69" fillId="0" borderId="4" xfId="17" applyNumberFormat="1" applyFont="1" applyBorder="1" applyAlignment="1">
      <alignment horizontal="center" vertical="center" shrinkToFit="1"/>
    </xf>
    <xf numFmtId="49" fontId="69" fillId="0" borderId="4" xfId="17" applyNumberFormat="1" applyFont="1" applyBorder="1">
      <alignment vertical="center"/>
    </xf>
    <xf numFmtId="49" fontId="69" fillId="0" borderId="21" xfId="17" applyNumberFormat="1" applyFont="1" applyBorder="1">
      <alignment vertical="center"/>
    </xf>
    <xf numFmtId="49" fontId="69" fillId="0" borderId="19" xfId="17" applyNumberFormat="1" applyFont="1" applyBorder="1" applyAlignment="1">
      <alignment horizontal="center" vertical="center" shrinkToFit="1"/>
    </xf>
    <xf numFmtId="49" fontId="69" fillId="0" borderId="0" xfId="17" applyNumberFormat="1" applyFont="1" applyAlignment="1">
      <alignment horizontal="left" vertical="center"/>
    </xf>
    <xf numFmtId="49" fontId="69" fillId="0" borderId="0" xfId="17" applyNumberFormat="1" applyFont="1" applyAlignment="1">
      <alignment horizontal="center" vertical="center" shrinkToFit="1"/>
    </xf>
    <xf numFmtId="49" fontId="79" fillId="7" borderId="28" xfId="17" applyNumberFormat="1" applyFont="1" applyFill="1" applyBorder="1" applyAlignment="1">
      <alignment horizontal="center" vertical="center" shrinkToFit="1"/>
    </xf>
    <xf numFmtId="49" fontId="69" fillId="9" borderId="19" xfId="17" applyNumberFormat="1" applyFont="1" applyFill="1" applyBorder="1">
      <alignment vertical="center"/>
    </xf>
    <xf numFmtId="49" fontId="69" fillId="9" borderId="36" xfId="17" applyNumberFormat="1" applyFont="1" applyFill="1" applyBorder="1">
      <alignment vertical="center"/>
    </xf>
    <xf numFmtId="49" fontId="69" fillId="0" borderId="4" xfId="17" applyNumberFormat="1" applyFont="1" applyBorder="1" applyAlignment="1">
      <alignment vertical="center" shrinkToFit="1"/>
    </xf>
    <xf numFmtId="49" fontId="69" fillId="0" borderId="21" xfId="17" applyNumberFormat="1" applyFont="1" applyBorder="1" applyAlignment="1">
      <alignment vertical="center" shrinkToFit="1"/>
    </xf>
    <xf numFmtId="49" fontId="69" fillId="0" borderId="72" xfId="17" applyNumberFormat="1" applyFont="1" applyBorder="1" applyAlignment="1">
      <alignment vertical="center" shrinkToFit="1"/>
    </xf>
    <xf numFmtId="49" fontId="69" fillId="0" borderId="9" xfId="17" applyNumberFormat="1" applyFont="1" applyBorder="1" applyAlignment="1">
      <alignment vertical="center" shrinkToFit="1"/>
    </xf>
    <xf numFmtId="49" fontId="69" fillId="0" borderId="10" xfId="17" applyNumberFormat="1" applyFont="1" applyBorder="1" applyAlignment="1">
      <alignment horizontal="center" vertical="center" shrinkToFit="1"/>
    </xf>
    <xf numFmtId="49" fontId="69" fillId="0" borderId="24" xfId="17" applyNumberFormat="1" applyFont="1" applyBorder="1" applyAlignment="1">
      <alignment horizontal="center" vertical="center" shrinkToFit="1"/>
    </xf>
    <xf numFmtId="49" fontId="69" fillId="0" borderId="23" xfId="17" applyNumberFormat="1" applyFont="1" applyBorder="1">
      <alignment vertical="center"/>
    </xf>
    <xf numFmtId="0" fontId="7" fillId="9" borderId="21" xfId="19" applyFont="1" applyFill="1" applyBorder="1">
      <alignment vertical="center"/>
    </xf>
    <xf numFmtId="49" fontId="73" fillId="9" borderId="17" xfId="17" applyNumberFormat="1" applyFont="1" applyFill="1" applyBorder="1" applyAlignment="1">
      <alignment horizontal="center" vertical="center" wrapText="1" shrinkToFit="1"/>
    </xf>
    <xf numFmtId="49" fontId="69" fillId="0" borderId="9" xfId="17" applyNumberFormat="1" applyFont="1" applyBorder="1" applyAlignment="1">
      <alignment horizontal="center" vertical="center"/>
    </xf>
    <xf numFmtId="0" fontId="69" fillId="9" borderId="25" xfId="17" applyFont="1" applyFill="1" applyBorder="1" applyAlignment="1">
      <alignment horizontal="center" vertical="center"/>
    </xf>
    <xf numFmtId="49" fontId="69" fillId="0" borderId="117" xfId="17" applyNumberFormat="1" applyFont="1" applyBorder="1">
      <alignment vertical="center"/>
    </xf>
    <xf numFmtId="0" fontId="7" fillId="0" borderId="0" xfId="19" applyFont="1">
      <alignment vertical="center"/>
    </xf>
    <xf numFmtId="49" fontId="69" fillId="0" borderId="0" xfId="17" applyNumberFormat="1" applyFont="1" applyAlignment="1">
      <alignment horizontal="left" vertical="top"/>
    </xf>
    <xf numFmtId="49" fontId="7" fillId="0" borderId="0" xfId="18" applyNumberFormat="1" applyFont="1" applyAlignment="1">
      <alignment vertical="center"/>
    </xf>
    <xf numFmtId="49" fontId="7" fillId="0" borderId="0" xfId="18" applyNumberFormat="1" applyFont="1" applyBorder="1" applyAlignment="1">
      <alignment vertical="center"/>
    </xf>
    <xf numFmtId="49" fontId="7" fillId="0" borderId="0" xfId="20" applyNumberFormat="1" applyAlignment="1">
      <alignment vertical="center"/>
    </xf>
    <xf numFmtId="49" fontId="7" fillId="0" borderId="0" xfId="18" applyNumberFormat="1" applyFont="1" applyAlignment="1">
      <alignment horizontal="right" vertical="center"/>
    </xf>
    <xf numFmtId="49" fontId="7" fillId="0" borderId="0" xfId="18" applyNumberFormat="1" applyFont="1" applyAlignment="1">
      <alignment horizontal="center" vertical="center"/>
    </xf>
    <xf numFmtId="49" fontId="7" fillId="0" borderId="0" xfId="18" applyNumberFormat="1" applyFont="1" applyBorder="1" applyAlignment="1">
      <alignment vertical="top"/>
    </xf>
    <xf numFmtId="49" fontId="7" fillId="0" borderId="0" xfId="18" applyNumberFormat="1" applyFont="1" applyAlignment="1">
      <alignment horizontal="left" vertical="top"/>
    </xf>
    <xf numFmtId="49" fontId="7" fillId="0" borderId="0" xfId="18" applyNumberFormat="1" applyFont="1" applyAlignment="1">
      <alignment vertical="top"/>
    </xf>
    <xf numFmtId="49" fontId="7" fillId="0" borderId="0" xfId="18" applyNumberFormat="1" applyFont="1" applyAlignment="1">
      <alignment horizontal="left" vertical="top" wrapText="1"/>
    </xf>
    <xf numFmtId="181" fontId="7" fillId="0" borderId="0" xfId="18" applyNumberFormat="1" applyFont="1" applyAlignment="1">
      <alignment vertical="center"/>
    </xf>
    <xf numFmtId="49" fontId="74" fillId="0" borderId="0" xfId="18" applyNumberFormat="1" applyFont="1" applyAlignment="1">
      <alignment vertical="center"/>
    </xf>
    <xf numFmtId="49" fontId="7" fillId="0" borderId="25" xfId="20" applyNumberFormat="1" applyBorder="1" applyAlignment="1">
      <alignment horizontal="center" vertical="center"/>
    </xf>
    <xf numFmtId="49" fontId="7" fillId="0" borderId="118" xfId="20" applyNumberFormat="1" applyBorder="1" applyAlignment="1">
      <alignment horizontal="center" vertical="center"/>
    </xf>
    <xf numFmtId="49" fontId="7" fillId="0" borderId="115" xfId="20" applyNumberFormat="1" applyBorder="1" applyAlignment="1">
      <alignment horizontal="center" vertical="center"/>
    </xf>
    <xf numFmtId="49" fontId="7" fillId="0" borderId="23" xfId="20" applyNumberFormat="1" applyBorder="1" applyAlignment="1">
      <alignment horizontal="center" vertical="center"/>
    </xf>
    <xf numFmtId="49" fontId="7" fillId="0" borderId="116" xfId="20" applyNumberFormat="1" applyBorder="1" applyAlignment="1">
      <alignment horizontal="center" vertical="center"/>
    </xf>
    <xf numFmtId="49" fontId="7" fillId="0" borderId="0" xfId="18" applyNumberFormat="1" applyFont="1" applyBorder="1" applyAlignment="1">
      <alignment horizontal="center" vertical="center"/>
    </xf>
    <xf numFmtId="49" fontId="7" fillId="0" borderId="0" xfId="20" applyNumberFormat="1" applyAlignment="1">
      <alignment horizontal="center" vertical="center"/>
    </xf>
    <xf numFmtId="49" fontId="69" fillId="0" borderId="23" xfId="18" applyNumberFormat="1" applyFont="1" applyBorder="1" applyAlignment="1">
      <alignment vertical="center"/>
    </xf>
    <xf numFmtId="49" fontId="81" fillId="0" borderId="0" xfId="18" applyNumberFormat="1" applyFont="1" applyBorder="1" applyAlignment="1">
      <alignment vertical="center" wrapText="1"/>
    </xf>
    <xf numFmtId="49" fontId="69" fillId="0" borderId="0" xfId="18" applyNumberFormat="1" applyFont="1" applyBorder="1" applyAlignment="1">
      <alignment horizontal="center" vertical="center"/>
    </xf>
    <xf numFmtId="49" fontId="69" fillId="0" borderId="0" xfId="18" applyNumberFormat="1" applyFont="1" applyBorder="1" applyAlignment="1">
      <alignment vertical="center"/>
    </xf>
    <xf numFmtId="49" fontId="69" fillId="0" borderId="0" xfId="18" applyNumberFormat="1" applyFont="1" applyBorder="1" applyAlignment="1">
      <alignment vertical="center" wrapText="1"/>
    </xf>
    <xf numFmtId="49" fontId="69" fillId="0" borderId="0" xfId="21" applyNumberFormat="1" applyFont="1" applyBorder="1" applyAlignment="1">
      <alignment vertical="center"/>
    </xf>
    <xf numFmtId="49" fontId="69" fillId="0" borderId="0" xfId="18" applyNumberFormat="1" applyFont="1" applyBorder="1" applyAlignment="1">
      <alignment vertical="top" wrapText="1"/>
    </xf>
    <xf numFmtId="49" fontId="7" fillId="0" borderId="0" xfId="18" applyNumberFormat="1" applyFont="1" applyBorder="1" applyAlignment="1">
      <alignment horizontal="left" vertical="center"/>
    </xf>
    <xf numFmtId="49" fontId="7" fillId="0" borderId="0" xfId="21" applyNumberFormat="1" applyFont="1" applyBorder="1" applyAlignment="1">
      <alignment horizontal="left" vertical="center"/>
    </xf>
    <xf numFmtId="49" fontId="69" fillId="0" borderId="0" xfId="21" applyNumberFormat="1" applyFont="1" applyBorder="1" applyAlignment="1">
      <alignment horizontal="right" vertical="center"/>
    </xf>
    <xf numFmtId="49" fontId="7" fillId="0" borderId="0" xfId="21" applyNumberFormat="1" applyFont="1" applyBorder="1" applyAlignment="1">
      <alignment vertical="center"/>
    </xf>
    <xf numFmtId="0" fontId="7" fillId="0" borderId="0" xfId="5" applyAlignment="1">
      <alignment horizontal="right" vertical="center"/>
    </xf>
    <xf numFmtId="0" fontId="7" fillId="0" borderId="0" xfId="5" applyAlignment="1">
      <alignment horizontal="left" vertical="center"/>
    </xf>
    <xf numFmtId="0" fontId="8" fillId="0" borderId="44" xfId="5" applyFont="1" applyBorder="1" applyAlignment="1">
      <alignment horizontal="center" vertical="center"/>
    </xf>
    <xf numFmtId="0" fontId="8" fillId="0" borderId="45" xfId="5" applyFont="1" applyBorder="1" applyAlignment="1">
      <alignment horizontal="center" vertical="center"/>
    </xf>
    <xf numFmtId="0" fontId="7" fillId="2" borderId="45" xfId="5" applyFill="1" applyBorder="1" applyAlignment="1">
      <alignment horizontal="center" vertical="center"/>
    </xf>
    <xf numFmtId="0" fontId="7" fillId="2" borderId="46" xfId="5" applyFill="1" applyBorder="1" applyAlignment="1">
      <alignment horizontal="center" vertical="center"/>
    </xf>
    <xf numFmtId="0" fontId="8" fillId="0" borderId="47" xfId="5" applyFont="1" applyBorder="1" applyAlignment="1">
      <alignment horizontal="center" vertical="center"/>
    </xf>
    <xf numFmtId="0" fontId="8" fillId="0" borderId="48" xfId="5" applyFont="1" applyBorder="1" applyAlignment="1">
      <alignment horizontal="center" vertical="center"/>
    </xf>
    <xf numFmtId="0" fontId="7" fillId="0" borderId="49" xfId="5" applyBorder="1" applyAlignment="1">
      <alignment horizontal="center" vertical="center"/>
    </xf>
    <xf numFmtId="0" fontId="7" fillId="0" borderId="50" xfId="5" applyBorder="1" applyAlignment="1">
      <alignment horizontal="center" vertical="center"/>
    </xf>
    <xf numFmtId="0" fontId="7" fillId="0" borderId="50" xfId="5" applyBorder="1" applyAlignment="1"/>
    <xf numFmtId="0" fontId="7" fillId="0" borderId="51" xfId="5" applyBorder="1" applyAlignment="1"/>
    <xf numFmtId="0" fontId="8" fillId="0" borderId="16" xfId="5" applyFont="1" applyBorder="1" applyAlignment="1">
      <alignment horizontal="center" vertical="center"/>
    </xf>
    <xf numFmtId="0" fontId="8" fillId="0" borderId="17" xfId="5" applyFont="1" applyBorder="1" applyAlignment="1">
      <alignment horizontal="center" vertical="center"/>
    </xf>
    <xf numFmtId="0" fontId="7" fillId="0" borderId="19" xfId="5" applyBorder="1" applyAlignment="1">
      <alignment horizontal="center" vertical="center"/>
    </xf>
    <xf numFmtId="0" fontId="7" fillId="0" borderId="0" xfId="5" applyAlignment="1">
      <alignment horizontal="center" vertical="center"/>
    </xf>
    <xf numFmtId="0" fontId="7" fillId="0" borderId="0" xfId="5" applyAlignment="1"/>
    <xf numFmtId="0" fontId="7" fillId="0" borderId="20" xfId="5" applyBorder="1" applyAlignment="1"/>
    <xf numFmtId="0" fontId="8" fillId="0" borderId="4" xfId="5" applyFont="1" applyBorder="1" applyAlignment="1">
      <alignment horizontal="center" vertical="center"/>
    </xf>
    <xf numFmtId="0" fontId="8" fillId="0" borderId="21" xfId="5" applyFont="1" applyBorder="1" applyAlignment="1">
      <alignment horizontal="center" vertical="center"/>
    </xf>
    <xf numFmtId="0" fontId="8" fillId="0" borderId="0" xfId="5" applyFont="1" applyAlignment="1">
      <alignment horizontal="center" vertical="center"/>
    </xf>
    <xf numFmtId="0" fontId="8" fillId="0" borderId="36" xfId="5" applyFont="1" applyBorder="1" applyAlignment="1">
      <alignment horizontal="center" vertical="center"/>
    </xf>
    <xf numFmtId="0" fontId="8" fillId="0" borderId="10" xfId="5" applyFont="1" applyBorder="1" applyAlignment="1">
      <alignment horizontal="center" vertical="center"/>
    </xf>
    <xf numFmtId="0" fontId="8" fillId="0" borderId="24" xfId="5" applyFont="1" applyBorder="1" applyAlignment="1">
      <alignment horizontal="center" vertical="center"/>
    </xf>
    <xf numFmtId="0" fontId="8" fillId="0" borderId="7" xfId="5" applyFont="1" applyBorder="1" applyAlignment="1">
      <alignment horizontal="left" vertical="top"/>
    </xf>
    <xf numFmtId="0" fontId="7" fillId="0" borderId="17" xfId="5" applyBorder="1" applyAlignment="1">
      <alignment horizontal="center" vertical="center"/>
    </xf>
    <xf numFmtId="0" fontId="7" fillId="0" borderId="39" xfId="5" applyBorder="1" applyAlignment="1">
      <alignment horizontal="center" vertical="center"/>
    </xf>
    <xf numFmtId="0" fontId="8" fillId="0" borderId="39" xfId="5" applyFont="1" applyBorder="1" applyAlignment="1">
      <alignment horizontal="center" vertical="center"/>
    </xf>
    <xf numFmtId="0" fontId="8" fillId="0" borderId="29" xfId="5" applyFont="1" applyBorder="1" applyAlignment="1">
      <alignment horizontal="center" vertical="center" shrinkToFit="1"/>
    </xf>
    <xf numFmtId="0" fontId="8" fillId="0" borderId="23" xfId="5" applyFont="1" applyBorder="1" applyAlignment="1">
      <alignment horizontal="center" vertical="center" shrinkToFit="1"/>
    </xf>
    <xf numFmtId="0" fontId="8" fillId="0" borderId="24" xfId="5" applyFont="1" applyBorder="1" applyAlignment="1">
      <alignment horizontal="center" vertical="center" shrinkToFit="1"/>
    </xf>
    <xf numFmtId="0" fontId="8" fillId="0" borderId="25" xfId="5" applyFont="1" applyBorder="1" applyAlignment="1">
      <alignment horizontal="center" vertical="center"/>
    </xf>
    <xf numFmtId="0" fontId="8" fillId="0" borderId="23" xfId="5" applyFont="1" applyBorder="1" applyAlignment="1">
      <alignment horizontal="center" vertical="center"/>
    </xf>
    <xf numFmtId="0" fontId="7" fillId="0" borderId="23" xfId="5" applyBorder="1" applyAlignment="1"/>
    <xf numFmtId="0" fontId="7" fillId="0" borderId="26" xfId="5" applyBorder="1" applyAlignment="1"/>
    <xf numFmtId="0" fontId="8" fillId="0" borderId="41" xfId="5" applyFont="1" applyBorder="1" applyAlignment="1">
      <alignment horizontal="left" vertical="center" shrinkToFit="1"/>
    </xf>
    <xf numFmtId="0" fontId="7" fillId="0" borderId="21" xfId="5" applyBorder="1" applyAlignment="1">
      <alignment horizontal="left"/>
    </xf>
    <xf numFmtId="0" fontId="8" fillId="0" borderId="19" xfId="5" applyFont="1" applyBorder="1" applyAlignment="1">
      <alignment horizontal="center" vertical="center"/>
    </xf>
    <xf numFmtId="0" fontId="8" fillId="0" borderId="9" xfId="5" applyFont="1" applyBorder="1" applyAlignment="1">
      <alignment horizontal="center" vertical="center"/>
    </xf>
    <xf numFmtId="0" fontId="11" fillId="0" borderId="19" xfId="5" applyFont="1" applyBorder="1" applyAlignment="1">
      <alignment horizontal="left" vertical="top"/>
    </xf>
    <xf numFmtId="0" fontId="11" fillId="0" borderId="0" xfId="5" applyFont="1" applyAlignment="1">
      <alignment horizontal="left" vertical="top"/>
    </xf>
    <xf numFmtId="0" fontId="8" fillId="0" borderId="43" xfId="5" applyFont="1" applyBorder="1" applyAlignment="1">
      <alignment horizontal="left" vertical="top"/>
    </xf>
    <xf numFmtId="0" fontId="8" fillId="0" borderId="24" xfId="5" applyFont="1" applyBorder="1" applyAlignment="1">
      <alignment horizontal="left" vertical="top"/>
    </xf>
    <xf numFmtId="0" fontId="7" fillId="0" borderId="10" xfId="5" applyBorder="1" applyAlignment="1">
      <alignment horizontal="center"/>
    </xf>
    <xf numFmtId="0" fontId="7" fillId="0" borderId="24" xfId="5" applyBorder="1" applyAlignment="1">
      <alignment horizontal="center"/>
    </xf>
    <xf numFmtId="0" fontId="8" fillId="0" borderId="25" xfId="5" applyFont="1" applyBorder="1" applyAlignment="1">
      <alignment horizontal="center" vertical="center" shrinkToFit="1"/>
    </xf>
    <xf numFmtId="0" fontId="8" fillId="0" borderId="16" xfId="5" applyFont="1" applyBorder="1" applyAlignment="1">
      <alignment horizontal="center" vertical="center" shrinkToFit="1"/>
    </xf>
    <xf numFmtId="0" fontId="8" fillId="2" borderId="25" xfId="5" applyFont="1" applyFill="1" applyBorder="1" applyAlignment="1">
      <alignment horizontal="center" vertical="center"/>
    </xf>
    <xf numFmtId="0" fontId="8" fillId="2" borderId="23" xfId="5" applyFont="1" applyFill="1" applyBorder="1" applyAlignment="1">
      <alignment horizontal="center" vertical="center"/>
    </xf>
    <xf numFmtId="0" fontId="8" fillId="2" borderId="16" xfId="5" applyFont="1" applyFill="1" applyBorder="1" applyAlignment="1">
      <alignment horizontal="center" vertical="center"/>
    </xf>
    <xf numFmtId="0" fontId="8" fillId="2" borderId="26" xfId="5" applyFont="1" applyFill="1" applyBorder="1" applyAlignment="1">
      <alignment horizontal="center" vertical="center"/>
    </xf>
    <xf numFmtId="0" fontId="8" fillId="0" borderId="41" xfId="5" applyFont="1" applyBorder="1" applyAlignment="1">
      <alignment horizontal="center" vertical="center"/>
    </xf>
    <xf numFmtId="0" fontId="8" fillId="0" borderId="18" xfId="5" applyFont="1" applyBorder="1" applyAlignment="1">
      <alignment horizontal="center" vertical="center"/>
    </xf>
    <xf numFmtId="0" fontId="8" fillId="0" borderId="17" xfId="5" applyFont="1" applyBorder="1" applyAlignment="1">
      <alignment horizontal="center" vertical="center" shrinkToFit="1"/>
    </xf>
    <xf numFmtId="0" fontId="8" fillId="0" borderId="42" xfId="5" applyFont="1" applyBorder="1" applyAlignment="1">
      <alignment horizontal="center" vertical="center" shrinkToFit="1"/>
    </xf>
    <xf numFmtId="0" fontId="8" fillId="0" borderId="26" xfId="5" applyFont="1" applyBorder="1" applyAlignment="1">
      <alignment horizontal="center" vertical="center"/>
    </xf>
    <xf numFmtId="0" fontId="8" fillId="0" borderId="3" xfId="5" applyFont="1" applyBorder="1" applyAlignment="1">
      <alignment horizontal="center" vertical="center"/>
    </xf>
    <xf numFmtId="0" fontId="8" fillId="2" borderId="3" xfId="5" applyFont="1" applyFill="1" applyBorder="1" applyAlignment="1">
      <alignment horizontal="center" vertical="center"/>
    </xf>
    <xf numFmtId="0" fontId="8" fillId="2" borderId="4" xfId="5" applyFont="1" applyFill="1" applyBorder="1" applyAlignment="1">
      <alignment horizontal="center" vertical="center"/>
    </xf>
    <xf numFmtId="0" fontId="8" fillId="2" borderId="21" xfId="5" applyFont="1" applyFill="1" applyBorder="1" applyAlignment="1">
      <alignment horizontal="center" vertical="center"/>
    </xf>
    <xf numFmtId="0" fontId="8" fillId="2" borderId="39" xfId="5" applyFont="1" applyFill="1" applyBorder="1" applyAlignment="1">
      <alignment horizontal="center" vertical="center"/>
    </xf>
    <xf numFmtId="0" fontId="8" fillId="0" borderId="3" xfId="9" applyFont="1" applyBorder="1" applyAlignment="1">
      <alignment horizontal="center" vertical="center" wrapText="1"/>
    </xf>
    <xf numFmtId="0" fontId="7" fillId="0" borderId="4" xfId="5" applyBorder="1" applyAlignment="1"/>
    <xf numFmtId="0" fontId="7" fillId="0" borderId="21" xfId="5" applyBorder="1" applyAlignment="1"/>
    <xf numFmtId="0" fontId="7" fillId="0" borderId="19" xfId="5" applyBorder="1" applyAlignment="1"/>
    <xf numFmtId="0" fontId="7" fillId="0" borderId="36" xfId="5" applyBorder="1" applyAlignment="1"/>
    <xf numFmtId="0" fontId="7" fillId="0" borderId="9" xfId="5" applyBorder="1" applyAlignment="1"/>
    <xf numFmtId="0" fontId="7" fillId="0" borderId="10" xfId="5" applyBorder="1" applyAlignment="1"/>
    <xf numFmtId="0" fontId="7" fillId="0" borderId="24" xfId="5" applyBorder="1" applyAlignment="1"/>
    <xf numFmtId="0" fontId="8" fillId="0" borderId="25" xfId="9" applyFont="1" applyBorder="1" applyAlignment="1">
      <alignment horizontal="center" vertical="center"/>
    </xf>
    <xf numFmtId="0" fontId="7" fillId="0" borderId="23" xfId="5" applyBorder="1" applyAlignment="1">
      <alignment horizontal="center" vertical="center"/>
    </xf>
    <xf numFmtId="0" fontId="7" fillId="0" borderId="26" xfId="5" applyBorder="1" applyAlignment="1">
      <alignment horizontal="center" vertical="center"/>
    </xf>
    <xf numFmtId="0" fontId="8" fillId="0" borderId="28" xfId="9" applyFont="1" applyBorder="1" applyAlignment="1">
      <alignment horizontal="center" vertical="center" wrapText="1"/>
    </xf>
    <xf numFmtId="0" fontId="8" fillId="0" borderId="40" xfId="9" applyFont="1" applyBorder="1" applyAlignment="1">
      <alignment horizontal="center" vertical="center" wrapText="1"/>
    </xf>
    <xf numFmtId="0" fontId="8" fillId="0" borderId="23" xfId="9" applyFont="1" applyBorder="1" applyAlignment="1">
      <alignment horizontal="center" vertical="center"/>
    </xf>
    <xf numFmtId="0" fontId="8" fillId="0" borderId="16" xfId="9" applyFont="1" applyBorder="1" applyAlignment="1">
      <alignment horizontal="center" vertical="center"/>
    </xf>
    <xf numFmtId="0" fontId="8" fillId="0" borderId="35" xfId="5" applyFont="1" applyBorder="1" applyAlignment="1">
      <alignment horizontal="center" vertical="center"/>
    </xf>
    <xf numFmtId="0" fontId="7" fillId="0" borderId="23" xfId="5" applyBorder="1" applyAlignment="1">
      <alignment vertical="center"/>
    </xf>
    <xf numFmtId="0" fontId="7" fillId="0" borderId="26" xfId="5" applyBorder="1" applyAlignment="1">
      <alignment vertical="center"/>
    </xf>
    <xf numFmtId="0" fontId="8" fillId="0" borderId="17" xfId="5" applyFont="1" applyBorder="1" applyAlignment="1">
      <alignment horizontal="left" vertical="center"/>
    </xf>
    <xf numFmtId="0" fontId="8" fillId="0" borderId="25" xfId="5" applyFont="1" applyBorder="1" applyAlignment="1">
      <alignment horizontal="left" vertical="center"/>
    </xf>
    <xf numFmtId="0" fontId="8" fillId="0" borderId="23" xfId="5" applyFont="1" applyBorder="1" applyAlignment="1">
      <alignment horizontal="left" vertical="center"/>
    </xf>
    <xf numFmtId="0" fontId="8" fillId="0" borderId="3" xfId="5" applyFont="1" applyBorder="1" applyAlignment="1">
      <alignment horizontal="left" vertical="center"/>
    </xf>
    <xf numFmtId="0" fontId="7" fillId="0" borderId="4" xfId="5" applyBorder="1" applyAlignment="1">
      <alignment horizontal="left" vertical="center"/>
    </xf>
    <xf numFmtId="0" fontId="7" fillId="0" borderId="21" xfId="5" applyBorder="1" applyAlignment="1">
      <alignment horizontal="left" vertical="center"/>
    </xf>
    <xf numFmtId="0" fontId="7" fillId="0" borderId="19" xfId="5" applyBorder="1" applyAlignment="1">
      <alignment horizontal="left" vertical="center"/>
    </xf>
    <xf numFmtId="0" fontId="7" fillId="0" borderId="36" xfId="5" applyBorder="1" applyAlignment="1">
      <alignment horizontal="left" vertical="center"/>
    </xf>
    <xf numFmtId="0" fontId="7" fillId="0" borderId="9" xfId="5" applyBorder="1" applyAlignment="1">
      <alignment horizontal="left" vertical="center"/>
    </xf>
    <xf numFmtId="0" fontId="7" fillId="0" borderId="10" xfId="5" applyBorder="1" applyAlignment="1">
      <alignment horizontal="left" vertical="center"/>
    </xf>
    <xf numFmtId="0" fontId="7" fillId="0" borderId="24" xfId="5" applyBorder="1" applyAlignment="1">
      <alignment horizontal="left" vertical="center"/>
    </xf>
    <xf numFmtId="0" fontId="8" fillId="0" borderId="19" xfId="8" applyFont="1" applyBorder="1" applyAlignment="1">
      <alignment horizontal="center" vertical="center"/>
    </xf>
    <xf numFmtId="0" fontId="8" fillId="0" borderId="36" xfId="8" applyFont="1" applyBorder="1" applyAlignment="1">
      <alignment horizontal="center" vertical="center"/>
    </xf>
    <xf numFmtId="0" fontId="8" fillId="0" borderId="37" xfId="8" applyFont="1" applyBorder="1" applyAlignment="1">
      <alignment horizontal="center" vertical="center"/>
    </xf>
    <xf numFmtId="0" fontId="8" fillId="0" borderId="38" xfId="8" applyFont="1" applyBorder="1" applyAlignment="1">
      <alignment horizontal="center" vertical="center"/>
    </xf>
    <xf numFmtId="0" fontId="8" fillId="0" borderId="28" xfId="8" applyFont="1" applyBorder="1" applyAlignment="1">
      <alignment horizontal="center" vertical="center"/>
    </xf>
    <xf numFmtId="0" fontId="8" fillId="0" borderId="9" xfId="8" applyFont="1" applyBorder="1" applyAlignment="1">
      <alignment horizontal="center" vertical="center"/>
    </xf>
    <xf numFmtId="0" fontId="8" fillId="0" borderId="17" xfId="8" applyFont="1" applyBorder="1" applyAlignment="1">
      <alignment horizontal="center" vertical="center"/>
    </xf>
    <xf numFmtId="0" fontId="11" fillId="0" borderId="32" xfId="5" applyFont="1" applyBorder="1" applyAlignment="1">
      <alignment horizontal="left" vertical="center" wrapText="1"/>
    </xf>
    <xf numFmtId="0" fontId="11" fillId="0" borderId="33" xfId="5" applyFont="1" applyBorder="1" applyAlignment="1">
      <alignment horizontal="left" vertical="center" wrapText="1"/>
    </xf>
    <xf numFmtId="0" fontId="7" fillId="0" borderId="33" xfId="5" applyBorder="1" applyAlignment="1"/>
    <xf numFmtId="0" fontId="7" fillId="0" borderId="34" xfId="5" applyBorder="1" applyAlignment="1"/>
    <xf numFmtId="0" fontId="8" fillId="0" borderId="0" xfId="5" applyFont="1" applyAlignment="1">
      <alignment horizontal="left" vertical="center"/>
    </xf>
    <xf numFmtId="0" fontId="7" fillId="0" borderId="0" xfId="5" applyAlignment="1">
      <alignment vertical="center"/>
    </xf>
    <xf numFmtId="0" fontId="8" fillId="0" borderId="25" xfId="8" applyFont="1" applyBorder="1" applyAlignment="1">
      <alignment horizontal="center" vertical="center"/>
    </xf>
    <xf numFmtId="0" fontId="8" fillId="0" borderId="17" xfId="8" applyFont="1" applyBorder="1" applyAlignment="1">
      <alignment horizontal="center" vertical="center" shrinkToFit="1"/>
    </xf>
    <xf numFmtId="0" fontId="8" fillId="0" borderId="16" xfId="8" applyFont="1" applyBorder="1" applyAlignment="1">
      <alignment horizontal="center" vertical="center"/>
    </xf>
    <xf numFmtId="0" fontId="8" fillId="0" borderId="23" xfId="8" applyFont="1" applyBorder="1" applyAlignment="1">
      <alignment horizontal="center" vertical="center"/>
    </xf>
    <xf numFmtId="0" fontId="8" fillId="0" borderId="16" xfId="5" applyFont="1" applyBorder="1" applyAlignment="1">
      <alignment horizontal="left" vertical="center"/>
    </xf>
    <xf numFmtId="0" fontId="7" fillId="0" borderId="0" xfId="5" applyAlignment="1">
      <alignment horizontal="center" vertical="center" shrinkToFit="1"/>
    </xf>
    <xf numFmtId="0" fontId="7" fillId="0" borderId="17" xfId="5" applyBorder="1" applyAlignment="1">
      <alignment horizontal="left" vertical="center"/>
    </xf>
    <xf numFmtId="0" fontId="8" fillId="0" borderId="3" xfId="5" applyFont="1" applyBorder="1" applyAlignment="1">
      <alignment horizontal="center" vertical="center" shrinkToFit="1"/>
    </xf>
    <xf numFmtId="0" fontId="7" fillId="0" borderId="21" xfId="5" applyBorder="1" applyAlignment="1">
      <alignment horizontal="center" vertical="center" shrinkToFit="1"/>
    </xf>
    <xf numFmtId="0" fontId="8" fillId="0" borderId="29" xfId="5" applyFont="1" applyBorder="1" applyAlignment="1">
      <alignment horizontal="center" vertical="center"/>
    </xf>
    <xf numFmtId="0" fontId="7" fillId="0" borderId="16" xfId="5" applyBorder="1" applyAlignment="1">
      <alignment horizontal="center" vertical="center"/>
    </xf>
    <xf numFmtId="0" fontId="8" fillId="0" borderId="28" xfId="5" applyFont="1" applyBorder="1" applyAlignment="1">
      <alignment horizontal="center" vertical="center"/>
    </xf>
    <xf numFmtId="0" fontId="8" fillId="0" borderId="29" xfId="5" applyFont="1" applyBorder="1" applyAlignment="1">
      <alignment horizontal="left" vertical="center" wrapText="1"/>
    </xf>
    <xf numFmtId="0" fontId="7" fillId="0" borderId="16" xfId="5" applyBorder="1" applyAlignment="1">
      <alignment vertical="center"/>
    </xf>
    <xf numFmtId="0" fontId="8" fillId="0" borderId="30" xfId="5" applyFont="1" applyBorder="1" applyAlignment="1">
      <alignment horizontal="center" vertical="center"/>
    </xf>
    <xf numFmtId="0" fontId="8" fillId="0" borderId="31" xfId="5" applyFont="1" applyBorder="1" applyAlignment="1">
      <alignment horizontal="center" vertical="center"/>
    </xf>
    <xf numFmtId="0" fontId="29" fillId="8" borderId="52" xfId="10" applyFont="1" applyFill="1" applyBorder="1" applyAlignment="1">
      <alignment horizontal="center" vertical="center" wrapText="1"/>
    </xf>
    <xf numFmtId="0" fontId="29" fillId="8" borderId="53" xfId="10" applyFont="1" applyFill="1" applyBorder="1" applyAlignment="1">
      <alignment horizontal="center" vertical="center" wrapText="1"/>
    </xf>
    <xf numFmtId="49" fontId="7" fillId="0" borderId="0" xfId="18" applyNumberFormat="1" applyFont="1" applyAlignment="1">
      <alignment vertical="center" wrapText="1"/>
    </xf>
    <xf numFmtId="49" fontId="7" fillId="0" borderId="0" xfId="18" applyNumberFormat="1" applyFont="1" applyAlignment="1">
      <alignment horizontal="center" vertical="center"/>
    </xf>
    <xf numFmtId="180" fontId="7" fillId="0" borderId="0" xfId="18" applyNumberFormat="1" applyFont="1" applyAlignment="1">
      <alignment horizontal="center" vertical="center"/>
    </xf>
    <xf numFmtId="49" fontId="7" fillId="0" borderId="0" xfId="18" applyNumberFormat="1" applyFont="1" applyAlignment="1">
      <alignment horizontal="left" vertical="top"/>
    </xf>
    <xf numFmtId="49" fontId="7" fillId="0" borderId="0" xfId="18" applyNumberFormat="1" applyFont="1" applyAlignment="1">
      <alignment horizontal="left" vertical="top" wrapText="1"/>
    </xf>
    <xf numFmtId="49" fontId="74" fillId="0" borderId="0" xfId="18" applyNumberFormat="1" applyFont="1" applyAlignment="1">
      <alignment horizontal="left" vertical="top"/>
    </xf>
    <xf numFmtId="49" fontId="69" fillId="0" borderId="25" xfId="20" applyNumberFormat="1" applyFont="1" applyBorder="1" applyAlignment="1">
      <alignment horizontal="left" vertical="center"/>
    </xf>
    <xf numFmtId="49" fontId="69" fillId="0" borderId="23" xfId="20" applyNumberFormat="1" applyFont="1" applyBorder="1" applyAlignment="1">
      <alignment horizontal="left" vertical="center"/>
    </xf>
    <xf numFmtId="49" fontId="69" fillId="0" borderId="16" xfId="20" applyNumberFormat="1" applyFont="1" applyBorder="1" applyAlignment="1">
      <alignment horizontal="left" vertical="center"/>
    </xf>
    <xf numFmtId="49" fontId="69" fillId="9" borderId="3" xfId="18" applyNumberFormat="1" applyFont="1" applyFill="1" applyBorder="1" applyAlignment="1">
      <alignment horizontal="center" vertical="center"/>
    </xf>
    <xf numFmtId="49" fontId="69" fillId="9" borderId="4" xfId="18" applyNumberFormat="1" applyFont="1" applyFill="1" applyBorder="1" applyAlignment="1">
      <alignment horizontal="center" vertical="center"/>
    </xf>
    <xf numFmtId="49" fontId="69" fillId="9" borderId="21" xfId="18" applyNumberFormat="1" applyFont="1" applyFill="1" applyBorder="1" applyAlignment="1">
      <alignment horizontal="center" vertical="center"/>
    </xf>
    <xf numFmtId="49" fontId="69" fillId="9" borderId="19" xfId="18" applyNumberFormat="1" applyFont="1" applyFill="1" applyBorder="1" applyAlignment="1">
      <alignment horizontal="center" vertical="center"/>
    </xf>
    <xf numFmtId="49" fontId="69" fillId="9" borderId="0" xfId="18" applyNumberFormat="1" applyFont="1" applyFill="1" applyBorder="1" applyAlignment="1">
      <alignment horizontal="center" vertical="center"/>
    </xf>
    <xf numFmtId="49" fontId="69" fillId="9" borderId="36" xfId="18" applyNumberFormat="1" applyFont="1" applyFill="1" applyBorder="1" applyAlignment="1">
      <alignment horizontal="center" vertical="center"/>
    </xf>
    <xf numFmtId="49" fontId="69" fillId="9" borderId="9" xfId="18" applyNumberFormat="1" applyFont="1" applyFill="1" applyBorder="1" applyAlignment="1">
      <alignment horizontal="center" vertical="center"/>
    </xf>
    <xf numFmtId="49" fontId="69" fillId="9" borderId="10" xfId="18" applyNumberFormat="1" applyFont="1" applyFill="1" applyBorder="1" applyAlignment="1">
      <alignment horizontal="center" vertical="center"/>
    </xf>
    <xf numFmtId="49" fontId="69" fillId="9" borderId="24" xfId="18" applyNumberFormat="1" applyFont="1" applyFill="1" applyBorder="1" applyAlignment="1">
      <alignment horizontal="center" vertical="center"/>
    </xf>
    <xf numFmtId="49" fontId="69" fillId="0" borderId="3" xfId="20" applyNumberFormat="1" applyFont="1" applyBorder="1" applyAlignment="1">
      <alignment horizontal="center" vertical="center"/>
    </xf>
    <xf numFmtId="49" fontId="69" fillId="0" borderId="4" xfId="20" applyNumberFormat="1" applyFont="1" applyBorder="1" applyAlignment="1">
      <alignment horizontal="center" vertical="center"/>
    </xf>
    <xf numFmtId="49" fontId="69" fillId="0" borderId="119" xfId="20" applyNumberFormat="1" applyFont="1" applyBorder="1" applyAlignment="1">
      <alignment horizontal="center" vertical="center"/>
    </xf>
    <xf numFmtId="49" fontId="69" fillId="0" borderId="9" xfId="20" applyNumberFormat="1" applyFont="1" applyBorder="1" applyAlignment="1">
      <alignment horizontal="center" vertical="center"/>
    </xf>
    <xf numFmtId="49" fontId="69" fillId="0" borderId="10" xfId="20" applyNumberFormat="1" applyFont="1" applyBorder="1" applyAlignment="1">
      <alignment horizontal="center" vertical="center"/>
    </xf>
    <xf numFmtId="49" fontId="69" fillId="0" borderId="120" xfId="20" applyNumberFormat="1" applyFont="1" applyBorder="1" applyAlignment="1">
      <alignment horizontal="center" vertical="center"/>
    </xf>
    <xf numFmtId="49" fontId="69" fillId="0" borderId="4" xfId="18" applyNumberFormat="1" applyFont="1" applyBorder="1" applyAlignment="1">
      <alignment horizontal="left" vertical="center" wrapText="1"/>
    </xf>
    <xf numFmtId="49" fontId="69" fillId="0" borderId="21" xfId="18" applyNumberFormat="1" applyFont="1" applyBorder="1" applyAlignment="1">
      <alignment horizontal="left" vertical="center" wrapText="1"/>
    </xf>
    <xf numFmtId="49" fontId="69" fillId="0" borderId="10" xfId="18" applyNumberFormat="1" applyFont="1" applyBorder="1" applyAlignment="1">
      <alignment horizontal="left" vertical="center" wrapText="1"/>
    </xf>
    <xf numFmtId="49" fontId="69" fillId="0" borderId="24" xfId="18" applyNumberFormat="1" applyFont="1" applyBorder="1" applyAlignment="1">
      <alignment horizontal="left" vertical="center" wrapText="1"/>
    </xf>
    <xf numFmtId="49" fontId="69" fillId="0" borderId="19" xfId="20" applyNumberFormat="1" applyFont="1" applyBorder="1" applyAlignment="1">
      <alignment horizontal="center" vertical="center"/>
    </xf>
    <xf numFmtId="49" fontId="69" fillId="0" borderId="0" xfId="20" applyNumberFormat="1" applyFont="1" applyAlignment="1">
      <alignment horizontal="center" vertical="center"/>
    </xf>
    <xf numFmtId="49" fontId="69" fillId="0" borderId="121" xfId="20" applyNumberFormat="1" applyFont="1" applyBorder="1" applyAlignment="1">
      <alignment horizontal="center" vertical="center"/>
    </xf>
    <xf numFmtId="49" fontId="69" fillId="0" borderId="4" xfId="20" applyNumberFormat="1" applyFont="1" applyBorder="1" applyAlignment="1">
      <alignment horizontal="left" vertical="top"/>
    </xf>
    <xf numFmtId="49" fontId="69" fillId="0" borderId="21" xfId="20" applyNumberFormat="1" applyFont="1" applyBorder="1" applyAlignment="1">
      <alignment horizontal="left" vertical="top"/>
    </xf>
    <xf numFmtId="49" fontId="69" fillId="0" borderId="0" xfId="20" applyNumberFormat="1" applyFont="1" applyAlignment="1">
      <alignment horizontal="left" vertical="top"/>
    </xf>
    <xf numFmtId="49" fontId="69" fillId="0" borderId="36" xfId="20" applyNumberFormat="1" applyFont="1" applyBorder="1" applyAlignment="1">
      <alignment horizontal="left" vertical="top"/>
    </xf>
    <xf numFmtId="49" fontId="69" fillId="0" borderId="10" xfId="20" applyNumberFormat="1" applyFont="1" applyBorder="1" applyAlignment="1">
      <alignment horizontal="left" vertical="top"/>
    </xf>
    <xf numFmtId="49" fontId="69" fillId="0" borderId="24" xfId="20" applyNumberFormat="1" applyFont="1" applyBorder="1" applyAlignment="1">
      <alignment horizontal="left" vertical="top"/>
    </xf>
    <xf numFmtId="49" fontId="69" fillId="9" borderId="25" xfId="18" applyNumberFormat="1" applyFont="1" applyFill="1" applyBorder="1" applyAlignment="1">
      <alignment horizontal="center" vertical="center"/>
    </xf>
    <xf numFmtId="49" fontId="69" fillId="9" borderId="23" xfId="18" applyNumberFormat="1" applyFont="1" applyFill="1" applyBorder="1" applyAlignment="1">
      <alignment horizontal="center" vertical="center"/>
    </xf>
    <xf numFmtId="49" fontId="69" fillId="9" borderId="16" xfId="18" applyNumberFormat="1" applyFont="1" applyFill="1" applyBorder="1" applyAlignment="1">
      <alignment horizontal="center" vertical="center"/>
    </xf>
    <xf numFmtId="49" fontId="69" fillId="0" borderId="25" xfId="18" applyNumberFormat="1" applyFont="1" applyBorder="1" applyAlignment="1">
      <alignment horizontal="left" vertical="center" wrapText="1"/>
    </xf>
    <xf numFmtId="49" fontId="69" fillId="0" borderId="23" xfId="18" applyNumberFormat="1" applyFont="1" applyBorder="1" applyAlignment="1">
      <alignment horizontal="left" vertical="center" wrapText="1"/>
    </xf>
    <xf numFmtId="49" fontId="69" fillId="0" borderId="16" xfId="18" applyNumberFormat="1" applyFont="1" applyBorder="1" applyAlignment="1">
      <alignment horizontal="left" vertical="center" wrapText="1"/>
    </xf>
    <xf numFmtId="49" fontId="69" fillId="0" borderId="25" xfId="18" applyNumberFormat="1" applyFont="1" applyBorder="1" applyAlignment="1">
      <alignment horizontal="center" vertical="center"/>
    </xf>
    <xf numFmtId="49" fontId="69" fillId="0" borderId="23" xfId="18" applyNumberFormat="1" applyFont="1" applyBorder="1" applyAlignment="1">
      <alignment horizontal="center" vertical="center"/>
    </xf>
    <xf numFmtId="49" fontId="69" fillId="0" borderId="16" xfId="18" applyNumberFormat="1" applyFont="1" applyBorder="1" applyAlignment="1">
      <alignment horizontal="center" vertical="center"/>
    </xf>
    <xf numFmtId="49" fontId="69" fillId="0" borderId="17" xfId="18" applyNumberFormat="1" applyFont="1" applyBorder="1" applyAlignment="1">
      <alignment horizontal="center" vertical="center"/>
    </xf>
    <xf numFmtId="49" fontId="69" fillId="0" borderId="17" xfId="18" applyNumberFormat="1" applyFont="1" applyBorder="1" applyAlignment="1">
      <alignment horizontal="left" vertical="center"/>
    </xf>
    <xf numFmtId="49" fontId="69" fillId="0" borderId="17" xfId="18" applyNumberFormat="1" applyFont="1" applyBorder="1" applyAlignment="1">
      <alignment horizontal="left" vertical="top"/>
    </xf>
    <xf numFmtId="49" fontId="69" fillId="7" borderId="17" xfId="18" applyNumberFormat="1" applyFont="1" applyFill="1" applyBorder="1" applyAlignment="1">
      <alignment horizontal="center" vertical="center"/>
    </xf>
    <xf numFmtId="49" fontId="69" fillId="7" borderId="17" xfId="18" applyNumberFormat="1" applyFont="1" applyFill="1" applyBorder="1" applyAlignment="1">
      <alignment horizontal="left" vertical="center"/>
    </xf>
    <xf numFmtId="49" fontId="69" fillId="0" borderId="17" xfId="18" applyNumberFormat="1" applyFont="1" applyBorder="1" applyAlignment="1">
      <alignment horizontal="left" vertical="center" wrapText="1"/>
    </xf>
    <xf numFmtId="49" fontId="69" fillId="0" borderId="19" xfId="18" applyNumberFormat="1" applyFont="1" applyBorder="1" applyAlignment="1">
      <alignment horizontal="left" vertical="top"/>
    </xf>
    <xf numFmtId="49" fontId="69" fillId="0" borderId="0" xfId="18" applyNumberFormat="1" applyFont="1" applyBorder="1" applyAlignment="1">
      <alignment horizontal="left" vertical="top"/>
    </xf>
    <xf numFmtId="49" fontId="69" fillId="0" borderId="36" xfId="18" applyNumberFormat="1" applyFont="1" applyBorder="1" applyAlignment="1">
      <alignment horizontal="left" vertical="top"/>
    </xf>
    <xf numFmtId="49" fontId="69" fillId="0" borderId="9" xfId="18" applyNumberFormat="1" applyFont="1" applyBorder="1" applyAlignment="1">
      <alignment horizontal="left" vertical="top"/>
    </xf>
    <xf numFmtId="49" fontId="69" fillId="0" borderId="10" xfId="18" applyNumberFormat="1" applyFont="1" applyBorder="1" applyAlignment="1">
      <alignment horizontal="left" vertical="top"/>
    </xf>
    <xf numFmtId="49" fontId="69" fillId="0" borderId="24" xfId="18" applyNumberFormat="1" applyFont="1" applyBorder="1" applyAlignment="1">
      <alignment horizontal="left" vertical="top"/>
    </xf>
    <xf numFmtId="49" fontId="69" fillId="0" borderId="17" xfId="18" applyNumberFormat="1" applyFont="1" applyBorder="1" applyAlignment="1">
      <alignment horizontal="left" vertical="top" wrapText="1"/>
    </xf>
    <xf numFmtId="49" fontId="69" fillId="7" borderId="17" xfId="18" applyNumberFormat="1" applyFont="1" applyFill="1" applyBorder="1" applyAlignment="1">
      <alignment horizontal="left" vertical="center" wrapText="1"/>
    </xf>
    <xf numFmtId="0" fontId="7" fillId="7" borderId="0" xfId="18" applyFont="1" applyFill="1" applyAlignment="1">
      <alignment horizontal="left" vertical="center"/>
    </xf>
    <xf numFmtId="49" fontId="7" fillId="0" borderId="0" xfId="17" applyNumberFormat="1" applyFont="1" applyAlignment="1">
      <alignment horizontal="center" vertical="center"/>
    </xf>
    <xf numFmtId="49" fontId="7" fillId="7" borderId="0" xfId="17" applyNumberFormat="1" applyFont="1" applyFill="1" applyAlignment="1">
      <alignment horizontal="right" vertical="center"/>
    </xf>
    <xf numFmtId="49" fontId="7" fillId="0" borderId="0" xfId="17" applyNumberFormat="1" applyFont="1" applyAlignment="1">
      <alignment horizontal="center" vertical="center" shrinkToFit="1"/>
    </xf>
    <xf numFmtId="49" fontId="7" fillId="0" borderId="0" xfId="17" applyNumberFormat="1" applyFont="1" applyAlignment="1">
      <alignment vertical="center" shrinkToFit="1"/>
    </xf>
    <xf numFmtId="49" fontId="8" fillId="0" borderId="25" xfId="17" applyNumberFormat="1" applyFont="1" applyBorder="1" applyAlignment="1">
      <alignment horizontal="center" vertical="center"/>
    </xf>
    <xf numFmtId="49" fontId="8" fillId="0" borderId="23" xfId="17" applyNumberFormat="1" applyFont="1" applyBorder="1" applyAlignment="1">
      <alignment horizontal="center" vertical="center"/>
    </xf>
    <xf numFmtId="49" fontId="8" fillId="0" borderId="16" xfId="17" applyNumberFormat="1" applyFont="1" applyBorder="1" applyAlignment="1">
      <alignment horizontal="center" vertical="center"/>
    </xf>
    <xf numFmtId="49" fontId="69" fillId="9" borderId="39" xfId="17" applyNumberFormat="1" applyFont="1" applyFill="1" applyBorder="1" applyAlignment="1">
      <alignment horizontal="center" vertical="center" textRotation="255"/>
    </xf>
    <xf numFmtId="49" fontId="69" fillId="9" borderId="22" xfId="17" applyNumberFormat="1" applyFont="1" applyFill="1" applyBorder="1" applyAlignment="1">
      <alignment horizontal="center" vertical="center" textRotation="255"/>
    </xf>
    <xf numFmtId="49" fontId="69" fillId="9" borderId="28" xfId="17" applyNumberFormat="1" applyFont="1" applyFill="1" applyBorder="1" applyAlignment="1">
      <alignment horizontal="center" vertical="center" textRotation="255"/>
    </xf>
    <xf numFmtId="49" fontId="69" fillId="9" borderId="72" xfId="17" applyNumberFormat="1" applyFont="1" applyFill="1" applyBorder="1" applyAlignment="1">
      <alignment vertical="center" shrinkToFit="1"/>
    </xf>
    <xf numFmtId="49" fontId="69" fillId="9" borderId="74" xfId="17" applyNumberFormat="1" applyFont="1" applyFill="1" applyBorder="1" applyAlignment="1">
      <alignment vertical="center" shrinkToFit="1"/>
    </xf>
    <xf numFmtId="49" fontId="69" fillId="0" borderId="72" xfId="17" applyNumberFormat="1" applyFont="1" applyBorder="1" applyAlignment="1">
      <alignment vertical="center" shrinkToFit="1"/>
    </xf>
    <xf numFmtId="49" fontId="69" fillId="0" borderId="73" xfId="17" applyNumberFormat="1" applyFont="1" applyBorder="1" applyAlignment="1">
      <alignment vertical="center" shrinkToFit="1"/>
    </xf>
    <xf numFmtId="49" fontId="69" fillId="0" borderId="74" xfId="17" applyNumberFormat="1" applyFont="1" applyBorder="1" applyAlignment="1">
      <alignment vertical="center" shrinkToFit="1"/>
    </xf>
    <xf numFmtId="49" fontId="69" fillId="9" borderId="97" xfId="17" applyNumberFormat="1" applyFont="1" applyFill="1" applyBorder="1" applyAlignment="1">
      <alignment vertical="center" shrinkToFit="1"/>
    </xf>
    <xf numFmtId="49" fontId="69" fillId="9" borderId="113" xfId="17" applyNumberFormat="1" applyFont="1" applyFill="1" applyBorder="1" applyAlignment="1">
      <alignment vertical="center" shrinkToFit="1"/>
    </xf>
    <xf numFmtId="49" fontId="10" fillId="0" borderId="97" xfId="17" applyNumberFormat="1" applyFont="1" applyBorder="1" applyAlignment="1">
      <alignment vertical="center" shrinkToFit="1"/>
    </xf>
    <xf numFmtId="49" fontId="10" fillId="0" borderId="98" xfId="17" applyNumberFormat="1" applyFont="1" applyBorder="1" applyAlignment="1">
      <alignment vertical="center" shrinkToFit="1"/>
    </xf>
    <xf numFmtId="49" fontId="10" fillId="0" borderId="113" xfId="17" applyNumberFormat="1" applyFont="1" applyBorder="1" applyAlignment="1">
      <alignment vertical="center" shrinkToFit="1"/>
    </xf>
    <xf numFmtId="49" fontId="79" fillId="9" borderId="3" xfId="17" applyNumberFormat="1" applyFont="1" applyFill="1" applyBorder="1" applyAlignment="1">
      <alignment vertical="center" wrapText="1"/>
    </xf>
    <xf numFmtId="49" fontId="79" fillId="9" borderId="21" xfId="17" applyNumberFormat="1" applyFont="1" applyFill="1" applyBorder="1" applyAlignment="1">
      <alignment vertical="center" wrapText="1"/>
    </xf>
    <xf numFmtId="49" fontId="79" fillId="9" borderId="9" xfId="17" applyNumberFormat="1" applyFont="1" applyFill="1" applyBorder="1" applyAlignment="1">
      <alignment vertical="center" wrapText="1"/>
    </xf>
    <xf numFmtId="49" fontId="79" fillId="9" borderId="24" xfId="17" applyNumberFormat="1" applyFont="1" applyFill="1" applyBorder="1" applyAlignment="1">
      <alignment vertical="center" wrapText="1"/>
    </xf>
    <xf numFmtId="49" fontId="79" fillId="7" borderId="39" xfId="17" applyNumberFormat="1" applyFont="1" applyFill="1" applyBorder="1" applyAlignment="1">
      <alignment horizontal="center" vertical="center" shrinkToFit="1"/>
    </xf>
    <xf numFmtId="0" fontId="79" fillId="7" borderId="28" xfId="17" applyFont="1" applyFill="1" applyBorder="1" applyAlignment="1">
      <alignment horizontal="center" vertical="center" shrinkToFit="1"/>
    </xf>
    <xf numFmtId="49" fontId="69" fillId="0" borderId="4" xfId="17" applyNumberFormat="1" applyFont="1" applyBorder="1" applyAlignment="1">
      <alignment horizontal="center" vertical="center" shrinkToFit="1"/>
    </xf>
    <xf numFmtId="49" fontId="69" fillId="0" borderId="21" xfId="17" applyNumberFormat="1" applyFont="1" applyBorder="1" applyAlignment="1">
      <alignment horizontal="center" vertical="center" shrinkToFit="1"/>
    </xf>
    <xf numFmtId="49" fontId="69" fillId="0" borderId="10" xfId="17" applyNumberFormat="1" applyFont="1" applyBorder="1" applyAlignment="1">
      <alignment horizontal="center" vertical="center" shrinkToFit="1"/>
    </xf>
    <xf numFmtId="49" fontId="69" fillId="0" borderId="24" xfId="17" applyNumberFormat="1" applyFont="1" applyBorder="1" applyAlignment="1">
      <alignment horizontal="center" vertical="center" shrinkToFit="1"/>
    </xf>
    <xf numFmtId="0" fontId="69" fillId="0" borderId="72" xfId="17" applyFont="1" applyBorder="1" applyAlignment="1">
      <alignment vertical="center" shrinkToFit="1"/>
    </xf>
    <xf numFmtId="0" fontId="69" fillId="0" borderId="73" xfId="17" applyFont="1" applyBorder="1" applyAlignment="1">
      <alignment vertical="center" shrinkToFit="1"/>
    </xf>
    <xf numFmtId="0" fontId="69" fillId="0" borderId="74" xfId="17" applyFont="1" applyBorder="1" applyAlignment="1">
      <alignment vertical="center" shrinkToFit="1"/>
    </xf>
    <xf numFmtId="49" fontId="69" fillId="0" borderId="3" xfId="17" applyNumberFormat="1" applyFont="1" applyBorder="1" applyAlignment="1">
      <alignment vertical="center" wrapText="1"/>
    </xf>
    <xf numFmtId="49" fontId="69" fillId="0" borderId="21" xfId="17" applyNumberFormat="1" applyFont="1" applyBorder="1" applyAlignment="1">
      <alignment vertical="center" wrapText="1"/>
    </xf>
    <xf numFmtId="49" fontId="69" fillId="0" borderId="9" xfId="17" applyNumberFormat="1" applyFont="1" applyBorder="1" applyAlignment="1">
      <alignment vertical="center" wrapText="1"/>
    </xf>
    <xf numFmtId="49" fontId="69" fillId="0" borderId="24" xfId="17" applyNumberFormat="1" applyFont="1" applyBorder="1" applyAlignment="1">
      <alignment vertical="center" wrapText="1"/>
    </xf>
    <xf numFmtId="0" fontId="69" fillId="0" borderId="97" xfId="17" applyFont="1" applyBorder="1" applyAlignment="1">
      <alignment vertical="center" shrinkToFit="1"/>
    </xf>
    <xf numFmtId="0" fontId="69" fillId="0" borderId="98" xfId="17" applyFont="1" applyBorder="1" applyAlignment="1">
      <alignment vertical="center" shrinkToFit="1"/>
    </xf>
    <xf numFmtId="0" fontId="69" fillId="0" borderId="113" xfId="17" applyFont="1" applyBorder="1" applyAlignment="1">
      <alignment vertical="center" shrinkToFit="1"/>
    </xf>
    <xf numFmtId="49" fontId="69" fillId="9" borderId="3" xfId="17" applyNumberFormat="1" applyFont="1" applyFill="1" applyBorder="1" applyAlignment="1">
      <alignment vertical="center" wrapText="1"/>
    </xf>
    <xf numFmtId="49" fontId="69" fillId="9" borderId="4" xfId="17" applyNumberFormat="1" applyFont="1" applyFill="1" applyBorder="1" applyAlignment="1">
      <alignment vertical="center" wrapText="1"/>
    </xf>
    <xf numFmtId="49" fontId="69" fillId="9" borderId="19" xfId="17" applyNumberFormat="1" applyFont="1" applyFill="1" applyBorder="1" applyAlignment="1">
      <alignment vertical="center" wrapText="1"/>
    </xf>
    <xf numFmtId="49" fontId="69" fillId="9" borderId="0" xfId="17" applyNumberFormat="1" applyFont="1" applyFill="1" applyAlignment="1">
      <alignment vertical="center" wrapText="1"/>
    </xf>
    <xf numFmtId="49" fontId="69" fillId="9" borderId="9" xfId="17" applyNumberFormat="1" applyFont="1" applyFill="1" applyBorder="1" applyAlignment="1">
      <alignment vertical="center" wrapText="1"/>
    </xf>
    <xf numFmtId="49" fontId="69" fillId="9" borderId="10" xfId="17" applyNumberFormat="1" applyFont="1" applyFill="1" applyBorder="1" applyAlignment="1">
      <alignment vertical="center" wrapText="1"/>
    </xf>
    <xf numFmtId="49" fontId="69" fillId="0" borderId="4" xfId="17" applyNumberFormat="1" applyFont="1" applyBorder="1">
      <alignment vertical="center"/>
    </xf>
    <xf numFmtId="49" fontId="69" fillId="0" borderId="0" xfId="17" applyNumberFormat="1" applyFont="1" applyAlignment="1">
      <alignment horizontal="center" vertical="center" shrinkToFit="1"/>
    </xf>
    <xf numFmtId="49" fontId="69" fillId="0" borderId="0" xfId="17" applyNumberFormat="1" applyFont="1" applyAlignment="1">
      <alignment vertical="center" shrinkToFit="1"/>
    </xf>
    <xf numFmtId="49" fontId="69" fillId="0" borderId="36" xfId="17" applyNumberFormat="1" applyFont="1" applyBorder="1" applyAlignment="1">
      <alignment vertical="center" shrinkToFit="1"/>
    </xf>
    <xf numFmtId="49" fontId="69" fillId="0" borderId="9" xfId="17" applyNumberFormat="1" applyFont="1" applyBorder="1">
      <alignment vertical="center"/>
    </xf>
    <xf numFmtId="49" fontId="69" fillId="0" borderId="10" xfId="17" applyNumberFormat="1" applyFont="1" applyBorder="1">
      <alignment vertical="center"/>
    </xf>
    <xf numFmtId="49" fontId="69" fillId="0" borderId="24" xfId="17" applyNumberFormat="1" applyFont="1" applyBorder="1">
      <alignment vertical="center"/>
    </xf>
    <xf numFmtId="49" fontId="69" fillId="9" borderId="3" xfId="17" applyNumberFormat="1" applyFont="1" applyFill="1" applyBorder="1">
      <alignment vertical="center"/>
    </xf>
    <xf numFmtId="49" fontId="69" fillId="9" borderId="21" xfId="17" applyNumberFormat="1" applyFont="1" applyFill="1" applyBorder="1">
      <alignment vertical="center"/>
    </xf>
    <xf numFmtId="49" fontId="69" fillId="9" borderId="9" xfId="17" applyNumberFormat="1" applyFont="1" applyFill="1" applyBorder="1">
      <alignment vertical="center"/>
    </xf>
    <xf numFmtId="49" fontId="69" fillId="9" borderId="24" xfId="17" applyNumberFormat="1" applyFont="1" applyFill="1" applyBorder="1">
      <alignment vertical="center"/>
    </xf>
    <xf numFmtId="49" fontId="79" fillId="7" borderId="25" xfId="17" applyNumberFormat="1" applyFont="1" applyFill="1" applyBorder="1" applyAlignment="1">
      <alignment horizontal="center" vertical="center" shrinkToFit="1"/>
    </xf>
    <xf numFmtId="49" fontId="79" fillId="7" borderId="23" xfId="17" applyNumberFormat="1" applyFont="1" applyFill="1" applyBorder="1" applyAlignment="1">
      <alignment horizontal="center" vertical="center" shrinkToFit="1"/>
    </xf>
    <xf numFmtId="0" fontId="80" fillId="7" borderId="23" xfId="19" applyFont="1" applyFill="1" applyBorder="1" applyAlignment="1">
      <alignment vertical="center" shrinkToFit="1"/>
    </xf>
    <xf numFmtId="0" fontId="80" fillId="7" borderId="16" xfId="19" applyFont="1" applyFill="1" applyBorder="1" applyAlignment="1">
      <alignment vertical="center" shrinkToFit="1"/>
    </xf>
    <xf numFmtId="49" fontId="79" fillId="7" borderId="25" xfId="17" applyNumberFormat="1" applyFont="1" applyFill="1" applyBorder="1" applyAlignment="1">
      <alignment horizontal="center" vertical="center"/>
    </xf>
    <xf numFmtId="49" fontId="79" fillId="7" borderId="16" xfId="17" applyNumberFormat="1" applyFont="1" applyFill="1" applyBorder="1" applyAlignment="1">
      <alignment horizontal="center" vertical="center"/>
    </xf>
    <xf numFmtId="49" fontId="69" fillId="0" borderId="23" xfId="17" applyNumberFormat="1" applyFont="1" applyBorder="1" applyAlignment="1">
      <alignment vertical="center" shrinkToFit="1"/>
    </xf>
    <xf numFmtId="49" fontId="69" fillId="0" borderId="16" xfId="17" applyNumberFormat="1" applyFont="1" applyBorder="1" applyAlignment="1">
      <alignment vertical="center" shrinkToFit="1"/>
    </xf>
    <xf numFmtId="49" fontId="69" fillId="9" borderId="21" xfId="17" applyNumberFormat="1" applyFont="1" applyFill="1" applyBorder="1" applyAlignment="1">
      <alignment vertical="center" wrapText="1"/>
    </xf>
    <xf numFmtId="49" fontId="69" fillId="9" borderId="36" xfId="17" applyNumberFormat="1" applyFont="1" applyFill="1" applyBorder="1" applyAlignment="1">
      <alignment vertical="center" wrapText="1"/>
    </xf>
    <xf numFmtId="49" fontId="69" fillId="9" borderId="24" xfId="17" applyNumberFormat="1" applyFont="1" applyFill="1" applyBorder="1" applyAlignment="1">
      <alignment vertical="center" wrapText="1"/>
    </xf>
    <xf numFmtId="49" fontId="69" fillId="0" borderId="36" xfId="17" applyNumberFormat="1" applyFont="1" applyBorder="1">
      <alignment vertical="center"/>
    </xf>
    <xf numFmtId="49" fontId="69" fillId="9" borderId="25" xfId="17" applyNumberFormat="1" applyFont="1" applyFill="1" applyBorder="1" applyAlignment="1">
      <alignment horizontal="center" vertical="center" wrapText="1"/>
    </xf>
    <xf numFmtId="49" fontId="69" fillId="9" borderId="23" xfId="17" applyNumberFormat="1" applyFont="1" applyFill="1" applyBorder="1" applyAlignment="1">
      <alignment horizontal="center" vertical="center" wrapText="1"/>
    </xf>
    <xf numFmtId="49" fontId="69" fillId="9" borderId="16" xfId="17" applyNumberFormat="1" applyFont="1" applyFill="1" applyBorder="1" applyAlignment="1">
      <alignment horizontal="center" vertical="center" wrapText="1"/>
    </xf>
    <xf numFmtId="49" fontId="69" fillId="0" borderId="25" xfId="17" applyNumberFormat="1" applyFont="1" applyBorder="1" applyAlignment="1">
      <alignment horizontal="center" vertical="center"/>
    </xf>
    <xf numFmtId="49" fontId="69" fillId="0" borderId="16" xfId="17" applyNumberFormat="1" applyFont="1" applyBorder="1" applyAlignment="1">
      <alignment horizontal="center" vertical="center"/>
    </xf>
    <xf numFmtId="49" fontId="69" fillId="9" borderId="19" xfId="17" applyNumberFormat="1" applyFont="1" applyFill="1" applyBorder="1">
      <alignment vertical="center"/>
    </xf>
    <xf numFmtId="49" fontId="69" fillId="9" borderId="36" xfId="17" applyNumberFormat="1" applyFont="1" applyFill="1" applyBorder="1">
      <alignment vertical="center"/>
    </xf>
    <xf numFmtId="49" fontId="69" fillId="9" borderId="73" xfId="17" applyNumberFormat="1" applyFont="1" applyFill="1" applyBorder="1" applyAlignment="1">
      <alignment vertical="center" shrinkToFit="1"/>
    </xf>
    <xf numFmtId="49" fontId="69" fillId="0" borderId="3" xfId="17" applyNumberFormat="1" applyFont="1" applyBorder="1" applyAlignment="1">
      <alignment vertical="center" shrinkToFit="1"/>
    </xf>
    <xf numFmtId="49" fontId="69" fillId="0" borderId="4" xfId="17" applyNumberFormat="1" applyFont="1" applyBorder="1" applyAlignment="1">
      <alignment vertical="center" shrinkToFit="1"/>
    </xf>
    <xf numFmtId="49" fontId="69" fillId="0" borderId="21" xfId="17" applyNumberFormat="1" applyFont="1" applyBorder="1" applyAlignment="1">
      <alignment vertical="center" shrinkToFit="1"/>
    </xf>
    <xf numFmtId="49" fontId="69" fillId="9" borderId="98" xfId="17" applyNumberFormat="1" applyFont="1" applyFill="1" applyBorder="1" applyAlignment="1">
      <alignment vertical="center" shrinkToFit="1"/>
    </xf>
    <xf numFmtId="49" fontId="69" fillId="0" borderId="3" xfId="17" applyNumberFormat="1" applyFont="1" applyBorder="1" applyAlignment="1">
      <alignment horizontal="center" vertical="center"/>
    </xf>
    <xf numFmtId="49" fontId="69" fillId="0" borderId="4" xfId="17" applyNumberFormat="1" applyFont="1" applyBorder="1" applyAlignment="1">
      <alignment horizontal="center" vertical="center"/>
    </xf>
    <xf numFmtId="49" fontId="69" fillId="0" borderId="21" xfId="17" applyNumberFormat="1" applyFont="1" applyBorder="1" applyAlignment="1">
      <alignment horizontal="center" vertical="center"/>
    </xf>
    <xf numFmtId="49" fontId="69" fillId="0" borderId="25" xfId="17" applyNumberFormat="1" applyFont="1" applyBorder="1" applyAlignment="1">
      <alignment vertical="center" shrinkToFit="1"/>
    </xf>
    <xf numFmtId="0" fontId="69" fillId="0" borderId="23" xfId="17" applyFont="1" applyBorder="1" applyAlignment="1">
      <alignment vertical="center" shrinkToFit="1"/>
    </xf>
    <xf numFmtId="49" fontId="69" fillId="0" borderId="25" xfId="17" applyNumberFormat="1" applyFont="1" applyBorder="1" applyAlignment="1">
      <alignment horizontal="center" vertical="center" shrinkToFit="1"/>
    </xf>
    <xf numFmtId="49" fontId="69" fillId="0" borderId="16" xfId="17" applyNumberFormat="1" applyFont="1" applyBorder="1" applyAlignment="1">
      <alignment horizontal="center" vertical="center" shrinkToFit="1"/>
    </xf>
    <xf numFmtId="49" fontId="69" fillId="0" borderId="23" xfId="17" applyNumberFormat="1" applyFont="1" applyBorder="1" applyAlignment="1">
      <alignment horizontal="center" vertical="center" shrinkToFit="1"/>
    </xf>
    <xf numFmtId="49" fontId="69" fillId="9" borderId="4" xfId="17" applyNumberFormat="1" applyFont="1" applyFill="1" applyBorder="1" applyAlignment="1">
      <alignment horizontal="center" vertical="center" wrapText="1" shrinkToFit="1"/>
    </xf>
    <xf numFmtId="49" fontId="69" fillId="9" borderId="10" xfId="17" applyNumberFormat="1" applyFont="1" applyFill="1" applyBorder="1" applyAlignment="1">
      <alignment horizontal="center" vertical="center" wrapText="1" shrinkToFit="1"/>
    </xf>
    <xf numFmtId="49" fontId="11" fillId="9" borderId="17" xfId="17" applyNumberFormat="1" applyFont="1" applyFill="1" applyBorder="1" applyAlignment="1">
      <alignment horizontal="center" vertical="center" wrapText="1" shrinkToFit="1"/>
    </xf>
    <xf numFmtId="0" fontId="11" fillId="9" borderId="17" xfId="17" applyFont="1" applyFill="1" applyBorder="1" applyAlignment="1">
      <alignment horizontal="center" vertical="center" wrapText="1" shrinkToFit="1"/>
    </xf>
    <xf numFmtId="49" fontId="11" fillId="9" borderId="3" xfId="17" applyNumberFormat="1" applyFont="1" applyFill="1" applyBorder="1" applyAlignment="1">
      <alignment horizontal="center" vertical="center" wrapText="1" shrinkToFit="1"/>
    </xf>
    <xf numFmtId="49" fontId="11" fillId="9" borderId="4" xfId="17" applyNumberFormat="1" applyFont="1" applyFill="1" applyBorder="1" applyAlignment="1">
      <alignment horizontal="center" vertical="center" wrapText="1" shrinkToFit="1"/>
    </xf>
    <xf numFmtId="49" fontId="11" fillId="9" borderId="36" xfId="17" applyNumberFormat="1" applyFont="1" applyFill="1" applyBorder="1" applyAlignment="1">
      <alignment horizontal="center" vertical="center" wrapText="1" shrinkToFit="1"/>
    </xf>
    <xf numFmtId="49" fontId="11" fillId="9" borderId="9" xfId="17" applyNumberFormat="1" applyFont="1" applyFill="1" applyBorder="1" applyAlignment="1">
      <alignment horizontal="center" vertical="center" wrapText="1" shrinkToFit="1"/>
    </xf>
    <xf numFmtId="49" fontId="11" fillId="9" borderId="10" xfId="17" applyNumberFormat="1" applyFont="1" applyFill="1" applyBorder="1" applyAlignment="1">
      <alignment horizontal="center" vertical="center" wrapText="1" shrinkToFit="1"/>
    </xf>
    <xf numFmtId="49" fontId="11" fillId="9" borderId="24" xfId="17" applyNumberFormat="1" applyFont="1" applyFill="1" applyBorder="1" applyAlignment="1">
      <alignment horizontal="center" vertical="center" wrapText="1" shrinkToFit="1"/>
    </xf>
    <xf numFmtId="49" fontId="69" fillId="0" borderId="39" xfId="17" applyNumberFormat="1" applyFont="1" applyBorder="1" applyAlignment="1">
      <alignment horizontal="center" vertical="center" textRotation="255" wrapText="1"/>
    </xf>
    <xf numFmtId="49" fontId="69" fillId="0" borderId="22" xfId="17" applyNumberFormat="1" applyFont="1" applyBorder="1" applyAlignment="1">
      <alignment horizontal="center" vertical="center" textRotation="255" wrapText="1"/>
    </xf>
    <xf numFmtId="49" fontId="69" fillId="0" borderId="28" xfId="17" applyNumberFormat="1" applyFont="1" applyBorder="1" applyAlignment="1">
      <alignment horizontal="center" vertical="center" textRotation="255" wrapText="1"/>
    </xf>
    <xf numFmtId="49" fontId="69" fillId="0" borderId="9" xfId="17" applyNumberFormat="1" applyFont="1" applyBorder="1" applyAlignment="1">
      <alignment vertical="center" shrinkToFit="1"/>
    </xf>
    <xf numFmtId="0" fontId="69" fillId="0" borderId="10" xfId="17" applyFont="1" applyBorder="1" applyAlignment="1">
      <alignment vertical="center" shrinkToFit="1"/>
    </xf>
    <xf numFmtId="49" fontId="69" fillId="7" borderId="25" xfId="17" applyNumberFormat="1" applyFont="1" applyFill="1" applyBorder="1" applyAlignment="1">
      <alignment vertical="center" shrinkToFit="1"/>
    </xf>
    <xf numFmtId="49" fontId="69" fillId="7" borderId="16" xfId="17" applyNumberFormat="1" applyFont="1" applyFill="1" applyBorder="1" applyAlignment="1">
      <alignment vertical="center" shrinkToFit="1"/>
    </xf>
    <xf numFmtId="49" fontId="69" fillId="7" borderId="3" xfId="17" applyNumberFormat="1" applyFont="1" applyFill="1" applyBorder="1" applyAlignment="1">
      <alignment horizontal="center" vertical="center"/>
    </xf>
    <xf numFmtId="49" fontId="69" fillId="7" borderId="4" xfId="17" applyNumberFormat="1" applyFont="1" applyFill="1" applyBorder="1" applyAlignment="1">
      <alignment horizontal="center" vertical="center"/>
    </xf>
    <xf numFmtId="49" fontId="69" fillId="7" borderId="21" xfId="17" applyNumberFormat="1" applyFont="1" applyFill="1" applyBorder="1" applyAlignment="1">
      <alignment horizontal="center" vertical="center"/>
    </xf>
    <xf numFmtId="49" fontId="8" fillId="0" borderId="25" xfId="17" applyNumberFormat="1" applyFont="1" applyBorder="1" applyAlignment="1">
      <alignment vertical="center" wrapText="1"/>
    </xf>
    <xf numFmtId="49" fontId="8" fillId="0" borderId="23" xfId="17" applyNumberFormat="1" applyFont="1" applyBorder="1" applyAlignment="1">
      <alignment vertical="center" wrapText="1"/>
    </xf>
    <xf numFmtId="49" fontId="8" fillId="0" borderId="16" xfId="17" applyNumberFormat="1" applyFont="1" applyBorder="1" applyAlignment="1">
      <alignment vertical="center" wrapText="1"/>
    </xf>
    <xf numFmtId="49" fontId="8" fillId="0" borderId="10" xfId="17" applyNumberFormat="1" applyFont="1" applyBorder="1">
      <alignment vertical="center"/>
    </xf>
    <xf numFmtId="49" fontId="11" fillId="0" borderId="16" xfId="17" applyNumberFormat="1" applyFont="1" applyBorder="1" applyAlignment="1">
      <alignment vertical="center" wrapText="1"/>
    </xf>
    <xf numFmtId="49" fontId="69" fillId="0" borderId="0" xfId="17" applyNumberFormat="1" applyFont="1" applyAlignment="1">
      <alignment horizontal="left" vertical="top" wrapText="1"/>
    </xf>
    <xf numFmtId="49" fontId="69" fillId="7" borderId="17" xfId="17" applyNumberFormat="1" applyFont="1" applyFill="1" applyBorder="1" applyAlignment="1">
      <alignment horizontal="center" vertical="center"/>
    </xf>
    <xf numFmtId="0" fontId="69" fillId="9" borderId="25" xfId="19" applyFont="1" applyFill="1" applyBorder="1">
      <alignment vertical="center"/>
    </xf>
    <xf numFmtId="0" fontId="69" fillId="9" borderId="23" xfId="19" applyFont="1" applyFill="1" applyBorder="1">
      <alignment vertical="center"/>
    </xf>
    <xf numFmtId="0" fontId="69" fillId="9" borderId="16" xfId="19" applyFont="1" applyFill="1" applyBorder="1">
      <alignment vertical="center"/>
    </xf>
    <xf numFmtId="49" fontId="69" fillId="7" borderId="3" xfId="17" applyNumberFormat="1" applyFont="1" applyFill="1" applyBorder="1">
      <alignment vertical="center"/>
    </xf>
    <xf numFmtId="49" fontId="69" fillId="7" borderId="4" xfId="17" applyNumberFormat="1" applyFont="1" applyFill="1" applyBorder="1">
      <alignment vertical="center"/>
    </xf>
    <xf numFmtId="49" fontId="69" fillId="7" borderId="21" xfId="17" applyNumberFormat="1" applyFont="1" applyFill="1" applyBorder="1">
      <alignment vertical="center"/>
    </xf>
    <xf numFmtId="49" fontId="69" fillId="0" borderId="0" xfId="17" applyNumberFormat="1" applyFont="1" applyAlignment="1">
      <alignment vertical="top" wrapText="1"/>
    </xf>
    <xf numFmtId="49" fontId="69" fillId="0" borderId="0" xfId="17" applyNumberFormat="1" applyFont="1" applyAlignment="1">
      <alignment vertical="top" wrapText="1" shrinkToFit="1"/>
    </xf>
    <xf numFmtId="0" fontId="69" fillId="0" borderId="0" xfId="17" applyFont="1" applyAlignment="1">
      <alignment vertical="top" wrapText="1" shrinkToFit="1"/>
    </xf>
    <xf numFmtId="49" fontId="11" fillId="0" borderId="4" xfId="17" applyNumberFormat="1" applyFont="1" applyBorder="1" applyAlignment="1">
      <alignment vertical="center" wrapText="1"/>
    </xf>
    <xf numFmtId="49" fontId="11" fillId="0" borderId="0" xfId="17" applyNumberFormat="1" applyFont="1" applyAlignment="1">
      <alignment vertical="center" wrapText="1"/>
    </xf>
    <xf numFmtId="49" fontId="11" fillId="0" borderId="10" xfId="17" applyNumberFormat="1" applyFont="1" applyBorder="1" applyAlignment="1">
      <alignment vertical="center" wrapText="1"/>
    </xf>
    <xf numFmtId="0" fontId="6" fillId="0" borderId="17" xfId="7" applyFont="1" applyBorder="1" applyAlignment="1">
      <alignment vertical="center"/>
    </xf>
    <xf numFmtId="0" fontId="6" fillId="0" borderId="25" xfId="3" applyFont="1" applyBorder="1" applyAlignment="1">
      <alignment horizontal="center" vertical="center" wrapText="1"/>
    </xf>
    <xf numFmtId="0" fontId="6" fillId="0" borderId="23" xfId="3" applyFont="1" applyBorder="1" applyAlignment="1">
      <alignment horizontal="center" vertical="center" wrapText="1"/>
    </xf>
    <xf numFmtId="0" fontId="6" fillId="0" borderId="16" xfId="3" applyFont="1" applyBorder="1" applyAlignment="1">
      <alignment horizontal="center" vertical="center" wrapText="1"/>
    </xf>
    <xf numFmtId="0" fontId="6" fillId="0" borderId="17" xfId="7" applyFont="1" applyBorder="1" applyAlignment="1">
      <alignment horizontal="center" vertical="center"/>
    </xf>
    <xf numFmtId="0" fontId="6" fillId="0" borderId="25" xfId="3" applyFont="1" applyBorder="1" applyAlignment="1">
      <alignment horizontal="center" vertical="center"/>
    </xf>
    <xf numFmtId="0" fontId="6" fillId="0" borderId="23" xfId="3" applyFont="1" applyBorder="1" applyAlignment="1">
      <alignment horizontal="center" vertical="center"/>
    </xf>
    <xf numFmtId="0" fontId="6" fillId="0" borderId="16" xfId="3" applyFont="1" applyBorder="1" applyAlignment="1">
      <alignment horizontal="center" vertical="center"/>
    </xf>
    <xf numFmtId="0" fontId="6" fillId="0" borderId="17" xfId="7" applyFont="1" applyBorder="1" applyAlignment="1">
      <alignment horizontal="center" vertical="center" wrapText="1"/>
    </xf>
    <xf numFmtId="0" fontId="6" fillId="0" borderId="17" xfId="7" applyFont="1" applyBorder="1" applyAlignment="1">
      <alignment horizontal="right" vertical="center"/>
    </xf>
    <xf numFmtId="0" fontId="6" fillId="0" borderId="17" xfId="3" applyFont="1" applyBorder="1" applyAlignment="1">
      <alignment horizontal="center" vertical="center" wrapText="1"/>
    </xf>
    <xf numFmtId="0" fontId="6" fillId="0" borderId="17" xfId="3" applyFont="1" applyBorder="1" applyAlignment="1">
      <alignment horizontal="center" vertical="center"/>
    </xf>
    <xf numFmtId="0" fontId="6" fillId="4" borderId="17" xfId="7" applyFont="1" applyFill="1" applyBorder="1" applyAlignment="1">
      <alignment horizontal="right" vertical="center"/>
    </xf>
    <xf numFmtId="0" fontId="6" fillId="4" borderId="25" xfId="7" applyFont="1" applyFill="1" applyBorder="1" applyAlignment="1">
      <alignment horizontal="right" vertical="center"/>
    </xf>
    <xf numFmtId="0" fontId="6" fillId="4" borderId="23" xfId="7" applyFont="1" applyFill="1" applyBorder="1" applyAlignment="1">
      <alignment horizontal="right" vertical="center"/>
    </xf>
    <xf numFmtId="0" fontId="6" fillId="4" borderId="16" xfId="7" applyFont="1" applyFill="1" applyBorder="1" applyAlignment="1">
      <alignment horizontal="right" vertical="center"/>
    </xf>
    <xf numFmtId="176" fontId="6" fillId="0" borderId="39" xfId="7" applyNumberFormat="1" applyFont="1" applyBorder="1" applyAlignment="1">
      <alignment vertical="center"/>
    </xf>
    <xf numFmtId="176" fontId="6" fillId="0" borderId="28" xfId="7" applyNumberFormat="1" applyFont="1" applyBorder="1" applyAlignment="1">
      <alignment vertical="center"/>
    </xf>
    <xf numFmtId="0" fontId="6" fillId="0" borderId="17" xfId="7" applyFont="1" applyBorder="1" applyAlignment="1">
      <alignment horizontal="left" vertical="center"/>
    </xf>
    <xf numFmtId="179" fontId="6" fillId="0" borderId="17" xfId="7" applyNumberFormat="1" applyFont="1" applyBorder="1" applyAlignment="1">
      <alignment horizontal="center" vertical="center"/>
    </xf>
    <xf numFmtId="0" fontId="3" fillId="5" borderId="17" xfId="7" applyFont="1" applyFill="1" applyBorder="1" applyAlignment="1">
      <alignment vertical="center"/>
    </xf>
    <xf numFmtId="0" fontId="6" fillId="0" borderId="25" xfId="7" applyFont="1" applyBorder="1" applyAlignment="1">
      <alignment horizontal="center" vertical="center"/>
    </xf>
    <xf numFmtId="0" fontId="6" fillId="0" borderId="23" xfId="7" applyFont="1" applyBorder="1" applyAlignment="1">
      <alignment horizontal="center" vertical="center"/>
    </xf>
    <xf numFmtId="0" fontId="3" fillId="0" borderId="17" xfId="7" applyFont="1" applyBorder="1" applyAlignment="1">
      <alignment vertical="center"/>
    </xf>
    <xf numFmtId="0" fontId="6" fillId="0" borderId="16" xfId="7" applyFont="1" applyBorder="1" applyAlignment="1">
      <alignment horizontal="center" vertical="center"/>
    </xf>
    <xf numFmtId="0" fontId="6" fillId="0" borderId="16" xfId="7" applyFont="1" applyBorder="1" applyAlignment="1">
      <alignment horizontal="center" vertical="center" wrapText="1"/>
    </xf>
    <xf numFmtId="0" fontId="3" fillId="0" borderId="17" xfId="7" applyFont="1" applyBorder="1" applyAlignment="1">
      <alignment horizontal="center" vertical="center" wrapText="1"/>
    </xf>
    <xf numFmtId="0" fontId="20" fillId="6" borderId="17" xfId="0" applyFont="1" applyFill="1" applyBorder="1" applyAlignment="1">
      <alignment vertical="center"/>
    </xf>
    <xf numFmtId="0" fontId="6" fillId="0" borderId="3" xfId="7" applyFont="1" applyBorder="1" applyAlignment="1">
      <alignment horizontal="center" vertical="center"/>
    </xf>
    <xf numFmtId="0" fontId="6" fillId="0" borderId="19" xfId="7" applyFont="1" applyBorder="1" applyAlignment="1">
      <alignment horizontal="center" vertical="center"/>
    </xf>
    <xf numFmtId="0" fontId="6" fillId="0" borderId="3" xfId="7" applyFont="1" applyBorder="1" applyAlignment="1">
      <alignment horizontal="center" vertical="center" wrapText="1"/>
    </xf>
    <xf numFmtId="0" fontId="6" fillId="0" borderId="19" xfId="7" applyFont="1" applyBorder="1" applyAlignment="1">
      <alignment horizontal="center" vertical="center" wrapText="1"/>
    </xf>
    <xf numFmtId="0" fontId="6" fillId="0" borderId="9" xfId="7" applyFont="1" applyBorder="1" applyAlignment="1">
      <alignment horizontal="center" vertical="center" wrapText="1"/>
    </xf>
    <xf numFmtId="49" fontId="6" fillId="0" borderId="17" xfId="7" applyNumberFormat="1" applyFont="1" applyBorder="1" applyAlignment="1">
      <alignment horizontal="center" vertical="center"/>
    </xf>
    <xf numFmtId="0" fontId="25" fillId="0" borderId="19" xfId="7" applyFont="1" applyBorder="1" applyAlignment="1">
      <alignment horizontal="center" vertical="center" wrapText="1"/>
    </xf>
    <xf numFmtId="0" fontId="25" fillId="0" borderId="9" xfId="7" applyFont="1" applyBorder="1" applyAlignment="1">
      <alignment horizontal="center" vertical="center" wrapText="1"/>
    </xf>
    <xf numFmtId="0" fontId="3" fillId="3" borderId="17" xfId="7" applyFont="1" applyFill="1" applyBorder="1" applyAlignment="1">
      <alignment horizontal="center" vertical="center"/>
    </xf>
    <xf numFmtId="0" fontId="3" fillId="3" borderId="17" xfId="7" applyFont="1" applyFill="1" applyBorder="1" applyAlignment="1">
      <alignment horizontal="center" vertical="center" wrapText="1"/>
    </xf>
    <xf numFmtId="0" fontId="3" fillId="4" borderId="10" xfId="7" applyFont="1" applyFill="1" applyBorder="1" applyAlignment="1">
      <alignment horizontal="center" vertical="center"/>
    </xf>
    <xf numFmtId="0" fontId="3" fillId="0" borderId="10" xfId="7" applyFont="1" applyBorder="1" applyAlignment="1">
      <alignment horizontal="center" vertical="center"/>
    </xf>
    <xf numFmtId="0" fontId="3" fillId="5" borderId="17" xfId="7" applyFont="1" applyFill="1" applyBorder="1" applyAlignment="1">
      <alignment horizontal="center" vertical="center"/>
    </xf>
    <xf numFmtId="0" fontId="75" fillId="0" borderId="23" xfId="16" applyFont="1" applyBorder="1" applyAlignment="1">
      <alignment horizontal="center" vertical="center" shrinkToFit="1"/>
    </xf>
    <xf numFmtId="0" fontId="75" fillId="0" borderId="16" xfId="16" applyFont="1" applyBorder="1" applyAlignment="1">
      <alignment horizontal="center" vertical="center" shrinkToFit="1"/>
    </xf>
    <xf numFmtId="0" fontId="3" fillId="0" borderId="39" xfId="1" applyFont="1" applyBorder="1" applyAlignment="1">
      <alignment horizontal="center" vertical="center" textRotation="255" wrapText="1"/>
    </xf>
    <xf numFmtId="0" fontId="3" fillId="0" borderId="22" xfId="1" applyFont="1" applyBorder="1" applyAlignment="1">
      <alignment horizontal="center" vertical="center" textRotation="255" wrapText="1"/>
    </xf>
    <xf numFmtId="0" fontId="3" fillId="0" borderId="28" xfId="1" applyFont="1" applyBorder="1" applyAlignment="1">
      <alignment horizontal="center" vertical="center" textRotation="255" wrapText="1"/>
    </xf>
    <xf numFmtId="0" fontId="3" fillId="0" borderId="13" xfId="1" applyFont="1" applyBorder="1" applyAlignment="1" applyProtection="1">
      <alignment horizontal="center" vertical="center"/>
      <protection locked="0"/>
    </xf>
    <xf numFmtId="0" fontId="3" fillId="0" borderId="14" xfId="1" applyFont="1" applyBorder="1" applyAlignment="1" applyProtection="1">
      <alignment horizontal="center" vertical="center"/>
      <protection locked="0"/>
    </xf>
    <xf numFmtId="0" fontId="3" fillId="0" borderId="111" xfId="1" applyFont="1" applyBorder="1" applyAlignment="1" applyProtection="1">
      <alignment horizontal="center" vertical="center"/>
      <protection locked="0"/>
    </xf>
    <xf numFmtId="0" fontId="3" fillId="0" borderId="15" xfId="1" applyFont="1" applyBorder="1" applyAlignment="1" applyProtection="1">
      <alignment horizontal="center" vertical="center"/>
      <protection locked="0"/>
    </xf>
    <xf numFmtId="0" fontId="3" fillId="0" borderId="93" xfId="1" applyFont="1" applyBorder="1" applyAlignment="1" applyProtection="1">
      <alignment horizontal="center" vertical="center"/>
      <protection locked="0"/>
    </xf>
    <xf numFmtId="0" fontId="3" fillId="0" borderId="94" xfId="1" applyFont="1" applyBorder="1" applyAlignment="1" applyProtection="1">
      <alignment horizontal="center" vertical="center"/>
      <protection locked="0"/>
    </xf>
    <xf numFmtId="0" fontId="3" fillId="0" borderId="112" xfId="1" applyFont="1" applyBorder="1" applyAlignment="1" applyProtection="1">
      <alignment horizontal="center" vertical="center"/>
      <protection locked="0"/>
    </xf>
    <xf numFmtId="0" fontId="3" fillId="0" borderId="4" xfId="1" applyFont="1" applyBorder="1" applyAlignment="1">
      <alignment horizontal="center" vertical="center"/>
    </xf>
    <xf numFmtId="0" fontId="3" fillId="0" borderId="0" xfId="1" applyFont="1" applyAlignment="1">
      <alignment horizontal="center" vertical="center"/>
    </xf>
    <xf numFmtId="0" fontId="3" fillId="0" borderId="10" xfId="1" applyFont="1" applyBorder="1" applyAlignment="1">
      <alignment horizontal="center" vertical="center"/>
    </xf>
    <xf numFmtId="0" fontId="3" fillId="0" borderId="7" xfId="1" applyFont="1" applyBorder="1" applyProtection="1">
      <protection locked="0"/>
    </xf>
    <xf numFmtId="0" fontId="3" fillId="0" borderId="81" xfId="1" applyFont="1" applyBorder="1" applyProtection="1">
      <protection locked="0"/>
    </xf>
    <xf numFmtId="0" fontId="3" fillId="0" borderId="97" xfId="1" applyFont="1" applyBorder="1" applyAlignment="1" applyProtection="1">
      <alignment horizontal="center" vertical="center"/>
      <protection locked="0"/>
    </xf>
    <xf numFmtId="0" fontId="3" fillId="0" borderId="98" xfId="1" applyFont="1" applyBorder="1" applyAlignment="1" applyProtection="1">
      <alignment horizontal="center" vertical="center"/>
      <protection locked="0"/>
    </xf>
    <xf numFmtId="0" fontId="3" fillId="0" borderId="113" xfId="1" applyFont="1" applyBorder="1" applyAlignment="1" applyProtection="1">
      <alignment horizontal="center" vertical="center"/>
      <protection locked="0"/>
    </xf>
    <xf numFmtId="0" fontId="3" fillId="0" borderId="72" xfId="1" applyFont="1" applyBorder="1" applyAlignment="1" applyProtection="1">
      <alignment horizontal="center" vertical="center"/>
      <protection locked="0"/>
    </xf>
    <xf numFmtId="0" fontId="3" fillId="0" borderId="73" xfId="1" applyFont="1" applyBorder="1" applyAlignment="1" applyProtection="1">
      <alignment horizontal="center" vertical="center"/>
      <protection locked="0"/>
    </xf>
    <xf numFmtId="0" fontId="3" fillId="0" borderId="74" xfId="1" applyFont="1" applyBorder="1" applyAlignment="1" applyProtection="1">
      <alignment horizontal="center" vertical="center"/>
      <protection locked="0"/>
    </xf>
    <xf numFmtId="0" fontId="3" fillId="0" borderId="17" xfId="1" applyFont="1" applyBorder="1" applyAlignment="1">
      <alignment horizontal="center" vertical="center"/>
    </xf>
    <xf numFmtId="0" fontId="3" fillId="0" borderId="4" xfId="1" applyFont="1" applyBorder="1" applyAlignment="1" applyProtection="1">
      <alignment horizontal="center"/>
      <protection locked="0"/>
    </xf>
    <xf numFmtId="0" fontId="3" fillId="0" borderId="10" xfId="1" applyFont="1" applyBorder="1" applyAlignment="1" applyProtection="1">
      <alignment horizontal="center"/>
      <protection locked="0"/>
    </xf>
    <xf numFmtId="0" fontId="3" fillId="0" borderId="3" xfId="1" applyFont="1" applyBorder="1" applyAlignment="1">
      <alignment horizontal="center" vertical="center"/>
    </xf>
    <xf numFmtId="0" fontId="3" fillId="0" borderId="19" xfId="1" applyFont="1" applyBorder="1" applyAlignment="1">
      <alignment horizontal="center" vertical="center"/>
    </xf>
    <xf numFmtId="0" fontId="3" fillId="0" borderId="9" xfId="1" applyFont="1" applyBorder="1" applyAlignment="1">
      <alignment horizontal="center" vertical="center"/>
    </xf>
    <xf numFmtId="0" fontId="3" fillId="0" borderId="25" xfId="16" applyFont="1" applyBorder="1" applyAlignment="1">
      <alignment horizontal="left" vertical="center"/>
    </xf>
    <xf numFmtId="0" fontId="3" fillId="0" borderId="23" xfId="16" applyFont="1" applyBorder="1" applyAlignment="1">
      <alignment horizontal="left" vertical="center"/>
    </xf>
    <xf numFmtId="0" fontId="3" fillId="0" borderId="25" xfId="16" applyFont="1" applyBorder="1" applyAlignment="1">
      <alignment horizontal="center" vertical="center"/>
    </xf>
    <xf numFmtId="0" fontId="3" fillId="0" borderId="23" xfId="16" applyFont="1" applyBorder="1" applyAlignment="1">
      <alignment horizontal="center" vertical="center"/>
    </xf>
    <xf numFmtId="0" fontId="3" fillId="0" borderId="25" xfId="16" applyFont="1" applyBorder="1" applyAlignment="1">
      <alignment horizontal="center" vertical="center" shrinkToFit="1"/>
    </xf>
    <xf numFmtId="0" fontId="3" fillId="0" borderId="23" xfId="16" applyFont="1" applyBorder="1" applyAlignment="1">
      <alignment horizontal="center" vertical="center" shrinkToFit="1"/>
    </xf>
    <xf numFmtId="0" fontId="3" fillId="0" borderId="25" xfId="1" applyFont="1" applyBorder="1" applyAlignment="1">
      <alignment horizontal="center" vertical="center"/>
    </xf>
    <xf numFmtId="0" fontId="3" fillId="0" borderId="23" xfId="1" applyFont="1" applyBorder="1" applyAlignment="1">
      <alignment horizontal="center" vertical="center"/>
    </xf>
    <xf numFmtId="0" fontId="3" fillId="0" borderId="16" xfId="1" applyFont="1" applyBorder="1" applyAlignment="1">
      <alignment horizontal="center" vertical="center"/>
    </xf>
    <xf numFmtId="0" fontId="6" fillId="0" borderId="3" xfId="1" applyFont="1" applyBorder="1" applyAlignment="1">
      <alignment horizontal="left" vertical="center" wrapText="1" shrinkToFit="1"/>
    </xf>
    <xf numFmtId="0" fontId="6" fillId="0" borderId="4" xfId="1" applyFont="1" applyBorder="1" applyAlignment="1">
      <alignment horizontal="left" vertical="center" wrapText="1" shrinkToFit="1"/>
    </xf>
    <xf numFmtId="0" fontId="6" fillId="0" borderId="19" xfId="1" applyFont="1" applyBorder="1" applyAlignment="1">
      <alignment horizontal="left" vertical="center" wrapText="1" shrinkToFit="1"/>
    </xf>
    <xf numFmtId="0" fontId="6" fillId="0" borderId="0" xfId="1" applyFont="1" applyAlignment="1">
      <alignment horizontal="left" vertical="center" wrapText="1" shrinkToFit="1"/>
    </xf>
    <xf numFmtId="0" fontId="6" fillId="0" borderId="9" xfId="1" applyFont="1" applyBorder="1" applyAlignment="1">
      <alignment horizontal="left" vertical="center" wrapText="1" shrinkToFit="1"/>
    </xf>
    <xf numFmtId="0" fontId="6" fillId="0" borderId="10" xfId="1" applyFont="1" applyBorder="1" applyAlignment="1">
      <alignment horizontal="left" vertical="center" wrapText="1" shrinkToFit="1"/>
    </xf>
    <xf numFmtId="0" fontId="3" fillId="0" borderId="25" xfId="1" applyFont="1" applyBorder="1" applyAlignment="1">
      <alignment horizontal="left" vertical="center"/>
    </xf>
    <xf numFmtId="0" fontId="3" fillId="0" borderId="16" xfId="1" applyFont="1" applyBorder="1" applyAlignment="1">
      <alignment horizontal="left" vertical="center"/>
    </xf>
    <xf numFmtId="0" fontId="3" fillId="0" borderId="23" xfId="1" applyFont="1" applyBorder="1" applyAlignment="1" applyProtection="1">
      <alignment horizontal="center" vertical="center"/>
      <protection locked="0"/>
    </xf>
    <xf numFmtId="0" fontId="3" fillId="0" borderId="10" xfId="1" applyFont="1" applyBorder="1" applyAlignment="1" applyProtection="1">
      <alignment horizontal="center" vertical="center"/>
      <protection locked="0"/>
    </xf>
    <xf numFmtId="0" fontId="3" fillId="0" borderId="16" xfId="1" applyFont="1" applyBorder="1" applyAlignment="1" applyProtection="1">
      <alignment horizontal="center" vertical="center"/>
      <protection locked="0"/>
    </xf>
    <xf numFmtId="0" fontId="3" fillId="0" borderId="3" xfId="1" applyFont="1" applyBorder="1" applyAlignment="1">
      <alignment horizontal="left" vertical="center" wrapText="1"/>
    </xf>
    <xf numFmtId="0" fontId="3" fillId="0" borderId="21" xfId="1" applyFont="1" applyBorder="1" applyAlignment="1">
      <alignment vertical="center"/>
    </xf>
    <xf numFmtId="0" fontId="3" fillId="0" borderId="9" xfId="1" applyFont="1" applyBorder="1" applyAlignment="1">
      <alignment vertical="center"/>
    </xf>
    <xf numFmtId="0" fontId="3" fillId="0" borderId="24" xfId="1" applyFont="1" applyBorder="1" applyAlignment="1">
      <alignment vertical="center"/>
    </xf>
    <xf numFmtId="0" fontId="3" fillId="7" borderId="25" xfId="1" applyFont="1" applyFill="1" applyBorder="1" applyAlignment="1">
      <alignment horizontal="center" vertical="center"/>
    </xf>
    <xf numFmtId="0" fontId="3" fillId="7" borderId="23" xfId="1" applyFont="1" applyFill="1" applyBorder="1" applyAlignment="1">
      <alignment horizontal="center" vertical="center"/>
    </xf>
    <xf numFmtId="0" fontId="3" fillId="7" borderId="16" xfId="1" applyFont="1" applyFill="1" applyBorder="1" applyAlignment="1">
      <alignment horizontal="center" vertical="center"/>
    </xf>
    <xf numFmtId="0" fontId="3" fillId="0" borderId="25" xfId="1" applyFont="1" applyBorder="1" applyAlignment="1" applyProtection="1">
      <alignment horizontal="center" vertical="center"/>
      <protection locked="0"/>
    </xf>
    <xf numFmtId="0" fontId="3" fillId="0" borderId="21" xfId="1" applyFont="1" applyBorder="1" applyAlignment="1">
      <alignment horizontal="center" vertical="center"/>
    </xf>
    <xf numFmtId="0" fontId="3" fillId="0" borderId="24" xfId="1" applyFont="1" applyBorder="1" applyAlignment="1">
      <alignment horizontal="center" vertical="center"/>
    </xf>
    <xf numFmtId="0" fontId="3" fillId="2" borderId="17" xfId="1" applyFont="1" applyFill="1" applyBorder="1" applyAlignment="1">
      <alignment horizontal="center" vertical="center"/>
    </xf>
    <xf numFmtId="0" fontId="3" fillId="0" borderId="4" xfId="16" applyFont="1" applyBorder="1" applyAlignment="1">
      <alignment horizontal="center" vertical="center" shrinkToFit="1"/>
    </xf>
    <xf numFmtId="0" fontId="3" fillId="0" borderId="16" xfId="16" applyFont="1" applyBorder="1" applyAlignment="1">
      <alignment horizontal="center" vertical="center"/>
    </xf>
    <xf numFmtId="0" fontId="3" fillId="0" borderId="25" xfId="16" applyFont="1" applyBorder="1" applyAlignment="1" applyProtection="1">
      <alignment horizontal="center" vertical="center"/>
      <protection locked="0"/>
    </xf>
    <xf numFmtId="0" fontId="3" fillId="0" borderId="23" xfId="16" applyFont="1" applyBorder="1" applyAlignment="1" applyProtection="1">
      <alignment horizontal="center" vertical="center"/>
      <protection locked="0"/>
    </xf>
    <xf numFmtId="0" fontId="3" fillId="0" borderId="16" xfId="16" applyFont="1" applyBorder="1" applyAlignment="1" applyProtection="1">
      <alignment horizontal="center" vertical="center"/>
      <protection locked="0"/>
    </xf>
    <xf numFmtId="0" fontId="75" fillId="0" borderId="25" xfId="16" applyFont="1" applyBorder="1" applyAlignment="1">
      <alignment horizontal="left" vertical="center" shrinkToFit="1"/>
    </xf>
    <xf numFmtId="0" fontId="75" fillId="0" borderId="23" xfId="16" applyFont="1" applyBorder="1" applyAlignment="1">
      <alignment horizontal="left" vertical="center" shrinkToFit="1"/>
    </xf>
    <xf numFmtId="0" fontId="75" fillId="0" borderId="16" xfId="16" applyFont="1" applyBorder="1" applyAlignment="1">
      <alignment horizontal="left" vertical="center" shrinkToFit="1"/>
    </xf>
    <xf numFmtId="0" fontId="3" fillId="0" borderId="21" xfId="1" applyFont="1" applyBorder="1" applyAlignment="1">
      <alignment horizontal="left" vertical="center" wrapText="1"/>
    </xf>
    <xf numFmtId="0" fontId="3" fillId="0" borderId="9" xfId="1" applyFont="1" applyBorder="1" applyAlignment="1">
      <alignment horizontal="left" vertical="center" wrapText="1"/>
    </xf>
    <xf numFmtId="0" fontId="3" fillId="0" borderId="24" xfId="1" applyFont="1" applyBorder="1" applyAlignment="1">
      <alignment horizontal="left" vertical="center" wrapText="1"/>
    </xf>
    <xf numFmtId="0" fontId="3" fillId="0" borderId="25" xfId="1" applyFont="1" applyBorder="1" applyAlignment="1" applyProtection="1">
      <alignment horizontal="left" vertical="center"/>
      <protection locked="0"/>
    </xf>
    <xf numFmtId="0" fontId="3" fillId="0" borderId="23" xfId="1" applyFont="1" applyBorder="1" applyAlignment="1" applyProtection="1">
      <alignment horizontal="left" vertical="center"/>
      <protection locked="0"/>
    </xf>
    <xf numFmtId="0" fontId="3" fillId="0" borderId="16" xfId="1" applyFont="1" applyBorder="1" applyAlignment="1" applyProtection="1">
      <alignment horizontal="left" vertical="center"/>
      <protection locked="0"/>
    </xf>
    <xf numFmtId="0" fontId="3" fillId="0" borderId="25" xfId="1" applyFont="1" applyBorder="1" applyAlignment="1">
      <alignment horizontal="left" vertical="center" wrapText="1"/>
    </xf>
    <xf numFmtId="0" fontId="3" fillId="0" borderId="16" xfId="1" applyFont="1" applyBorder="1" applyAlignment="1">
      <alignment horizontal="left" vertical="center" wrapText="1"/>
    </xf>
    <xf numFmtId="0" fontId="3" fillId="0" borderId="3" xfId="1" applyFont="1" applyBorder="1" applyAlignment="1" applyProtection="1">
      <alignment horizontal="left" vertical="center"/>
      <protection locked="0"/>
    </xf>
    <xf numFmtId="0" fontId="3" fillId="0" borderId="4" xfId="1" applyFont="1" applyBorder="1" applyAlignment="1" applyProtection="1">
      <alignment horizontal="left" vertical="center"/>
      <protection locked="0"/>
    </xf>
    <xf numFmtId="0" fontId="3" fillId="0" borderId="21" xfId="1" applyFont="1" applyBorder="1" applyAlignment="1" applyProtection="1">
      <alignment horizontal="left" vertical="center"/>
      <protection locked="0"/>
    </xf>
    <xf numFmtId="0" fontId="7" fillId="0" borderId="25" xfId="1" applyBorder="1" applyAlignment="1">
      <alignment horizontal="left" vertical="center"/>
    </xf>
    <xf numFmtId="0" fontId="7" fillId="0" borderId="16" xfId="1" applyBorder="1" applyAlignment="1">
      <alignment horizontal="left" vertical="center"/>
    </xf>
    <xf numFmtId="0" fontId="3" fillId="0" borderId="17" xfId="1" applyFont="1" applyBorder="1" applyAlignment="1" applyProtection="1">
      <alignment horizontal="left" vertical="center" wrapText="1"/>
      <protection locked="0"/>
    </xf>
    <xf numFmtId="0" fontId="3" fillId="7" borderId="17" xfId="1" applyFont="1" applyFill="1" applyBorder="1" applyAlignment="1">
      <alignment horizontal="center" vertical="center" wrapText="1"/>
    </xf>
    <xf numFmtId="0" fontId="3" fillId="0" borderId="17" xfId="1" applyFont="1" applyBorder="1" applyProtection="1">
      <protection locked="0"/>
    </xf>
    <xf numFmtId="0" fontId="3" fillId="0" borderId="3" xfId="9" applyFont="1" applyBorder="1" applyAlignment="1">
      <alignment horizontal="left" vertical="center" wrapText="1"/>
    </xf>
    <xf numFmtId="0" fontId="3" fillId="0" borderId="4" xfId="9" applyFont="1" applyBorder="1" applyAlignment="1">
      <alignment horizontal="left" vertical="center" wrapText="1"/>
    </xf>
    <xf numFmtId="0" fontId="3" fillId="0" borderId="25" xfId="9" applyFont="1" applyBorder="1" applyAlignment="1">
      <alignment horizontal="center" vertical="center"/>
    </xf>
    <xf numFmtId="0" fontId="3" fillId="0" borderId="23" xfId="9" applyFont="1" applyBorder="1" applyAlignment="1">
      <alignment horizontal="center" vertical="center"/>
    </xf>
    <xf numFmtId="0" fontId="3" fillId="0" borderId="16" xfId="9" applyFont="1" applyBorder="1" applyAlignment="1">
      <alignment horizontal="center" vertical="center"/>
    </xf>
    <xf numFmtId="0" fontId="77" fillId="0" borderId="25" xfId="16" applyFont="1" applyBorder="1" applyAlignment="1">
      <alignment horizontal="left" vertical="center" shrinkToFit="1"/>
    </xf>
    <xf numFmtId="0" fontId="77" fillId="0" borderId="23" xfId="16" applyFont="1" applyBorder="1" applyAlignment="1">
      <alignment horizontal="left" vertical="center" shrinkToFit="1"/>
    </xf>
    <xf numFmtId="0" fontId="77" fillId="0" borderId="16" xfId="16" applyFont="1" applyBorder="1" applyAlignment="1">
      <alignment horizontal="left" vertical="center" shrinkToFit="1"/>
    </xf>
    <xf numFmtId="0" fontId="3" fillId="0" borderId="0" xfId="1" applyFont="1" applyAlignment="1">
      <alignment horizontal="left" vertical="center" wrapText="1"/>
    </xf>
    <xf numFmtId="0" fontId="3" fillId="7" borderId="0" xfId="1" applyFont="1" applyFill="1" applyAlignment="1">
      <alignment horizontal="left" vertical="center" wrapText="1"/>
    </xf>
    <xf numFmtId="0" fontId="3" fillId="7" borderId="0" xfId="1" applyFont="1" applyFill="1" applyAlignment="1">
      <alignment vertical="center" wrapText="1"/>
    </xf>
    <xf numFmtId="0" fontId="7" fillId="0" borderId="3" xfId="1" applyBorder="1" applyAlignment="1">
      <alignment horizontal="left" vertical="center"/>
    </xf>
    <xf numFmtId="0" fontId="7" fillId="0" borderId="21" xfId="1" applyBorder="1" applyAlignment="1">
      <alignment horizontal="left" vertical="center"/>
    </xf>
    <xf numFmtId="0" fontId="7" fillId="0" borderId="19" xfId="1" applyBorder="1" applyAlignment="1">
      <alignment horizontal="left" vertical="center"/>
    </xf>
    <xf numFmtId="0" fontId="7" fillId="0" borderId="36" xfId="1" applyBorder="1" applyAlignment="1">
      <alignment horizontal="left" vertical="center"/>
    </xf>
    <xf numFmtId="0" fontId="7" fillId="0" borderId="9" xfId="1" applyBorder="1" applyAlignment="1">
      <alignment horizontal="left" vertical="center"/>
    </xf>
    <xf numFmtId="0" fontId="7" fillId="0" borderId="24" xfId="1" applyBorder="1" applyAlignment="1">
      <alignment horizontal="left" vertical="center"/>
    </xf>
    <xf numFmtId="0" fontId="7" fillId="0" borderId="0" xfId="4" applyAlignment="1">
      <alignment horizontal="left" vertical="center" wrapText="1"/>
    </xf>
    <xf numFmtId="0" fontId="7" fillId="0" borderId="0" xfId="4" applyAlignment="1">
      <alignment vertical="center" wrapText="1"/>
    </xf>
    <xf numFmtId="0" fontId="7" fillId="0" borderId="0" xfId="4" applyAlignment="1">
      <alignment horizontal="right" vertical="center"/>
    </xf>
    <xf numFmtId="0" fontId="8" fillId="0" borderId="0" xfId="4" applyFont="1" applyAlignment="1">
      <alignment horizontal="left" vertical="center" wrapText="1"/>
    </xf>
    <xf numFmtId="0" fontId="7" fillId="0" borderId="0" xfId="4" applyAlignment="1">
      <alignment horizontal="left" vertical="center"/>
    </xf>
    <xf numFmtId="0" fontId="8" fillId="0" borderId="44" xfId="4" applyFont="1" applyBorder="1" applyAlignment="1">
      <alignment horizontal="center" vertical="center"/>
    </xf>
    <xf numFmtId="0" fontId="8" fillId="0" borderId="45" xfId="4" applyFont="1" applyBorder="1" applyAlignment="1">
      <alignment horizontal="center" vertical="center"/>
    </xf>
    <xf numFmtId="0" fontId="7" fillId="2" borderId="45" xfId="4" applyFill="1" applyBorder="1" applyAlignment="1">
      <alignment horizontal="center" vertical="center"/>
    </xf>
    <xf numFmtId="0" fontId="7" fillId="2" borderId="46" xfId="4" applyFill="1" applyBorder="1" applyAlignment="1">
      <alignment horizontal="center" vertical="center"/>
    </xf>
    <xf numFmtId="0" fontId="8" fillId="0" borderId="16" xfId="4" applyFont="1" applyBorder="1" applyAlignment="1">
      <alignment horizontal="center" vertical="center"/>
    </xf>
    <xf numFmtId="0" fontId="8" fillId="0" borderId="17" xfId="4" applyFont="1" applyBorder="1" applyAlignment="1">
      <alignment horizontal="center" vertical="center"/>
    </xf>
    <xf numFmtId="0" fontId="7" fillId="0" borderId="17" xfId="4" applyBorder="1" applyAlignment="1">
      <alignment horizontal="center" vertical="center"/>
    </xf>
    <xf numFmtId="0" fontId="7" fillId="0" borderId="39" xfId="4" applyBorder="1" applyAlignment="1">
      <alignment horizontal="center" vertical="center"/>
    </xf>
    <xf numFmtId="0" fontId="8" fillId="0" borderId="39" xfId="4" applyFont="1" applyBorder="1" applyAlignment="1">
      <alignment horizontal="center" vertical="center"/>
    </xf>
    <xf numFmtId="0" fontId="7" fillId="0" borderId="82" xfId="4" applyBorder="1" applyAlignment="1">
      <alignment horizontal="center" vertical="center"/>
    </xf>
    <xf numFmtId="0" fontId="8" fillId="0" borderId="29" xfId="4" applyFont="1" applyBorder="1" applyAlignment="1">
      <alignment horizontal="center" vertical="center" shrinkToFit="1"/>
    </xf>
    <xf numFmtId="0" fontId="8" fillId="0" borderId="23" xfId="4" applyFont="1" applyBorder="1" applyAlignment="1">
      <alignment horizontal="center" vertical="center" shrinkToFit="1"/>
    </xf>
    <xf numFmtId="0" fontId="8" fillId="0" borderId="16" xfId="4" applyFont="1" applyBorder="1" applyAlignment="1">
      <alignment horizontal="center" vertical="center" shrinkToFit="1"/>
    </xf>
    <xf numFmtId="0" fontId="8" fillId="0" borderId="42" xfId="4" applyFont="1" applyBorder="1" applyAlignment="1">
      <alignment horizontal="center" vertical="center"/>
    </xf>
    <xf numFmtId="0" fontId="8" fillId="0" borderId="47" xfId="4" applyFont="1" applyBorder="1" applyAlignment="1">
      <alignment horizontal="center" vertical="center"/>
    </xf>
    <xf numFmtId="0" fontId="8" fillId="0" borderId="48" xfId="4" applyFont="1" applyBorder="1" applyAlignment="1">
      <alignment horizontal="center" vertical="center"/>
    </xf>
    <xf numFmtId="0" fontId="7" fillId="0" borderId="105" xfId="4" applyBorder="1" applyAlignment="1">
      <alignment horizontal="center" vertical="center"/>
    </xf>
    <xf numFmtId="0" fontId="7" fillId="0" borderId="106" xfId="4" applyBorder="1" applyAlignment="1">
      <alignment horizontal="center" vertical="center"/>
    </xf>
    <xf numFmtId="0" fontId="7" fillId="0" borderId="93" xfId="4" applyBorder="1" applyAlignment="1">
      <alignment horizontal="center" vertical="center"/>
    </xf>
    <xf numFmtId="0" fontId="7" fillId="0" borderId="94" xfId="4" applyBorder="1" applyAlignment="1">
      <alignment horizontal="center" vertical="center"/>
    </xf>
    <xf numFmtId="0" fontId="7" fillId="0" borderId="95" xfId="4" applyBorder="1" applyAlignment="1">
      <alignment horizontal="center" vertical="center"/>
    </xf>
    <xf numFmtId="0" fontId="8" fillId="0" borderId="4" xfId="4" applyFont="1" applyBorder="1" applyAlignment="1">
      <alignment horizontal="center" vertical="center"/>
    </xf>
    <xf numFmtId="0" fontId="8" fillId="0" borderId="21" xfId="4" applyFont="1" applyBorder="1" applyAlignment="1">
      <alignment horizontal="center" vertical="center"/>
    </xf>
    <xf numFmtId="0" fontId="8" fillId="0" borderId="0" xfId="4" applyFont="1" applyAlignment="1">
      <alignment horizontal="center" vertical="center"/>
    </xf>
    <xf numFmtId="0" fontId="8" fillId="0" borderId="36" xfId="4" applyFont="1" applyBorder="1" applyAlignment="1">
      <alignment horizontal="center" vertical="center"/>
    </xf>
    <xf numFmtId="0" fontId="8" fillId="0" borderId="10" xfId="4" applyFont="1" applyBorder="1" applyAlignment="1">
      <alignment horizontal="center" vertical="center"/>
    </xf>
    <xf numFmtId="0" fontId="8" fillId="0" borderId="24" xfId="4" applyFont="1" applyBorder="1" applyAlignment="1">
      <alignment horizontal="center" vertical="center"/>
    </xf>
    <xf numFmtId="0" fontId="8" fillId="0" borderId="7" xfId="4" applyFont="1" applyBorder="1" applyAlignment="1">
      <alignment horizontal="left" vertical="top"/>
    </xf>
    <xf numFmtId="0" fontId="8" fillId="0" borderId="41" xfId="4" applyFont="1" applyBorder="1" applyAlignment="1">
      <alignment horizontal="center" vertical="center"/>
    </xf>
    <xf numFmtId="0" fontId="8" fillId="0" borderId="18" xfId="4" applyFont="1" applyBorder="1" applyAlignment="1">
      <alignment horizontal="center" vertical="center"/>
    </xf>
    <xf numFmtId="0" fontId="8" fillId="0" borderId="17" xfId="4" applyFont="1" applyBorder="1" applyAlignment="1">
      <alignment horizontal="center" vertical="center" shrinkToFit="1"/>
    </xf>
    <xf numFmtId="0" fontId="8" fillId="0" borderId="42" xfId="4" applyFont="1" applyBorder="1" applyAlignment="1">
      <alignment horizontal="center" vertical="center" shrinkToFit="1"/>
    </xf>
    <xf numFmtId="0" fontId="8" fillId="0" borderId="25" xfId="4" applyFont="1" applyBorder="1" applyAlignment="1">
      <alignment horizontal="center" vertical="center"/>
    </xf>
    <xf numFmtId="0" fontId="8" fillId="0" borderId="26" xfId="4" applyFont="1" applyBorder="1" applyAlignment="1">
      <alignment horizontal="center" vertical="center"/>
    </xf>
    <xf numFmtId="0" fontId="8" fillId="0" borderId="25" xfId="4" applyFont="1" applyBorder="1" applyAlignment="1">
      <alignment horizontal="center" vertical="center" shrinkToFit="1"/>
    </xf>
    <xf numFmtId="0" fontId="8" fillId="0" borderId="23" xfId="4" applyFont="1" applyBorder="1" applyAlignment="1">
      <alignment horizontal="center" vertical="center"/>
    </xf>
    <xf numFmtId="0" fontId="8" fillId="0" borderId="3" xfId="4" applyFont="1" applyBorder="1" applyAlignment="1">
      <alignment horizontal="center" vertical="center"/>
    </xf>
    <xf numFmtId="0" fontId="8" fillId="0" borderId="9" xfId="4" applyFont="1" applyBorder="1" applyAlignment="1">
      <alignment horizontal="center" vertical="center"/>
    </xf>
    <xf numFmtId="0" fontId="8" fillId="2" borderId="25" xfId="4" applyFont="1" applyFill="1" applyBorder="1" applyAlignment="1">
      <alignment horizontal="center" vertical="center"/>
    </xf>
    <xf numFmtId="0" fontId="8" fillId="2" borderId="23" xfId="4" applyFont="1" applyFill="1" applyBorder="1" applyAlignment="1">
      <alignment horizontal="center" vertical="center"/>
    </xf>
    <xf numFmtId="0" fontId="8" fillId="2" borderId="16" xfId="4" applyFont="1" applyFill="1" applyBorder="1" applyAlignment="1">
      <alignment horizontal="center" vertical="center"/>
    </xf>
    <xf numFmtId="0" fontId="8" fillId="2" borderId="26" xfId="4" applyFont="1" applyFill="1" applyBorder="1" applyAlignment="1">
      <alignment horizontal="center" vertical="center"/>
    </xf>
    <xf numFmtId="0" fontId="7" fillId="0" borderId="4" xfId="4" applyBorder="1" applyAlignment="1">
      <alignment horizontal="center" vertical="center"/>
    </xf>
    <xf numFmtId="0" fontId="7" fillId="0" borderId="5" xfId="4" applyBorder="1" applyAlignment="1">
      <alignment horizontal="center" vertical="center"/>
    </xf>
    <xf numFmtId="0" fontId="7" fillId="0" borderId="0" xfId="4" applyAlignment="1">
      <alignment horizontal="center" vertical="center"/>
    </xf>
    <xf numFmtId="0" fontId="7" fillId="0" borderId="20" xfId="4" applyBorder="1" applyAlignment="1">
      <alignment horizontal="center" vertical="center"/>
    </xf>
    <xf numFmtId="0" fontId="7" fillId="0" borderId="10" xfId="4" applyBorder="1" applyAlignment="1">
      <alignment horizontal="center" vertical="center"/>
    </xf>
    <xf numFmtId="0" fontId="7" fillId="0" borderId="11" xfId="4" applyBorder="1" applyAlignment="1">
      <alignment horizontal="center" vertical="center"/>
    </xf>
    <xf numFmtId="0" fontId="8" fillId="0" borderId="3" xfId="8" applyFont="1" applyBorder="1" applyAlignment="1">
      <alignment horizontal="center" vertical="center"/>
    </xf>
    <xf numFmtId="0" fontId="8" fillId="0" borderId="21" xfId="8" applyFont="1" applyBorder="1" applyAlignment="1">
      <alignment horizontal="center" vertical="center"/>
    </xf>
    <xf numFmtId="0" fontId="8" fillId="0" borderId="100" xfId="8" applyFont="1" applyBorder="1" applyAlignment="1">
      <alignment horizontal="center" vertical="center"/>
    </xf>
    <xf numFmtId="0" fontId="8" fillId="0" borderId="107" xfId="8" applyFont="1" applyBorder="1" applyAlignment="1">
      <alignment horizontal="center" vertical="center"/>
    </xf>
    <xf numFmtId="0" fontId="8" fillId="0" borderId="40" xfId="8" applyFont="1" applyBorder="1" applyAlignment="1">
      <alignment horizontal="center" vertical="center"/>
    </xf>
    <xf numFmtId="0" fontId="7" fillId="0" borderId="23" xfId="4" applyBorder="1" applyAlignment="1">
      <alignment horizontal="center" vertical="center" shrinkToFit="1"/>
    </xf>
    <xf numFmtId="0" fontId="7" fillId="0" borderId="16" xfId="4" applyBorder="1" applyAlignment="1">
      <alignment horizontal="center" vertical="center" shrinkToFit="1"/>
    </xf>
    <xf numFmtId="0" fontId="7" fillId="0" borderId="23" xfId="4" applyBorder="1" applyAlignment="1">
      <alignment horizontal="center" vertical="center"/>
    </xf>
    <xf numFmtId="0" fontId="7" fillId="0" borderId="26" xfId="4" applyBorder="1" applyAlignment="1">
      <alignment horizontal="center" vertical="center"/>
    </xf>
    <xf numFmtId="0" fontId="8" fillId="0" borderId="5" xfId="4" applyFont="1" applyBorder="1" applyAlignment="1">
      <alignment horizontal="center" vertical="center"/>
    </xf>
    <xf numFmtId="0" fontId="8" fillId="0" borderId="43" xfId="4" applyFont="1" applyBorder="1" applyAlignment="1">
      <alignment horizontal="center" vertical="center"/>
    </xf>
    <xf numFmtId="0" fontId="8" fillId="0" borderId="3" xfId="4" applyFont="1" applyBorder="1" applyAlignment="1">
      <alignment horizontal="left" vertical="center" wrapText="1"/>
    </xf>
    <xf numFmtId="0" fontId="8" fillId="0" borderId="4" xfId="4" applyFont="1" applyBorder="1" applyAlignment="1">
      <alignment horizontal="left" vertical="center" wrapText="1"/>
    </xf>
    <xf numFmtId="0" fontId="8" fillId="0" borderId="21" xfId="4" applyFont="1" applyBorder="1" applyAlignment="1">
      <alignment horizontal="left" vertical="center" wrapText="1"/>
    </xf>
    <xf numFmtId="0" fontId="8" fillId="0" borderId="25" xfId="4" applyFont="1" applyBorder="1" applyAlignment="1">
      <alignment horizontal="left" vertical="center"/>
    </xf>
    <xf numFmtId="0" fontId="8" fillId="0" borderId="23" xfId="4" applyFont="1" applyBorder="1" applyAlignment="1">
      <alignment horizontal="left" vertical="center"/>
    </xf>
    <xf numFmtId="0" fontId="8" fillId="0" borderId="26" xfId="4" applyFont="1" applyBorder="1" applyAlignment="1">
      <alignment horizontal="left" vertical="center"/>
    </xf>
    <xf numFmtId="0" fontId="8" fillId="2" borderId="25" xfId="4" applyFont="1" applyFill="1" applyBorder="1" applyAlignment="1">
      <alignment horizontal="left" vertical="center"/>
    </xf>
    <xf numFmtId="0" fontId="8" fillId="2" borderId="23" xfId="4" applyFont="1" applyFill="1" applyBorder="1" applyAlignment="1">
      <alignment horizontal="left" vertical="center"/>
    </xf>
    <xf numFmtId="0" fontId="8" fillId="2" borderId="26" xfId="4" applyFont="1" applyFill="1" applyBorder="1" applyAlignment="1">
      <alignment horizontal="left" vertical="center"/>
    </xf>
    <xf numFmtId="0" fontId="8" fillId="0" borderId="3" xfId="4" applyFont="1" applyBorder="1" applyAlignment="1">
      <alignment horizontal="left" vertical="center"/>
    </xf>
    <xf numFmtId="0" fontId="7" fillId="0" borderId="4" xfId="4" applyBorder="1" applyAlignment="1">
      <alignment horizontal="left" vertical="center"/>
    </xf>
    <xf numFmtId="0" fontId="7" fillId="0" borderId="21" xfId="4" applyBorder="1" applyAlignment="1">
      <alignment horizontal="left" vertical="center"/>
    </xf>
    <xf numFmtId="0" fontId="7" fillId="0" borderId="19" xfId="4" applyBorder="1" applyAlignment="1">
      <alignment horizontal="left" vertical="center"/>
    </xf>
    <xf numFmtId="0" fontId="7" fillId="0" borderId="36" xfId="4" applyBorder="1" applyAlignment="1">
      <alignment horizontal="left" vertical="center"/>
    </xf>
    <xf numFmtId="0" fontId="7" fillId="0" borderId="9" xfId="4" applyBorder="1" applyAlignment="1">
      <alignment horizontal="left" vertical="center"/>
    </xf>
    <xf numFmtId="0" fontId="7" fillId="0" borderId="10" xfId="4" applyBorder="1" applyAlignment="1">
      <alignment horizontal="left" vertical="center"/>
    </xf>
    <xf numFmtId="0" fontId="7" fillId="0" borderId="24" xfId="4" applyBorder="1" applyAlignment="1">
      <alignment horizontal="left" vertical="center"/>
    </xf>
    <xf numFmtId="0" fontId="8" fillId="0" borderId="17" xfId="4" applyFont="1" applyBorder="1" applyAlignment="1">
      <alignment horizontal="left" vertical="center"/>
    </xf>
    <xf numFmtId="0" fontId="8" fillId="0" borderId="42" xfId="8" applyFont="1" applyBorder="1" applyAlignment="1">
      <alignment horizontal="center" vertical="center"/>
    </xf>
    <xf numFmtId="0" fontId="8" fillId="0" borderId="4" xfId="4" applyFont="1" applyBorder="1" applyAlignment="1">
      <alignment horizontal="left" vertical="center"/>
    </xf>
    <xf numFmtId="0" fontId="8" fillId="0" borderId="21" xfId="4" applyFont="1" applyBorder="1" applyAlignment="1">
      <alignment horizontal="left" vertical="center"/>
    </xf>
    <xf numFmtId="0" fontId="8" fillId="0" borderId="0" xfId="4" applyFont="1" applyAlignment="1">
      <alignment horizontal="left" vertical="center"/>
    </xf>
    <xf numFmtId="0" fontId="8" fillId="0" borderId="0" xfId="4" applyFont="1" applyAlignment="1">
      <alignment vertical="center"/>
    </xf>
    <xf numFmtId="0" fontId="8" fillId="0" borderId="0" xfId="4" applyFont="1"/>
    <xf numFmtId="0" fontId="8" fillId="0" borderId="29" xfId="4" applyFont="1" applyBorder="1" applyAlignment="1">
      <alignment horizontal="center" vertical="center"/>
    </xf>
    <xf numFmtId="0" fontId="7" fillId="0" borderId="16" xfId="4" applyBorder="1" applyAlignment="1">
      <alignment horizontal="center" vertical="center"/>
    </xf>
    <xf numFmtId="0" fontId="8" fillId="0" borderId="30" xfId="4" applyFont="1" applyBorder="1" applyAlignment="1">
      <alignment horizontal="center" vertical="center"/>
    </xf>
    <xf numFmtId="0" fontId="8" fillId="0" borderId="31" xfId="4" applyFont="1" applyBorder="1" applyAlignment="1">
      <alignment horizontal="center" vertical="center"/>
    </xf>
    <xf numFmtId="0" fontId="11" fillId="0" borderId="108" xfId="4" applyFont="1" applyBorder="1" applyAlignment="1">
      <alignment vertical="center" wrapText="1"/>
    </xf>
    <xf numFmtId="0" fontId="11" fillId="0" borderId="109" xfId="4" applyFont="1" applyBorder="1" applyAlignment="1">
      <alignment vertical="center" wrapText="1"/>
    </xf>
    <xf numFmtId="0" fontId="11" fillId="0" borderId="110" xfId="4" applyFont="1" applyBorder="1" applyAlignment="1">
      <alignment vertical="center" wrapText="1"/>
    </xf>
    <xf numFmtId="0" fontId="8" fillId="0" borderId="57" xfId="14" applyFont="1" applyBorder="1" applyAlignment="1">
      <alignment horizontal="center" vertical="center" textRotation="255" shrinkToFit="1"/>
    </xf>
    <xf numFmtId="0" fontId="8" fillId="0" borderId="2" xfId="14" applyFont="1" applyBorder="1" applyAlignment="1">
      <alignment horizontal="center" vertical="center" textRotation="255" shrinkToFit="1"/>
    </xf>
    <xf numFmtId="0" fontId="8" fillId="0" borderId="12" xfId="14" applyFont="1" applyBorder="1" applyAlignment="1">
      <alignment horizontal="center" vertical="center" textRotation="255" shrinkToFit="1"/>
    </xf>
    <xf numFmtId="0" fontId="8" fillId="0" borderId="16" xfId="14" applyFont="1" applyBorder="1" applyAlignment="1">
      <alignment horizontal="center" vertical="center"/>
    </xf>
    <xf numFmtId="0" fontId="8" fillId="0" borderId="17" xfId="14" applyFont="1" applyBorder="1" applyAlignment="1">
      <alignment horizontal="center" vertical="center"/>
    </xf>
    <xf numFmtId="0" fontId="7" fillId="0" borderId="13" xfId="14" applyBorder="1" applyAlignment="1">
      <alignment horizontal="center" vertical="center"/>
    </xf>
    <xf numFmtId="0" fontId="7" fillId="0" borderId="14" xfId="14" applyBorder="1" applyAlignment="1">
      <alignment horizontal="center" vertical="center"/>
    </xf>
    <xf numFmtId="0" fontId="7" fillId="0" borderId="96" xfId="14" applyBorder="1" applyAlignment="1">
      <alignment horizontal="center" vertical="center"/>
    </xf>
    <xf numFmtId="0" fontId="7" fillId="0" borderId="93" xfId="14" applyBorder="1" applyAlignment="1">
      <alignment horizontal="center" vertical="center"/>
    </xf>
    <xf numFmtId="0" fontId="7" fillId="0" borderId="94" xfId="14" applyBorder="1" applyAlignment="1">
      <alignment horizontal="center" vertical="center"/>
    </xf>
    <xf numFmtId="0" fontId="7" fillId="0" borderId="95" xfId="14" applyBorder="1" applyAlignment="1">
      <alignment horizontal="center" vertical="center"/>
    </xf>
    <xf numFmtId="0" fontId="8" fillId="0" borderId="4" xfId="14" applyFont="1" applyBorder="1" applyAlignment="1">
      <alignment horizontal="center" vertical="center"/>
    </xf>
    <xf numFmtId="0" fontId="8" fillId="0" borderId="21" xfId="14" applyFont="1" applyBorder="1" applyAlignment="1">
      <alignment horizontal="center" vertical="center"/>
    </xf>
    <xf numFmtId="0" fontId="8" fillId="0" borderId="0" xfId="14" applyFont="1" applyAlignment="1">
      <alignment horizontal="center" vertical="center"/>
    </xf>
    <xf numFmtId="0" fontId="8" fillId="0" borderId="36" xfId="14" applyFont="1" applyBorder="1" applyAlignment="1">
      <alignment horizontal="center" vertical="center"/>
    </xf>
    <xf numFmtId="0" fontId="8" fillId="0" borderId="10" xfId="14" applyFont="1" applyBorder="1" applyAlignment="1">
      <alignment horizontal="center" vertical="center"/>
    </xf>
    <xf numFmtId="0" fontId="8" fillId="0" borderId="24" xfId="14" applyFont="1" applyBorder="1" applyAlignment="1">
      <alignment horizontal="center" vertical="center"/>
    </xf>
    <xf numFmtId="0" fontId="8" fillId="0" borderId="52" xfId="14" applyFont="1" applyBorder="1" applyAlignment="1">
      <alignment horizontal="center" vertical="center"/>
    </xf>
    <xf numFmtId="0" fontId="8" fillId="0" borderId="84" xfId="14" applyFont="1" applyBorder="1" applyAlignment="1">
      <alignment horizontal="center" vertical="center"/>
    </xf>
    <xf numFmtId="0" fontId="7" fillId="2" borderId="45" xfId="14" applyFill="1" applyBorder="1" applyAlignment="1">
      <alignment horizontal="center" vertical="center"/>
    </xf>
    <xf numFmtId="0" fontId="7" fillId="2" borderId="46" xfId="14" applyFill="1" applyBorder="1" applyAlignment="1">
      <alignment horizontal="center" vertical="center"/>
    </xf>
    <xf numFmtId="0" fontId="8" fillId="0" borderId="1" xfId="14" applyFont="1" applyBorder="1" applyAlignment="1">
      <alignment horizontal="center" vertical="center" textRotation="255" wrapText="1"/>
    </xf>
    <xf numFmtId="0" fontId="8" fillId="0" borderId="2" xfId="14" applyFont="1" applyBorder="1" applyAlignment="1">
      <alignment horizontal="center" vertical="center" textRotation="255" wrapText="1"/>
    </xf>
    <xf numFmtId="0" fontId="8" fillId="0" borderId="12" xfId="14" applyFont="1" applyBorder="1" applyAlignment="1">
      <alignment horizontal="center" vertical="center" textRotation="255" wrapText="1"/>
    </xf>
    <xf numFmtId="0" fontId="8" fillId="0" borderId="48" xfId="14" applyFont="1" applyBorder="1" applyAlignment="1">
      <alignment horizontal="center" vertical="center"/>
    </xf>
    <xf numFmtId="0" fontId="7" fillId="0" borderId="90" xfId="14" applyBorder="1" applyAlignment="1">
      <alignment horizontal="center" vertical="center"/>
    </xf>
    <xf numFmtId="0" fontId="7" fillId="0" borderId="91" xfId="14" applyBorder="1" applyAlignment="1">
      <alignment horizontal="center" vertical="center"/>
    </xf>
    <xf numFmtId="0" fontId="7" fillId="0" borderId="92" xfId="14" applyBorder="1" applyAlignment="1">
      <alignment horizontal="center" vertical="center"/>
    </xf>
    <xf numFmtId="0" fontId="11" fillId="0" borderId="7" xfId="14" applyFont="1" applyBorder="1" applyAlignment="1">
      <alignment horizontal="left" vertical="top"/>
    </xf>
    <xf numFmtId="0" fontId="8" fillId="0" borderId="25" xfId="14" applyFont="1" applyBorder="1" applyAlignment="1">
      <alignment horizontal="center" vertical="center"/>
    </xf>
    <xf numFmtId="0" fontId="8" fillId="0" borderId="23" xfId="14" applyFont="1" applyBorder="1" applyAlignment="1">
      <alignment horizontal="center" vertical="center"/>
    </xf>
    <xf numFmtId="0" fontId="7" fillId="0" borderId="17" xfId="14" applyBorder="1" applyAlignment="1">
      <alignment horizontal="center" vertical="center"/>
    </xf>
    <xf numFmtId="0" fontId="7" fillId="0" borderId="42" xfId="14" applyBorder="1" applyAlignment="1">
      <alignment horizontal="center" vertical="center"/>
    </xf>
    <xf numFmtId="0" fontId="11" fillId="0" borderId="3" xfId="14" applyFont="1" applyBorder="1" applyAlignment="1">
      <alignment horizontal="left" vertical="center" wrapText="1" shrinkToFit="1"/>
    </xf>
    <xf numFmtId="0" fontId="11" fillId="0" borderId="4" xfId="14" applyFont="1" applyBorder="1" applyAlignment="1">
      <alignment horizontal="left" vertical="center" wrapText="1" shrinkToFit="1"/>
    </xf>
    <xf numFmtId="0" fontId="11" fillId="0" borderId="21" xfId="14" applyFont="1" applyBorder="1" applyAlignment="1">
      <alignment vertical="center"/>
    </xf>
    <xf numFmtId="0" fontId="11" fillId="0" borderId="19" xfId="14" applyFont="1" applyBorder="1" applyAlignment="1">
      <alignment horizontal="left" vertical="center" wrapText="1" shrinkToFit="1"/>
    </xf>
    <xf numFmtId="0" fontId="11" fillId="0" borderId="0" xfId="14" applyFont="1" applyAlignment="1">
      <alignment horizontal="left" vertical="center" wrapText="1" shrinkToFit="1"/>
    </xf>
    <xf numFmtId="0" fontId="11" fillId="0" borderId="36" xfId="14" applyFont="1" applyBorder="1" applyAlignment="1">
      <alignment vertical="center"/>
    </xf>
    <xf numFmtId="0" fontId="11" fillId="0" borderId="9" xfId="14" applyFont="1" applyBorder="1" applyAlignment="1">
      <alignment horizontal="left" vertical="center" wrapText="1" shrinkToFit="1"/>
    </xf>
    <xf numFmtId="0" fontId="11" fillId="0" borderId="10" xfId="14" applyFont="1" applyBorder="1" applyAlignment="1">
      <alignment horizontal="left" vertical="center" wrapText="1" shrinkToFit="1"/>
    </xf>
    <xf numFmtId="0" fontId="11" fillId="0" borderId="24" xfId="14" applyFont="1" applyBorder="1" applyAlignment="1">
      <alignment vertical="center"/>
    </xf>
    <xf numFmtId="0" fontId="8" fillId="0" borderId="25" xfId="14" applyFont="1" applyBorder="1" applyAlignment="1">
      <alignment horizontal="left" vertical="center"/>
    </xf>
    <xf numFmtId="0" fontId="7" fillId="0" borderId="23" xfId="14" applyBorder="1" applyAlignment="1">
      <alignment horizontal="left" vertical="center"/>
    </xf>
    <xf numFmtId="0" fontId="7" fillId="0" borderId="16" xfId="14" applyBorder="1" applyAlignment="1">
      <alignment horizontal="left" vertical="center"/>
    </xf>
    <xf numFmtId="0" fontId="8" fillId="0" borderId="3" xfId="14" applyFont="1" applyBorder="1" applyAlignment="1">
      <alignment horizontal="left" vertical="center" wrapText="1"/>
    </xf>
    <xf numFmtId="0" fontId="7" fillId="0" borderId="4" xfId="14" applyBorder="1" applyAlignment="1">
      <alignment vertical="center"/>
    </xf>
    <xf numFmtId="0" fontId="7" fillId="0" borderId="21" xfId="14" applyBorder="1" applyAlignment="1">
      <alignment vertical="center"/>
    </xf>
    <xf numFmtId="0" fontId="7" fillId="0" borderId="9" xfId="14" applyBorder="1" applyAlignment="1">
      <alignment vertical="center"/>
    </xf>
    <xf numFmtId="0" fontId="7" fillId="0" borderId="10" xfId="14" applyBorder="1" applyAlignment="1">
      <alignment vertical="center"/>
    </xf>
    <xf numFmtId="0" fontId="7" fillId="0" borderId="24" xfId="14" applyBorder="1" applyAlignment="1">
      <alignment vertical="center"/>
    </xf>
    <xf numFmtId="0" fontId="11" fillId="0" borderId="41" xfId="8" applyFont="1" applyBorder="1" applyAlignment="1">
      <alignment vertical="center" wrapText="1" shrinkToFit="1"/>
    </xf>
    <xf numFmtId="0" fontId="11" fillId="0" borderId="21" xfId="8" applyFont="1" applyBorder="1" applyAlignment="1">
      <alignment vertical="center" wrapText="1" shrinkToFit="1"/>
    </xf>
    <xf numFmtId="0" fontId="11" fillId="0" borderId="18" xfId="8" applyFont="1" applyBorder="1" applyAlignment="1">
      <alignment vertical="center" wrapText="1" shrinkToFit="1"/>
    </xf>
    <xf numFmtId="0" fontId="11" fillId="0" borderId="36" xfId="8" applyFont="1" applyBorder="1" applyAlignment="1">
      <alignment vertical="center" wrapText="1" shrinkToFit="1"/>
    </xf>
    <xf numFmtId="0" fontId="11" fillId="0" borderId="43" xfId="8" applyFont="1" applyBorder="1" applyAlignment="1">
      <alignment vertical="center" wrapText="1" shrinkToFit="1"/>
    </xf>
    <xf numFmtId="0" fontId="11" fillId="0" borderId="24" xfId="8" applyFont="1" applyBorder="1" applyAlignment="1">
      <alignment vertical="center" wrapText="1" shrinkToFit="1"/>
    </xf>
    <xf numFmtId="0" fontId="8" fillId="0" borderId="57" xfId="14" applyFont="1" applyBorder="1" applyAlignment="1">
      <alignment horizontal="center" vertical="center" textRotation="255" wrapText="1"/>
    </xf>
    <xf numFmtId="0" fontId="7" fillId="0" borderId="2" xfId="14" applyBorder="1" applyAlignment="1">
      <alignment horizontal="center" vertical="center" textRotation="255"/>
    </xf>
    <xf numFmtId="0" fontId="7" fillId="0" borderId="12" xfId="14" applyBorder="1" applyAlignment="1">
      <alignment horizontal="center" vertical="center" textRotation="255"/>
    </xf>
    <xf numFmtId="0" fontId="8" fillId="0" borderId="3" xfId="14" applyFont="1" applyBorder="1" applyAlignment="1">
      <alignment horizontal="center" vertical="center"/>
    </xf>
    <xf numFmtId="0" fontId="7" fillId="0" borderId="21" xfId="8" applyBorder="1">
      <alignment vertical="center"/>
    </xf>
    <xf numFmtId="0" fontId="7" fillId="0" borderId="19" xfId="8" applyBorder="1">
      <alignment vertical="center"/>
    </xf>
    <xf numFmtId="0" fontId="7" fillId="0" borderId="36" xfId="8" applyBorder="1">
      <alignment vertical="center"/>
    </xf>
    <xf numFmtId="0" fontId="7" fillId="0" borderId="9" xfId="8" applyBorder="1">
      <alignment vertical="center"/>
    </xf>
    <xf numFmtId="0" fontId="7" fillId="0" borderId="24" xfId="8" applyBorder="1">
      <alignment vertical="center"/>
    </xf>
    <xf numFmtId="0" fontId="8" fillId="0" borderId="9" xfId="14" applyFont="1" applyBorder="1" applyAlignment="1">
      <alignment horizontal="center" vertical="center"/>
    </xf>
    <xf numFmtId="0" fontId="7" fillId="0" borderId="3" xfId="14" applyBorder="1" applyAlignment="1">
      <alignment horizontal="center" vertical="center"/>
    </xf>
    <xf numFmtId="0" fontId="7" fillId="0" borderId="4" xfId="14" applyBorder="1" applyAlignment="1">
      <alignment horizontal="center" vertical="center"/>
    </xf>
    <xf numFmtId="0" fontId="7" fillId="0" borderId="21" xfId="14" applyBorder="1" applyAlignment="1">
      <alignment horizontal="center" vertical="center"/>
    </xf>
    <xf numFmtId="0" fontId="7" fillId="0" borderId="9" xfId="14" applyBorder="1" applyAlignment="1">
      <alignment horizontal="center" vertical="center"/>
    </xf>
    <xf numFmtId="0" fontId="7" fillId="0" borderId="10" xfId="14" applyBorder="1" applyAlignment="1">
      <alignment horizontal="center" vertical="center"/>
    </xf>
    <xf numFmtId="0" fontId="7" fillId="0" borderId="24" xfId="14" applyBorder="1" applyAlignment="1">
      <alignment horizontal="center" vertical="center"/>
    </xf>
    <xf numFmtId="0" fontId="8" fillId="0" borderId="26" xfId="8" applyFont="1" applyBorder="1" applyAlignment="1">
      <alignment horizontal="center" vertical="center"/>
    </xf>
    <xf numFmtId="0" fontId="8" fillId="0" borderId="41" xfId="8" applyFont="1" applyBorder="1" applyAlignment="1">
      <alignment horizontal="center" vertical="center" wrapText="1"/>
    </xf>
    <xf numFmtId="0" fontId="8" fillId="0" borderId="4" xfId="8" applyFont="1" applyBorder="1" applyAlignment="1">
      <alignment horizontal="center" vertical="center" wrapText="1"/>
    </xf>
    <xf numFmtId="0" fontId="8" fillId="0" borderId="21" xfId="8" applyFont="1" applyBorder="1" applyAlignment="1">
      <alignment horizontal="center" vertical="center" wrapText="1"/>
    </xf>
    <xf numFmtId="0" fontId="8" fillId="0" borderId="18" xfId="8" applyFont="1" applyBorder="1" applyAlignment="1">
      <alignment horizontal="center" vertical="center" wrapText="1"/>
    </xf>
    <xf numFmtId="0" fontId="8" fillId="0" borderId="0" xfId="8" applyFont="1" applyAlignment="1">
      <alignment horizontal="center" vertical="center" wrapText="1"/>
    </xf>
    <xf numFmtId="0" fontId="8" fillId="0" borderId="36" xfId="8" applyFont="1" applyBorder="1" applyAlignment="1">
      <alignment horizontal="center" vertical="center" wrapText="1"/>
    </xf>
    <xf numFmtId="0" fontId="8" fillId="0" borderId="101" xfId="8" applyFont="1" applyBorder="1" applyAlignment="1">
      <alignment horizontal="center" vertical="center"/>
    </xf>
    <xf numFmtId="0" fontId="8" fillId="0" borderId="28" xfId="8" applyFont="1" applyBorder="1" applyAlignment="1">
      <alignment horizontal="center" vertical="center" wrapText="1"/>
    </xf>
    <xf numFmtId="0" fontId="8" fillId="0" borderId="40" xfId="8" applyFont="1" applyBorder="1" applyAlignment="1">
      <alignment horizontal="center" vertical="center" wrapText="1"/>
    </xf>
    <xf numFmtId="0" fontId="11" fillId="0" borderId="3" xfId="8" applyFont="1" applyBorder="1" applyAlignment="1">
      <alignment horizontal="center" vertical="center" wrapText="1" shrinkToFit="1"/>
    </xf>
    <xf numFmtId="0" fontId="11" fillId="0" borderId="21" xfId="8" applyFont="1" applyBorder="1" applyAlignment="1">
      <alignment horizontal="center" vertical="center" wrapText="1" shrinkToFit="1"/>
    </xf>
    <xf numFmtId="0" fontId="11" fillId="0" borderId="19" xfId="8" applyFont="1" applyBorder="1" applyAlignment="1">
      <alignment horizontal="center" vertical="center" wrapText="1" shrinkToFit="1"/>
    </xf>
    <xf numFmtId="0" fontId="11" fillId="0" borderId="36" xfId="8" applyFont="1" applyBorder="1" applyAlignment="1">
      <alignment horizontal="center" vertical="center" wrapText="1" shrinkToFit="1"/>
    </xf>
    <xf numFmtId="0" fontId="11" fillId="0" borderId="9" xfId="8" applyFont="1" applyBorder="1" applyAlignment="1">
      <alignment horizontal="center" vertical="center" wrapText="1" shrinkToFit="1"/>
    </xf>
    <xf numFmtId="0" fontId="11" fillId="0" borderId="24" xfId="8" applyFont="1" applyBorder="1" applyAlignment="1">
      <alignment horizontal="center" vertical="center" wrapText="1" shrinkToFit="1"/>
    </xf>
    <xf numFmtId="0" fontId="8" fillId="0" borderId="41" xfId="8" applyFont="1" applyBorder="1" applyAlignment="1">
      <alignment horizontal="center" vertical="center"/>
    </xf>
    <xf numFmtId="0" fontId="8" fillId="0" borderId="4" xfId="8" applyFont="1" applyBorder="1" applyAlignment="1">
      <alignment horizontal="center" vertical="center"/>
    </xf>
    <xf numFmtId="0" fontId="8" fillId="0" borderId="18" xfId="8" applyFont="1" applyBorder="1" applyAlignment="1">
      <alignment horizontal="center" vertical="center"/>
    </xf>
    <xf numFmtId="0" fontId="8" fillId="0" borderId="0" xfId="8" applyFont="1" applyAlignment="1">
      <alignment horizontal="center" vertical="center"/>
    </xf>
    <xf numFmtId="0" fontId="8" fillId="0" borderId="10" xfId="8" applyFont="1" applyBorder="1" applyAlignment="1">
      <alignment horizontal="center" vertical="center"/>
    </xf>
    <xf numFmtId="0" fontId="8" fillId="0" borderId="24" xfId="8" applyFont="1" applyBorder="1" applyAlignment="1">
      <alignment horizontal="center" vertical="center"/>
    </xf>
    <xf numFmtId="0" fontId="11" fillId="0" borderId="3" xfId="8" applyFont="1" applyBorder="1" applyAlignment="1">
      <alignment horizontal="center" vertical="center"/>
    </xf>
    <xf numFmtId="0" fontId="11" fillId="0" borderId="21" xfId="8" applyFont="1" applyBorder="1" applyAlignment="1">
      <alignment horizontal="center" vertical="center"/>
    </xf>
    <xf numFmtId="0" fontId="11" fillId="0" borderId="28" xfId="8" applyFont="1" applyBorder="1" applyAlignment="1">
      <alignment horizontal="center" vertical="center" wrapText="1"/>
    </xf>
    <xf numFmtId="0" fontId="11" fillId="0" borderId="17" xfId="8" applyFont="1" applyBorder="1" applyAlignment="1">
      <alignment horizontal="center" vertical="center" wrapText="1"/>
    </xf>
    <xf numFmtId="0" fontId="8" fillId="0" borderId="17" xfId="8" applyFont="1" applyBorder="1">
      <alignment vertical="center"/>
    </xf>
    <xf numFmtId="0" fontId="8" fillId="0" borderId="42" xfId="8" applyFont="1" applyBorder="1">
      <alignment vertical="center"/>
    </xf>
    <xf numFmtId="0" fontId="11" fillId="0" borderId="25" xfId="8" applyFont="1" applyBorder="1" applyAlignment="1">
      <alignment horizontal="center" vertical="center"/>
    </xf>
    <xf numFmtId="0" fontId="11" fillId="0" borderId="23" xfId="8" applyFont="1" applyBorder="1" applyAlignment="1">
      <alignment horizontal="center" vertical="center"/>
    </xf>
    <xf numFmtId="0" fontId="11" fillId="0" borderId="16" xfId="8" applyFont="1" applyBorder="1" applyAlignment="1">
      <alignment horizontal="center" vertical="center"/>
    </xf>
    <xf numFmtId="0" fontId="11" fillId="0" borderId="40" xfId="8" applyFont="1" applyBorder="1" applyAlignment="1">
      <alignment horizontal="center" vertical="center" wrapText="1"/>
    </xf>
    <xf numFmtId="0" fontId="11" fillId="0" borderId="42" xfId="8" applyFont="1" applyBorder="1" applyAlignment="1">
      <alignment horizontal="center" vertical="center" wrapText="1"/>
    </xf>
    <xf numFmtId="0" fontId="73" fillId="0" borderId="72" xfId="8" applyFont="1" applyBorder="1" applyAlignment="1">
      <alignment horizontal="center" vertical="center"/>
    </xf>
    <xf numFmtId="0" fontId="11" fillId="0" borderId="74" xfId="8" applyFont="1" applyBorder="1" applyAlignment="1">
      <alignment horizontal="center" vertical="center"/>
    </xf>
    <xf numFmtId="0" fontId="8" fillId="0" borderId="41" xfId="8" applyFont="1" applyBorder="1" applyAlignment="1">
      <alignment horizontal="center" vertical="distributed"/>
    </xf>
    <xf numFmtId="0" fontId="8" fillId="0" borderId="4" xfId="8" applyFont="1" applyBorder="1" applyAlignment="1">
      <alignment horizontal="center" vertical="distributed"/>
    </xf>
    <xf numFmtId="0" fontId="8" fillId="0" borderId="21" xfId="8" applyFont="1" applyBorder="1" applyAlignment="1">
      <alignment horizontal="center" vertical="distributed"/>
    </xf>
    <xf numFmtId="0" fontId="8" fillId="0" borderId="43" xfId="8" applyFont="1" applyBorder="1" applyAlignment="1">
      <alignment horizontal="center" vertical="distributed"/>
    </xf>
    <xf numFmtId="0" fontId="8" fillId="0" borderId="10" xfId="8" applyFont="1" applyBorder="1" applyAlignment="1">
      <alignment horizontal="center" vertical="distributed"/>
    </xf>
    <xf numFmtId="0" fontId="8" fillId="0" borderId="24" xfId="8" applyFont="1" applyBorder="1" applyAlignment="1">
      <alignment horizontal="center" vertical="distributed"/>
    </xf>
    <xf numFmtId="0" fontId="8" fillId="0" borderId="17" xfId="8" applyFont="1" applyBorder="1" applyAlignment="1">
      <alignment horizontal="center" vertical="distributed"/>
    </xf>
    <xf numFmtId="0" fontId="8" fillId="0" borderId="5" xfId="8" applyFont="1" applyBorder="1" applyAlignment="1">
      <alignment horizontal="center" vertical="center"/>
    </xf>
    <xf numFmtId="0" fontId="8" fillId="0" borderId="11" xfId="8" applyFont="1" applyBorder="1" applyAlignment="1">
      <alignment horizontal="center" vertical="center"/>
    </xf>
    <xf numFmtId="0" fontId="8" fillId="0" borderId="43" xfId="8" applyFont="1" applyBorder="1" applyAlignment="1">
      <alignment horizontal="center" vertical="center"/>
    </xf>
    <xf numFmtId="0" fontId="11" fillId="0" borderId="9" xfId="8" applyFont="1" applyBorder="1" applyAlignment="1">
      <alignment horizontal="center" vertical="center"/>
    </xf>
    <xf numFmtId="0" fontId="11" fillId="0" borderId="24" xfId="8" applyFont="1" applyBorder="1" applyAlignment="1">
      <alignment horizontal="center" vertical="center"/>
    </xf>
    <xf numFmtId="0" fontId="11" fillId="0" borderId="4" xfId="8" applyFont="1" applyBorder="1" applyAlignment="1">
      <alignment horizontal="center" vertical="center"/>
    </xf>
    <xf numFmtId="0" fontId="11" fillId="0" borderId="0" xfId="8" applyFont="1" applyAlignment="1">
      <alignment horizontal="center" vertical="center"/>
    </xf>
    <xf numFmtId="0" fontId="11" fillId="0" borderId="36" xfId="8" applyFont="1" applyBorder="1" applyAlignment="1">
      <alignment horizontal="center" vertical="center"/>
    </xf>
    <xf numFmtId="6" fontId="11" fillId="0" borderId="3" xfId="2" applyFont="1" applyFill="1" applyBorder="1" applyAlignment="1">
      <alignment horizontal="center" vertical="center" wrapText="1"/>
    </xf>
    <xf numFmtId="6" fontId="11" fillId="0" borderId="21" xfId="2" applyFont="1" applyFill="1" applyBorder="1" applyAlignment="1">
      <alignment horizontal="center" vertical="center" wrapText="1"/>
    </xf>
    <xf numFmtId="6" fontId="11" fillId="0" borderId="9" xfId="2" applyFont="1" applyFill="1" applyBorder="1" applyAlignment="1">
      <alignment horizontal="center" vertical="center" wrapText="1"/>
    </xf>
    <xf numFmtId="6" fontId="11" fillId="0" borderId="24" xfId="2" applyFont="1" applyFill="1" applyBorder="1" applyAlignment="1">
      <alignment horizontal="center" vertical="center" wrapText="1"/>
    </xf>
    <xf numFmtId="0" fontId="11" fillId="0" borderId="3" xfId="8" applyFont="1" applyBorder="1" applyAlignment="1">
      <alignment horizontal="center" vertical="center" wrapText="1"/>
    </xf>
    <xf numFmtId="0" fontId="11" fillId="0" borderId="21" xfId="8" applyFont="1" applyBorder="1" applyAlignment="1">
      <alignment horizontal="center" vertical="center" wrapText="1"/>
    </xf>
    <xf numFmtId="0" fontId="11" fillId="0" borderId="9" xfId="8" applyFont="1" applyBorder="1" applyAlignment="1">
      <alignment horizontal="center" vertical="center" wrapText="1"/>
    </xf>
    <xf numFmtId="0" fontId="11" fillId="0" borderId="24" xfId="8" applyFont="1" applyBorder="1" applyAlignment="1">
      <alignment horizontal="center" vertical="center" wrapText="1"/>
    </xf>
    <xf numFmtId="0" fontId="11" fillId="0" borderId="5" xfId="8" applyFont="1" applyBorder="1" applyAlignment="1">
      <alignment horizontal="center" vertical="center" wrapText="1"/>
    </xf>
    <xf numFmtId="0" fontId="11" fillId="0" borderId="11" xfId="8" applyFont="1" applyBorder="1" applyAlignment="1">
      <alignment horizontal="center" vertical="center" wrapText="1"/>
    </xf>
    <xf numFmtId="0" fontId="11" fillId="0" borderId="29" xfId="8" applyFont="1" applyBorder="1" applyAlignment="1">
      <alignment horizontal="center" vertical="center"/>
    </xf>
    <xf numFmtId="0" fontId="8" fillId="0" borderId="31" xfId="8" applyFont="1" applyBorder="1" applyAlignment="1">
      <alignment horizontal="center" vertical="center"/>
    </xf>
    <xf numFmtId="0" fontId="8" fillId="0" borderId="104" xfId="8" applyFont="1" applyBorder="1" applyAlignment="1">
      <alignment horizontal="center" vertical="center"/>
    </xf>
    <xf numFmtId="0" fontId="11" fillId="0" borderId="50" xfId="8" applyFont="1" applyBorder="1" applyAlignment="1">
      <alignment horizontal="center" vertical="center" wrapText="1"/>
    </xf>
    <xf numFmtId="0" fontId="7" fillId="0" borderId="50" xfId="4" applyBorder="1" applyAlignment="1">
      <alignment horizontal="center" vertical="center"/>
    </xf>
    <xf numFmtId="0" fontId="11" fillId="0" borderId="102" xfId="8" applyFont="1" applyBorder="1" applyAlignment="1">
      <alignment horizontal="center" vertical="center"/>
    </xf>
    <xf numFmtId="0" fontId="11" fillId="0" borderId="103" xfId="8" applyFont="1" applyBorder="1" applyAlignment="1">
      <alignment horizontal="center" vertical="center"/>
    </xf>
    <xf numFmtId="0" fontId="11" fillId="0" borderId="35" xfId="8" applyFont="1" applyBorder="1" applyAlignment="1">
      <alignment vertical="center" textRotation="255"/>
    </xf>
    <xf numFmtId="0" fontId="11" fillId="0" borderId="17" xfId="8" applyFont="1" applyBorder="1" applyAlignment="1">
      <alignment horizontal="center" vertical="center"/>
    </xf>
    <xf numFmtId="0" fontId="11" fillId="0" borderId="35" xfId="8" applyFont="1" applyBorder="1" applyAlignment="1">
      <alignment vertical="center" textRotation="255" shrinkToFit="1"/>
    </xf>
    <xf numFmtId="0" fontId="7" fillId="2" borderId="85" xfId="14" applyFill="1" applyBorder="1" applyAlignment="1">
      <alignment horizontal="center" vertical="center"/>
    </xf>
    <xf numFmtId="0" fontId="7" fillId="2" borderId="86" xfId="14" applyFill="1" applyBorder="1" applyAlignment="1">
      <alignment horizontal="center" vertical="center"/>
    </xf>
    <xf numFmtId="0" fontId="7" fillId="2" borderId="53" xfId="14" applyFill="1" applyBorder="1" applyAlignment="1">
      <alignment horizontal="center" vertical="center"/>
    </xf>
    <xf numFmtId="0" fontId="69" fillId="0" borderId="87" xfId="8" applyFont="1" applyBorder="1" applyAlignment="1">
      <alignment horizontal="center" vertical="center"/>
    </xf>
    <xf numFmtId="0" fontId="7" fillId="0" borderId="48" xfId="8" applyBorder="1">
      <alignment vertical="center"/>
    </xf>
    <xf numFmtId="0" fontId="7" fillId="0" borderId="55" xfId="8" applyBorder="1">
      <alignment vertical="center"/>
    </xf>
    <xf numFmtId="0" fontId="8" fillId="0" borderId="12" xfId="8" applyFont="1" applyBorder="1" applyAlignment="1">
      <alignment horizontal="center" vertical="center"/>
    </xf>
    <xf numFmtId="0" fontId="8" fillId="0" borderId="35" xfId="8" applyFont="1" applyBorder="1" applyAlignment="1">
      <alignment horizontal="center" vertical="center"/>
    </xf>
    <xf numFmtId="0" fontId="11" fillId="0" borderId="28" xfId="8" applyFont="1" applyBorder="1" applyAlignment="1">
      <alignment horizontal="center" vertical="center"/>
    </xf>
    <xf numFmtId="0" fontId="11" fillId="0" borderId="88" xfId="8" applyFont="1" applyBorder="1" applyAlignment="1">
      <alignment horizontal="center" vertical="center"/>
    </xf>
    <xf numFmtId="0" fontId="11" fillId="0" borderId="89" xfId="8" applyFont="1" applyBorder="1" applyAlignment="1">
      <alignment horizontal="center" vertical="center"/>
    </xf>
    <xf numFmtId="0" fontId="11" fillId="0" borderId="28" xfId="8" applyFont="1" applyBorder="1" applyAlignment="1">
      <alignment horizontal="center" vertical="center" shrinkToFit="1"/>
    </xf>
    <xf numFmtId="0" fontId="11" fillId="0" borderId="40" xfId="8" applyFont="1" applyBorder="1" applyAlignment="1">
      <alignment horizontal="center" vertical="center"/>
    </xf>
    <xf numFmtId="0" fontId="11" fillId="0" borderId="41" xfId="8" applyFont="1" applyBorder="1" applyAlignment="1">
      <alignment horizontal="center" vertical="center"/>
    </xf>
    <xf numFmtId="0" fontId="11" fillId="0" borderId="18" xfId="8" applyFont="1" applyBorder="1" applyAlignment="1">
      <alignment horizontal="center" vertical="center"/>
    </xf>
    <xf numFmtId="0" fontId="11" fillId="0" borderId="43" xfId="8" applyFont="1" applyBorder="1" applyAlignment="1">
      <alignment horizontal="center" vertical="center"/>
    </xf>
    <xf numFmtId="0" fontId="11" fillId="0" borderId="10" xfId="8" applyFont="1" applyBorder="1" applyAlignment="1">
      <alignment horizontal="center" vertical="center"/>
    </xf>
    <xf numFmtId="0" fontId="11" fillId="0" borderId="17" xfId="8" applyFont="1" applyBorder="1" applyAlignment="1">
      <alignment horizontal="center" vertical="center" shrinkToFit="1"/>
    </xf>
    <xf numFmtId="0" fontId="8" fillId="0" borderId="0" xfId="14" applyFont="1" applyAlignment="1">
      <alignment horizontal="left" vertical="center"/>
    </xf>
    <xf numFmtId="0" fontId="8" fillId="0" borderId="0" xfId="14" applyFont="1" applyAlignment="1">
      <alignment vertical="center"/>
    </xf>
    <xf numFmtId="0" fontId="11" fillId="0" borderId="30" xfId="8" applyFont="1" applyBorder="1" applyAlignment="1">
      <alignment vertical="center" textRotation="255" shrinkToFit="1"/>
    </xf>
    <xf numFmtId="0" fontId="8" fillId="0" borderId="0" xfId="14" applyFont="1" applyAlignment="1">
      <alignment horizontal="left" vertical="center" wrapText="1"/>
    </xf>
    <xf numFmtId="0" fontId="8" fillId="0" borderId="0" xfId="14" applyFont="1"/>
    <xf numFmtId="0" fontId="8" fillId="0" borderId="0" xfId="8" applyFont="1" applyAlignment="1">
      <alignment vertical="center" wrapText="1"/>
    </xf>
    <xf numFmtId="0" fontId="8" fillId="0" borderId="0" xfId="14" applyFont="1" applyAlignment="1">
      <alignment vertical="center" wrapText="1"/>
    </xf>
    <xf numFmtId="0" fontId="70" fillId="0" borderId="0" xfId="14" applyFont="1" applyAlignment="1">
      <alignment horizontal="left" vertical="center"/>
    </xf>
    <xf numFmtId="0" fontId="70" fillId="0" borderId="0" xfId="14" applyFont="1" applyAlignment="1">
      <alignment vertical="center"/>
    </xf>
    <xf numFmtId="0" fontId="14" fillId="0" borderId="25" xfId="4" applyFont="1" applyBorder="1" applyAlignment="1">
      <alignment horizontal="center" vertical="center"/>
    </xf>
    <xf numFmtId="0" fontId="14" fillId="0" borderId="23" xfId="4" applyFont="1" applyBorder="1" applyAlignment="1">
      <alignment horizontal="center" vertical="center"/>
    </xf>
    <xf numFmtId="0" fontId="14" fillId="0" borderId="16" xfId="4" applyFont="1" applyBorder="1" applyAlignment="1">
      <alignment horizontal="center" vertical="center"/>
    </xf>
    <xf numFmtId="0" fontId="13" fillId="0" borderId="25" xfId="4" applyFont="1" applyBorder="1" applyAlignment="1">
      <alignment horizontal="left" vertical="center"/>
    </xf>
    <xf numFmtId="0" fontId="13" fillId="0" borderId="23" xfId="4" applyFont="1" applyBorder="1" applyAlignment="1">
      <alignment horizontal="left" vertical="center"/>
    </xf>
    <xf numFmtId="0" fontId="13" fillId="0" borderId="16" xfId="4" applyFont="1" applyBorder="1" applyAlignment="1">
      <alignment horizontal="left" vertical="center"/>
    </xf>
    <xf numFmtId="0" fontId="66" fillId="0" borderId="54" xfId="4" applyFont="1" applyBorder="1" applyAlignment="1">
      <alignment horizontal="center" vertical="center"/>
    </xf>
    <xf numFmtId="0" fontId="7" fillId="0" borderId="63" xfId="4" applyBorder="1" applyAlignment="1">
      <alignment horizontal="center" vertical="center"/>
    </xf>
    <xf numFmtId="0" fontId="7" fillId="0" borderId="47" xfId="4" applyBorder="1" applyAlignment="1">
      <alignment horizontal="center" vertical="center"/>
    </xf>
    <xf numFmtId="0" fontId="66" fillId="2" borderId="82" xfId="4" applyFont="1" applyFill="1" applyBorder="1" applyAlignment="1">
      <alignment horizontal="center"/>
    </xf>
    <xf numFmtId="0" fontId="66" fillId="2" borderId="83" xfId="4" applyFont="1" applyFill="1" applyBorder="1" applyAlignment="1">
      <alignment horizontal="center"/>
    </xf>
    <xf numFmtId="0" fontId="66" fillId="2" borderId="59" xfId="4" applyFont="1" applyFill="1" applyBorder="1" applyAlignment="1">
      <alignment horizontal="center"/>
    </xf>
    <xf numFmtId="0" fontId="66" fillId="0" borderId="25" xfId="4" applyFont="1" applyBorder="1" applyAlignment="1">
      <alignment horizontal="center" vertical="center"/>
    </xf>
    <xf numFmtId="0" fontId="32" fillId="0" borderId="50" xfId="4" applyFont="1" applyBorder="1" applyAlignment="1">
      <alignment wrapText="1"/>
    </xf>
    <xf numFmtId="0" fontId="32" fillId="0" borderId="50" xfId="4" applyFont="1" applyBorder="1"/>
    <xf numFmtId="0" fontId="67" fillId="0" borderId="0" xfId="4" applyFont="1" applyAlignment="1">
      <alignment horizontal="center"/>
    </xf>
    <xf numFmtId="0" fontId="66" fillId="0" borderId="23" xfId="4" applyFont="1" applyBorder="1" applyAlignment="1">
      <alignment horizontal="distributed" vertical="center"/>
    </xf>
    <xf numFmtId="0" fontId="7" fillId="0" borderId="23" xfId="4" applyBorder="1"/>
    <xf numFmtId="0" fontId="7" fillId="0" borderId="16" xfId="4" applyBorder="1"/>
    <xf numFmtId="0" fontId="66" fillId="0" borderId="7" xfId="4" applyFont="1" applyBorder="1" applyAlignment="1">
      <alignment horizontal="center"/>
    </xf>
    <xf numFmtId="0" fontId="66" fillId="0" borderId="22" xfId="4" applyFont="1" applyBorder="1" applyAlignment="1">
      <alignment horizontal="distributed" vertical="center"/>
    </xf>
    <xf numFmtId="0" fontId="66" fillId="0" borderId="19" xfId="4" applyFont="1" applyBorder="1" applyAlignment="1">
      <alignment horizontal="center" vertical="center"/>
    </xf>
    <xf numFmtId="0" fontId="66" fillId="0" borderId="0" xfId="4" applyFont="1" applyAlignment="1">
      <alignment horizontal="center" vertical="center"/>
    </xf>
    <xf numFmtId="0" fontId="66" fillId="0" borderId="36" xfId="4" applyFont="1" applyBorder="1" applyAlignment="1">
      <alignment horizontal="center" vertical="center"/>
    </xf>
    <xf numFmtId="0" fontId="66" fillId="0" borderId="0" xfId="4" applyFont="1" applyAlignment="1">
      <alignment horizontal="center"/>
    </xf>
    <xf numFmtId="0" fontId="66" fillId="0" borderId="39" xfId="4" applyFont="1" applyBorder="1" applyAlignment="1">
      <alignment horizontal="distributed" vertical="center" indent="1"/>
    </xf>
    <xf numFmtId="0" fontId="66" fillId="0" borderId="28" xfId="4" applyFont="1" applyBorder="1" applyAlignment="1">
      <alignment horizontal="distributed" vertical="center" indent="1"/>
    </xf>
    <xf numFmtId="0" fontId="66" fillId="0" borderId="4" xfId="4" applyFont="1" applyBorder="1" applyAlignment="1">
      <alignment horizontal="left" vertical="top"/>
    </xf>
    <xf numFmtId="0" fontId="66" fillId="0" borderId="21" xfId="4" applyFont="1" applyBorder="1" applyAlignment="1">
      <alignment horizontal="left" vertical="top"/>
    </xf>
    <xf numFmtId="0" fontId="66" fillId="0" borderId="10" xfId="4" applyFont="1" applyBorder="1" applyAlignment="1">
      <alignment horizontal="left" vertical="top"/>
    </xf>
    <xf numFmtId="0" fontId="66" fillId="0" borderId="24" xfId="4" applyFont="1" applyBorder="1" applyAlignment="1">
      <alignment horizontal="left" vertical="top"/>
    </xf>
    <xf numFmtId="0" fontId="66" fillId="0" borderId="23" xfId="4" applyFont="1" applyBorder="1" applyAlignment="1">
      <alignment horizontal="center"/>
    </xf>
    <xf numFmtId="0" fontId="66" fillId="0" borderId="16" xfId="4" applyFont="1" applyBorder="1" applyAlignment="1">
      <alignment horizontal="center"/>
    </xf>
    <xf numFmtId="0" fontId="66" fillId="0" borderId="23" xfId="4" applyFont="1" applyBorder="1" applyAlignment="1">
      <alignment horizontal="center" vertical="center"/>
    </xf>
    <xf numFmtId="0" fontId="66" fillId="0" borderId="16" xfId="4" applyFont="1" applyBorder="1" applyAlignment="1">
      <alignment horizontal="center" vertical="center"/>
    </xf>
    <xf numFmtId="0" fontId="66" fillId="0" borderId="72" xfId="4" applyFont="1" applyBorder="1" applyAlignment="1">
      <alignment horizontal="center"/>
    </xf>
    <xf numFmtId="0" fontId="66" fillId="0" borderId="73" xfId="4" applyFont="1" applyBorder="1" applyAlignment="1">
      <alignment horizontal="center"/>
    </xf>
    <xf numFmtId="0" fontId="66" fillId="0" borderId="74" xfId="4" applyFont="1" applyBorder="1" applyAlignment="1">
      <alignment horizontal="center"/>
    </xf>
    <xf numFmtId="0" fontId="66" fillId="0" borderId="75" xfId="4" applyFont="1" applyBorder="1" applyAlignment="1">
      <alignment horizontal="center"/>
    </xf>
    <xf numFmtId="0" fontId="66" fillId="0" borderId="76" xfId="4" applyFont="1" applyBorder="1" applyAlignment="1">
      <alignment horizontal="center"/>
    </xf>
    <xf numFmtId="0" fontId="66" fillId="0" borderId="77" xfId="4" applyFont="1" applyBorder="1" applyAlignment="1">
      <alignment horizontal="center"/>
    </xf>
    <xf numFmtId="0" fontId="66" fillId="0" borderId="78" xfId="4" applyFont="1" applyBorder="1" applyAlignment="1">
      <alignment horizontal="center"/>
    </xf>
    <xf numFmtId="0" fontId="66" fillId="0" borderId="79" xfId="4" applyFont="1" applyBorder="1" applyAlignment="1">
      <alignment horizontal="center"/>
    </xf>
    <xf numFmtId="0" fontId="66" fillId="0" borderId="80" xfId="4" applyFont="1" applyBorder="1" applyAlignment="1">
      <alignment horizontal="center"/>
    </xf>
    <xf numFmtId="0" fontId="66" fillId="0" borderId="6" xfId="4" applyFont="1" applyBorder="1" applyAlignment="1">
      <alignment horizontal="center"/>
    </xf>
    <xf numFmtId="0" fontId="66" fillId="0" borderId="81" xfId="4" applyFont="1" applyBorder="1" applyAlignment="1">
      <alignment horizontal="center"/>
    </xf>
    <xf numFmtId="0" fontId="66" fillId="0" borderId="3" xfId="4" applyFont="1" applyBorder="1" applyAlignment="1">
      <alignment horizontal="left" vertical="top"/>
    </xf>
    <xf numFmtId="0" fontId="66" fillId="0" borderId="19" xfId="4" applyFont="1" applyBorder="1" applyAlignment="1">
      <alignment horizontal="left" vertical="top"/>
    </xf>
    <xf numFmtId="0" fontId="66" fillId="0" borderId="0" xfId="4" applyFont="1" applyAlignment="1">
      <alignment horizontal="left" vertical="top"/>
    </xf>
    <xf numFmtId="0" fontId="66" fillId="0" borderId="36" xfId="4" applyFont="1" applyBorder="1" applyAlignment="1">
      <alignment horizontal="left" vertical="top"/>
    </xf>
    <xf numFmtId="0" fontId="66" fillId="0" borderId="9" xfId="4" applyFont="1" applyBorder="1" applyAlignment="1">
      <alignment horizontal="left" vertical="top"/>
    </xf>
    <xf numFmtId="0" fontId="66" fillId="0" borderId="9" xfId="4" applyFont="1" applyBorder="1" applyAlignment="1">
      <alignment horizontal="center"/>
    </xf>
    <xf numFmtId="0" fontId="66" fillId="0" borderId="10" xfId="4" applyFont="1" applyBorder="1" applyAlignment="1">
      <alignment horizontal="center"/>
    </xf>
    <xf numFmtId="0" fontId="66" fillId="0" borderId="24" xfId="4" applyFont="1" applyBorder="1" applyAlignment="1">
      <alignment horizontal="center"/>
    </xf>
    <xf numFmtId="0" fontId="66" fillId="0" borderId="3" xfId="4" applyFont="1" applyBorder="1" applyAlignment="1">
      <alignment horizontal="center"/>
    </xf>
    <xf numFmtId="0" fontId="66" fillId="0" borderId="4" xfId="4" applyFont="1" applyBorder="1" applyAlignment="1">
      <alignment horizontal="center"/>
    </xf>
    <xf numFmtId="0" fontId="66" fillId="0" borderId="21" xfId="4" applyFont="1" applyBorder="1" applyAlignment="1">
      <alignment horizontal="center"/>
    </xf>
    <xf numFmtId="0" fontId="66" fillId="0" borderId="19" xfId="4" applyFont="1" applyBorder="1" applyAlignment="1">
      <alignment horizontal="center"/>
    </xf>
    <xf numFmtId="0" fontId="66" fillId="0" borderId="36" xfId="4" applyFont="1" applyBorder="1" applyAlignment="1">
      <alignment horizontal="center"/>
    </xf>
    <xf numFmtId="0" fontId="61" fillId="0" borderId="25" xfId="4" applyFont="1" applyBorder="1" applyAlignment="1">
      <alignment horizontal="center" vertical="center"/>
    </xf>
    <xf numFmtId="0" fontId="61" fillId="0" borderId="16" xfId="4" applyFont="1" applyBorder="1" applyAlignment="1">
      <alignment horizontal="center" vertical="center"/>
    </xf>
    <xf numFmtId="0" fontId="61" fillId="0" borderId="0" xfId="4" applyFont="1"/>
    <xf numFmtId="0" fontId="62" fillId="0" borderId="0" xfId="4" applyFont="1" applyAlignment="1">
      <alignment horizontal="center"/>
    </xf>
    <xf numFmtId="0" fontId="63" fillId="0" borderId="10" xfId="4" applyFont="1" applyBorder="1" applyAlignment="1">
      <alignment wrapText="1"/>
    </xf>
    <xf numFmtId="0" fontId="61" fillId="0" borderId="17" xfId="4" applyFont="1" applyBorder="1" applyAlignment="1">
      <alignment horizontal="center" vertical="center"/>
    </xf>
    <xf numFmtId="0" fontId="61" fillId="0" borderId="23" xfId="4" applyFont="1" applyBorder="1" applyAlignment="1">
      <alignment horizontal="center" vertical="center"/>
    </xf>
    <xf numFmtId="0" fontId="61" fillId="0" borderId="25" xfId="4" applyFont="1" applyBorder="1" applyAlignment="1">
      <alignment horizontal="center" vertical="center" wrapText="1"/>
    </xf>
    <xf numFmtId="0" fontId="61" fillId="0" borderId="16" xfId="4" applyFont="1" applyBorder="1" applyAlignment="1">
      <alignment horizontal="center" vertical="center" wrapText="1"/>
    </xf>
    <xf numFmtId="0" fontId="63" fillId="0" borderId="23" xfId="4" applyFont="1" applyBorder="1" applyAlignment="1">
      <alignment wrapText="1"/>
    </xf>
    <xf numFmtId="0" fontId="64" fillId="0" borderId="25" xfId="4" applyFont="1" applyBorder="1" applyAlignment="1">
      <alignment horizontal="center" vertical="center" wrapText="1"/>
    </xf>
    <xf numFmtId="0" fontId="61" fillId="0" borderId="0" xfId="4" applyFont="1" applyAlignment="1">
      <alignment horizontal="center" vertical="center" shrinkToFit="1"/>
    </xf>
    <xf numFmtId="49" fontId="58" fillId="0" borderId="0" xfId="4" applyNumberFormat="1" applyFont="1" applyAlignment="1">
      <alignment horizontal="center" vertical="center"/>
    </xf>
    <xf numFmtId="49" fontId="13" fillId="0" borderId="62" xfId="4" applyNumberFormat="1" applyFont="1" applyBorder="1" applyAlignment="1">
      <alignment horizontal="center" vertical="center"/>
    </xf>
    <xf numFmtId="49" fontId="13" fillId="0" borderId="63" xfId="4" applyNumberFormat="1" applyFont="1" applyBorder="1" applyAlignment="1">
      <alignment horizontal="center" vertical="center"/>
    </xf>
    <xf numFmtId="49" fontId="13" fillId="0" borderId="64" xfId="4" applyNumberFormat="1" applyFont="1" applyBorder="1" applyAlignment="1">
      <alignment horizontal="center" vertical="center"/>
    </xf>
    <xf numFmtId="49" fontId="13" fillId="0" borderId="63" xfId="4" applyNumberFormat="1" applyFont="1" applyBorder="1" applyAlignment="1">
      <alignment horizontal="right" vertical="center"/>
    </xf>
    <xf numFmtId="49" fontId="13" fillId="0" borderId="64" xfId="4" applyNumberFormat="1" applyFont="1" applyBorder="1" applyAlignment="1">
      <alignment horizontal="right" vertical="center"/>
    </xf>
    <xf numFmtId="49" fontId="13" fillId="0" borderId="65" xfId="4" applyNumberFormat="1" applyFont="1" applyBorder="1" applyAlignment="1">
      <alignment horizontal="center" vertical="center"/>
    </xf>
    <xf numFmtId="49" fontId="13" fillId="0" borderId="66" xfId="4" applyNumberFormat="1" applyFont="1" applyBorder="1" applyAlignment="1">
      <alignment horizontal="center" vertical="center"/>
    </xf>
    <xf numFmtId="49" fontId="13" fillId="0" borderId="67" xfId="4" applyNumberFormat="1" applyFont="1" applyBorder="1" applyAlignment="1">
      <alignment horizontal="center" vertical="center"/>
    </xf>
    <xf numFmtId="49" fontId="13" fillId="0" borderId="68" xfId="4" applyNumberFormat="1" applyFont="1" applyBorder="1" applyAlignment="1">
      <alignment horizontal="center" vertical="center" shrinkToFit="1"/>
    </xf>
    <xf numFmtId="49" fontId="13" fillId="0" borderId="69" xfId="4" applyNumberFormat="1" applyFont="1" applyBorder="1" applyAlignment="1">
      <alignment horizontal="center" vertical="center" shrinkToFit="1"/>
    </xf>
    <xf numFmtId="49" fontId="13" fillId="0" borderId="70" xfId="4" applyNumberFormat="1" applyFont="1" applyBorder="1" applyAlignment="1">
      <alignment horizontal="center" vertical="center" shrinkToFit="1"/>
    </xf>
    <xf numFmtId="49" fontId="13" fillId="0" borderId="43" xfId="4" applyNumberFormat="1" applyFont="1" applyBorder="1" applyAlignment="1">
      <alignment horizontal="center" vertical="center" shrinkToFit="1"/>
    </xf>
    <xf numFmtId="49" fontId="13" fillId="0" borderId="10" xfId="4" applyNumberFormat="1" applyFont="1" applyBorder="1" applyAlignment="1">
      <alignment horizontal="center" vertical="center" shrinkToFit="1"/>
    </xf>
    <xf numFmtId="49" fontId="13" fillId="0" borderId="11" xfId="4" applyNumberFormat="1" applyFont="1" applyBorder="1" applyAlignment="1">
      <alignment horizontal="center" vertical="center" shrinkToFit="1"/>
    </xf>
    <xf numFmtId="49" fontId="13" fillId="0" borderId="43" xfId="4" applyNumberFormat="1" applyFont="1" applyBorder="1" applyAlignment="1">
      <alignment horizontal="left" vertical="center" shrinkToFit="1"/>
    </xf>
    <xf numFmtId="49" fontId="13" fillId="0" borderId="10" xfId="4" applyNumberFormat="1" applyFont="1" applyBorder="1" applyAlignment="1">
      <alignment horizontal="left" vertical="center" shrinkToFit="1"/>
    </xf>
    <xf numFmtId="49" fontId="13" fillId="0" borderId="11" xfId="4" applyNumberFormat="1" applyFont="1" applyBorder="1" applyAlignment="1">
      <alignment horizontal="left" vertical="center" shrinkToFit="1"/>
    </xf>
    <xf numFmtId="49" fontId="13" fillId="0" borderId="41" xfId="4" applyNumberFormat="1" applyFont="1" applyBorder="1" applyAlignment="1">
      <alignment horizontal="center" vertical="center"/>
    </xf>
    <xf numFmtId="49" fontId="13" fillId="0" borderId="4" xfId="4" applyNumberFormat="1" applyFont="1" applyBorder="1" applyAlignment="1">
      <alignment horizontal="center" vertical="center"/>
    </xf>
    <xf numFmtId="49" fontId="13" fillId="0" borderId="5" xfId="4" applyNumberFormat="1" applyFont="1" applyBorder="1" applyAlignment="1">
      <alignment horizontal="center" vertical="center"/>
    </xf>
    <xf numFmtId="49" fontId="13" fillId="0" borderId="43" xfId="4" applyNumberFormat="1" applyFont="1" applyBorder="1" applyAlignment="1">
      <alignment horizontal="center" vertical="center"/>
    </xf>
    <xf numFmtId="49" fontId="13" fillId="0" borderId="10" xfId="4" applyNumberFormat="1" applyFont="1" applyBorder="1" applyAlignment="1">
      <alignment horizontal="center" vertical="center"/>
    </xf>
    <xf numFmtId="49" fontId="13" fillId="0" borderId="11" xfId="4" applyNumberFormat="1" applyFont="1" applyBorder="1" applyAlignment="1">
      <alignment horizontal="center" vertical="center"/>
    </xf>
    <xf numFmtId="49" fontId="13" fillId="0" borderId="29" xfId="4" applyNumberFormat="1" applyFont="1" applyBorder="1" applyAlignment="1">
      <alignment horizontal="left" vertical="center" shrinkToFit="1"/>
    </xf>
    <xf numFmtId="0" fontId="7" fillId="0" borderId="23" xfId="4" applyBorder="1" applyAlignment="1">
      <alignment horizontal="left" vertical="center" shrinkToFit="1"/>
    </xf>
    <xf numFmtId="49" fontId="13" fillId="0" borderId="23" xfId="4" applyNumberFormat="1" applyFont="1" applyBorder="1" applyAlignment="1">
      <alignment horizontal="left" vertical="center" shrinkToFit="1"/>
    </xf>
    <xf numFmtId="0" fontId="7" fillId="0" borderId="26" xfId="4" applyBorder="1" applyAlignment="1">
      <alignment horizontal="left" vertical="center" shrinkToFit="1"/>
    </xf>
    <xf numFmtId="49" fontId="13" fillId="0" borderId="18" xfId="4" applyNumberFormat="1" applyFont="1" applyBorder="1" applyAlignment="1">
      <alignment horizontal="center" vertical="center"/>
    </xf>
    <xf numFmtId="49" fontId="13" fillId="0" borderId="0" xfId="4" applyNumberFormat="1" applyFont="1" applyAlignment="1">
      <alignment horizontal="center" vertical="center"/>
    </xf>
    <xf numFmtId="49" fontId="13" fillId="0" borderId="20" xfId="4" applyNumberFormat="1" applyFont="1" applyBorder="1" applyAlignment="1">
      <alignment horizontal="center" vertical="center"/>
    </xf>
    <xf numFmtId="49" fontId="13" fillId="0" borderId="71" xfId="4" applyNumberFormat="1" applyFont="1" applyBorder="1" applyAlignment="1">
      <alignment horizontal="center" vertical="center"/>
    </xf>
    <xf numFmtId="49" fontId="13" fillId="0" borderId="33" xfId="4" applyNumberFormat="1" applyFont="1" applyBorder="1" applyAlignment="1">
      <alignment horizontal="center" vertical="center"/>
    </xf>
    <xf numFmtId="49" fontId="13" fillId="0" borderId="34" xfId="4" applyNumberFormat="1" applyFont="1" applyBorder="1" applyAlignment="1">
      <alignment horizontal="center" vertical="center"/>
    </xf>
    <xf numFmtId="49" fontId="13" fillId="0" borderId="41" xfId="4" applyNumberFormat="1" applyFont="1" applyBorder="1" applyAlignment="1">
      <alignment horizontal="left" vertical="center"/>
    </xf>
    <xf numFmtId="49" fontId="13" fillId="0" borderId="4" xfId="4" applyNumberFormat="1" applyFont="1" applyBorder="1" applyAlignment="1">
      <alignment horizontal="left" vertical="center"/>
    </xf>
    <xf numFmtId="49" fontId="13" fillId="0" borderId="5" xfId="4" applyNumberFormat="1" applyFont="1" applyBorder="1" applyAlignment="1">
      <alignment horizontal="left" vertical="center"/>
    </xf>
    <xf numFmtId="49" fontId="13" fillId="0" borderId="0" xfId="4" applyNumberFormat="1" applyFont="1" applyAlignment="1">
      <alignment horizontal="center" vertical="center" shrinkToFit="1"/>
    </xf>
    <xf numFmtId="49" fontId="3" fillId="0" borderId="0" xfId="4" applyNumberFormat="1" applyFont="1" applyAlignment="1">
      <alignment horizontal="left" vertical="top" wrapText="1"/>
    </xf>
    <xf numFmtId="0" fontId="56" fillId="0" borderId="0" xfId="10" applyFont="1" applyAlignment="1">
      <alignment horizontal="center"/>
    </xf>
    <xf numFmtId="0" fontId="13" fillId="0" borderId="19" xfId="10" applyFont="1" applyBorder="1" applyAlignment="1">
      <alignment horizontal="center"/>
    </xf>
    <xf numFmtId="0" fontId="13" fillId="0" borderId="0" xfId="10" applyFont="1" applyAlignment="1">
      <alignment horizontal="center"/>
    </xf>
    <xf numFmtId="0" fontId="13" fillId="0" borderId="36" xfId="10" applyFont="1" applyBorder="1" applyAlignment="1">
      <alignment horizontal="center"/>
    </xf>
    <xf numFmtId="0" fontId="48" fillId="7" borderId="0" xfId="13" applyFont="1" applyFill="1" applyAlignment="1">
      <alignment horizontal="center" vertical="top"/>
    </xf>
    <xf numFmtId="0" fontId="48" fillId="7" borderId="25" xfId="13" applyFont="1" applyFill="1" applyBorder="1" applyAlignment="1">
      <alignment horizontal="left" vertical="center"/>
    </xf>
    <xf numFmtId="0" fontId="48" fillId="7" borderId="23" xfId="13" applyFont="1" applyFill="1" applyBorder="1" applyAlignment="1">
      <alignment horizontal="left" vertical="center"/>
    </xf>
    <xf numFmtId="0" fontId="48" fillId="7" borderId="16" xfId="13" applyFont="1" applyFill="1" applyBorder="1" applyAlignment="1">
      <alignment horizontal="left" vertical="center"/>
    </xf>
    <xf numFmtId="0" fontId="50" fillId="7" borderId="0" xfId="13" applyFont="1" applyFill="1" applyAlignment="1">
      <alignment horizontal="center" vertical="center"/>
    </xf>
    <xf numFmtId="0" fontId="48" fillId="7" borderId="0" xfId="13" applyFont="1" applyFill="1" applyAlignment="1">
      <alignment horizontal="center" vertical="center"/>
    </xf>
    <xf numFmtId="0" fontId="50" fillId="7" borderId="0" xfId="13" applyFont="1" applyFill="1" applyAlignment="1">
      <alignment horizontal="right"/>
    </xf>
    <xf numFmtId="0" fontId="52" fillId="7" borderId="0" xfId="13" applyFont="1" applyFill="1" applyAlignment="1">
      <alignment horizontal="left" vertical="center"/>
    </xf>
    <xf numFmtId="0" fontId="52" fillId="7" borderId="10" xfId="13" applyFont="1" applyFill="1" applyBorder="1" applyAlignment="1">
      <alignment horizontal="left" vertical="center"/>
    </xf>
    <xf numFmtId="0" fontId="52" fillId="7" borderId="4" xfId="13" applyFont="1" applyFill="1" applyBorder="1" applyAlignment="1">
      <alignment horizontal="left"/>
    </xf>
    <xf numFmtId="0" fontId="52" fillId="7" borderId="4" xfId="13" applyFont="1" applyFill="1" applyBorder="1" applyAlignment="1">
      <alignment horizontal="center" vertical="center"/>
    </xf>
    <xf numFmtId="0" fontId="52" fillId="7" borderId="10" xfId="13" applyFont="1" applyFill="1" applyBorder="1" applyAlignment="1">
      <alignment horizontal="center" vertical="center"/>
    </xf>
    <xf numFmtId="0" fontId="49" fillId="7" borderId="10" xfId="13" applyFont="1" applyFill="1" applyBorder="1" applyAlignment="1">
      <alignment horizontal="center"/>
    </xf>
  </cellXfs>
  <cellStyles count="22">
    <cellStyle name="Normal 2" xfId="1" xr:uid="{00000000-0005-0000-0000-000000000000}"/>
    <cellStyle name="ハイパーリンク 2" xfId="11" xr:uid="{ADE157B7-DF31-4292-B55D-9D1FDE8807E4}"/>
    <cellStyle name="通貨 2" xfId="2" xr:uid="{00000000-0005-0000-0000-000001000000}"/>
    <cellStyle name="標準" xfId="0" builtinId="0"/>
    <cellStyle name="標準 2" xfId="3" xr:uid="{00000000-0005-0000-0000-000003000000}"/>
    <cellStyle name="標準 2 2" xfId="4" xr:uid="{00000000-0005-0000-0000-000004000000}"/>
    <cellStyle name="標準 2 2 4 2" xfId="10" xr:uid="{7D087CD7-B870-4332-9D5C-BA2BF900DFA7}"/>
    <cellStyle name="標準 2 3" xfId="17" xr:uid="{1ACF314F-C85D-4742-B6DF-23707DA62F6D}"/>
    <cellStyle name="標準 2 4" xfId="12" xr:uid="{7DE12DC5-7C84-4F43-B455-7EC3879DAB7A}"/>
    <cellStyle name="標準 3" xfId="5" xr:uid="{00000000-0005-0000-0000-000005000000}"/>
    <cellStyle name="標準 3 3" xfId="16" xr:uid="{2025C768-90C2-49F8-BF29-D87F04018522}"/>
    <cellStyle name="標準 4" xfId="6" xr:uid="{00000000-0005-0000-0000-000006000000}"/>
    <cellStyle name="標準 5" xfId="15" xr:uid="{9EEB05C8-88F9-4A52-9A78-FCD2E4612ACF}"/>
    <cellStyle name="標準 7" xfId="13" xr:uid="{4265D90C-F912-49A5-8C04-C150E5E5480E}"/>
    <cellStyle name="標準 8" xfId="19" xr:uid="{A23ED21D-B329-41E1-8270-CEB6C5D28754}"/>
    <cellStyle name="標準_.指定申請関係様式（一式）" xfId="14" xr:uid="{F566A20D-147E-4A59-BF92-BA8620AF8F8F}"/>
    <cellStyle name="標準_③-２加算様式（就労）" xfId="7" xr:uid="{00000000-0005-0000-0000-000007000000}"/>
    <cellStyle name="標準_⑨指定申請様式（案）（多機能用総括表）" xfId="8" xr:uid="{00000000-0005-0000-0000-000008000000}"/>
    <cellStyle name="標準_kyotaku_shinnsei" xfId="21" xr:uid="{2E95C581-558E-482D-B71E-2660ED5311E6}"/>
    <cellStyle name="標準_事業者指定様式（多機能用総括表）作業ファイル" xfId="9" xr:uid="{00000000-0005-0000-0000-000009000000}"/>
    <cellStyle name="標準_第１号様式・付表" xfId="18" xr:uid="{B0BCDAC5-8DA3-4D32-BE7F-AB0158D5836A}"/>
    <cellStyle name="標準_付表　訪問介護　修正版_第一号様式 2" xfId="20" xr:uid="{C5736818-623A-4104-8ADB-2B0A8D5ACE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CheckBox" fmlaLink="$B$14" lockText="1" noThreeD="1"/>
</file>

<file path=xl/drawings/_rels/drawing1.xml.rels><?xml version="1.0" encoding="UTF-8" standalone="yes"?>
<Relationships xmlns="http://schemas.openxmlformats.org/package/2006/relationships"><Relationship Id="rId1" Type="http://schemas.openxmlformats.org/officeDocument/2006/relationships/hyperlink" Target="#&#12304;&#24517;&#35201;&#26360;&#39006;&#19968;&#35239;&#12305;&#22793;&#26356;&#23626;&#25552;&#20986;&#26360;&#39006;!A1"/></Relationships>
</file>

<file path=xl/drawings/_rels/drawing10.xml.rels><?xml version="1.0" encoding="UTF-8" standalone="yes"?>
<Relationships xmlns="http://schemas.openxmlformats.org/package/2006/relationships"><Relationship Id="rId1" Type="http://schemas.openxmlformats.org/officeDocument/2006/relationships/hyperlink" Target="#&#12304;&#24517;&#35201;&#26360;&#39006;&#19968;&#35239;&#12305;&#22793;&#26356;&#23626;&#25552;&#20986;&#26360;&#39006;!A1"/></Relationships>
</file>

<file path=xl/drawings/_rels/drawing11.xml.rels><?xml version="1.0" encoding="UTF-8" standalone="yes"?>
<Relationships xmlns="http://schemas.openxmlformats.org/package/2006/relationships"><Relationship Id="rId1" Type="http://schemas.openxmlformats.org/officeDocument/2006/relationships/hyperlink" Target="#&#12304;&#24517;&#35201;&#26360;&#39006;&#19968;&#35239;&#12305;&#22793;&#26356;&#23626;&#25552;&#20986;&#26360;&#39006;!A1"/></Relationships>
</file>

<file path=xl/drawings/_rels/drawing12.xml.rels><?xml version="1.0" encoding="UTF-8" standalone="yes"?>
<Relationships xmlns="http://schemas.openxmlformats.org/package/2006/relationships"><Relationship Id="rId1" Type="http://schemas.openxmlformats.org/officeDocument/2006/relationships/hyperlink" Target="#&#12304;&#24517;&#35201;&#26360;&#39006;&#19968;&#35239;&#12305;&#22793;&#26356;&#23626;&#25552;&#20986;&#26360;&#39006;!A1"/></Relationships>
</file>

<file path=xl/drawings/_rels/drawing13.xml.rels><?xml version="1.0" encoding="UTF-8" standalone="yes"?>
<Relationships xmlns="http://schemas.openxmlformats.org/package/2006/relationships"><Relationship Id="rId1" Type="http://schemas.openxmlformats.org/officeDocument/2006/relationships/hyperlink" Target="#&#12304;&#24517;&#35201;&#26360;&#39006;&#19968;&#35239;&#12305;&#22793;&#26356;&#23626;&#25552;&#20986;&#26360;&#39006;!A1"/></Relationships>
</file>

<file path=xl/drawings/_rels/drawing14.xml.rels><?xml version="1.0" encoding="UTF-8" standalone="yes"?>
<Relationships xmlns="http://schemas.openxmlformats.org/package/2006/relationships"><Relationship Id="rId1" Type="http://schemas.openxmlformats.org/officeDocument/2006/relationships/hyperlink" Target="#&#12304;&#24517;&#35201;&#26360;&#39006;&#19968;&#35239;&#12305;&#22793;&#26356;&#23626;&#25552;&#20986;&#26360;&#39006;!A1"/></Relationships>
</file>

<file path=xl/drawings/_rels/drawing15.xml.rels><?xml version="1.0" encoding="UTF-8" standalone="yes"?>
<Relationships xmlns="http://schemas.openxmlformats.org/package/2006/relationships"><Relationship Id="rId1" Type="http://schemas.openxmlformats.org/officeDocument/2006/relationships/hyperlink" Target="#&#12304;&#24517;&#35201;&#26360;&#39006;&#19968;&#35239;&#12305;&#22793;&#26356;&#23626;&#25552;&#20986;&#26360;&#39006;!A1"/></Relationships>
</file>

<file path=xl/drawings/_rels/drawing2.xml.rels><?xml version="1.0" encoding="UTF-8" standalone="yes"?>
<Relationships xmlns="http://schemas.openxmlformats.org/package/2006/relationships"><Relationship Id="rId1" Type="http://schemas.openxmlformats.org/officeDocument/2006/relationships/hyperlink" Target="#&#12304;&#24517;&#35201;&#26360;&#39006;&#19968;&#35239;&#12305;&#22793;&#26356;&#23626;&#25552;&#20986;&#26360;&#39006;!A1"/></Relationships>
</file>

<file path=xl/drawings/_rels/drawing3.xml.rels><?xml version="1.0" encoding="UTF-8" standalone="yes"?>
<Relationships xmlns="http://schemas.openxmlformats.org/package/2006/relationships"><Relationship Id="rId1" Type="http://schemas.openxmlformats.org/officeDocument/2006/relationships/hyperlink" Target="#&#12304;&#24517;&#35201;&#26360;&#39006;&#19968;&#35239;&#12305;&#22793;&#26356;&#23626;&#25552;&#20986;&#26360;&#39006;!A1"/></Relationships>
</file>

<file path=xl/drawings/_rels/drawing4.xml.rels><?xml version="1.0" encoding="UTF-8" standalone="yes"?>
<Relationships xmlns="http://schemas.openxmlformats.org/package/2006/relationships"><Relationship Id="rId1" Type="http://schemas.openxmlformats.org/officeDocument/2006/relationships/hyperlink" Target="#&#12304;&#24517;&#35201;&#26360;&#39006;&#19968;&#35239;&#12305;&#22793;&#26356;&#23626;&#25552;&#20986;&#26360;&#39006;!A1"/></Relationships>
</file>

<file path=xl/drawings/_rels/drawing5.xml.rels><?xml version="1.0" encoding="UTF-8" standalone="yes"?>
<Relationships xmlns="http://schemas.openxmlformats.org/package/2006/relationships"><Relationship Id="rId1" Type="http://schemas.openxmlformats.org/officeDocument/2006/relationships/hyperlink" Target="#&#12304;&#24517;&#35201;&#26360;&#39006;&#19968;&#35239;&#12305;&#22793;&#26356;&#23626;&#25552;&#20986;&#26360;&#39006;!A1"/></Relationships>
</file>

<file path=xl/drawings/_rels/drawing6.xml.rels><?xml version="1.0" encoding="UTF-8" standalone="yes"?>
<Relationships xmlns="http://schemas.openxmlformats.org/package/2006/relationships"><Relationship Id="rId1" Type="http://schemas.openxmlformats.org/officeDocument/2006/relationships/hyperlink" Target="#&#12304;&#24517;&#35201;&#26360;&#39006;&#19968;&#35239;&#12305;&#22793;&#26356;&#23626;&#25552;&#20986;&#26360;&#39006;!A1"/></Relationships>
</file>

<file path=xl/drawings/_rels/drawing7.xml.rels><?xml version="1.0" encoding="UTF-8" standalone="yes"?>
<Relationships xmlns="http://schemas.openxmlformats.org/package/2006/relationships"><Relationship Id="rId1" Type="http://schemas.openxmlformats.org/officeDocument/2006/relationships/hyperlink" Target="#&#12304;&#24517;&#35201;&#26360;&#39006;&#19968;&#35239;&#12305;&#22793;&#26356;&#23626;&#25552;&#20986;&#26360;&#39006;!A1"/></Relationships>
</file>

<file path=xl/drawings/_rels/drawing8.xml.rels><?xml version="1.0" encoding="UTF-8" standalone="yes"?>
<Relationships xmlns="http://schemas.openxmlformats.org/package/2006/relationships"><Relationship Id="rId1" Type="http://schemas.openxmlformats.org/officeDocument/2006/relationships/hyperlink" Target="#&#12304;&#24517;&#35201;&#26360;&#39006;&#19968;&#35239;&#12305;&#22793;&#26356;&#23626;&#25552;&#20986;&#26360;&#39006;!A1"/></Relationships>
</file>

<file path=xl/drawings/_rels/drawing9.xml.rels><?xml version="1.0" encoding="UTF-8" standalone="yes"?>
<Relationships xmlns="http://schemas.openxmlformats.org/package/2006/relationships"><Relationship Id="rId1" Type="http://schemas.openxmlformats.org/officeDocument/2006/relationships/hyperlink" Target="#&#12304;&#24517;&#35201;&#26360;&#39006;&#19968;&#35239;&#12305;&#22793;&#26356;&#23626;&#25552;&#20986;&#26360;&#39006;!A1"/></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2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0</xdr:colOff>
      <xdr:row>2</xdr:row>
      <xdr:rowOff>0</xdr:rowOff>
    </xdr:from>
    <xdr:to>
      <xdr:col>67</xdr:col>
      <xdr:colOff>53340</xdr:colOff>
      <xdr:row>5</xdr:row>
      <xdr:rowOff>22860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29592C01-9C8B-427B-B85E-72E64B72C938}"/>
            </a:ext>
          </a:extLst>
        </xdr:cNvPr>
        <xdr:cNvSpPr/>
      </xdr:nvSpPr>
      <xdr:spPr>
        <a:xfrm>
          <a:off x="8534400" y="390525"/>
          <a:ext cx="5654040" cy="59436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352425</xdr:colOff>
      <xdr:row>3</xdr:row>
      <xdr:rowOff>38100</xdr:rowOff>
    </xdr:from>
    <xdr:to>
      <xdr:col>17</xdr:col>
      <xdr:colOff>596265</xdr:colOff>
      <xdr:row>5</xdr:row>
      <xdr:rowOff>60960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70117771-1ADC-42F0-88BB-7E7B68121494}"/>
            </a:ext>
          </a:extLst>
        </xdr:cNvPr>
        <xdr:cNvSpPr/>
      </xdr:nvSpPr>
      <xdr:spPr>
        <a:xfrm>
          <a:off x="7124700" y="647700"/>
          <a:ext cx="5730240" cy="59436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610054</xdr:colOff>
      <xdr:row>6</xdr:row>
      <xdr:rowOff>249466</xdr:rowOff>
    </xdr:from>
    <xdr:to>
      <xdr:col>15</xdr:col>
      <xdr:colOff>476249</xdr:colOff>
      <xdr:row>9</xdr:row>
      <xdr:rowOff>312964</xdr:rowOff>
    </xdr:to>
    <xdr:sp macro="" textlink="">
      <xdr:nvSpPr>
        <xdr:cNvPr id="2" name="テキスト ボックス 1">
          <a:extLst>
            <a:ext uri="{FF2B5EF4-FFF2-40B4-BE49-F238E27FC236}">
              <a16:creationId xmlns:a16="http://schemas.microsoft.com/office/drawing/2014/main" id="{925BC435-D046-4458-B498-45F9DB697BC9}"/>
            </a:ext>
          </a:extLst>
        </xdr:cNvPr>
        <xdr:cNvSpPr txBox="1"/>
      </xdr:nvSpPr>
      <xdr:spPr>
        <a:xfrm>
          <a:off x="11550197" y="3120573"/>
          <a:ext cx="7595052" cy="1165677"/>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latin typeface="UD デジタル 教科書体 NK-R" panose="02020400000000000000" pitchFamily="18" charset="-128"/>
              <a:ea typeface="UD デジタル 教科書体 NK-R" panose="02020400000000000000" pitchFamily="18" charset="-128"/>
            </a:rPr>
            <a:t>サービス管理責任者が兼務していない場合でも、この様式の提出は必要です。</a:t>
          </a:r>
        </a:p>
      </xdr:txBody>
    </xdr:sp>
    <xdr:clientData/>
  </xdr:twoCellAnchor>
  <xdr:twoCellAnchor>
    <xdr:from>
      <xdr:col>7</xdr:col>
      <xdr:colOff>612322</xdr:colOff>
      <xdr:row>3</xdr:row>
      <xdr:rowOff>557893</xdr:rowOff>
    </xdr:from>
    <xdr:to>
      <xdr:col>12</xdr:col>
      <xdr:colOff>654776</xdr:colOff>
      <xdr:row>5</xdr:row>
      <xdr:rowOff>158931</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15FD7416-96B8-4275-9D98-16EC202886ED}"/>
            </a:ext>
          </a:extLst>
        </xdr:cNvPr>
        <xdr:cNvSpPr/>
      </xdr:nvSpPr>
      <xdr:spPr>
        <a:xfrm>
          <a:off x="11552465" y="1932214"/>
          <a:ext cx="5730240" cy="59436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352425</xdr:colOff>
      <xdr:row>1</xdr:row>
      <xdr:rowOff>180975</xdr:rowOff>
    </xdr:from>
    <xdr:to>
      <xdr:col>19</xdr:col>
      <xdr:colOff>215265</xdr:colOff>
      <xdr:row>3</xdr:row>
      <xdr:rowOff>203835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91087814-AC07-4FF8-B717-68ED51370501}"/>
            </a:ext>
          </a:extLst>
        </xdr:cNvPr>
        <xdr:cNvSpPr/>
      </xdr:nvSpPr>
      <xdr:spPr>
        <a:xfrm>
          <a:off x="7162800" y="428625"/>
          <a:ext cx="5730240" cy="59436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xdr:col>
      <xdr:colOff>390525</xdr:colOff>
      <xdr:row>2</xdr:row>
      <xdr:rowOff>180975</xdr:rowOff>
    </xdr:from>
    <xdr:to>
      <xdr:col>12</xdr:col>
      <xdr:colOff>205740</xdr:colOff>
      <xdr:row>4</xdr:row>
      <xdr:rowOff>89535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ECC990A6-46A6-4075-BF9E-13048D94B432}"/>
            </a:ext>
          </a:extLst>
        </xdr:cNvPr>
        <xdr:cNvSpPr/>
      </xdr:nvSpPr>
      <xdr:spPr>
        <a:xfrm>
          <a:off x="7696200" y="638175"/>
          <a:ext cx="5730240" cy="59436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13</xdr:col>
      <xdr:colOff>234462</xdr:colOff>
      <xdr:row>2</xdr:row>
      <xdr:rowOff>29306</xdr:rowOff>
    </xdr:from>
    <xdr:to>
      <xdr:col>24</xdr:col>
      <xdr:colOff>29308</xdr:colOff>
      <xdr:row>4</xdr:row>
      <xdr:rowOff>131884</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634CBF75-2078-46AF-9F4C-EC3BCB63389C}"/>
            </a:ext>
          </a:extLst>
        </xdr:cNvPr>
        <xdr:cNvSpPr/>
      </xdr:nvSpPr>
      <xdr:spPr>
        <a:xfrm>
          <a:off x="6749562" y="524606"/>
          <a:ext cx="5347921" cy="597878"/>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317501</xdr:colOff>
      <xdr:row>1</xdr:row>
      <xdr:rowOff>127000</xdr:rowOff>
    </xdr:from>
    <xdr:to>
      <xdr:col>13</xdr:col>
      <xdr:colOff>47626</xdr:colOff>
      <xdr:row>4</xdr:row>
      <xdr:rowOff>214313</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C322F5BF-8BA1-4EDE-93FB-336A5900A5A9}"/>
            </a:ext>
          </a:extLst>
        </xdr:cNvPr>
        <xdr:cNvSpPr/>
      </xdr:nvSpPr>
      <xdr:spPr>
        <a:xfrm>
          <a:off x="7207251" y="365125"/>
          <a:ext cx="4476750" cy="642938"/>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（ここをクリックすると指定（更新）必要書類一覧にもどります）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160020</xdr:colOff>
      <xdr:row>2</xdr:row>
      <xdr:rowOff>15240</xdr:rowOff>
    </xdr:from>
    <xdr:to>
      <xdr:col>57</xdr:col>
      <xdr:colOff>60960</xdr:colOff>
      <xdr:row>5</xdr:row>
      <xdr:rowOff>38100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B4402044-8497-4A70-94B7-96C62B69E43E}"/>
            </a:ext>
          </a:extLst>
        </xdr:cNvPr>
        <xdr:cNvSpPr/>
      </xdr:nvSpPr>
      <xdr:spPr>
        <a:xfrm>
          <a:off x="7275195" y="377190"/>
          <a:ext cx="5730240" cy="59436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twoCellAnchor>
    <xdr:from>
      <xdr:col>24</xdr:col>
      <xdr:colOff>152400</xdr:colOff>
      <xdr:row>9</xdr:row>
      <xdr:rowOff>53340</xdr:rowOff>
    </xdr:from>
    <xdr:to>
      <xdr:col>45</xdr:col>
      <xdr:colOff>137160</xdr:colOff>
      <xdr:row>13</xdr:row>
      <xdr:rowOff>160020</xdr:rowOff>
    </xdr:to>
    <xdr:sp macro="" textlink="">
      <xdr:nvSpPr>
        <xdr:cNvPr id="3" name="吹き出し: 線 2">
          <a:extLst>
            <a:ext uri="{FF2B5EF4-FFF2-40B4-BE49-F238E27FC236}">
              <a16:creationId xmlns:a16="http://schemas.microsoft.com/office/drawing/2014/main" id="{45EBDAD5-42FD-4DEC-AAA3-5F3B1B9265A9}"/>
            </a:ext>
          </a:extLst>
        </xdr:cNvPr>
        <xdr:cNvSpPr/>
      </xdr:nvSpPr>
      <xdr:spPr>
        <a:xfrm>
          <a:off x="7439025" y="1748790"/>
          <a:ext cx="3585210" cy="868680"/>
        </a:xfrm>
        <a:prstGeom prst="borderCallout1">
          <a:avLst>
            <a:gd name="adj1" fmla="val 18750"/>
            <a:gd name="adj2" fmla="val -8333"/>
            <a:gd name="adj3" fmla="val -91479"/>
            <a:gd name="adj4" fmla="val -115725"/>
          </a:avLst>
        </a:prstGeom>
        <a:solidFill>
          <a:srgbClr val="FFFFCC"/>
        </a:solidFill>
        <a:ln>
          <a:solidFill>
            <a:srgbClr val="0070C0"/>
          </a:solidFill>
          <a:tailEnd type="triangle"/>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kern="1200">
              <a:solidFill>
                <a:schemeClr val="accent1"/>
              </a:solidFill>
              <a:latin typeface="BIZ UDPゴシック" panose="020B0400000000000000" pitchFamily="50" charset="-128"/>
              <a:ea typeface="BIZ UDPゴシック" panose="020B0400000000000000" pitchFamily="50" charset="-128"/>
            </a:rPr>
            <a:t>＊変更内容が「</a:t>
          </a:r>
          <a:r>
            <a:rPr kumimoji="1" lang="ja-JP" altLang="en-US" sz="1200" b="1" kern="1200">
              <a:solidFill>
                <a:srgbClr val="FF0000"/>
              </a:solidFill>
              <a:latin typeface="BIZ UDPゴシック" panose="020B0400000000000000" pitchFamily="50" charset="-128"/>
              <a:ea typeface="BIZ UDPゴシック" panose="020B0400000000000000" pitchFamily="50" charset="-128"/>
            </a:rPr>
            <a:t>利用定員の増加</a:t>
          </a:r>
          <a:r>
            <a:rPr kumimoji="1" lang="ja-JP" altLang="en-US" sz="1200" b="1" kern="1200">
              <a:solidFill>
                <a:schemeClr val="accent1"/>
              </a:solidFill>
              <a:latin typeface="BIZ UDPゴシック" panose="020B0400000000000000" pitchFamily="50" charset="-128"/>
              <a:ea typeface="BIZ UDPゴシック" panose="020B0400000000000000" pitchFamily="50" charset="-128"/>
            </a:rPr>
            <a:t>」の時のみ、この様式を使用</a:t>
          </a:r>
          <a:endParaRPr kumimoji="1" lang="en-US" altLang="ja-JP" sz="1200" b="1" kern="1200">
            <a:solidFill>
              <a:schemeClr val="accent1"/>
            </a:solidFill>
            <a:latin typeface="BIZ UDPゴシック" panose="020B0400000000000000" pitchFamily="50" charset="-128"/>
            <a:ea typeface="BIZ UDPゴシック" panose="020B0400000000000000" pitchFamily="50" charset="-128"/>
          </a:endParaRPr>
        </a:p>
        <a:p>
          <a:pPr algn="l"/>
          <a:r>
            <a:rPr kumimoji="1" lang="ja-JP" altLang="en-US" sz="1200" b="1" kern="1200">
              <a:solidFill>
                <a:schemeClr val="accent1"/>
              </a:solidFill>
              <a:latin typeface="BIZ UDPゴシック" panose="020B0400000000000000" pitchFamily="50" charset="-128"/>
              <a:ea typeface="BIZ UDPゴシック" panose="020B0400000000000000" pitchFamily="50" charset="-128"/>
            </a:rPr>
            <a:t>＊プルダウンで”指定変更”を選択</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40</xdr:col>
      <xdr:colOff>467265</xdr:colOff>
      <xdr:row>8</xdr:row>
      <xdr:rowOff>35944</xdr:rowOff>
    </xdr:from>
    <xdr:to>
      <xdr:col>42</xdr:col>
      <xdr:colOff>2893516</xdr:colOff>
      <xdr:row>11</xdr:row>
      <xdr:rowOff>170875</xdr:rowOff>
    </xdr:to>
    <xdr:sp macro="" textlink="">
      <xdr:nvSpPr>
        <xdr:cNvPr id="2" name="テキスト ボックス 1">
          <a:extLst>
            <a:ext uri="{FF2B5EF4-FFF2-40B4-BE49-F238E27FC236}">
              <a16:creationId xmlns:a16="http://schemas.microsoft.com/office/drawing/2014/main" id="{2F10E6EF-9758-44B6-A561-8B1ED8B8EEA0}"/>
            </a:ext>
          </a:extLst>
        </xdr:cNvPr>
        <xdr:cNvSpPr txBox="1"/>
      </xdr:nvSpPr>
      <xdr:spPr>
        <a:xfrm>
          <a:off x="11708562" y="1815142"/>
          <a:ext cx="3684270" cy="70104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FF0000"/>
              </a:solidFill>
            </a:rPr>
            <a:t>※</a:t>
          </a:r>
          <a:r>
            <a:rPr kumimoji="1" lang="ja-JP" altLang="en-US" sz="1200" b="1" u="none">
              <a:solidFill>
                <a:srgbClr val="FF0000"/>
              </a:solidFill>
            </a:rPr>
            <a:t>色がついたセルのみ記入</a:t>
          </a:r>
          <a:r>
            <a:rPr kumimoji="1" lang="ja-JP" altLang="en-US" sz="1200" b="1">
              <a:solidFill>
                <a:srgbClr val="FF0000"/>
              </a:solidFill>
            </a:rPr>
            <a:t>（白色のセルは計算式を入力しているため入力しないでください）</a:t>
          </a:r>
        </a:p>
      </xdr:txBody>
    </xdr:sp>
    <xdr:clientData/>
  </xdr:twoCellAnchor>
  <xdr:twoCellAnchor>
    <xdr:from>
      <xdr:col>40</xdr:col>
      <xdr:colOff>314505</xdr:colOff>
      <xdr:row>3</xdr:row>
      <xdr:rowOff>44929</xdr:rowOff>
    </xdr:from>
    <xdr:to>
      <xdr:col>43</xdr:col>
      <xdr:colOff>46727</xdr:colOff>
      <xdr:row>6</xdr:row>
      <xdr:rowOff>75840</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2D11C8E3-1FBD-4DC4-AB51-7FFBEBC59A8B}"/>
            </a:ext>
          </a:extLst>
        </xdr:cNvPr>
        <xdr:cNvSpPr/>
      </xdr:nvSpPr>
      <xdr:spPr>
        <a:xfrm>
          <a:off x="11555802" y="745825"/>
          <a:ext cx="4476750" cy="70485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（ここをクリックすると指定（更新）必要書類一覧にもどります）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190500</xdr:colOff>
      <xdr:row>2</xdr:row>
      <xdr:rowOff>104775</xdr:rowOff>
    </xdr:from>
    <xdr:to>
      <xdr:col>34</xdr:col>
      <xdr:colOff>15240</xdr:colOff>
      <xdr:row>5</xdr:row>
      <xdr:rowOff>127635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7685B7CD-32B1-4DDC-9458-9763E99A09D1}"/>
            </a:ext>
          </a:extLst>
        </xdr:cNvPr>
        <xdr:cNvSpPr/>
      </xdr:nvSpPr>
      <xdr:spPr>
        <a:xfrm>
          <a:off x="6972300" y="485775"/>
          <a:ext cx="5730240" cy="59436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342900</xdr:colOff>
      <xdr:row>3</xdr:row>
      <xdr:rowOff>38100</xdr:rowOff>
    </xdr:from>
    <xdr:to>
      <xdr:col>34</xdr:col>
      <xdr:colOff>81915</xdr:colOff>
      <xdr:row>6</xdr:row>
      <xdr:rowOff>99060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4D682F16-5CCF-4FF1-8B20-812E3D466047}"/>
            </a:ext>
          </a:extLst>
        </xdr:cNvPr>
        <xdr:cNvSpPr/>
      </xdr:nvSpPr>
      <xdr:spPr>
        <a:xfrm>
          <a:off x="6819900" y="561975"/>
          <a:ext cx="5730240" cy="59436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15</xdr:col>
      <xdr:colOff>320040</xdr:colOff>
      <xdr:row>0</xdr:row>
      <xdr:rowOff>41911</xdr:rowOff>
    </xdr:from>
    <xdr:to>
      <xdr:col>17</xdr:col>
      <xdr:colOff>341948</xdr:colOff>
      <xdr:row>3</xdr:row>
      <xdr:rowOff>3811</xdr:rowOff>
    </xdr:to>
    <xdr:grpSp>
      <xdr:nvGrpSpPr>
        <xdr:cNvPr id="2" name="グループ化 1">
          <a:extLst>
            <a:ext uri="{FF2B5EF4-FFF2-40B4-BE49-F238E27FC236}">
              <a16:creationId xmlns:a16="http://schemas.microsoft.com/office/drawing/2014/main" id="{31AA3B61-35DC-470A-9172-112A474EFBD7}"/>
            </a:ext>
          </a:extLst>
        </xdr:cNvPr>
        <xdr:cNvGrpSpPr/>
      </xdr:nvGrpSpPr>
      <xdr:grpSpPr>
        <a:xfrm>
          <a:off x="5749290" y="41911"/>
          <a:ext cx="745808" cy="638175"/>
          <a:chOff x="5623560" y="60961"/>
          <a:chExt cx="711518" cy="632460"/>
        </a:xfrm>
      </xdr:grpSpPr>
      <xdr:sp macro="" textlink="">
        <xdr:nvSpPr>
          <xdr:cNvPr id="3" name="ワードアート 1">
            <a:extLst>
              <a:ext uri="{FF2B5EF4-FFF2-40B4-BE49-F238E27FC236}">
                <a16:creationId xmlns:a16="http://schemas.microsoft.com/office/drawing/2014/main" id="{E9500F7D-1A40-8C17-C233-5E47A27828C1}"/>
              </a:ext>
            </a:extLst>
          </xdr:cNvPr>
          <xdr:cNvSpPr>
            <a:spLocks noChangeArrowheads="1" noChangeShapeType="1" noTextEdit="1"/>
          </xdr:cNvSpPr>
        </xdr:nvSpPr>
        <xdr:spPr bwMode="auto">
          <a:xfrm rot="5400000">
            <a:off x="5726430" y="209550"/>
            <a:ext cx="525780" cy="350520"/>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3600" kern="10" spc="0" normalizeH="1">
                <a:ln w="9525">
                  <a:solidFill>
                    <a:srgbClr val="000000"/>
                  </a:solidFill>
                  <a:round/>
                  <a:headEnd/>
                  <a:tailEnd/>
                </a:ln>
                <a:solidFill>
                  <a:srgbClr val="000000"/>
                </a:solidFill>
                <a:effectLst/>
                <a:latin typeface="ＭＳ Ｐゴシック" panose="020B0600070205080204" pitchFamily="50" charset="-128"/>
                <a:ea typeface="ＭＳ Ｐゴシック" panose="020B0600070205080204" pitchFamily="50" charset="-128"/>
              </a:rPr>
              <a:t>多</a:t>
            </a:r>
          </a:p>
        </xdr:txBody>
      </xdr:sp>
      <xdr:sp macro="" textlink="">
        <xdr:nvSpPr>
          <xdr:cNvPr id="4" name="楕円 2">
            <a:extLst>
              <a:ext uri="{FF2B5EF4-FFF2-40B4-BE49-F238E27FC236}">
                <a16:creationId xmlns:a16="http://schemas.microsoft.com/office/drawing/2014/main" id="{D11ECFDA-CFD0-5FAD-5A58-88A794707590}"/>
              </a:ext>
            </a:extLst>
          </xdr:cNvPr>
          <xdr:cNvSpPr>
            <a:spLocks noChangeArrowheads="1"/>
          </xdr:cNvSpPr>
        </xdr:nvSpPr>
        <xdr:spPr bwMode="auto">
          <a:xfrm>
            <a:off x="5623560" y="60961"/>
            <a:ext cx="711518" cy="63246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5</xdr:col>
      <xdr:colOff>190500</xdr:colOff>
      <xdr:row>58</xdr:row>
      <xdr:rowOff>0</xdr:rowOff>
    </xdr:from>
    <xdr:to>
      <xdr:col>6</xdr:col>
      <xdr:colOff>38100</xdr:colOff>
      <xdr:row>58</xdr:row>
      <xdr:rowOff>137160</xdr:rowOff>
    </xdr:to>
    <xdr:sp macro="" textlink="">
      <xdr:nvSpPr>
        <xdr:cNvPr id="5" name="テキスト ボックス 3">
          <a:extLst>
            <a:ext uri="{FF2B5EF4-FFF2-40B4-BE49-F238E27FC236}">
              <a16:creationId xmlns:a16="http://schemas.microsoft.com/office/drawing/2014/main" id="{B284E694-96A0-4D7F-AB84-3CFC3D2D28BD}"/>
            </a:ext>
          </a:extLst>
        </xdr:cNvPr>
        <xdr:cNvSpPr txBox="1">
          <a:spLocks noChangeArrowheads="1"/>
        </xdr:cNvSpPr>
      </xdr:nvSpPr>
      <xdr:spPr bwMode="auto">
        <a:xfrm>
          <a:off x="2000250" y="9582150"/>
          <a:ext cx="209550" cy="137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twoCellAnchor>
  <xdr:twoCellAnchor>
    <xdr:from>
      <xdr:col>20</xdr:col>
      <xdr:colOff>85725</xdr:colOff>
      <xdr:row>2</xdr:row>
      <xdr:rowOff>161925</xdr:rowOff>
    </xdr:from>
    <xdr:to>
      <xdr:col>36</xdr:col>
      <xdr:colOff>24765</xdr:colOff>
      <xdr:row>6</xdr:row>
      <xdr:rowOff>80010</xdr:rowOff>
    </xdr:to>
    <xdr:sp macro="" textlink="">
      <xdr:nvSpPr>
        <xdr:cNvPr id="6" name="四角形: 角を丸くする 5">
          <a:hlinkClick xmlns:r="http://schemas.openxmlformats.org/officeDocument/2006/relationships" r:id="rId1"/>
          <a:extLst>
            <a:ext uri="{FF2B5EF4-FFF2-40B4-BE49-F238E27FC236}">
              <a16:creationId xmlns:a16="http://schemas.microsoft.com/office/drawing/2014/main" id="{B6CD7B33-7C43-4BBF-A357-FC3D3FBC63D7}"/>
            </a:ext>
          </a:extLst>
        </xdr:cNvPr>
        <xdr:cNvSpPr/>
      </xdr:nvSpPr>
      <xdr:spPr>
        <a:xfrm>
          <a:off x="7467600" y="647700"/>
          <a:ext cx="5730240" cy="59436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340995</xdr:colOff>
      <xdr:row>0</xdr:row>
      <xdr:rowOff>139065</xdr:rowOff>
    </xdr:from>
    <xdr:to>
      <xdr:col>18</xdr:col>
      <xdr:colOff>374333</xdr:colOff>
      <xdr:row>4</xdr:row>
      <xdr:rowOff>55245</xdr:rowOff>
    </xdr:to>
    <xdr:grpSp>
      <xdr:nvGrpSpPr>
        <xdr:cNvPr id="2" name="グループ化 1">
          <a:extLst>
            <a:ext uri="{FF2B5EF4-FFF2-40B4-BE49-F238E27FC236}">
              <a16:creationId xmlns:a16="http://schemas.microsoft.com/office/drawing/2014/main" id="{C84C012F-AA1F-46A0-A6C1-766D71A4233A}"/>
            </a:ext>
          </a:extLst>
        </xdr:cNvPr>
        <xdr:cNvGrpSpPr/>
      </xdr:nvGrpSpPr>
      <xdr:grpSpPr>
        <a:xfrm>
          <a:off x="5779770" y="139065"/>
          <a:ext cx="785813" cy="640080"/>
          <a:chOff x="5623560" y="60961"/>
          <a:chExt cx="711518" cy="632460"/>
        </a:xfrm>
      </xdr:grpSpPr>
      <xdr:sp macro="" textlink="">
        <xdr:nvSpPr>
          <xdr:cNvPr id="3" name="ワードアート 1">
            <a:extLst>
              <a:ext uri="{FF2B5EF4-FFF2-40B4-BE49-F238E27FC236}">
                <a16:creationId xmlns:a16="http://schemas.microsoft.com/office/drawing/2014/main" id="{F1436230-D921-CE6F-F6AB-E97571622334}"/>
              </a:ext>
            </a:extLst>
          </xdr:cNvPr>
          <xdr:cNvSpPr>
            <a:spLocks noChangeArrowheads="1" noChangeShapeType="1" noTextEdit="1"/>
          </xdr:cNvSpPr>
        </xdr:nvSpPr>
        <xdr:spPr bwMode="auto">
          <a:xfrm rot="5400000">
            <a:off x="5726430" y="209550"/>
            <a:ext cx="525780" cy="350520"/>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3600" kern="10" spc="0" normalizeH="1">
                <a:ln w="9525">
                  <a:solidFill>
                    <a:srgbClr val="000000"/>
                  </a:solidFill>
                  <a:round/>
                  <a:headEnd/>
                  <a:tailEnd/>
                </a:ln>
                <a:solidFill>
                  <a:srgbClr val="000000"/>
                </a:solidFill>
                <a:effectLst/>
                <a:latin typeface="ＭＳ Ｐゴシック" panose="020B0600070205080204" pitchFamily="50" charset="-128"/>
                <a:ea typeface="ＭＳ Ｐゴシック" panose="020B0600070205080204" pitchFamily="50" charset="-128"/>
              </a:rPr>
              <a:t>多</a:t>
            </a:r>
          </a:p>
        </xdr:txBody>
      </xdr:sp>
      <xdr:sp macro="" textlink="">
        <xdr:nvSpPr>
          <xdr:cNvPr id="4" name="楕円 2">
            <a:extLst>
              <a:ext uri="{FF2B5EF4-FFF2-40B4-BE49-F238E27FC236}">
                <a16:creationId xmlns:a16="http://schemas.microsoft.com/office/drawing/2014/main" id="{570484E1-05B0-C2C4-67E8-31FE0687DF3B}"/>
              </a:ext>
            </a:extLst>
          </xdr:cNvPr>
          <xdr:cNvSpPr>
            <a:spLocks noChangeArrowheads="1"/>
          </xdr:cNvSpPr>
        </xdr:nvSpPr>
        <xdr:spPr bwMode="auto">
          <a:xfrm>
            <a:off x="5623560" y="60961"/>
            <a:ext cx="711518" cy="63246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21</xdr:col>
      <xdr:colOff>76200</xdr:colOff>
      <xdr:row>4</xdr:row>
      <xdr:rowOff>85725</xdr:rowOff>
    </xdr:from>
    <xdr:to>
      <xdr:col>41</xdr:col>
      <xdr:colOff>91440</xdr:colOff>
      <xdr:row>7</xdr:row>
      <xdr:rowOff>175260</xdr:rowOff>
    </xdr:to>
    <xdr:sp macro="" textlink="">
      <xdr:nvSpPr>
        <xdr:cNvPr id="5" name="四角形: 角を丸くする 4">
          <a:hlinkClick xmlns:r="http://schemas.openxmlformats.org/officeDocument/2006/relationships" r:id="rId1"/>
          <a:extLst>
            <a:ext uri="{FF2B5EF4-FFF2-40B4-BE49-F238E27FC236}">
              <a16:creationId xmlns:a16="http://schemas.microsoft.com/office/drawing/2014/main" id="{182F4FFA-A9AB-4D5D-90E7-2F898B6634EA}"/>
            </a:ext>
          </a:extLst>
        </xdr:cNvPr>
        <xdr:cNvSpPr/>
      </xdr:nvSpPr>
      <xdr:spPr>
        <a:xfrm>
          <a:off x="7429500" y="809625"/>
          <a:ext cx="5730240" cy="59436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30</xdr:col>
      <xdr:colOff>512884</xdr:colOff>
      <xdr:row>2</xdr:row>
      <xdr:rowOff>97692</xdr:rowOff>
    </xdr:from>
    <xdr:to>
      <xdr:col>39</xdr:col>
      <xdr:colOff>88509</xdr:colOff>
      <xdr:row>5</xdr:row>
      <xdr:rowOff>20417</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E7A21055-FC4E-4881-99BE-165051F6CF15}"/>
            </a:ext>
          </a:extLst>
        </xdr:cNvPr>
        <xdr:cNvSpPr/>
      </xdr:nvSpPr>
      <xdr:spPr>
        <a:xfrm>
          <a:off x="10837984" y="497742"/>
          <a:ext cx="5747825" cy="59900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381000</xdr:colOff>
      <xdr:row>2</xdr:row>
      <xdr:rowOff>38100</xdr:rowOff>
    </xdr:from>
    <xdr:to>
      <xdr:col>13</xdr:col>
      <xdr:colOff>624840</xdr:colOff>
      <xdr:row>4</xdr:row>
      <xdr:rowOff>118110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E737B209-5C4E-417D-857A-9F40F8961FD4}"/>
            </a:ext>
          </a:extLst>
        </xdr:cNvPr>
        <xdr:cNvSpPr/>
      </xdr:nvSpPr>
      <xdr:spPr>
        <a:xfrm>
          <a:off x="6858000" y="390525"/>
          <a:ext cx="5730240" cy="594360"/>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（ここをクリックすると指定（内容）変更届必要書類一覧にもどります）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1N4-FLSRV.prefnagasaki2.lan\UserProfiles$\015041\Downloads\001269336.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015040\Desktop\&#30003;&#35531;&#26360;&#38306;&#20418;\&#26045;&#35373;&#20837;&#25152;&#25903;&#25588;\&#26045;&#35373;&#20837;&#25152;%20&#25351;&#23450;&#12296;&#26032;&#35215;&#12539;&#26356;&#26032;&#12539;&#22793;&#26356;&#12539;&#24259;&#27490;&#65289;&#27096;&#24335;.xlsx" TargetMode="External"/><Relationship Id="rId1" Type="http://schemas.openxmlformats.org/officeDocument/2006/relationships/externalLinkPath" Target="file:///C:\Users\015040\Desktop\&#30003;&#35531;&#26360;&#38306;&#20418;\&#26045;&#35373;&#20837;&#25152;&#25903;&#25588;\&#26045;&#35373;&#20837;&#25152;%20&#25351;&#23450;&#12296;&#26032;&#35215;&#12539;&#26356;&#26032;&#12539;&#22793;&#26356;&#12539;&#24259;&#27490;&#65289;&#27096;&#2433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https://mhlwlan.sharepoint.com/sites/12203000/WorkingDocLib/&#26087;&#20316;&#26989;&#25991;&#26360;&#38936;&#22495;&#12363;&#12425;&#12398;&#31227;&#34892;&#12501;&#12457;&#12523;&#12480;/&#38556;&#23475;&#31119;&#31049;&#35506;/03%20&#20225;&#30011;&#27861;&#20196;&#20418;/R7&#24180;&#24230;/01_&#27861;&#20196;&#25913;&#27491;&#31561;/10_DBS/&#27096;&#24335;&#21578;&#31034;/1128_&#36890;&#30693;&#25913;&#27491;/&#36890;&#30693;&#20316;&#25104;/&#9313;&#21220;&#21209;&#24418;&#24907;&#19968;&#35239;&#34920;&#65291;&#33258;&#27835;&#20307;&#12372;&#24847;&#35211;.xlsx" TargetMode="External"/><Relationship Id="rId1" Type="http://schemas.openxmlformats.org/officeDocument/2006/relationships/externalLinkPath" Target="file:///\\V1N4-FLSRV.prefnagasaki2.lan\UserProfiles$\015875\Downloads\&#9313;&#21220;&#21209;&#24418;&#24907;&#19968;&#35239;&#34920;&#65291;&#33258;&#27835;&#20307;&#12372;&#24847;&#352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付表３－２"/>
      <sheetName val="勤務形態一覧表（汎用）"/>
      <sheetName val="勤務形態一覧表（重度訪問介護）"/>
      <sheetName val="勤務形態一覧表（同行援護）"/>
      <sheetName val="勤務形態一覧表（行動援護）"/>
      <sheetName val="勤務形態一覧表（療養介護）"/>
      <sheetName val="勤務形態一覧表（生活介護）"/>
      <sheetName val="勤務形態一覧表（機能訓練）"/>
      <sheetName val="勤務形態一覧表（生活訓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1">
          <cell r="A1" t="str">
            <v>！申請するサービス類型を選択してください</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新規・更新指定申請書（様式第1号）"/>
      <sheetName val="第1号別紙"/>
      <sheetName val="指定変更申請書（第１－２号様式）"/>
      <sheetName val="変更届出書（様式第２号）"/>
      <sheetName val="様式第３号"/>
      <sheetName val="様式第4号"/>
      <sheetName val="新 付表８その１"/>
      <sheetName val="付表８その２"/>
      <sheetName val="付表８その３"/>
      <sheetName val="参考様式１"/>
      <sheetName val="参考様式２"/>
      <sheetName val="参考様式３"/>
      <sheetName val="参考様式３－２"/>
      <sheetName val="参考様式４"/>
      <sheetName val="参考様式５"/>
      <sheetName val="参考様式６"/>
      <sheetName val="参考様式８"/>
      <sheetName val="勤務形態一覧表（障害者支援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cell r="G6"/>
          <cell r="H6"/>
          <cell r="I6"/>
          <cell r="J6"/>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cell r="J7"/>
        </row>
        <row r="8">
          <cell r="A8" t="str">
            <v>短期入所・併設型</v>
          </cell>
          <cell r="B8" t="str">
            <v>管理者</v>
          </cell>
          <cell r="C8" t="str">
            <v>生活支援員</v>
          </cell>
          <cell r="D8"/>
          <cell r="E8"/>
          <cell r="F8"/>
          <cell r="G8"/>
          <cell r="H8"/>
          <cell r="I8"/>
          <cell r="J8"/>
        </row>
        <row r="9">
          <cell r="A9" t="str">
            <v>短期入所・空床利用型</v>
          </cell>
          <cell r="B9" t="str">
            <v>管理者</v>
          </cell>
          <cell r="C9" t="str">
            <v>生活支援員</v>
          </cell>
          <cell r="D9"/>
          <cell r="E9"/>
          <cell r="F9"/>
          <cell r="G9"/>
          <cell r="H9"/>
          <cell r="I9"/>
          <cell r="J9"/>
        </row>
        <row r="10">
          <cell r="A10" t="str">
            <v>短期入所・単独型</v>
          </cell>
          <cell r="B10" t="str">
            <v>管理者</v>
          </cell>
          <cell r="C10" t="str">
            <v>生活支援員</v>
          </cell>
          <cell r="D10"/>
          <cell r="E10"/>
          <cell r="F10"/>
          <cell r="G10"/>
          <cell r="H10"/>
          <cell r="I10"/>
          <cell r="J10"/>
        </row>
        <row r="11">
          <cell r="A11" t="str">
            <v>重度障害者等包括支援</v>
          </cell>
          <cell r="B11" t="str">
            <v>管理者</v>
          </cell>
          <cell r="C11" t="str">
            <v>サービス提供責任者</v>
          </cell>
          <cell r="D11" t="str">
            <v>従業者</v>
          </cell>
          <cell r="E11"/>
          <cell r="F11"/>
          <cell r="G11"/>
          <cell r="H11"/>
          <cell r="I11"/>
          <cell r="J11"/>
        </row>
        <row r="12">
          <cell r="A12" t="str">
            <v>共同生活援助・介護サービス包括型</v>
          </cell>
          <cell r="B12" t="str">
            <v>管理者</v>
          </cell>
          <cell r="C12" t="str">
            <v>サービス管理責任者</v>
          </cell>
          <cell r="D12" t="str">
            <v>世話人</v>
          </cell>
          <cell r="E12" t="str">
            <v>生活支援員</v>
          </cell>
          <cell r="F12"/>
          <cell r="G12"/>
          <cell r="H12"/>
          <cell r="I12"/>
          <cell r="J12"/>
        </row>
        <row r="13">
          <cell r="A13" t="str">
            <v>共同生活援助・外部サービス利用型</v>
          </cell>
          <cell r="B13" t="str">
            <v>管理者</v>
          </cell>
          <cell r="C13" t="str">
            <v>サービス管理責任者</v>
          </cell>
          <cell r="D13" t="str">
            <v>世話人</v>
          </cell>
          <cell r="E13"/>
          <cell r="F13"/>
          <cell r="G13"/>
          <cell r="H13"/>
          <cell r="I13"/>
          <cell r="J13"/>
        </row>
        <row r="14">
          <cell r="A14" t="str">
            <v>共同生活援助・日中サービス支援型</v>
          </cell>
          <cell r="B14" t="str">
            <v>管理者</v>
          </cell>
          <cell r="C14" t="str">
            <v>サービス管理責任者</v>
          </cell>
          <cell r="D14" t="str">
            <v>世話人</v>
          </cell>
          <cell r="E14" t="str">
            <v>生活支援員</v>
          </cell>
          <cell r="F14" t="str">
            <v>夜間支援従事者</v>
          </cell>
          <cell r="G14"/>
          <cell r="H14"/>
          <cell r="I14"/>
          <cell r="J14"/>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cell r="I16"/>
          <cell r="J16"/>
        </row>
        <row r="17">
          <cell r="A17" t="str">
            <v>生活訓練</v>
          </cell>
          <cell r="B17" t="str">
            <v>管理者</v>
          </cell>
          <cell r="C17" t="str">
            <v>サービス管理責任者</v>
          </cell>
          <cell r="D17" t="str">
            <v>地域移行支援員</v>
          </cell>
          <cell r="E17" t="str">
            <v>生活支援員</v>
          </cell>
          <cell r="F17"/>
          <cell r="G17"/>
          <cell r="H17"/>
          <cell r="I17"/>
          <cell r="J17"/>
        </row>
        <row r="18">
          <cell r="A18" t="str">
            <v>就労選択支援</v>
          </cell>
          <cell r="B18" t="str">
            <v>管理者</v>
          </cell>
          <cell r="C18" t="str">
            <v>就労選択支援員</v>
          </cell>
          <cell r="D18"/>
          <cell r="E18"/>
          <cell r="F18"/>
          <cell r="G18"/>
          <cell r="H18"/>
          <cell r="I18"/>
          <cell r="J18"/>
        </row>
        <row r="19">
          <cell r="A19" t="str">
            <v>就労移行支援</v>
          </cell>
          <cell r="B19" t="str">
            <v>管理者</v>
          </cell>
          <cell r="C19" t="str">
            <v>サービス管理責任者</v>
          </cell>
          <cell r="D19" t="str">
            <v>就労支援員</v>
          </cell>
          <cell r="E19" t="str">
            <v>職業指導員</v>
          </cell>
          <cell r="F19" t="str">
            <v>生活支援員</v>
          </cell>
          <cell r="G19"/>
          <cell r="H19"/>
          <cell r="I19"/>
          <cell r="J19"/>
        </row>
        <row r="20">
          <cell r="A20" t="str">
            <v>認定指定就労移行支援</v>
          </cell>
          <cell r="B20" t="str">
            <v>管理者</v>
          </cell>
          <cell r="C20" t="str">
            <v>サービス管理責任者</v>
          </cell>
          <cell r="D20" t="str">
            <v>職業指導員</v>
          </cell>
          <cell r="E20" t="str">
            <v>生活支援員</v>
          </cell>
          <cell r="F20"/>
          <cell r="G20"/>
          <cell r="H20"/>
          <cell r="I20"/>
          <cell r="J20"/>
        </row>
        <row r="21">
          <cell r="A21" t="str">
            <v>就労継続支援Ａ型・Ｂ型</v>
          </cell>
          <cell r="B21" t="str">
            <v>管理者</v>
          </cell>
          <cell r="C21" t="str">
            <v>サービス管理責任者</v>
          </cell>
          <cell r="D21" t="str">
            <v>職業指導員</v>
          </cell>
          <cell r="E21" t="str">
            <v>生活支援員</v>
          </cell>
          <cell r="F21"/>
          <cell r="G21"/>
          <cell r="H21"/>
          <cell r="I21"/>
          <cell r="J21"/>
        </row>
        <row r="22">
          <cell r="A22" t="str">
            <v>一般相談支援事業</v>
          </cell>
          <cell r="B22" t="str">
            <v>管理者</v>
          </cell>
          <cell r="C22" t="str">
            <v>従業者</v>
          </cell>
          <cell r="D22"/>
          <cell r="E22"/>
          <cell r="F22"/>
          <cell r="G22"/>
          <cell r="H22"/>
          <cell r="I22"/>
          <cell r="J22"/>
        </row>
        <row r="23">
          <cell r="A23" t="str">
            <v>就労定着支援</v>
          </cell>
          <cell r="B23" t="str">
            <v>管理者</v>
          </cell>
          <cell r="C23" t="str">
            <v>サービス管理責任者</v>
          </cell>
          <cell r="D23" t="str">
            <v>就労定着支援員</v>
          </cell>
          <cell r="E23"/>
          <cell r="F23"/>
          <cell r="G23"/>
          <cell r="H23"/>
          <cell r="I23"/>
          <cell r="J23"/>
        </row>
        <row r="24">
          <cell r="A24" t="str">
            <v>自立生活援助</v>
          </cell>
          <cell r="B24" t="str">
            <v>管理者</v>
          </cell>
          <cell r="C24" t="str">
            <v>サービス管理責任者</v>
          </cell>
          <cell r="D24" t="str">
            <v>地域生活支援員</v>
          </cell>
          <cell r="E24"/>
          <cell r="F24"/>
          <cell r="G24"/>
          <cell r="H24"/>
          <cell r="I24"/>
          <cell r="J24"/>
        </row>
        <row r="25">
          <cell r="A25" t="str">
            <v>特定相談支援・障害児相談支援</v>
          </cell>
          <cell r="B25" t="str">
            <v>管理者</v>
          </cell>
          <cell r="C25" t="str">
            <v>相談支援専門員</v>
          </cell>
          <cell r="D25" t="str">
            <v>相談支援員</v>
          </cell>
          <cell r="E25"/>
          <cell r="F25"/>
          <cell r="G25"/>
          <cell r="H25"/>
          <cell r="I25"/>
          <cell r="J25"/>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cell r="I26"/>
          <cell r="J26"/>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cell r="J27"/>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cell r="E29"/>
          <cell r="F29"/>
          <cell r="G29"/>
          <cell r="H29"/>
          <cell r="I29"/>
          <cell r="J29"/>
        </row>
        <row r="30">
          <cell r="A30" t="str">
            <v>居宅訪問型児童発達支援</v>
          </cell>
          <cell r="B30" t="str">
            <v>管理者</v>
          </cell>
          <cell r="C30" t="str">
            <v>児童発達支援管理責任者</v>
          </cell>
          <cell r="D30" t="str">
            <v>訪問支援員</v>
          </cell>
          <cell r="E30"/>
          <cell r="F30"/>
          <cell r="G30"/>
          <cell r="H30"/>
          <cell r="I30"/>
          <cell r="J30"/>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cell r="J32"/>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x14ac:dyDescent="0.4"/>
  <cols>
    <col min="1" max="20" width="3.875" style="2" customWidth="1"/>
    <col min="21" max="255" width="4.25" style="2" customWidth="1"/>
    <col min="256" max="16384" width="8.25" style="2"/>
  </cols>
  <sheetData>
    <row r="1" spans="1:20" ht="12.75" customHeight="1" x14ac:dyDescent="0.4">
      <c r="A1" s="1" t="s">
        <v>0</v>
      </c>
    </row>
    <row r="2" spans="1:20" ht="12.75" customHeight="1" x14ac:dyDescent="0.4">
      <c r="L2" s="31" t="s">
        <v>1</v>
      </c>
    </row>
    <row r="3" spans="1:20" ht="12.75" customHeight="1" thickBot="1" x14ac:dyDescent="0.45">
      <c r="A3" s="481"/>
      <c r="B3" s="3"/>
      <c r="C3" s="3"/>
      <c r="D3" s="3"/>
      <c r="E3" s="3"/>
      <c r="F3" s="3"/>
      <c r="G3" s="3"/>
      <c r="H3" s="3"/>
      <c r="I3" s="482"/>
    </row>
    <row r="4" spans="1:20" ht="12.75" customHeight="1" thickBot="1" x14ac:dyDescent="0.45">
      <c r="A4" s="481"/>
      <c r="B4" s="3"/>
      <c r="C4" s="3"/>
      <c r="D4" s="3"/>
      <c r="E4" s="3"/>
      <c r="F4" s="3"/>
      <c r="G4" s="3"/>
      <c r="H4" s="3"/>
      <c r="I4" s="482"/>
      <c r="N4" s="483" t="s">
        <v>2</v>
      </c>
      <c r="O4" s="484"/>
      <c r="P4" s="485"/>
      <c r="Q4" s="485"/>
      <c r="R4" s="485"/>
      <c r="S4" s="485"/>
      <c r="T4" s="486"/>
    </row>
    <row r="5" spans="1:20" ht="12.75" customHeight="1" thickBot="1" x14ac:dyDescent="0.2">
      <c r="B5" s="32"/>
      <c r="C5" s="33"/>
      <c r="D5" s="33"/>
      <c r="E5" s="33"/>
      <c r="F5" s="33"/>
      <c r="G5" s="33"/>
      <c r="H5" s="33"/>
    </row>
    <row r="6" spans="1:20" ht="12.75" customHeight="1" x14ac:dyDescent="0.15">
      <c r="A6" s="4"/>
      <c r="B6" s="487" t="s">
        <v>3</v>
      </c>
      <c r="C6" s="488"/>
      <c r="D6" s="489"/>
      <c r="E6" s="490"/>
      <c r="F6" s="490"/>
      <c r="G6" s="490"/>
      <c r="H6" s="490"/>
      <c r="I6" s="490"/>
      <c r="J6" s="490"/>
      <c r="K6" s="490"/>
      <c r="L6" s="490"/>
      <c r="M6" s="490"/>
      <c r="N6" s="490"/>
      <c r="O6" s="490"/>
      <c r="P6" s="490"/>
      <c r="Q6" s="490"/>
      <c r="R6" s="491"/>
      <c r="S6" s="491"/>
      <c r="T6" s="492"/>
    </row>
    <row r="7" spans="1:20" ht="12.75" customHeight="1" x14ac:dyDescent="0.15">
      <c r="A7" s="5" t="s">
        <v>4</v>
      </c>
      <c r="B7" s="493" t="s">
        <v>5</v>
      </c>
      <c r="C7" s="494"/>
      <c r="D7" s="495"/>
      <c r="E7" s="496"/>
      <c r="F7" s="496"/>
      <c r="G7" s="496"/>
      <c r="H7" s="496"/>
      <c r="I7" s="496"/>
      <c r="J7" s="496"/>
      <c r="K7" s="496"/>
      <c r="L7" s="496"/>
      <c r="M7" s="496"/>
      <c r="N7" s="496"/>
      <c r="O7" s="496"/>
      <c r="P7" s="496"/>
      <c r="Q7" s="496"/>
      <c r="R7" s="497"/>
      <c r="S7" s="497"/>
      <c r="T7" s="498"/>
    </row>
    <row r="8" spans="1:20" ht="12.75" customHeight="1" x14ac:dyDescent="0.4">
      <c r="A8" s="5"/>
      <c r="B8" s="499" t="s">
        <v>6</v>
      </c>
      <c r="C8" s="500"/>
      <c r="D8" s="6" t="s">
        <v>7</v>
      </c>
      <c r="E8" s="7"/>
      <c r="F8" s="7"/>
      <c r="G8" s="7"/>
      <c r="H8" s="7"/>
      <c r="I8" s="7"/>
      <c r="J8" s="7"/>
      <c r="K8" s="7"/>
      <c r="L8" s="7"/>
      <c r="M8" s="7"/>
      <c r="N8" s="7"/>
      <c r="O8" s="7"/>
      <c r="P8" s="7"/>
      <c r="Q8" s="7"/>
      <c r="R8" s="7"/>
      <c r="S8" s="7"/>
      <c r="T8" s="8"/>
    </row>
    <row r="9" spans="1:20" ht="12.75" customHeight="1" x14ac:dyDescent="0.4">
      <c r="A9" s="5" t="s">
        <v>8</v>
      </c>
      <c r="B9" s="501"/>
      <c r="C9" s="502"/>
      <c r="D9" s="9"/>
      <c r="E9" s="10"/>
      <c r="F9" s="11" t="s">
        <v>9</v>
      </c>
      <c r="G9" s="12"/>
      <c r="H9" s="12"/>
      <c r="I9" s="505" t="s">
        <v>10</v>
      </c>
      <c r="J9" s="505"/>
      <c r="K9" s="10"/>
      <c r="L9" s="10"/>
      <c r="M9" s="10"/>
      <c r="N9" s="10"/>
      <c r="O9" s="10"/>
      <c r="P9" s="10"/>
      <c r="Q9" s="10"/>
      <c r="R9" s="10"/>
      <c r="S9" s="10"/>
      <c r="T9" s="13"/>
    </row>
    <row r="10" spans="1:20" ht="12.75" customHeight="1" x14ac:dyDescent="0.4">
      <c r="A10" s="14"/>
      <c r="B10" s="503"/>
      <c r="C10" s="504"/>
      <c r="D10" s="15"/>
      <c r="E10" s="16"/>
      <c r="F10" s="16"/>
      <c r="G10" s="16"/>
      <c r="H10" s="16"/>
      <c r="I10" s="16"/>
      <c r="J10" s="16"/>
      <c r="K10" s="16"/>
      <c r="L10" s="16"/>
      <c r="M10" s="16"/>
      <c r="N10" s="16"/>
      <c r="O10" s="16"/>
      <c r="P10" s="16"/>
      <c r="Q10" s="16"/>
      <c r="R10" s="16"/>
      <c r="S10" s="16"/>
      <c r="T10" s="17"/>
    </row>
    <row r="11" spans="1:20" ht="12.75" customHeight="1" x14ac:dyDescent="0.15">
      <c r="A11" s="18"/>
      <c r="B11" s="493" t="s">
        <v>11</v>
      </c>
      <c r="C11" s="494"/>
      <c r="D11" s="494" t="s">
        <v>12</v>
      </c>
      <c r="E11" s="494"/>
      <c r="F11" s="506"/>
      <c r="G11" s="506"/>
      <c r="H11" s="506"/>
      <c r="I11" s="506"/>
      <c r="J11" s="507"/>
      <c r="K11" s="508" t="s">
        <v>13</v>
      </c>
      <c r="L11" s="508"/>
      <c r="M11" s="495"/>
      <c r="N11" s="496"/>
      <c r="O11" s="496"/>
      <c r="P11" s="496"/>
      <c r="Q11" s="496"/>
      <c r="R11" s="497"/>
      <c r="S11" s="497"/>
      <c r="T11" s="498"/>
    </row>
    <row r="12" spans="1:20" ht="12.75" customHeight="1" x14ac:dyDescent="0.15">
      <c r="A12" s="509" t="s">
        <v>14</v>
      </c>
      <c r="B12" s="510"/>
      <c r="C12" s="510"/>
      <c r="D12" s="510"/>
      <c r="E12" s="510"/>
      <c r="F12" s="510"/>
      <c r="G12" s="510"/>
      <c r="H12" s="510"/>
      <c r="I12" s="511"/>
      <c r="J12" s="512" t="s">
        <v>15</v>
      </c>
      <c r="K12" s="513"/>
      <c r="L12" s="513"/>
      <c r="M12" s="513"/>
      <c r="N12" s="513"/>
      <c r="O12" s="513"/>
      <c r="P12" s="513"/>
      <c r="Q12" s="513"/>
      <c r="R12" s="514"/>
      <c r="S12" s="514"/>
      <c r="T12" s="515"/>
    </row>
    <row r="13" spans="1:20" ht="13.5" x14ac:dyDescent="0.15">
      <c r="A13" s="516" t="s">
        <v>16</v>
      </c>
      <c r="B13" s="517"/>
      <c r="C13" s="494" t="s">
        <v>3</v>
      </c>
      <c r="D13" s="512"/>
      <c r="E13" s="19"/>
      <c r="F13" s="20"/>
      <c r="G13" s="20"/>
      <c r="H13" s="20"/>
      <c r="I13" s="21"/>
      <c r="J13" s="518" t="s">
        <v>17</v>
      </c>
      <c r="K13" s="502"/>
      <c r="L13" s="520" t="s">
        <v>18</v>
      </c>
      <c r="M13" s="521"/>
      <c r="N13" s="521"/>
      <c r="O13" s="521"/>
      <c r="P13" s="521"/>
      <c r="Q13" s="521"/>
      <c r="R13" s="497"/>
      <c r="S13" s="497"/>
      <c r="T13" s="498"/>
    </row>
    <row r="14" spans="1:20" ht="20.25" customHeight="1" x14ac:dyDescent="0.15">
      <c r="A14" s="522" t="s">
        <v>19</v>
      </c>
      <c r="B14" s="523"/>
      <c r="C14" s="494" t="s">
        <v>20</v>
      </c>
      <c r="D14" s="512"/>
      <c r="E14" s="519"/>
      <c r="F14" s="524"/>
      <c r="G14" s="524"/>
      <c r="H14" s="524"/>
      <c r="I14" s="525"/>
      <c r="J14" s="519"/>
      <c r="K14" s="503"/>
      <c r="L14" s="22"/>
      <c r="M14" s="23"/>
      <c r="N14" s="23"/>
      <c r="O14" s="23"/>
      <c r="P14" s="23"/>
      <c r="Q14" s="23"/>
      <c r="R14" s="23"/>
      <c r="S14" s="23"/>
      <c r="T14" s="24"/>
    </row>
    <row r="15" spans="1:20" ht="12.75" customHeight="1" x14ac:dyDescent="0.4">
      <c r="A15" s="532" t="s">
        <v>21</v>
      </c>
      <c r="B15" s="499"/>
      <c r="C15" s="499"/>
      <c r="D15" s="499"/>
      <c r="E15" s="500"/>
      <c r="F15" s="494" t="s">
        <v>22</v>
      </c>
      <c r="G15" s="494"/>
      <c r="H15" s="494"/>
      <c r="I15" s="526" t="s">
        <v>23</v>
      </c>
      <c r="J15" s="510"/>
      <c r="K15" s="527"/>
      <c r="L15" s="494" t="s">
        <v>24</v>
      </c>
      <c r="M15" s="494"/>
      <c r="N15" s="494"/>
      <c r="O15" s="494" t="s">
        <v>25</v>
      </c>
      <c r="P15" s="494"/>
      <c r="Q15" s="512"/>
      <c r="R15" s="534" t="s">
        <v>26</v>
      </c>
      <c r="S15" s="534"/>
      <c r="T15" s="535"/>
    </row>
    <row r="16" spans="1:20" ht="12.75" customHeight="1" x14ac:dyDescent="0.4">
      <c r="A16" s="533"/>
      <c r="B16" s="503"/>
      <c r="C16" s="503"/>
      <c r="D16" s="503"/>
      <c r="E16" s="504"/>
      <c r="F16" s="25" t="s">
        <v>27</v>
      </c>
      <c r="G16" s="512" t="s">
        <v>28</v>
      </c>
      <c r="H16" s="493"/>
      <c r="I16" s="26" t="s">
        <v>27</v>
      </c>
      <c r="J16" s="512" t="s">
        <v>28</v>
      </c>
      <c r="K16" s="493"/>
      <c r="L16" s="26" t="s">
        <v>27</v>
      </c>
      <c r="M16" s="512" t="s">
        <v>28</v>
      </c>
      <c r="N16" s="493"/>
      <c r="O16" s="26" t="s">
        <v>27</v>
      </c>
      <c r="P16" s="512" t="s">
        <v>28</v>
      </c>
      <c r="Q16" s="513"/>
      <c r="R16" s="26" t="s">
        <v>27</v>
      </c>
      <c r="S16" s="512" t="s">
        <v>28</v>
      </c>
      <c r="T16" s="536"/>
    </row>
    <row r="17" spans="1:20" ht="12.75" customHeight="1" x14ac:dyDescent="0.4">
      <c r="A17" s="27"/>
      <c r="B17" s="537" t="s">
        <v>29</v>
      </c>
      <c r="C17" s="500"/>
      <c r="D17" s="526" t="s">
        <v>30</v>
      </c>
      <c r="E17" s="527"/>
      <c r="F17" s="26"/>
      <c r="G17" s="512"/>
      <c r="H17" s="493"/>
      <c r="I17" s="26"/>
      <c r="J17" s="512"/>
      <c r="K17" s="493"/>
      <c r="L17" s="26"/>
      <c r="M17" s="512"/>
      <c r="N17" s="493"/>
      <c r="O17" s="26"/>
      <c r="P17" s="512"/>
      <c r="Q17" s="513"/>
      <c r="R17" s="26"/>
      <c r="S17" s="512"/>
      <c r="T17" s="536"/>
    </row>
    <row r="18" spans="1:20" ht="12.75" customHeight="1" x14ac:dyDescent="0.4">
      <c r="A18" s="27"/>
      <c r="B18" s="519"/>
      <c r="C18" s="504"/>
      <c r="D18" s="526" t="s">
        <v>31</v>
      </c>
      <c r="E18" s="527"/>
      <c r="F18" s="26"/>
      <c r="G18" s="512"/>
      <c r="H18" s="493"/>
      <c r="I18" s="26"/>
      <c r="J18" s="512"/>
      <c r="K18" s="493"/>
      <c r="L18" s="26"/>
      <c r="M18" s="512"/>
      <c r="N18" s="493"/>
      <c r="O18" s="26"/>
      <c r="P18" s="512"/>
      <c r="Q18" s="513"/>
      <c r="R18" s="26"/>
      <c r="S18" s="512"/>
      <c r="T18" s="536"/>
    </row>
    <row r="19" spans="1:20" ht="12.75" customHeight="1" x14ac:dyDescent="0.4">
      <c r="A19" s="27"/>
      <c r="B19" s="526" t="s">
        <v>32</v>
      </c>
      <c r="C19" s="510"/>
      <c r="D19" s="510"/>
      <c r="E19" s="527"/>
      <c r="F19" s="512"/>
      <c r="G19" s="513"/>
      <c r="H19" s="493"/>
      <c r="I19" s="512"/>
      <c r="J19" s="513"/>
      <c r="K19" s="493"/>
      <c r="L19" s="512"/>
      <c r="M19" s="513"/>
      <c r="N19" s="493"/>
      <c r="O19" s="512"/>
      <c r="P19" s="513"/>
      <c r="Q19" s="513"/>
      <c r="R19" s="512"/>
      <c r="S19" s="513"/>
      <c r="T19" s="536"/>
    </row>
    <row r="20" spans="1:20" ht="12.75" customHeight="1" x14ac:dyDescent="0.4">
      <c r="A20" s="27"/>
      <c r="B20" s="526" t="s">
        <v>33</v>
      </c>
      <c r="C20" s="510"/>
      <c r="D20" s="510"/>
      <c r="E20" s="527"/>
      <c r="F20" s="528"/>
      <c r="G20" s="529"/>
      <c r="H20" s="530"/>
      <c r="I20" s="528"/>
      <c r="J20" s="529"/>
      <c r="K20" s="530"/>
      <c r="L20" s="528"/>
      <c r="M20" s="529"/>
      <c r="N20" s="530"/>
      <c r="O20" s="528"/>
      <c r="P20" s="529"/>
      <c r="Q20" s="529"/>
      <c r="R20" s="528"/>
      <c r="S20" s="529"/>
      <c r="T20" s="531"/>
    </row>
    <row r="21" spans="1:20" ht="12.75" customHeight="1" x14ac:dyDescent="0.4">
      <c r="A21" s="27"/>
      <c r="B21" s="499"/>
      <c r="C21" s="499"/>
      <c r="D21" s="499"/>
      <c r="E21" s="500"/>
      <c r="F21" s="494" t="s">
        <v>34</v>
      </c>
      <c r="G21" s="494"/>
      <c r="H21" s="494"/>
      <c r="I21" s="512" t="s">
        <v>35</v>
      </c>
      <c r="J21" s="513"/>
      <c r="K21" s="493"/>
      <c r="L21" s="526" t="s">
        <v>36</v>
      </c>
      <c r="M21" s="510"/>
      <c r="N21" s="527"/>
      <c r="O21" s="512" t="s">
        <v>37</v>
      </c>
      <c r="P21" s="513"/>
      <c r="Q21" s="513"/>
      <c r="R21" s="34"/>
      <c r="T21" s="35"/>
    </row>
    <row r="22" spans="1:20" ht="12.75" customHeight="1" x14ac:dyDescent="0.4">
      <c r="A22" s="27"/>
      <c r="B22" s="503"/>
      <c r="C22" s="503"/>
      <c r="D22" s="503"/>
      <c r="E22" s="504"/>
      <c r="F22" s="25" t="s">
        <v>27</v>
      </c>
      <c r="G22" s="512" t="s">
        <v>28</v>
      </c>
      <c r="H22" s="493"/>
      <c r="I22" s="26" t="s">
        <v>27</v>
      </c>
      <c r="J22" s="512" t="s">
        <v>28</v>
      </c>
      <c r="K22" s="493"/>
      <c r="L22" s="26" t="s">
        <v>27</v>
      </c>
      <c r="M22" s="512" t="s">
        <v>28</v>
      </c>
      <c r="N22" s="493"/>
      <c r="O22" s="26" t="s">
        <v>27</v>
      </c>
      <c r="P22" s="512" t="s">
        <v>28</v>
      </c>
      <c r="Q22" s="513"/>
      <c r="R22" s="34"/>
      <c r="T22" s="35"/>
    </row>
    <row r="23" spans="1:20" ht="12.75" customHeight="1" x14ac:dyDescent="0.4">
      <c r="A23" s="27"/>
      <c r="B23" s="537" t="s">
        <v>29</v>
      </c>
      <c r="C23" s="500"/>
      <c r="D23" s="526" t="s">
        <v>30</v>
      </c>
      <c r="E23" s="527"/>
      <c r="F23" s="26"/>
      <c r="G23" s="512"/>
      <c r="H23" s="493"/>
      <c r="I23" s="26"/>
      <c r="J23" s="512"/>
      <c r="K23" s="493"/>
      <c r="L23" s="26"/>
      <c r="M23" s="512"/>
      <c r="N23" s="493"/>
      <c r="O23" s="26"/>
      <c r="P23" s="512"/>
      <c r="Q23" s="513"/>
      <c r="R23" s="34"/>
      <c r="T23" s="35"/>
    </row>
    <row r="24" spans="1:20" ht="12.75" customHeight="1" x14ac:dyDescent="0.4">
      <c r="A24" s="27"/>
      <c r="B24" s="519"/>
      <c r="C24" s="504"/>
      <c r="D24" s="526" t="s">
        <v>31</v>
      </c>
      <c r="E24" s="527"/>
      <c r="F24" s="26"/>
      <c r="G24" s="512"/>
      <c r="H24" s="493"/>
      <c r="I24" s="26"/>
      <c r="J24" s="512"/>
      <c r="K24" s="493"/>
      <c r="L24" s="26"/>
      <c r="M24" s="512"/>
      <c r="N24" s="493"/>
      <c r="O24" s="26"/>
      <c r="P24" s="512"/>
      <c r="Q24" s="513"/>
      <c r="R24" s="34"/>
      <c r="T24" s="35"/>
    </row>
    <row r="25" spans="1:20" ht="12.75" customHeight="1" x14ac:dyDescent="0.4">
      <c r="A25" s="27"/>
      <c r="B25" s="526" t="s">
        <v>32</v>
      </c>
      <c r="C25" s="510"/>
      <c r="D25" s="510"/>
      <c r="E25" s="527"/>
      <c r="F25" s="512"/>
      <c r="G25" s="513"/>
      <c r="H25" s="493"/>
      <c r="I25" s="512"/>
      <c r="J25" s="513"/>
      <c r="K25" s="493"/>
      <c r="L25" s="512"/>
      <c r="M25" s="513"/>
      <c r="N25" s="493"/>
      <c r="O25" s="494"/>
      <c r="P25" s="494"/>
      <c r="Q25" s="512"/>
      <c r="R25" s="34"/>
      <c r="T25" s="35"/>
    </row>
    <row r="26" spans="1:20" ht="12.75" customHeight="1" x14ac:dyDescent="0.4">
      <c r="A26" s="27"/>
      <c r="B26" s="526" t="s">
        <v>33</v>
      </c>
      <c r="C26" s="510"/>
      <c r="D26" s="510"/>
      <c r="E26" s="527"/>
      <c r="F26" s="538"/>
      <c r="G26" s="539"/>
      <c r="H26" s="540"/>
      <c r="I26" s="538"/>
      <c r="J26" s="539"/>
      <c r="K26" s="540"/>
      <c r="L26" s="538"/>
      <c r="M26" s="539"/>
      <c r="N26" s="540"/>
      <c r="O26" s="541"/>
      <c r="P26" s="541"/>
      <c r="Q26" s="538"/>
      <c r="R26" s="34"/>
      <c r="T26" s="35"/>
    </row>
    <row r="27" spans="1:20" s="37" customFormat="1" ht="13.5" customHeight="1" x14ac:dyDescent="0.4">
      <c r="A27" s="36"/>
      <c r="B27" s="542" t="s">
        <v>38</v>
      </c>
      <c r="C27" s="543"/>
      <c r="D27" s="543"/>
      <c r="E27" s="544"/>
      <c r="F27" s="550" t="s">
        <v>39</v>
      </c>
      <c r="G27" s="551"/>
      <c r="H27" s="551"/>
      <c r="I27" s="551"/>
      <c r="J27" s="551"/>
      <c r="K27" s="551"/>
      <c r="L27" s="551"/>
      <c r="M27" s="551"/>
      <c r="N27" s="551"/>
      <c r="O27" s="551"/>
      <c r="P27" s="551"/>
      <c r="Q27" s="551"/>
      <c r="R27" s="551"/>
      <c r="S27" s="551"/>
      <c r="T27" s="552"/>
    </row>
    <row r="28" spans="1:20" s="37" customFormat="1" ht="13.5" customHeight="1" x14ac:dyDescent="0.4">
      <c r="A28" s="36"/>
      <c r="B28" s="545"/>
      <c r="C28" s="497"/>
      <c r="D28" s="497"/>
      <c r="E28" s="546"/>
      <c r="F28" s="38" t="s">
        <v>40</v>
      </c>
      <c r="G28" s="39"/>
      <c r="H28" s="39"/>
      <c r="I28" s="553" t="s">
        <v>41</v>
      </c>
      <c r="J28" s="553"/>
      <c r="K28" s="553"/>
      <c r="L28" s="553"/>
      <c r="M28" s="553" t="s">
        <v>42</v>
      </c>
      <c r="N28" s="553"/>
      <c r="O28" s="553"/>
      <c r="P28" s="553"/>
      <c r="Q28" s="553" t="s">
        <v>43</v>
      </c>
      <c r="R28" s="553"/>
      <c r="S28" s="553"/>
      <c r="T28" s="554"/>
    </row>
    <row r="29" spans="1:20" s="37" customFormat="1" ht="13.5" customHeight="1" x14ac:dyDescent="0.15">
      <c r="A29" s="36"/>
      <c r="B29" s="545"/>
      <c r="C29" s="497"/>
      <c r="D29" s="497"/>
      <c r="E29" s="546"/>
      <c r="F29" s="38" t="s">
        <v>44</v>
      </c>
      <c r="G29" s="39"/>
      <c r="H29" s="39"/>
      <c r="I29" s="550"/>
      <c r="J29" s="555"/>
      <c r="K29" s="555"/>
      <c r="L29" s="556"/>
      <c r="M29" s="550"/>
      <c r="N29" s="555"/>
      <c r="O29" s="555"/>
      <c r="P29" s="556"/>
      <c r="Q29" s="550"/>
      <c r="R29" s="514"/>
      <c r="S29" s="514"/>
      <c r="T29" s="515"/>
    </row>
    <row r="30" spans="1:20" s="37" customFormat="1" ht="13.5" customHeight="1" x14ac:dyDescent="0.15">
      <c r="A30" s="36"/>
      <c r="B30" s="545"/>
      <c r="C30" s="497"/>
      <c r="D30" s="497"/>
      <c r="E30" s="546"/>
      <c r="F30" s="38" t="s">
        <v>45</v>
      </c>
      <c r="G30" s="39"/>
      <c r="H30" s="39"/>
      <c r="I30" s="550"/>
      <c r="J30" s="555"/>
      <c r="K30" s="555"/>
      <c r="L30" s="556"/>
      <c r="M30" s="550"/>
      <c r="N30" s="555"/>
      <c r="O30" s="555"/>
      <c r="P30" s="556"/>
      <c r="Q30" s="550"/>
      <c r="R30" s="514"/>
      <c r="S30" s="514"/>
      <c r="T30" s="515"/>
    </row>
    <row r="31" spans="1:20" s="37" customFormat="1" ht="13.5" customHeight="1" x14ac:dyDescent="0.15">
      <c r="A31" s="40"/>
      <c r="B31" s="547"/>
      <c r="C31" s="548"/>
      <c r="D31" s="548"/>
      <c r="E31" s="549"/>
      <c r="F31" s="38" t="s">
        <v>46</v>
      </c>
      <c r="G31" s="39"/>
      <c r="H31" s="39"/>
      <c r="I31" s="550"/>
      <c r="J31" s="555"/>
      <c r="K31" s="555"/>
      <c r="L31" s="556"/>
      <c r="M31" s="550"/>
      <c r="N31" s="555"/>
      <c r="O31" s="555"/>
      <c r="P31" s="556"/>
      <c r="Q31" s="550"/>
      <c r="R31" s="514"/>
      <c r="S31" s="514"/>
      <c r="T31" s="515"/>
    </row>
    <row r="32" spans="1:20" ht="12.75" customHeight="1" x14ac:dyDescent="0.4">
      <c r="A32" s="557" t="s">
        <v>47</v>
      </c>
      <c r="B32" s="494"/>
      <c r="C32" s="494"/>
      <c r="D32" s="494"/>
      <c r="E32" s="494"/>
      <c r="F32" s="512"/>
      <c r="G32" s="513"/>
      <c r="H32" s="513"/>
      <c r="I32" s="513"/>
      <c r="J32" s="513"/>
      <c r="K32" s="513"/>
      <c r="L32" s="513"/>
      <c r="M32" s="513"/>
      <c r="N32" s="513"/>
      <c r="O32" s="513"/>
      <c r="P32" s="513"/>
      <c r="Q32" s="513"/>
      <c r="R32" s="558"/>
      <c r="S32" s="558"/>
      <c r="T32" s="559"/>
    </row>
    <row r="33" spans="1:21" ht="12.75" customHeight="1" x14ac:dyDescent="0.4">
      <c r="A33" s="557"/>
      <c r="B33" s="560" t="s">
        <v>48</v>
      </c>
      <c r="C33" s="560"/>
      <c r="D33" s="560"/>
      <c r="E33" s="560"/>
      <c r="F33" s="561" t="s">
        <v>49</v>
      </c>
      <c r="G33" s="562"/>
      <c r="H33" s="562"/>
      <c r="I33" s="562"/>
      <c r="J33" s="562"/>
      <c r="K33" s="562"/>
      <c r="L33" s="562"/>
      <c r="M33" s="562"/>
      <c r="N33" s="562"/>
      <c r="O33" s="562"/>
      <c r="P33" s="562"/>
      <c r="Q33" s="562"/>
      <c r="R33" s="558"/>
      <c r="S33" s="558"/>
      <c r="T33" s="559"/>
    </row>
    <row r="34" spans="1:21" ht="12.75" customHeight="1" x14ac:dyDescent="0.4">
      <c r="A34" s="557"/>
      <c r="B34" s="560" t="s">
        <v>50</v>
      </c>
      <c r="C34" s="560"/>
      <c r="D34" s="560"/>
      <c r="E34" s="560"/>
      <c r="F34" s="561" t="s">
        <v>51</v>
      </c>
      <c r="G34" s="562"/>
      <c r="H34" s="562"/>
      <c r="I34" s="562"/>
      <c r="J34" s="562"/>
      <c r="K34" s="562"/>
      <c r="L34" s="562"/>
      <c r="M34" s="562"/>
      <c r="N34" s="562"/>
      <c r="O34" s="562"/>
      <c r="P34" s="562"/>
      <c r="Q34" s="562"/>
      <c r="R34" s="558"/>
      <c r="S34" s="558"/>
      <c r="T34" s="559"/>
    </row>
    <row r="35" spans="1:21" ht="12.75" customHeight="1" x14ac:dyDescent="0.4">
      <c r="A35" s="557"/>
      <c r="B35" s="563" t="s">
        <v>52</v>
      </c>
      <c r="C35" s="564"/>
      <c r="D35" s="564"/>
      <c r="E35" s="565"/>
      <c r="F35" s="571" t="s">
        <v>53</v>
      </c>
      <c r="G35" s="572"/>
      <c r="H35" s="573" t="s">
        <v>54</v>
      </c>
      <c r="I35" s="573"/>
      <c r="J35" s="573"/>
      <c r="K35" s="573"/>
      <c r="L35" s="573"/>
      <c r="M35" s="573"/>
      <c r="N35" s="573"/>
      <c r="O35" s="573"/>
      <c r="P35" s="573"/>
      <c r="Q35" s="574"/>
      <c r="R35" s="41"/>
      <c r="S35" s="42"/>
      <c r="T35" s="43"/>
    </row>
    <row r="36" spans="1:21" ht="12.75" customHeight="1" x14ac:dyDescent="0.4">
      <c r="A36" s="557"/>
      <c r="B36" s="566"/>
      <c r="C36" s="482"/>
      <c r="D36" s="482"/>
      <c r="E36" s="567"/>
      <c r="F36" s="571"/>
      <c r="G36" s="572"/>
      <c r="H36" s="575" t="s">
        <v>55</v>
      </c>
      <c r="I36" s="575"/>
      <c r="J36" s="575" t="s">
        <v>56</v>
      </c>
      <c r="K36" s="575"/>
      <c r="L36" s="575" t="s">
        <v>57</v>
      </c>
      <c r="M36" s="575"/>
      <c r="N36" s="575" t="s">
        <v>58</v>
      </c>
      <c r="O36" s="575"/>
      <c r="P36" s="575" t="s">
        <v>59</v>
      </c>
      <c r="Q36" s="576"/>
      <c r="R36" s="34"/>
      <c r="T36" s="35"/>
    </row>
    <row r="37" spans="1:21" ht="12.75" customHeight="1" x14ac:dyDescent="0.4">
      <c r="A37" s="557"/>
      <c r="B37" s="566"/>
      <c r="C37" s="482"/>
      <c r="D37" s="482"/>
      <c r="E37" s="567"/>
      <c r="F37" s="577"/>
      <c r="G37" s="577"/>
      <c r="H37" s="577"/>
      <c r="I37" s="577"/>
      <c r="J37" s="577"/>
      <c r="K37" s="577"/>
      <c r="L37" s="577"/>
      <c r="M37" s="577"/>
      <c r="N37" s="577"/>
      <c r="O37" s="577"/>
      <c r="P37" s="577"/>
      <c r="Q37" s="584"/>
      <c r="R37" s="34"/>
      <c r="T37" s="35"/>
    </row>
    <row r="38" spans="1:21" ht="12.75" customHeight="1" x14ac:dyDescent="0.4">
      <c r="A38" s="557"/>
      <c r="B38" s="566"/>
      <c r="C38" s="482"/>
      <c r="D38" s="482"/>
      <c r="E38" s="567"/>
      <c r="F38" s="577" t="s">
        <v>60</v>
      </c>
      <c r="G38" s="577"/>
      <c r="H38" s="577" t="s">
        <v>61</v>
      </c>
      <c r="I38" s="584"/>
      <c r="J38" s="585" t="s">
        <v>62</v>
      </c>
      <c r="K38" s="585"/>
      <c r="L38" s="44"/>
      <c r="M38" s="44"/>
      <c r="N38" s="44"/>
      <c r="O38" s="44"/>
      <c r="P38" s="44"/>
      <c r="Q38" s="44"/>
      <c r="R38" s="45"/>
      <c r="S38" s="45"/>
      <c r="T38" s="46"/>
      <c r="U38" s="45"/>
    </row>
    <row r="39" spans="1:21" ht="12.75" customHeight="1" x14ac:dyDescent="0.4">
      <c r="A39" s="557"/>
      <c r="B39" s="566"/>
      <c r="C39" s="482"/>
      <c r="D39" s="482"/>
      <c r="E39" s="567"/>
      <c r="F39" s="577"/>
      <c r="G39" s="577"/>
      <c r="H39" s="577"/>
      <c r="I39" s="584"/>
      <c r="J39" s="585"/>
      <c r="K39" s="585"/>
      <c r="L39" s="45"/>
      <c r="M39" s="45"/>
      <c r="N39" s="45"/>
      <c r="O39" s="45"/>
      <c r="P39" s="45"/>
      <c r="Q39" s="45"/>
      <c r="R39" s="45"/>
      <c r="S39" s="45"/>
      <c r="T39" s="46"/>
      <c r="U39" s="45"/>
    </row>
    <row r="40" spans="1:21" ht="12.75" customHeight="1" x14ac:dyDescent="0.4">
      <c r="A40" s="557"/>
      <c r="B40" s="568"/>
      <c r="C40" s="569"/>
      <c r="D40" s="569"/>
      <c r="E40" s="570"/>
      <c r="F40" s="584"/>
      <c r="G40" s="586"/>
      <c r="H40" s="584"/>
      <c r="I40" s="587"/>
      <c r="J40" s="577"/>
      <c r="K40" s="577"/>
      <c r="L40" s="47"/>
      <c r="M40" s="47"/>
      <c r="N40" s="47"/>
      <c r="O40" s="47"/>
      <c r="P40" s="47"/>
      <c r="Q40" s="47"/>
      <c r="R40" s="47"/>
      <c r="S40" s="47"/>
      <c r="T40" s="48"/>
      <c r="U40" s="45"/>
    </row>
    <row r="41" spans="1:21" ht="12.75" customHeight="1" x14ac:dyDescent="0.4">
      <c r="A41" s="557"/>
      <c r="B41" s="561" t="s">
        <v>63</v>
      </c>
      <c r="C41" s="562"/>
      <c r="D41" s="562"/>
      <c r="E41" s="588"/>
      <c r="F41" s="512" t="s">
        <v>64</v>
      </c>
      <c r="G41" s="513"/>
      <c r="H41" s="513"/>
      <c r="I41" s="513"/>
      <c r="J41" s="513"/>
      <c r="K41" s="513"/>
      <c r="L41" s="513"/>
      <c r="M41" s="513"/>
      <c r="N41" s="513"/>
      <c r="O41" s="513"/>
      <c r="P41" s="513"/>
      <c r="Q41" s="513"/>
      <c r="R41" s="558"/>
      <c r="S41" s="558"/>
      <c r="T41" s="559"/>
    </row>
    <row r="42" spans="1:21" ht="12.75" customHeight="1" x14ac:dyDescent="0.4">
      <c r="A42" s="557"/>
      <c r="B42" s="560" t="s">
        <v>65</v>
      </c>
      <c r="C42" s="560"/>
      <c r="D42" s="560"/>
      <c r="E42" s="560"/>
      <c r="F42" s="528"/>
      <c r="G42" s="529"/>
      <c r="H42" s="529"/>
      <c r="I42" s="529"/>
      <c r="J42" s="529"/>
      <c r="K42" s="529"/>
      <c r="L42" s="529"/>
      <c r="M42" s="529"/>
      <c r="N42" s="529"/>
      <c r="O42" s="529"/>
      <c r="P42" s="529"/>
      <c r="Q42" s="529"/>
      <c r="R42" s="558"/>
      <c r="S42" s="558"/>
      <c r="T42" s="559"/>
    </row>
    <row r="43" spans="1:21" ht="12.75" customHeight="1" x14ac:dyDescent="0.4">
      <c r="A43" s="557"/>
      <c r="B43" s="561" t="s">
        <v>66</v>
      </c>
      <c r="C43" s="562"/>
      <c r="D43" s="562"/>
      <c r="E43" s="588"/>
      <c r="F43" s="512" t="s">
        <v>67</v>
      </c>
      <c r="G43" s="513"/>
      <c r="H43" s="513"/>
      <c r="I43" s="513"/>
      <c r="J43" s="513"/>
      <c r="K43" s="513"/>
      <c r="L43" s="513"/>
      <c r="M43" s="513"/>
      <c r="N43" s="513"/>
      <c r="O43" s="513"/>
      <c r="P43" s="513"/>
      <c r="Q43" s="513"/>
      <c r="R43" s="558"/>
      <c r="S43" s="558"/>
      <c r="T43" s="559"/>
    </row>
    <row r="44" spans="1:21" ht="12.75" customHeight="1" x14ac:dyDescent="0.4">
      <c r="A44" s="557"/>
      <c r="B44" s="560" t="s">
        <v>68</v>
      </c>
      <c r="C44" s="560"/>
      <c r="D44" s="560"/>
      <c r="E44" s="560"/>
      <c r="F44" s="512"/>
      <c r="G44" s="513"/>
      <c r="H44" s="513"/>
      <c r="I44" s="513"/>
      <c r="J44" s="513"/>
      <c r="K44" s="513"/>
      <c r="L44" s="513"/>
      <c r="M44" s="513"/>
      <c r="N44" s="513"/>
      <c r="O44" s="513"/>
      <c r="P44" s="513"/>
      <c r="Q44" s="513"/>
      <c r="R44" s="558"/>
      <c r="S44" s="558"/>
      <c r="T44" s="559"/>
    </row>
    <row r="45" spans="1:21" ht="12.75" customHeight="1" x14ac:dyDescent="0.4">
      <c r="A45" s="557"/>
      <c r="B45" s="560"/>
      <c r="C45" s="560"/>
      <c r="D45" s="560"/>
      <c r="E45" s="560"/>
      <c r="F45" s="512"/>
      <c r="G45" s="513"/>
      <c r="H45" s="513"/>
      <c r="I45" s="513"/>
      <c r="J45" s="513"/>
      <c r="K45" s="513"/>
      <c r="L45" s="513"/>
      <c r="M45" s="513"/>
      <c r="N45" s="513"/>
      <c r="O45" s="513"/>
      <c r="P45" s="513"/>
      <c r="Q45" s="513"/>
      <c r="R45" s="558"/>
      <c r="S45" s="558"/>
      <c r="T45" s="559"/>
    </row>
    <row r="46" spans="1:21" ht="12.75" customHeight="1" x14ac:dyDescent="0.4">
      <c r="A46" s="557"/>
      <c r="B46" s="560" t="s">
        <v>69</v>
      </c>
      <c r="C46" s="560"/>
      <c r="D46" s="560"/>
      <c r="E46" s="560"/>
      <c r="F46" s="512"/>
      <c r="G46" s="513"/>
      <c r="H46" s="513"/>
      <c r="I46" s="513"/>
      <c r="J46" s="513"/>
      <c r="K46" s="513"/>
      <c r="L46" s="513"/>
      <c r="M46" s="513"/>
      <c r="N46" s="513"/>
      <c r="O46" s="513"/>
      <c r="P46" s="513"/>
      <c r="Q46" s="513"/>
      <c r="R46" s="558"/>
      <c r="S46" s="558"/>
      <c r="T46" s="559"/>
    </row>
    <row r="47" spans="1:21" ht="12.75" customHeight="1" x14ac:dyDescent="0.15">
      <c r="A47" s="557"/>
      <c r="B47" s="560" t="s">
        <v>70</v>
      </c>
      <c r="C47" s="560"/>
      <c r="D47" s="560"/>
      <c r="E47" s="560"/>
      <c r="F47" s="519" t="s">
        <v>71</v>
      </c>
      <c r="G47" s="503"/>
      <c r="H47" s="503"/>
      <c r="I47" s="504"/>
      <c r="J47" s="519" t="s">
        <v>72</v>
      </c>
      <c r="K47" s="503"/>
      <c r="L47" s="503"/>
      <c r="M47" s="504"/>
      <c r="N47" s="512"/>
      <c r="O47" s="551"/>
      <c r="P47" s="551"/>
      <c r="Q47" s="551"/>
      <c r="R47" s="514"/>
      <c r="S47" s="514"/>
      <c r="T47" s="515"/>
    </row>
    <row r="48" spans="1:21" ht="12.75" customHeight="1" x14ac:dyDescent="0.15">
      <c r="A48" s="557"/>
      <c r="B48" s="590"/>
      <c r="C48" s="590"/>
      <c r="D48" s="590"/>
      <c r="E48" s="590"/>
      <c r="F48" s="512" t="s">
        <v>73</v>
      </c>
      <c r="G48" s="513"/>
      <c r="H48" s="513"/>
      <c r="I48" s="493"/>
      <c r="J48" s="591" t="s">
        <v>74</v>
      </c>
      <c r="K48" s="592"/>
      <c r="L48" s="49"/>
      <c r="M48" s="50"/>
      <c r="N48" s="51" t="s">
        <v>75</v>
      </c>
      <c r="O48" s="518"/>
      <c r="P48" s="496"/>
      <c r="Q48" s="496"/>
      <c r="R48" s="497"/>
      <c r="S48" s="497"/>
      <c r="T48" s="35"/>
    </row>
    <row r="49" spans="1:20" ht="12.75" customHeight="1" x14ac:dyDescent="0.15">
      <c r="A49" s="557"/>
      <c r="B49" s="590"/>
      <c r="C49" s="590"/>
      <c r="D49" s="590"/>
      <c r="E49" s="590"/>
      <c r="F49" s="512" t="s">
        <v>76</v>
      </c>
      <c r="G49" s="513"/>
      <c r="H49" s="513"/>
      <c r="I49" s="493"/>
      <c r="J49" s="512"/>
      <c r="K49" s="551"/>
      <c r="L49" s="551"/>
      <c r="M49" s="551"/>
      <c r="N49" s="551"/>
      <c r="O49" s="551"/>
      <c r="P49" s="551"/>
      <c r="Q49" s="551"/>
      <c r="R49" s="514"/>
      <c r="S49" s="514"/>
      <c r="T49" s="515"/>
    </row>
    <row r="50" spans="1:20" ht="12.75" customHeight="1" x14ac:dyDescent="0.4">
      <c r="A50" s="593" t="s">
        <v>77</v>
      </c>
      <c r="B50" s="551"/>
      <c r="C50" s="551"/>
      <c r="D50" s="551"/>
      <c r="E50" s="594"/>
      <c r="F50" s="512" t="s">
        <v>78</v>
      </c>
      <c r="G50" s="493"/>
      <c r="H50" s="52"/>
      <c r="I50" s="52"/>
      <c r="J50" s="53"/>
      <c r="K50" s="54"/>
      <c r="L50" s="595" t="s">
        <v>79</v>
      </c>
      <c r="M50" s="595"/>
      <c r="N50" s="595"/>
      <c r="O50" s="55"/>
      <c r="P50" s="56"/>
      <c r="Q50" s="56"/>
      <c r="R50" s="56"/>
      <c r="S50" s="56"/>
      <c r="T50" s="57"/>
    </row>
    <row r="51" spans="1:20" ht="26.25" customHeight="1" x14ac:dyDescent="0.4">
      <c r="A51" s="596" t="s">
        <v>80</v>
      </c>
      <c r="B51" s="558"/>
      <c r="C51" s="558"/>
      <c r="D51" s="558"/>
      <c r="E51" s="597"/>
      <c r="F51" s="512"/>
      <c r="G51" s="513"/>
      <c r="H51" s="513"/>
      <c r="I51" s="513"/>
      <c r="J51" s="513"/>
      <c r="K51" s="513"/>
      <c r="L51" s="513"/>
      <c r="M51" s="513"/>
      <c r="N51" s="513"/>
      <c r="O51" s="513"/>
      <c r="P51" s="513"/>
      <c r="Q51" s="513"/>
      <c r="R51" s="558"/>
      <c r="S51" s="558"/>
      <c r="T51" s="559"/>
    </row>
    <row r="52" spans="1:20" ht="39" customHeight="1" thickBot="1" x14ac:dyDescent="0.2">
      <c r="A52" s="598" t="s">
        <v>81</v>
      </c>
      <c r="B52" s="599"/>
      <c r="C52" s="599"/>
      <c r="D52" s="599"/>
      <c r="E52" s="599"/>
      <c r="F52" s="578" t="s">
        <v>82</v>
      </c>
      <c r="G52" s="579"/>
      <c r="H52" s="579"/>
      <c r="I52" s="579"/>
      <c r="J52" s="579"/>
      <c r="K52" s="579"/>
      <c r="L52" s="579"/>
      <c r="M52" s="579"/>
      <c r="N52" s="579"/>
      <c r="O52" s="579"/>
      <c r="P52" s="579"/>
      <c r="Q52" s="579"/>
      <c r="R52" s="580"/>
      <c r="S52" s="580"/>
      <c r="T52" s="581"/>
    </row>
    <row r="53" spans="1:20" ht="12.75" customHeight="1" x14ac:dyDescent="0.4">
      <c r="A53" s="29" t="s">
        <v>83</v>
      </c>
    </row>
    <row r="54" spans="1:20" ht="12.75" customHeight="1" x14ac:dyDescent="0.4">
      <c r="A54" s="582" t="s">
        <v>84</v>
      </c>
      <c r="B54" s="583"/>
      <c r="C54" s="583"/>
      <c r="D54" s="583"/>
      <c r="E54" s="583"/>
      <c r="F54" s="583"/>
      <c r="G54" s="583"/>
      <c r="H54" s="583"/>
      <c r="I54" s="583"/>
      <c r="J54" s="583"/>
      <c r="K54" s="583"/>
      <c r="L54" s="583"/>
      <c r="M54" s="583"/>
      <c r="N54" s="583"/>
      <c r="O54" s="583"/>
      <c r="P54" s="583"/>
      <c r="Q54" s="583"/>
      <c r="R54" s="583"/>
      <c r="S54" s="583"/>
      <c r="T54" s="583"/>
    </row>
    <row r="55" spans="1:20" ht="12.75" customHeight="1" x14ac:dyDescent="0.4">
      <c r="A55" s="582" t="s">
        <v>85</v>
      </c>
      <c r="B55" s="583"/>
      <c r="C55" s="583"/>
      <c r="D55" s="583"/>
      <c r="E55" s="583"/>
      <c r="F55" s="583"/>
      <c r="G55" s="583"/>
      <c r="H55" s="583"/>
      <c r="I55" s="583"/>
      <c r="J55" s="583"/>
      <c r="K55" s="583"/>
      <c r="L55" s="583"/>
      <c r="M55" s="583"/>
      <c r="N55" s="583"/>
      <c r="O55" s="583"/>
      <c r="P55" s="583"/>
      <c r="Q55" s="583"/>
      <c r="R55" s="583"/>
      <c r="S55" s="583"/>
      <c r="T55" s="583"/>
    </row>
    <row r="56" spans="1:20" ht="12.75" customHeight="1" x14ac:dyDescent="0.4">
      <c r="A56" s="582" t="s">
        <v>86</v>
      </c>
      <c r="B56" s="583"/>
      <c r="C56" s="583"/>
      <c r="D56" s="583"/>
      <c r="E56" s="583"/>
      <c r="F56" s="583"/>
      <c r="G56" s="583"/>
      <c r="H56" s="583"/>
      <c r="I56" s="583"/>
      <c r="J56" s="583"/>
      <c r="K56" s="583"/>
      <c r="L56" s="583"/>
      <c r="M56" s="583"/>
      <c r="N56" s="583"/>
      <c r="O56" s="583"/>
      <c r="P56" s="583"/>
      <c r="Q56" s="583"/>
      <c r="R56" s="583"/>
      <c r="S56" s="583"/>
      <c r="T56" s="583"/>
    </row>
    <row r="57" spans="1:20" s="30" customFormat="1" ht="13.5" customHeight="1" x14ac:dyDescent="0.4">
      <c r="A57" s="582" t="s">
        <v>87</v>
      </c>
      <c r="B57" s="582"/>
      <c r="C57" s="582"/>
      <c r="D57" s="582"/>
      <c r="E57" s="582"/>
      <c r="F57" s="582"/>
      <c r="G57" s="582"/>
      <c r="H57" s="582"/>
      <c r="I57" s="582"/>
      <c r="J57" s="582"/>
      <c r="K57" s="582"/>
      <c r="L57" s="582"/>
      <c r="M57" s="582"/>
      <c r="N57" s="582"/>
      <c r="O57" s="582"/>
      <c r="P57" s="582"/>
      <c r="Q57" s="582"/>
    </row>
    <row r="58" spans="1:20" ht="12.75" customHeight="1" x14ac:dyDescent="0.4">
      <c r="A58" s="582" t="s">
        <v>88</v>
      </c>
      <c r="B58" s="583"/>
      <c r="C58" s="583"/>
      <c r="D58" s="583"/>
      <c r="E58" s="583"/>
      <c r="F58" s="583"/>
      <c r="G58" s="583"/>
      <c r="H58" s="583"/>
      <c r="I58" s="583"/>
      <c r="J58" s="583"/>
      <c r="K58" s="583"/>
      <c r="L58" s="583"/>
      <c r="M58" s="583"/>
      <c r="N58" s="583"/>
      <c r="O58" s="583"/>
      <c r="P58" s="583"/>
      <c r="Q58" s="583"/>
      <c r="R58" s="583"/>
      <c r="S58" s="583"/>
      <c r="T58" s="583"/>
    </row>
    <row r="59" spans="1:20" ht="12.75" customHeight="1" x14ac:dyDescent="0.4">
      <c r="A59" s="582" t="s">
        <v>89</v>
      </c>
      <c r="B59" s="583"/>
      <c r="C59" s="583"/>
      <c r="D59" s="583"/>
      <c r="E59" s="583"/>
      <c r="F59" s="583"/>
      <c r="G59" s="583"/>
      <c r="H59" s="583"/>
      <c r="I59" s="583"/>
      <c r="J59" s="583"/>
      <c r="K59" s="583"/>
      <c r="L59" s="583"/>
      <c r="M59" s="583"/>
      <c r="N59" s="583"/>
      <c r="O59" s="583"/>
      <c r="P59" s="583"/>
      <c r="Q59" s="583"/>
      <c r="R59" s="583"/>
      <c r="S59" s="583"/>
      <c r="T59" s="583"/>
    </row>
    <row r="60" spans="1:20" ht="12.75" customHeight="1" x14ac:dyDescent="0.4">
      <c r="A60" s="582" t="s">
        <v>90</v>
      </c>
      <c r="B60" s="583"/>
      <c r="C60" s="583"/>
      <c r="D60" s="583"/>
      <c r="E60" s="583"/>
      <c r="F60" s="583"/>
      <c r="G60" s="583"/>
      <c r="H60" s="583"/>
      <c r="I60" s="583"/>
      <c r="J60" s="583"/>
      <c r="K60" s="583"/>
      <c r="L60" s="583"/>
      <c r="M60" s="583"/>
      <c r="N60" s="583"/>
      <c r="O60" s="583"/>
      <c r="P60" s="583"/>
      <c r="Q60" s="583"/>
      <c r="R60" s="583"/>
      <c r="S60" s="583"/>
      <c r="T60" s="583"/>
    </row>
    <row r="61" spans="1:20" ht="12.75" customHeight="1" x14ac:dyDescent="0.4">
      <c r="A61" s="58"/>
      <c r="B61" s="28"/>
      <c r="C61" s="28"/>
      <c r="D61" s="28"/>
      <c r="E61" s="28"/>
      <c r="F61" s="28"/>
      <c r="G61" s="28"/>
      <c r="H61" s="28"/>
      <c r="I61" s="28"/>
      <c r="J61" s="28"/>
      <c r="K61" s="28"/>
      <c r="L61" s="28"/>
      <c r="M61" s="28"/>
      <c r="N61" s="28"/>
      <c r="O61" s="28"/>
      <c r="P61" s="28"/>
      <c r="Q61" s="28"/>
    </row>
    <row r="62" spans="1:20" ht="12.75" customHeight="1" x14ac:dyDescent="0.4">
      <c r="A62" s="589"/>
      <c r="B62" s="589"/>
      <c r="C62" s="589"/>
    </row>
    <row r="63" spans="1:20" ht="12.75" customHeight="1" x14ac:dyDescent="0.4">
      <c r="A63" s="589"/>
      <c r="B63" s="589"/>
      <c r="C63" s="589"/>
    </row>
    <row r="64" spans="1:20" ht="12.75" customHeight="1" x14ac:dyDescent="0.4">
      <c r="A64" s="589"/>
      <c r="B64" s="589"/>
      <c r="C64" s="589"/>
    </row>
    <row r="65" spans="1:3" ht="12.75" customHeight="1" x14ac:dyDescent="0.4">
      <c r="A65" s="589"/>
      <c r="B65" s="589"/>
      <c r="C65" s="589"/>
    </row>
    <row r="66" spans="1:3" ht="12.75" customHeight="1" x14ac:dyDescent="0.4">
      <c r="A66" s="589"/>
      <c r="B66" s="589"/>
      <c r="C66" s="589"/>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A1202-EE02-4E94-9F9C-316DA4DDBC25}">
  <sheetPr>
    <tabColor rgb="FFFFC000"/>
  </sheetPr>
  <dimension ref="A1:AC34"/>
  <sheetViews>
    <sheetView view="pageBreakPreview" zoomScale="78" zoomScaleNormal="100" zoomScaleSheetLayoutView="78" workbookViewId="0"/>
  </sheetViews>
  <sheetFormatPr defaultColWidth="9" defaultRowHeight="15.95" customHeight="1" x14ac:dyDescent="0.15"/>
  <cols>
    <col min="1" max="27" width="4.625" style="268" customWidth="1"/>
    <col min="28" max="29" width="3.125" style="268" customWidth="1"/>
    <col min="30" max="30" width="4.375" style="268" customWidth="1"/>
    <col min="31" max="16384" width="9" style="268"/>
  </cols>
  <sheetData>
    <row r="1" spans="1:29" ht="15.95" customHeight="1" x14ac:dyDescent="0.2">
      <c r="A1" s="267" t="s">
        <v>447</v>
      </c>
    </row>
    <row r="3" spans="1:29" ht="15.95" customHeight="1" x14ac:dyDescent="0.2">
      <c r="B3" s="267" t="s">
        <v>448</v>
      </c>
    </row>
    <row r="5" spans="1:29" ht="21.75" customHeight="1" x14ac:dyDescent="0.15">
      <c r="B5" s="1198" t="s">
        <v>414</v>
      </c>
      <c r="C5" s="1199"/>
      <c r="D5" s="1199"/>
      <c r="E5" s="1200"/>
      <c r="F5" s="1201"/>
      <c r="G5" s="1202"/>
      <c r="H5" s="1202"/>
      <c r="I5" s="1202"/>
      <c r="J5" s="1202"/>
      <c r="K5" s="1202"/>
      <c r="L5" s="1202"/>
      <c r="M5" s="1202"/>
      <c r="N5" s="1202"/>
      <c r="O5" s="1203"/>
    </row>
    <row r="7" spans="1:29" ht="15.95" customHeight="1" x14ac:dyDescent="0.15">
      <c r="A7" s="269"/>
      <c r="B7" s="270"/>
      <c r="C7" s="270"/>
      <c r="D7" s="270"/>
      <c r="E7" s="270"/>
      <c r="F7" s="270"/>
      <c r="G7" s="270"/>
      <c r="H7" s="270"/>
      <c r="I7" s="270"/>
      <c r="J7" s="270"/>
      <c r="K7" s="270"/>
      <c r="L7" s="270"/>
      <c r="M7" s="270"/>
      <c r="N7" s="270"/>
      <c r="O7" s="270"/>
      <c r="P7" s="270"/>
      <c r="Q7" s="270"/>
      <c r="R7" s="270"/>
      <c r="S7" s="270"/>
      <c r="T7" s="270"/>
      <c r="U7" s="270"/>
      <c r="V7" s="270"/>
      <c r="W7" s="270"/>
      <c r="X7" s="270"/>
      <c r="Y7" s="270"/>
      <c r="Z7" s="270"/>
      <c r="AA7" s="270"/>
      <c r="AB7" s="270"/>
      <c r="AC7" s="271"/>
    </row>
    <row r="8" spans="1:29" ht="15.95" customHeight="1" x14ac:dyDescent="0.15">
      <c r="A8" s="272"/>
      <c r="AC8" s="273"/>
    </row>
    <row r="9" spans="1:29" ht="15.95" customHeight="1" x14ac:dyDescent="0.15">
      <c r="A9" s="272"/>
      <c r="AC9" s="273"/>
    </row>
    <row r="10" spans="1:29" ht="15.95" customHeight="1" x14ac:dyDescent="0.15">
      <c r="A10" s="272"/>
      <c r="AC10" s="273"/>
    </row>
    <row r="11" spans="1:29" ht="15.95" customHeight="1" x14ac:dyDescent="0.15">
      <c r="A11" s="272"/>
      <c r="AC11" s="273"/>
    </row>
    <row r="12" spans="1:29" ht="15.95" customHeight="1" x14ac:dyDescent="0.15">
      <c r="A12" s="272"/>
      <c r="AC12" s="273"/>
    </row>
    <row r="13" spans="1:29" ht="15.95" customHeight="1" x14ac:dyDescent="0.15">
      <c r="A13" s="272"/>
      <c r="AC13" s="273"/>
    </row>
    <row r="14" spans="1:29" ht="15.95" customHeight="1" x14ac:dyDescent="0.15">
      <c r="A14" s="272"/>
      <c r="AC14" s="273"/>
    </row>
    <row r="15" spans="1:29" ht="15.95" customHeight="1" x14ac:dyDescent="0.15">
      <c r="A15" s="272"/>
      <c r="AC15" s="273"/>
    </row>
    <row r="16" spans="1:29" ht="15.95" customHeight="1" x14ac:dyDescent="0.15">
      <c r="A16" s="272"/>
      <c r="AC16" s="273"/>
    </row>
    <row r="17" spans="1:29" ht="15.95" customHeight="1" x14ac:dyDescent="0.15">
      <c r="A17" s="272"/>
      <c r="AC17" s="273"/>
    </row>
    <row r="18" spans="1:29" ht="15.95" customHeight="1" x14ac:dyDescent="0.15">
      <c r="A18" s="272"/>
      <c r="AC18" s="273"/>
    </row>
    <row r="19" spans="1:29" ht="15.95" customHeight="1" x14ac:dyDescent="0.15">
      <c r="A19" s="272"/>
      <c r="AC19" s="273"/>
    </row>
    <row r="20" spans="1:29" ht="15.95" customHeight="1" x14ac:dyDescent="0.15">
      <c r="A20" s="272"/>
      <c r="AC20" s="273"/>
    </row>
    <row r="21" spans="1:29" ht="15.95" customHeight="1" x14ac:dyDescent="0.15">
      <c r="A21" s="272"/>
      <c r="AC21" s="273"/>
    </row>
    <row r="22" spans="1:29" ht="15.95" customHeight="1" x14ac:dyDescent="0.15">
      <c r="A22" s="272"/>
      <c r="AC22" s="273"/>
    </row>
    <row r="23" spans="1:29" ht="15.95" customHeight="1" x14ac:dyDescent="0.15">
      <c r="A23" s="272"/>
      <c r="AC23" s="273"/>
    </row>
    <row r="24" spans="1:29" ht="15.95" customHeight="1" x14ac:dyDescent="0.15">
      <c r="A24" s="272"/>
      <c r="AC24" s="273"/>
    </row>
    <row r="25" spans="1:29" ht="15.95" customHeight="1" x14ac:dyDescent="0.15">
      <c r="A25" s="272"/>
      <c r="AC25" s="273"/>
    </row>
    <row r="26" spans="1:29" ht="15.95" customHeight="1" x14ac:dyDescent="0.15">
      <c r="A26" s="272"/>
      <c r="AC26" s="273"/>
    </row>
    <row r="27" spans="1:29" ht="15.95" customHeight="1" x14ac:dyDescent="0.15">
      <c r="A27" s="272"/>
      <c r="AC27" s="273"/>
    </row>
    <row r="28" spans="1:29" ht="15.95" customHeight="1" x14ac:dyDescent="0.15">
      <c r="A28" s="272"/>
      <c r="AC28" s="273"/>
    </row>
    <row r="29" spans="1:29" ht="15.95" customHeight="1" x14ac:dyDescent="0.15">
      <c r="A29" s="272"/>
      <c r="AC29" s="273"/>
    </row>
    <row r="30" spans="1:29" ht="15.95" customHeight="1" x14ac:dyDescent="0.15">
      <c r="A30" s="272"/>
      <c r="AC30" s="273"/>
    </row>
    <row r="31" spans="1:29" ht="15.95" customHeight="1" x14ac:dyDescent="0.15">
      <c r="A31" s="272"/>
      <c r="AC31" s="273"/>
    </row>
    <row r="32" spans="1:29" ht="15.95" customHeight="1" x14ac:dyDescent="0.15">
      <c r="A32" s="274"/>
      <c r="B32" s="275"/>
      <c r="C32" s="275"/>
      <c r="D32" s="275"/>
      <c r="E32" s="275"/>
      <c r="F32" s="275"/>
      <c r="G32" s="275"/>
      <c r="H32" s="275"/>
      <c r="I32" s="275"/>
      <c r="J32" s="275"/>
      <c r="K32" s="275"/>
      <c r="L32" s="275"/>
      <c r="M32" s="275"/>
      <c r="N32" s="275"/>
      <c r="O32" s="275"/>
      <c r="P32" s="275"/>
      <c r="Q32" s="275"/>
      <c r="R32" s="275"/>
      <c r="S32" s="275"/>
      <c r="T32" s="275"/>
      <c r="U32" s="275"/>
      <c r="V32" s="275"/>
      <c r="W32" s="275"/>
      <c r="X32" s="275"/>
      <c r="Y32" s="275"/>
      <c r="Z32" s="275"/>
      <c r="AA32" s="275"/>
      <c r="AB32" s="275"/>
      <c r="AC32" s="276"/>
    </row>
    <row r="33" spans="1:1" ht="15.95" customHeight="1" x14ac:dyDescent="0.15">
      <c r="A33" s="277" t="s">
        <v>449</v>
      </c>
    </row>
    <row r="34" spans="1:1" ht="15.95" customHeight="1" x14ac:dyDescent="0.15">
      <c r="A34" s="277" t="s">
        <v>450</v>
      </c>
    </row>
  </sheetData>
  <mergeCells count="2">
    <mergeCell ref="B5:E5"/>
    <mergeCell ref="F5:O5"/>
  </mergeCells>
  <phoneticPr fontId="26"/>
  <pageMargins left="0.78740157480314965" right="0.78740157480314965" top="0.68" bottom="0.53" header="0.51181102362204722" footer="0.51181102362204722"/>
  <pageSetup paperSize="9" scale="87"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2B0EE-C4AD-4042-ACED-07A19F7BD9F5}">
  <sheetPr>
    <tabColor rgb="FFFFC000"/>
  </sheetPr>
  <dimension ref="A1:E53"/>
  <sheetViews>
    <sheetView view="pageBreakPreview" zoomScaleNormal="100" zoomScaleSheetLayoutView="100" workbookViewId="0"/>
  </sheetViews>
  <sheetFormatPr defaultColWidth="9" defaultRowHeight="13.5" x14ac:dyDescent="0.15"/>
  <cols>
    <col min="1" max="1" width="19" style="235" customWidth="1"/>
    <col min="2" max="2" width="23" style="235" customWidth="1"/>
    <col min="3" max="3" width="14.75" style="235" customWidth="1"/>
    <col min="4" max="4" width="17.625" style="235" customWidth="1"/>
    <col min="5" max="5" width="10.625" style="235" customWidth="1"/>
    <col min="6" max="16384" width="9" style="235"/>
  </cols>
  <sheetData>
    <row r="1" spans="1:5" ht="14.25" x14ac:dyDescent="0.15">
      <c r="A1" s="241" t="s">
        <v>432</v>
      </c>
    </row>
    <row r="3" spans="1:5" ht="17.25" x14ac:dyDescent="0.2">
      <c r="A3" s="234" t="s">
        <v>433</v>
      </c>
    </row>
    <row r="4" spans="1:5" ht="23.25" customHeight="1" x14ac:dyDescent="0.15">
      <c r="A4" s="242"/>
      <c r="B4" s="242"/>
      <c r="C4" s="243" t="s">
        <v>434</v>
      </c>
      <c r="D4" s="244"/>
      <c r="E4" s="245"/>
    </row>
    <row r="5" spans="1:5" ht="23.25" customHeight="1" x14ac:dyDescent="0.15">
      <c r="A5" s="242"/>
      <c r="B5" s="242"/>
      <c r="C5" s="243" t="s">
        <v>435</v>
      </c>
      <c r="D5" s="244"/>
      <c r="E5" s="245"/>
    </row>
    <row r="6" spans="1:5" ht="14.25" thickBot="1" x14ac:dyDescent="0.2">
      <c r="A6" s="242"/>
      <c r="B6" s="242"/>
      <c r="C6" s="242"/>
      <c r="D6" s="242"/>
      <c r="E6" s="242"/>
    </row>
    <row r="7" spans="1:5" s="248" customFormat="1" ht="22.5" customHeight="1" x14ac:dyDescent="0.15">
      <c r="A7" s="246" t="s">
        <v>436</v>
      </c>
      <c r="B7" s="1204" t="s">
        <v>437</v>
      </c>
      <c r="C7" s="1205"/>
      <c r="D7" s="1206"/>
      <c r="E7" s="247" t="s">
        <v>438</v>
      </c>
    </row>
    <row r="8" spans="1:5" ht="29.25" customHeight="1" x14ac:dyDescent="0.15">
      <c r="A8" s="249" t="s">
        <v>439</v>
      </c>
      <c r="B8" s="250"/>
      <c r="C8" s="251"/>
      <c r="D8" s="252"/>
      <c r="E8" s="1207"/>
    </row>
    <row r="9" spans="1:5" x14ac:dyDescent="0.15">
      <c r="A9" s="253"/>
      <c r="B9" s="254"/>
      <c r="D9" s="255"/>
      <c r="E9" s="1208"/>
    </row>
    <row r="10" spans="1:5" x14ac:dyDescent="0.15">
      <c r="A10" s="253"/>
      <c r="B10" s="254"/>
      <c r="D10" s="255"/>
      <c r="E10" s="1208"/>
    </row>
    <row r="11" spans="1:5" x14ac:dyDescent="0.15">
      <c r="A11" s="253"/>
      <c r="B11" s="254"/>
      <c r="D11" s="255"/>
      <c r="E11" s="1208"/>
    </row>
    <row r="12" spans="1:5" x14ac:dyDescent="0.15">
      <c r="A12" s="253"/>
      <c r="B12" s="254"/>
      <c r="D12" s="255"/>
      <c r="E12" s="1208"/>
    </row>
    <row r="13" spans="1:5" x14ac:dyDescent="0.15">
      <c r="A13" s="253"/>
      <c r="B13" s="254"/>
      <c r="D13" s="255"/>
      <c r="E13" s="1208"/>
    </row>
    <row r="14" spans="1:5" x14ac:dyDescent="0.15">
      <c r="A14" s="253"/>
      <c r="B14" s="254"/>
      <c r="D14" s="255"/>
      <c r="E14" s="1208"/>
    </row>
    <row r="15" spans="1:5" x14ac:dyDescent="0.15">
      <c r="A15" s="253"/>
      <c r="B15" s="254"/>
      <c r="D15" s="255"/>
      <c r="E15" s="1208"/>
    </row>
    <row r="16" spans="1:5" x14ac:dyDescent="0.15">
      <c r="A16" s="253"/>
      <c r="B16" s="254"/>
      <c r="D16" s="255"/>
      <c r="E16" s="1208"/>
    </row>
    <row r="17" spans="1:5" x14ac:dyDescent="0.15">
      <c r="A17" s="253"/>
      <c r="B17" s="254"/>
      <c r="D17" s="255"/>
      <c r="E17" s="1208"/>
    </row>
    <row r="18" spans="1:5" x14ac:dyDescent="0.15">
      <c r="A18" s="253"/>
      <c r="B18" s="254"/>
      <c r="D18" s="255"/>
      <c r="E18" s="1208"/>
    </row>
    <row r="19" spans="1:5" x14ac:dyDescent="0.15">
      <c r="A19" s="253" t="s">
        <v>440</v>
      </c>
      <c r="B19" s="254"/>
      <c r="D19" s="255"/>
      <c r="E19" s="1208"/>
    </row>
    <row r="20" spans="1:5" x14ac:dyDescent="0.15">
      <c r="A20" s="253"/>
      <c r="B20" s="254"/>
      <c r="D20" s="255"/>
      <c r="E20" s="1208"/>
    </row>
    <row r="21" spans="1:5" x14ac:dyDescent="0.15">
      <c r="A21" s="253"/>
      <c r="B21" s="254"/>
      <c r="D21" s="255"/>
      <c r="E21" s="1208"/>
    </row>
    <row r="22" spans="1:5" x14ac:dyDescent="0.15">
      <c r="A22" s="253"/>
      <c r="B22" s="254"/>
      <c r="D22" s="255"/>
      <c r="E22" s="1208"/>
    </row>
    <row r="23" spans="1:5" x14ac:dyDescent="0.15">
      <c r="A23" s="253"/>
      <c r="B23" s="254"/>
      <c r="D23" s="255"/>
      <c r="E23" s="1208"/>
    </row>
    <row r="24" spans="1:5" x14ac:dyDescent="0.15">
      <c r="A24" s="253"/>
      <c r="B24" s="254"/>
      <c r="D24" s="255"/>
      <c r="E24" s="1208"/>
    </row>
    <row r="25" spans="1:5" x14ac:dyDescent="0.15">
      <c r="A25" s="253"/>
      <c r="B25" s="254"/>
      <c r="D25" s="255"/>
      <c r="E25" s="1208"/>
    </row>
    <row r="26" spans="1:5" x14ac:dyDescent="0.15">
      <c r="A26" s="253"/>
      <c r="B26" s="254"/>
      <c r="D26" s="255"/>
      <c r="E26" s="1208"/>
    </row>
    <row r="27" spans="1:5" x14ac:dyDescent="0.15">
      <c r="A27" s="253"/>
      <c r="B27" s="254"/>
      <c r="D27" s="255"/>
      <c r="E27" s="1208"/>
    </row>
    <row r="28" spans="1:5" x14ac:dyDescent="0.15">
      <c r="A28" s="253"/>
      <c r="B28" s="254"/>
      <c r="D28" s="255"/>
      <c r="E28" s="1208"/>
    </row>
    <row r="29" spans="1:5" x14ac:dyDescent="0.15">
      <c r="A29" s="256"/>
      <c r="B29" s="257"/>
      <c r="C29" s="258"/>
      <c r="D29" s="259"/>
      <c r="E29" s="1208"/>
    </row>
    <row r="30" spans="1:5" ht="22.5" customHeight="1" x14ac:dyDescent="0.15">
      <c r="A30" s="260" t="s">
        <v>441</v>
      </c>
      <c r="B30" s="1210" t="s">
        <v>442</v>
      </c>
      <c r="C30" s="993"/>
      <c r="D30" s="1022"/>
      <c r="E30" s="1208"/>
    </row>
    <row r="31" spans="1:5" x14ac:dyDescent="0.15">
      <c r="A31" s="261"/>
      <c r="B31" s="250"/>
      <c r="C31" s="251"/>
      <c r="D31" s="252"/>
      <c r="E31" s="1208"/>
    </row>
    <row r="32" spans="1:5" x14ac:dyDescent="0.15">
      <c r="A32" s="253"/>
      <c r="B32" s="254"/>
      <c r="D32" s="255"/>
      <c r="E32" s="1208"/>
    </row>
    <row r="33" spans="1:5" x14ac:dyDescent="0.15">
      <c r="A33" s="253"/>
      <c r="B33" s="254"/>
      <c r="D33" s="255"/>
      <c r="E33" s="1208"/>
    </row>
    <row r="34" spans="1:5" x14ac:dyDescent="0.15">
      <c r="A34" s="253"/>
      <c r="B34" s="254"/>
      <c r="D34" s="255"/>
      <c r="E34" s="1208"/>
    </row>
    <row r="35" spans="1:5" x14ac:dyDescent="0.15">
      <c r="A35" s="253"/>
      <c r="B35" s="254"/>
      <c r="D35" s="255"/>
      <c r="E35" s="1208"/>
    </row>
    <row r="36" spans="1:5" x14ac:dyDescent="0.15">
      <c r="A36" s="253"/>
      <c r="B36" s="254"/>
      <c r="D36" s="255"/>
      <c r="E36" s="1208"/>
    </row>
    <row r="37" spans="1:5" x14ac:dyDescent="0.15">
      <c r="A37" s="253"/>
      <c r="B37" s="254"/>
      <c r="D37" s="255"/>
      <c r="E37" s="1208"/>
    </row>
    <row r="38" spans="1:5" x14ac:dyDescent="0.15">
      <c r="A38" s="253"/>
      <c r="B38" s="254"/>
      <c r="D38" s="255"/>
      <c r="E38" s="1208"/>
    </row>
    <row r="39" spans="1:5" x14ac:dyDescent="0.15">
      <c r="A39" s="253"/>
      <c r="B39" s="254"/>
      <c r="D39" s="255"/>
      <c r="E39" s="1208"/>
    </row>
    <row r="40" spans="1:5" x14ac:dyDescent="0.15">
      <c r="A40" s="253"/>
      <c r="B40" s="254"/>
      <c r="D40" s="255"/>
      <c r="E40" s="1208"/>
    </row>
    <row r="41" spans="1:5" x14ac:dyDescent="0.15">
      <c r="A41" s="253"/>
      <c r="B41" s="254"/>
      <c r="D41" s="255"/>
      <c r="E41" s="1208"/>
    </row>
    <row r="42" spans="1:5" x14ac:dyDescent="0.15">
      <c r="A42" s="253"/>
      <c r="B42" s="254"/>
      <c r="D42" s="255"/>
      <c r="E42" s="1208"/>
    </row>
    <row r="43" spans="1:5" x14ac:dyDescent="0.15">
      <c r="A43" s="253"/>
      <c r="B43" s="254"/>
      <c r="D43" s="255"/>
      <c r="E43" s="1208"/>
    </row>
    <row r="44" spans="1:5" x14ac:dyDescent="0.15">
      <c r="A44" s="253"/>
      <c r="B44" s="254"/>
      <c r="D44" s="255"/>
      <c r="E44" s="1208"/>
    </row>
    <row r="45" spans="1:5" x14ac:dyDescent="0.15">
      <c r="A45" s="253"/>
      <c r="B45" s="254"/>
      <c r="D45" s="255"/>
      <c r="E45" s="1208"/>
    </row>
    <row r="46" spans="1:5" x14ac:dyDescent="0.15">
      <c r="A46" s="253"/>
      <c r="B46" s="254"/>
      <c r="D46" s="255"/>
      <c r="E46" s="1208"/>
    </row>
    <row r="47" spans="1:5" x14ac:dyDescent="0.15">
      <c r="A47" s="253"/>
      <c r="B47" s="254"/>
      <c r="D47" s="255"/>
      <c r="E47" s="1208"/>
    </row>
    <row r="48" spans="1:5" x14ac:dyDescent="0.15">
      <c r="A48" s="253"/>
      <c r="B48" s="254"/>
      <c r="D48" s="255"/>
      <c r="E48" s="1208"/>
    </row>
    <row r="49" spans="1:5" ht="14.25" thickBot="1" x14ac:dyDescent="0.2">
      <c r="A49" s="262"/>
      <c r="B49" s="263"/>
      <c r="C49" s="264"/>
      <c r="D49" s="265"/>
      <c r="E49" s="1209"/>
    </row>
    <row r="50" spans="1:5" s="266" customFormat="1" ht="25.5" customHeight="1" x14ac:dyDescent="0.15">
      <c r="A50" s="1211" t="s">
        <v>443</v>
      </c>
      <c r="B50" s="1212"/>
      <c r="C50" s="1212"/>
      <c r="D50" s="1212"/>
      <c r="E50" s="1212"/>
    </row>
    <row r="51" spans="1:5" s="266" customFormat="1" ht="11.25" x14ac:dyDescent="0.15">
      <c r="A51" s="266" t="s">
        <v>444</v>
      </c>
    </row>
    <row r="52" spans="1:5" s="266" customFormat="1" ht="11.25" x14ac:dyDescent="0.15">
      <c r="A52" s="266" t="s">
        <v>445</v>
      </c>
    </row>
    <row r="53" spans="1:5" x14ac:dyDescent="0.15">
      <c r="A53" s="235" t="s">
        <v>446</v>
      </c>
    </row>
  </sheetData>
  <mergeCells count="4">
    <mergeCell ref="B7:D7"/>
    <mergeCell ref="E8:E49"/>
    <mergeCell ref="B30:D30"/>
    <mergeCell ref="A50:E50"/>
  </mergeCells>
  <phoneticPr fontId="26"/>
  <pageMargins left="0.92" right="0.78740157480314965" top="0.98425196850393704" bottom="0.76" header="0.51181102362204722" footer="0.51181102362204722"/>
  <pageSetup paperSize="9" scale="90"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ED489-684F-42A7-B901-E7A718F6B0A8}">
  <sheetPr>
    <tabColor rgb="FFFFC000"/>
  </sheetPr>
  <dimension ref="A1:I40"/>
  <sheetViews>
    <sheetView view="pageBreakPreview" zoomScaleNormal="100" zoomScaleSheetLayoutView="100" workbookViewId="0"/>
  </sheetViews>
  <sheetFormatPr defaultColWidth="9" defaultRowHeight="13.5" x14ac:dyDescent="0.15"/>
  <cols>
    <col min="1" max="1" width="16.5" style="235" customWidth="1"/>
    <col min="2" max="2" width="8.875" style="235" customWidth="1"/>
    <col min="3" max="3" width="7.25" style="235" customWidth="1"/>
    <col min="4" max="5" width="8.875" style="235" customWidth="1"/>
    <col min="6" max="9" width="9.625" style="235" customWidth="1"/>
    <col min="10" max="16384" width="9" style="235"/>
  </cols>
  <sheetData>
    <row r="1" spans="1:9" ht="17.25" x14ac:dyDescent="0.2">
      <c r="A1" s="234" t="s">
        <v>412</v>
      </c>
    </row>
    <row r="2" spans="1:9" ht="17.25" x14ac:dyDescent="0.2">
      <c r="A2" s="234"/>
      <c r="C2" s="1213" t="s">
        <v>413</v>
      </c>
      <c r="D2" s="1213"/>
      <c r="E2" s="1213"/>
      <c r="F2" s="1213"/>
      <c r="G2" s="1213"/>
    </row>
    <row r="4" spans="1:9" ht="22.5" customHeight="1" x14ac:dyDescent="0.15">
      <c r="A4" s="236" t="s">
        <v>414</v>
      </c>
      <c r="B4" s="1214"/>
      <c r="C4" s="1215"/>
      <c r="D4" s="1215"/>
      <c r="E4" s="1215"/>
      <c r="F4" s="1215"/>
      <c r="G4" s="1215"/>
      <c r="H4" s="1215"/>
      <c r="I4" s="1216"/>
    </row>
    <row r="5" spans="1:9" ht="22.5" customHeight="1" x14ac:dyDescent="0.15">
      <c r="A5" s="237" t="s">
        <v>3</v>
      </c>
      <c r="B5" s="1217"/>
      <c r="C5" s="1217"/>
      <c r="D5" s="1217"/>
      <c r="E5" s="1217"/>
      <c r="F5" s="1218" t="s">
        <v>415</v>
      </c>
      <c r="G5" s="1219" t="s">
        <v>416</v>
      </c>
      <c r="H5" s="1220"/>
      <c r="I5" s="1221"/>
    </row>
    <row r="6" spans="1:9" ht="22.5" customHeight="1" x14ac:dyDescent="0.15">
      <c r="A6" s="238" t="s">
        <v>417</v>
      </c>
      <c r="B6" s="1222"/>
      <c r="C6" s="1222"/>
      <c r="D6" s="1222"/>
      <c r="E6" s="1222"/>
      <c r="F6" s="1218"/>
      <c r="G6" s="1219"/>
      <c r="H6" s="1220"/>
      <c r="I6" s="1221"/>
    </row>
    <row r="7" spans="1:9" ht="22.5" customHeight="1" x14ac:dyDescent="0.15">
      <c r="A7" s="1223" t="s">
        <v>418</v>
      </c>
      <c r="B7" s="1225" t="s">
        <v>419</v>
      </c>
      <c r="C7" s="1225"/>
      <c r="D7" s="1225"/>
      <c r="E7" s="1225"/>
      <c r="F7" s="1225"/>
      <c r="G7" s="1225"/>
      <c r="H7" s="1225"/>
      <c r="I7" s="1226"/>
    </row>
    <row r="8" spans="1:9" ht="22.5" customHeight="1" x14ac:dyDescent="0.15">
      <c r="A8" s="1224"/>
      <c r="B8" s="1227"/>
      <c r="C8" s="1227"/>
      <c r="D8" s="1227"/>
      <c r="E8" s="1227"/>
      <c r="F8" s="1227"/>
      <c r="G8" s="1227"/>
      <c r="H8" s="1227"/>
      <c r="I8" s="1228"/>
    </row>
    <row r="9" spans="1:9" ht="22.5" customHeight="1" x14ac:dyDescent="0.15">
      <c r="A9" s="239" t="s">
        <v>12</v>
      </c>
      <c r="B9" s="1229"/>
      <c r="C9" s="1229"/>
      <c r="D9" s="1229"/>
      <c r="E9" s="1229"/>
      <c r="F9" s="1229"/>
      <c r="G9" s="1229"/>
      <c r="H9" s="1229"/>
      <c r="I9" s="1230"/>
    </row>
    <row r="10" spans="1:9" ht="22.5" customHeight="1" x14ac:dyDescent="0.15">
      <c r="A10" s="1210" t="s">
        <v>420</v>
      </c>
      <c r="B10" s="1231"/>
      <c r="C10" s="1231"/>
      <c r="D10" s="1231"/>
      <c r="E10" s="1231"/>
      <c r="F10" s="1231"/>
      <c r="G10" s="1231"/>
      <c r="H10" s="1231"/>
      <c r="I10" s="1232"/>
    </row>
    <row r="11" spans="1:9" ht="22.5" customHeight="1" x14ac:dyDescent="0.15">
      <c r="A11" s="1210" t="s">
        <v>421</v>
      </c>
      <c r="B11" s="1231"/>
      <c r="C11" s="1232"/>
      <c r="D11" s="1210" t="s">
        <v>422</v>
      </c>
      <c r="E11" s="1231"/>
      <c r="F11" s="1232"/>
      <c r="G11" s="1231" t="s">
        <v>423</v>
      </c>
      <c r="H11" s="1231"/>
      <c r="I11" s="1232"/>
    </row>
    <row r="12" spans="1:9" ht="22.5" customHeight="1" x14ac:dyDescent="0.15">
      <c r="A12" s="1233"/>
      <c r="B12" s="1234"/>
      <c r="C12" s="1235"/>
      <c r="D12" s="1233"/>
      <c r="E12" s="1234"/>
      <c r="F12" s="1235"/>
      <c r="G12" s="1234"/>
      <c r="H12" s="1234"/>
      <c r="I12" s="1235"/>
    </row>
    <row r="13" spans="1:9" ht="22.5" customHeight="1" x14ac:dyDescent="0.15">
      <c r="A13" s="1236"/>
      <c r="B13" s="1237"/>
      <c r="C13" s="1238"/>
      <c r="D13" s="1236"/>
      <c r="E13" s="1237"/>
      <c r="F13" s="1238"/>
      <c r="G13" s="1237"/>
      <c r="H13" s="1237"/>
      <c r="I13" s="1238"/>
    </row>
    <row r="14" spans="1:9" ht="22.5" customHeight="1" x14ac:dyDescent="0.15">
      <c r="A14" s="1239"/>
      <c r="B14" s="1240"/>
      <c r="C14" s="1241"/>
      <c r="D14" s="1239"/>
      <c r="E14" s="1240"/>
      <c r="F14" s="1241"/>
      <c r="G14" s="1240"/>
      <c r="H14" s="1240"/>
      <c r="I14" s="1241"/>
    </row>
    <row r="15" spans="1:9" ht="22.5" customHeight="1" x14ac:dyDescent="0.15">
      <c r="A15" s="1242"/>
      <c r="B15" s="1217"/>
      <c r="C15" s="1243"/>
      <c r="D15" s="1242"/>
      <c r="E15" s="1217"/>
      <c r="F15" s="1243"/>
      <c r="G15" s="1217"/>
      <c r="H15" s="1217"/>
      <c r="I15" s="1243"/>
    </row>
    <row r="16" spans="1:9" ht="22.5" customHeight="1" x14ac:dyDescent="0.15">
      <c r="A16" s="1242"/>
      <c r="B16" s="1217"/>
      <c r="C16" s="1243"/>
      <c r="D16" s="1242"/>
      <c r="E16" s="1217"/>
      <c r="F16" s="1243"/>
      <c r="G16" s="1217"/>
      <c r="H16" s="1217"/>
      <c r="I16" s="1243"/>
    </row>
    <row r="17" spans="1:9" ht="22.5" customHeight="1" x14ac:dyDescent="0.15">
      <c r="A17" s="1242"/>
      <c r="B17" s="1217"/>
      <c r="C17" s="1243"/>
      <c r="D17" s="1242"/>
      <c r="E17" s="1217"/>
      <c r="F17" s="1243"/>
      <c r="G17" s="1217"/>
      <c r="H17" s="1217"/>
      <c r="I17" s="1243"/>
    </row>
    <row r="18" spans="1:9" ht="22.5" customHeight="1" x14ac:dyDescent="0.15">
      <c r="A18" s="1242"/>
      <c r="B18" s="1217"/>
      <c r="C18" s="1243"/>
      <c r="D18" s="1242"/>
      <c r="E18" s="1217"/>
      <c r="F18" s="1243"/>
      <c r="G18" s="1217"/>
      <c r="H18" s="1217"/>
      <c r="I18" s="1243"/>
    </row>
    <row r="19" spans="1:9" ht="22.5" customHeight="1" x14ac:dyDescent="0.15">
      <c r="A19" s="1242"/>
      <c r="B19" s="1217"/>
      <c r="C19" s="1243"/>
      <c r="D19" s="1242"/>
      <c r="E19" s="1217"/>
      <c r="F19" s="1243"/>
      <c r="G19" s="1217"/>
      <c r="H19" s="1217"/>
      <c r="I19" s="1243"/>
    </row>
    <row r="20" spans="1:9" ht="22.5" customHeight="1" x14ac:dyDescent="0.15">
      <c r="A20" s="1242"/>
      <c r="B20" s="1217"/>
      <c r="C20" s="1243"/>
      <c r="D20" s="1242"/>
      <c r="E20" s="1217"/>
      <c r="F20" s="1243"/>
      <c r="G20" s="1217"/>
      <c r="H20" s="1217"/>
      <c r="I20" s="1243"/>
    </row>
    <row r="21" spans="1:9" ht="22.5" customHeight="1" x14ac:dyDescent="0.15">
      <c r="A21" s="1242"/>
      <c r="B21" s="1217"/>
      <c r="C21" s="1243"/>
      <c r="D21" s="1242"/>
      <c r="E21" s="1217"/>
      <c r="F21" s="1243"/>
      <c r="G21" s="1217"/>
      <c r="H21" s="1217"/>
      <c r="I21" s="1243"/>
    </row>
    <row r="22" spans="1:9" ht="22.5" customHeight="1" x14ac:dyDescent="0.15">
      <c r="A22" s="1242"/>
      <c r="B22" s="1217"/>
      <c r="C22" s="1243"/>
      <c r="D22" s="1242"/>
      <c r="E22" s="1217"/>
      <c r="F22" s="1243"/>
      <c r="G22" s="1217"/>
      <c r="H22" s="1217"/>
      <c r="I22" s="1243"/>
    </row>
    <row r="23" spans="1:9" ht="22.5" customHeight="1" x14ac:dyDescent="0.15">
      <c r="A23" s="1242"/>
      <c r="B23" s="1217"/>
      <c r="C23" s="1243"/>
      <c r="D23" s="1242"/>
      <c r="E23" s="1217"/>
      <c r="F23" s="1243"/>
      <c r="G23" s="1217"/>
      <c r="H23" s="1217"/>
      <c r="I23" s="1243"/>
    </row>
    <row r="24" spans="1:9" ht="22.5" customHeight="1" x14ac:dyDescent="0.15">
      <c r="A24" s="1242"/>
      <c r="B24" s="1217"/>
      <c r="C24" s="1243"/>
      <c r="D24" s="1242"/>
      <c r="E24" s="1217"/>
      <c r="F24" s="1243"/>
      <c r="G24" s="1217"/>
      <c r="H24" s="1217"/>
      <c r="I24" s="1243"/>
    </row>
    <row r="25" spans="1:9" ht="22.5" customHeight="1" x14ac:dyDescent="0.15">
      <c r="A25" s="1249"/>
      <c r="B25" s="1250"/>
      <c r="C25" s="1251"/>
      <c r="D25" s="1249"/>
      <c r="E25" s="1250"/>
      <c r="F25" s="1251"/>
      <c r="G25" s="1249"/>
      <c r="H25" s="1250"/>
      <c r="I25" s="1251"/>
    </row>
    <row r="26" spans="1:9" ht="24" customHeight="1" x14ac:dyDescent="0.15">
      <c r="A26" s="1210" t="s">
        <v>424</v>
      </c>
      <c r="B26" s="1231"/>
      <c r="C26" s="1231"/>
      <c r="D26" s="1231"/>
      <c r="E26" s="1231"/>
      <c r="F26" s="1231"/>
      <c r="G26" s="1231"/>
      <c r="H26" s="1231"/>
      <c r="I26" s="1232"/>
    </row>
    <row r="27" spans="1:9" ht="24" customHeight="1" x14ac:dyDescent="0.15">
      <c r="A27" s="1210" t="s">
        <v>425</v>
      </c>
      <c r="B27" s="1231"/>
      <c r="C27" s="1231"/>
      <c r="D27" s="1232"/>
      <c r="E27" s="1210" t="s">
        <v>426</v>
      </c>
      <c r="F27" s="1231"/>
      <c r="G27" s="1231"/>
      <c r="H27" s="1231"/>
      <c r="I27" s="1232"/>
    </row>
    <row r="28" spans="1:9" ht="15" customHeight="1" x14ac:dyDescent="0.15">
      <c r="A28" s="1252"/>
      <c r="B28" s="1253"/>
      <c r="C28" s="1253"/>
      <c r="D28" s="1254"/>
      <c r="E28" s="1252"/>
      <c r="F28" s="1253"/>
      <c r="G28" s="1253"/>
      <c r="H28" s="1253"/>
      <c r="I28" s="1254"/>
    </row>
    <row r="29" spans="1:9" ht="15" customHeight="1" x14ac:dyDescent="0.15">
      <c r="A29" s="1255"/>
      <c r="B29" s="1222"/>
      <c r="C29" s="1222"/>
      <c r="D29" s="1256"/>
      <c r="E29" s="1255"/>
      <c r="F29" s="1222"/>
      <c r="G29" s="1222"/>
      <c r="H29" s="1222"/>
      <c r="I29" s="1256"/>
    </row>
    <row r="30" spans="1:9" ht="15" customHeight="1" x14ac:dyDescent="0.15">
      <c r="A30" s="1255"/>
      <c r="B30" s="1222"/>
      <c r="C30" s="1222"/>
      <c r="D30" s="1256"/>
      <c r="E30" s="1255"/>
      <c r="F30" s="1222"/>
      <c r="G30" s="1222"/>
      <c r="H30" s="1222"/>
      <c r="I30" s="1256"/>
    </row>
    <row r="31" spans="1:9" ht="15" customHeight="1" x14ac:dyDescent="0.15">
      <c r="A31" s="1255"/>
      <c r="B31" s="1222"/>
      <c r="C31" s="1222"/>
      <c r="D31" s="1256"/>
      <c r="E31" s="1255"/>
      <c r="F31" s="1222"/>
      <c r="G31" s="1222"/>
      <c r="H31" s="1222"/>
      <c r="I31" s="1256"/>
    </row>
    <row r="32" spans="1:9" ht="15" customHeight="1" x14ac:dyDescent="0.15">
      <c r="A32" s="1249"/>
      <c r="B32" s="1250"/>
      <c r="C32" s="1250"/>
      <c r="D32" s="1251"/>
      <c r="E32" s="1249"/>
      <c r="F32" s="1250"/>
      <c r="G32" s="1250"/>
      <c r="H32" s="1250"/>
      <c r="I32" s="1251"/>
    </row>
    <row r="33" spans="1:9" ht="15" customHeight="1" x14ac:dyDescent="0.15">
      <c r="A33" s="1244" t="s">
        <v>427</v>
      </c>
      <c r="B33" s="1225"/>
      <c r="C33" s="1225"/>
      <c r="D33" s="1225"/>
      <c r="E33" s="1225"/>
      <c r="F33" s="1225"/>
      <c r="G33" s="1225"/>
      <c r="H33" s="1225"/>
      <c r="I33" s="1226"/>
    </row>
    <row r="34" spans="1:9" ht="15" customHeight="1" x14ac:dyDescent="0.15">
      <c r="A34" s="1245"/>
      <c r="B34" s="1246"/>
      <c r="C34" s="1246"/>
      <c r="D34" s="1246"/>
      <c r="E34" s="1246"/>
      <c r="F34" s="1246"/>
      <c r="G34" s="1246"/>
      <c r="H34" s="1246"/>
      <c r="I34" s="1247"/>
    </row>
    <row r="35" spans="1:9" ht="15" customHeight="1" x14ac:dyDescent="0.15">
      <c r="A35" s="1245"/>
      <c r="B35" s="1246"/>
      <c r="C35" s="1246"/>
      <c r="D35" s="1246"/>
      <c r="E35" s="1246"/>
      <c r="F35" s="1246"/>
      <c r="G35" s="1246"/>
      <c r="H35" s="1246"/>
      <c r="I35" s="1247"/>
    </row>
    <row r="36" spans="1:9" ht="15" customHeight="1" x14ac:dyDescent="0.15">
      <c r="A36" s="1248"/>
      <c r="B36" s="1227"/>
      <c r="C36" s="1227"/>
      <c r="D36" s="1227"/>
      <c r="E36" s="1227"/>
      <c r="F36" s="1227"/>
      <c r="G36" s="1227"/>
      <c r="H36" s="1227"/>
      <c r="I36" s="1228"/>
    </row>
    <row r="37" spans="1:9" x14ac:dyDescent="0.15">
      <c r="A37" s="240" t="s">
        <v>428</v>
      </c>
    </row>
    <row r="38" spans="1:9" x14ac:dyDescent="0.15">
      <c r="A38" s="240" t="s">
        <v>429</v>
      </c>
    </row>
    <row r="39" spans="1:9" x14ac:dyDescent="0.15">
      <c r="A39" s="240" t="s">
        <v>430</v>
      </c>
    </row>
    <row r="40" spans="1:9" x14ac:dyDescent="0.15">
      <c r="A40" s="240" t="s">
        <v>431</v>
      </c>
    </row>
  </sheetData>
  <mergeCells count="61">
    <mergeCell ref="A33:I36"/>
    <mergeCell ref="A24:C24"/>
    <mergeCell ref="D24:F24"/>
    <mergeCell ref="G24:I24"/>
    <mergeCell ref="A25:C25"/>
    <mergeCell ref="D25:F25"/>
    <mergeCell ref="G25:I25"/>
    <mergeCell ref="A26:I26"/>
    <mergeCell ref="A27:D27"/>
    <mergeCell ref="E27:I27"/>
    <mergeCell ref="A28:D32"/>
    <mergeCell ref="E28:I32"/>
    <mergeCell ref="A22:C22"/>
    <mergeCell ref="D22:F22"/>
    <mergeCell ref="G22:I22"/>
    <mergeCell ref="A23:C23"/>
    <mergeCell ref="D23:F23"/>
    <mergeCell ref="G23:I23"/>
    <mergeCell ref="A20:C20"/>
    <mergeCell ref="D20:F20"/>
    <mergeCell ref="G20:I20"/>
    <mergeCell ref="A21:C21"/>
    <mergeCell ref="D21:F21"/>
    <mergeCell ref="G21:I21"/>
    <mergeCell ref="A18:C18"/>
    <mergeCell ref="D18:F18"/>
    <mergeCell ref="G18:I18"/>
    <mergeCell ref="A19:C19"/>
    <mergeCell ref="D19:F19"/>
    <mergeCell ref="G19:I19"/>
    <mergeCell ref="A16:C16"/>
    <mergeCell ref="D16:F16"/>
    <mergeCell ref="G16:I16"/>
    <mergeCell ref="A17:C17"/>
    <mergeCell ref="D17:F17"/>
    <mergeCell ref="G17:I17"/>
    <mergeCell ref="A14:C14"/>
    <mergeCell ref="D14:F14"/>
    <mergeCell ref="G14:I14"/>
    <mergeCell ref="A15:C15"/>
    <mergeCell ref="D15:F15"/>
    <mergeCell ref="G15:I15"/>
    <mergeCell ref="A12:C12"/>
    <mergeCell ref="D12:F12"/>
    <mergeCell ref="G12:I12"/>
    <mergeCell ref="A13:C13"/>
    <mergeCell ref="D13:F13"/>
    <mergeCell ref="G13:I13"/>
    <mergeCell ref="A7:A8"/>
    <mergeCell ref="B7:I8"/>
    <mergeCell ref="B9:I9"/>
    <mergeCell ref="A10:I10"/>
    <mergeCell ref="A11:C11"/>
    <mergeCell ref="D11:F11"/>
    <mergeCell ref="G11:I11"/>
    <mergeCell ref="C2:G2"/>
    <mergeCell ref="B4:I4"/>
    <mergeCell ref="B5:E5"/>
    <mergeCell ref="F5:F6"/>
    <mergeCell ref="G5:I6"/>
    <mergeCell ref="B6:E6"/>
  </mergeCells>
  <phoneticPr fontId="26"/>
  <pageMargins left="0.75" right="0.43" top="0.71" bottom="0.71" header="0.51200000000000001" footer="0.51200000000000001"/>
  <pageSetup paperSize="9" scale="93"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8D910-FAB0-491E-A975-E49692A57E36}">
  <sheetPr>
    <tabColor rgb="FFFFC000"/>
    <pageSetUpPr fitToPage="1"/>
  </sheetPr>
  <dimension ref="A1:I40"/>
  <sheetViews>
    <sheetView view="pageBreakPreview" topLeftCell="A3" zoomScale="70" zoomScaleNormal="70" zoomScaleSheetLayoutView="70" workbookViewId="0">
      <selection activeCell="J13" sqref="J13"/>
    </sheetView>
  </sheetViews>
  <sheetFormatPr defaultColWidth="9" defaultRowHeight="21" x14ac:dyDescent="0.2"/>
  <cols>
    <col min="1" max="1" width="4.875" style="223" customWidth="1"/>
    <col min="2" max="2" width="18.75" style="223" customWidth="1"/>
    <col min="3" max="3" width="23.125" style="223" customWidth="1"/>
    <col min="4" max="4" width="7.75" style="223" customWidth="1"/>
    <col min="5" max="6" width="42.375" style="223" customWidth="1"/>
    <col min="7" max="7" width="4.375" style="223" customWidth="1"/>
    <col min="8" max="9" width="24" style="223" customWidth="1"/>
    <col min="10" max="16384" width="9" style="223"/>
  </cols>
  <sheetData>
    <row r="1" spans="1:9" ht="28.5" x14ac:dyDescent="0.3">
      <c r="A1" s="1259" t="s">
        <v>388</v>
      </c>
      <c r="B1" s="1259"/>
      <c r="C1" s="1259"/>
      <c r="D1" s="1259"/>
      <c r="E1" s="1259"/>
      <c r="F1" s="1259"/>
      <c r="G1" s="222"/>
      <c r="H1" s="222"/>
      <c r="I1" s="222"/>
    </row>
    <row r="2" spans="1:9" ht="37.5" customHeight="1" x14ac:dyDescent="0.3">
      <c r="G2" s="222"/>
      <c r="H2" s="222"/>
      <c r="I2" s="222"/>
    </row>
    <row r="3" spans="1:9" ht="41.25" customHeight="1" x14ac:dyDescent="0.3">
      <c r="A3" s="1260" t="s">
        <v>389</v>
      </c>
      <c r="B3" s="1260"/>
      <c r="C3" s="1260"/>
      <c r="D3" s="1260"/>
      <c r="E3" s="1260"/>
      <c r="F3" s="1260"/>
      <c r="G3" s="1260"/>
      <c r="H3" s="222"/>
      <c r="I3" s="222"/>
    </row>
    <row r="4" spans="1:9" ht="51" customHeight="1" x14ac:dyDescent="0.3">
      <c r="A4" s="224"/>
      <c r="B4" s="224"/>
      <c r="C4" s="224"/>
      <c r="D4" s="224"/>
      <c r="E4" s="224"/>
      <c r="F4" s="224"/>
      <c r="G4" s="224"/>
      <c r="H4" s="222"/>
      <c r="I4" s="222"/>
    </row>
    <row r="5" spans="1:9" ht="27" customHeight="1" x14ac:dyDescent="0.3">
      <c r="A5" s="224"/>
      <c r="B5" s="223" t="s">
        <v>390</v>
      </c>
      <c r="C5" s="224"/>
      <c r="D5" s="224"/>
      <c r="E5" s="224"/>
      <c r="F5" s="225" t="s">
        <v>391</v>
      </c>
      <c r="G5" s="224"/>
      <c r="H5" s="222"/>
      <c r="I5" s="222"/>
    </row>
    <row r="6" spans="1:9" ht="39.75" customHeight="1" x14ac:dyDescent="0.2"/>
    <row r="7" spans="1:9" ht="28.5" customHeight="1" x14ac:dyDescent="0.2">
      <c r="E7" s="223" t="s">
        <v>364</v>
      </c>
    </row>
    <row r="8" spans="1:9" ht="28.5" customHeight="1" x14ac:dyDescent="0.2">
      <c r="E8" s="223" t="s">
        <v>365</v>
      </c>
      <c r="F8" s="225"/>
    </row>
    <row r="9" spans="1:9" ht="28.5" customHeight="1" x14ac:dyDescent="0.2">
      <c r="E9" s="223" t="s">
        <v>12</v>
      </c>
    </row>
    <row r="10" spans="1:9" ht="27" customHeight="1" x14ac:dyDescent="0.2"/>
    <row r="11" spans="1:9" ht="35.1" customHeight="1" x14ac:dyDescent="0.2">
      <c r="B11" s="223" t="s">
        <v>392</v>
      </c>
      <c r="G11" s="226"/>
      <c r="H11" s="226"/>
      <c r="I11" s="226"/>
    </row>
    <row r="12" spans="1:9" ht="81" customHeight="1" x14ac:dyDescent="0.25">
      <c r="B12" s="1261" t="s">
        <v>393</v>
      </c>
      <c r="C12" s="1261"/>
      <c r="D12" s="1261"/>
      <c r="E12" s="1261"/>
      <c r="F12" s="1261"/>
      <c r="G12" s="227"/>
      <c r="H12" s="227"/>
      <c r="I12" s="227"/>
    </row>
    <row r="13" spans="1:9" s="226" customFormat="1" ht="81" customHeight="1" x14ac:dyDescent="0.4">
      <c r="B13" s="1262" t="s">
        <v>394</v>
      </c>
      <c r="C13" s="1262"/>
      <c r="D13" s="1257"/>
      <c r="E13" s="1263"/>
      <c r="F13" s="228" t="s">
        <v>395</v>
      </c>
      <c r="G13" s="227"/>
      <c r="H13" s="227"/>
      <c r="I13" s="227"/>
    </row>
    <row r="14" spans="1:9" s="226" customFormat="1" ht="81" customHeight="1" x14ac:dyDescent="0.4">
      <c r="B14" s="1262" t="s">
        <v>396</v>
      </c>
      <c r="C14" s="1262"/>
      <c r="D14" s="1257"/>
      <c r="E14" s="1263"/>
      <c r="F14" s="1258"/>
      <c r="G14" s="227"/>
      <c r="H14" s="227"/>
      <c r="I14" s="227"/>
    </row>
    <row r="15" spans="1:9" s="227" customFormat="1" ht="81" customHeight="1" x14ac:dyDescent="0.4">
      <c r="B15" s="1257" t="s">
        <v>397</v>
      </c>
      <c r="C15" s="1258"/>
      <c r="D15" s="1257"/>
      <c r="E15" s="1263"/>
      <c r="F15" s="1258"/>
    </row>
    <row r="16" spans="1:9" s="227" customFormat="1" ht="81" customHeight="1" x14ac:dyDescent="0.4">
      <c r="B16" s="1264" t="s">
        <v>398</v>
      </c>
      <c r="C16" s="1265"/>
      <c r="D16" s="1257"/>
      <c r="E16" s="1263"/>
      <c r="F16" s="1258"/>
    </row>
    <row r="17" spans="2:9" s="227" customFormat="1" ht="81" customHeight="1" x14ac:dyDescent="0.25">
      <c r="B17" s="1266" t="s">
        <v>399</v>
      </c>
      <c r="C17" s="1266"/>
      <c r="D17" s="1266"/>
      <c r="E17" s="1266"/>
      <c r="F17" s="1266"/>
    </row>
    <row r="18" spans="2:9" s="227" customFormat="1" ht="81" customHeight="1" x14ac:dyDescent="0.4">
      <c r="B18" s="1257" t="s">
        <v>397</v>
      </c>
      <c r="C18" s="1258"/>
      <c r="D18" s="229" t="s">
        <v>400</v>
      </c>
      <c r="E18" s="230" t="s">
        <v>398</v>
      </c>
      <c r="F18" s="230" t="s">
        <v>401</v>
      </c>
    </row>
    <row r="19" spans="2:9" s="227" customFormat="1" ht="81" customHeight="1" x14ac:dyDescent="0.4">
      <c r="B19" s="1267" t="s">
        <v>402</v>
      </c>
      <c r="C19" s="1265"/>
      <c r="D19" s="231" t="s">
        <v>403</v>
      </c>
      <c r="E19" s="232" t="s">
        <v>404</v>
      </c>
      <c r="F19" s="230" t="s">
        <v>405</v>
      </c>
    </row>
    <row r="20" spans="2:9" s="227" customFormat="1" ht="81" customHeight="1" x14ac:dyDescent="0.4">
      <c r="B20" s="1267" t="s">
        <v>406</v>
      </c>
      <c r="C20" s="1265"/>
      <c r="D20" s="231" t="s">
        <v>407</v>
      </c>
      <c r="E20" s="232" t="s">
        <v>408</v>
      </c>
      <c r="F20" s="230" t="s">
        <v>409</v>
      </c>
    </row>
    <row r="21" spans="2:9" s="227" customFormat="1" ht="81" customHeight="1" x14ac:dyDescent="0.4">
      <c r="B21" s="1264"/>
      <c r="C21" s="1265"/>
      <c r="D21" s="231"/>
      <c r="E21" s="232"/>
      <c r="F21" s="230"/>
    </row>
    <row r="22" spans="2:9" s="227" customFormat="1" ht="81" customHeight="1" x14ac:dyDescent="0.4">
      <c r="B22" s="1264"/>
      <c r="C22" s="1265"/>
      <c r="D22" s="231"/>
      <c r="E22" s="232"/>
      <c r="F22" s="230"/>
    </row>
    <row r="23" spans="2:9" s="227" customFormat="1" ht="81" customHeight="1" x14ac:dyDescent="0.2">
      <c r="B23" s="223" t="s">
        <v>410</v>
      </c>
      <c r="E23" s="223"/>
      <c r="F23" s="223"/>
    </row>
    <row r="24" spans="2:9" s="227" customFormat="1" ht="29.25" customHeight="1" x14ac:dyDescent="0.4">
      <c r="B24" s="227" t="s">
        <v>411</v>
      </c>
    </row>
    <row r="25" spans="2:9" s="227" customFormat="1" ht="35.25" customHeight="1" x14ac:dyDescent="0.4">
      <c r="B25" s="1268"/>
      <c r="C25" s="1268"/>
      <c r="D25" s="1268"/>
      <c r="E25" s="1268"/>
      <c r="F25" s="1268"/>
    </row>
    <row r="26" spans="2:9" s="227" customFormat="1" ht="35.25" customHeight="1" x14ac:dyDescent="0.4">
      <c r="G26" s="233"/>
      <c r="H26" s="233"/>
      <c r="I26" s="233"/>
    </row>
    <row r="27" spans="2:9" s="227" customFormat="1" ht="41.25" customHeight="1" x14ac:dyDescent="0.4"/>
    <row r="28" spans="2:9" s="227" customFormat="1" x14ac:dyDescent="0.4"/>
    <row r="29" spans="2:9" s="227" customFormat="1" x14ac:dyDescent="0.4"/>
    <row r="30" spans="2:9" s="227" customFormat="1" x14ac:dyDescent="0.4"/>
    <row r="31" spans="2:9" s="227" customFormat="1" x14ac:dyDescent="0.4"/>
    <row r="32" spans="2:9" s="227" customFormat="1" x14ac:dyDescent="0.4"/>
    <row r="33" spans="2:9" s="227" customFormat="1" x14ac:dyDescent="0.4"/>
    <row r="34" spans="2:9" s="227" customFormat="1" x14ac:dyDescent="0.4"/>
    <row r="35" spans="2:9" s="227" customFormat="1" x14ac:dyDescent="0.4"/>
    <row r="36" spans="2:9" s="227" customFormat="1" x14ac:dyDescent="0.4"/>
    <row r="37" spans="2:9" s="227" customFormat="1" x14ac:dyDescent="0.4"/>
    <row r="38" spans="2:9" s="227" customFormat="1" x14ac:dyDescent="0.2">
      <c r="C38" s="223"/>
      <c r="D38" s="223"/>
      <c r="E38" s="223"/>
      <c r="F38" s="223"/>
    </row>
    <row r="39" spans="2:9" s="227" customFormat="1" x14ac:dyDescent="0.2">
      <c r="C39" s="223"/>
      <c r="D39" s="223"/>
      <c r="E39" s="223"/>
      <c r="F39" s="223"/>
      <c r="G39" s="223"/>
      <c r="H39" s="223"/>
      <c r="I39" s="223"/>
    </row>
    <row r="40" spans="2:9" s="227" customFormat="1" x14ac:dyDescent="0.2">
      <c r="B40" s="223"/>
      <c r="C40" s="223"/>
      <c r="D40" s="223"/>
      <c r="E40" s="223"/>
      <c r="F40" s="223"/>
      <c r="G40" s="223"/>
      <c r="H40" s="223"/>
      <c r="I40" s="223"/>
    </row>
  </sheetData>
  <mergeCells count="18">
    <mergeCell ref="B19:C19"/>
    <mergeCell ref="B20:C20"/>
    <mergeCell ref="B21:C21"/>
    <mergeCell ref="B22:C22"/>
    <mergeCell ref="B25:F25"/>
    <mergeCell ref="B18:C18"/>
    <mergeCell ref="A1:F1"/>
    <mergeCell ref="A3:G3"/>
    <mergeCell ref="B12:F12"/>
    <mergeCell ref="B13:C13"/>
    <mergeCell ref="D13:E13"/>
    <mergeCell ref="B14:C14"/>
    <mergeCell ref="D14:F14"/>
    <mergeCell ref="B15:C15"/>
    <mergeCell ref="D15:F15"/>
    <mergeCell ref="B16:C16"/>
    <mergeCell ref="D16:F16"/>
    <mergeCell ref="B17:F17"/>
  </mergeCells>
  <phoneticPr fontId="26"/>
  <printOptions horizontalCentered="1" verticalCentered="1"/>
  <pageMargins left="0.46" right="0.46" top="0.39370078740157483" bottom="0" header="0.51181102362204722" footer="0.51181102362204722"/>
  <pageSetup paperSize="9" scale="54"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78D1D-D60C-419D-8166-7C5BFFAE2CFA}">
  <sheetPr>
    <tabColor rgb="FFFFC000"/>
  </sheetPr>
  <dimension ref="A1:K50"/>
  <sheetViews>
    <sheetView view="pageBreakPreview" zoomScaleNormal="100" zoomScaleSheetLayoutView="100" workbookViewId="0"/>
  </sheetViews>
  <sheetFormatPr defaultColWidth="9" defaultRowHeight="19.5" customHeight="1" x14ac:dyDescent="0.4"/>
  <cols>
    <col min="1" max="1" width="10" style="201" customWidth="1"/>
    <col min="2" max="3" width="4.375" style="201" customWidth="1"/>
    <col min="4" max="9" width="10" style="201" customWidth="1"/>
    <col min="10" max="10" width="10.625" style="201" customWidth="1"/>
    <col min="11" max="11" width="5" style="201" customWidth="1"/>
    <col min="12" max="16384" width="9" style="201"/>
  </cols>
  <sheetData>
    <row r="1" spans="1:11" ht="19.5" customHeight="1" x14ac:dyDescent="0.4">
      <c r="A1" s="200" t="s">
        <v>359</v>
      </c>
      <c r="B1" s="200"/>
      <c r="C1" s="200"/>
      <c r="D1" s="200"/>
      <c r="E1" s="200"/>
      <c r="F1" s="200"/>
      <c r="G1" s="200"/>
      <c r="H1" s="200"/>
      <c r="I1" s="200"/>
      <c r="J1" s="200"/>
    </row>
    <row r="2" spans="1:11" ht="30" customHeight="1" x14ac:dyDescent="0.4">
      <c r="A2" s="1269" t="s">
        <v>360</v>
      </c>
      <c r="B2" s="1269"/>
      <c r="C2" s="1269"/>
      <c r="D2" s="1269"/>
      <c r="E2" s="1269"/>
      <c r="F2" s="1269"/>
      <c r="G2" s="1269"/>
      <c r="H2" s="1269"/>
      <c r="I2" s="1269"/>
      <c r="J2" s="1269"/>
      <c r="K2" s="202"/>
    </row>
    <row r="3" spans="1:11" ht="15" customHeight="1" x14ac:dyDescent="0.4">
      <c r="A3" s="203"/>
      <c r="B3" s="203"/>
      <c r="C3" s="203"/>
      <c r="D3" s="203"/>
      <c r="E3" s="203"/>
      <c r="F3" s="203"/>
      <c r="G3" s="203"/>
      <c r="H3" s="203"/>
      <c r="I3" s="203"/>
      <c r="J3" s="203"/>
      <c r="K3" s="204"/>
    </row>
    <row r="4" spans="1:11" ht="22.5" customHeight="1" x14ac:dyDescent="0.4">
      <c r="A4" s="200"/>
      <c r="B4" s="200"/>
      <c r="C4" s="200"/>
      <c r="D4" s="200"/>
      <c r="E4" s="200"/>
      <c r="F4" s="200"/>
      <c r="G4" s="200"/>
      <c r="H4" s="200"/>
      <c r="I4" s="200"/>
      <c r="J4" s="205" t="s">
        <v>361</v>
      </c>
    </row>
    <row r="5" spans="1:11" ht="22.5" customHeight="1" x14ac:dyDescent="0.4">
      <c r="A5" s="200"/>
      <c r="B5" s="200"/>
      <c r="C5" s="200"/>
      <c r="D5" s="206" t="s">
        <v>362</v>
      </c>
      <c r="E5" s="200"/>
      <c r="F5" s="200"/>
      <c r="G5" s="200"/>
      <c r="H5" s="200"/>
      <c r="I5" s="200"/>
      <c r="J5" s="205" t="s">
        <v>363</v>
      </c>
    </row>
    <row r="6" spans="1:11" ht="22.5" customHeight="1" x14ac:dyDescent="0.4">
      <c r="A6" s="200"/>
      <c r="B6" s="200"/>
      <c r="C6" s="200"/>
      <c r="D6" s="200"/>
      <c r="E6" s="200"/>
      <c r="F6" s="200"/>
      <c r="G6" s="200"/>
      <c r="H6" s="200"/>
      <c r="I6" s="200"/>
      <c r="J6" s="200"/>
    </row>
    <row r="7" spans="1:11" ht="22.5" customHeight="1" x14ac:dyDescent="0.4">
      <c r="A7" s="200"/>
      <c r="B7" s="200"/>
      <c r="C7" s="200"/>
      <c r="D7" s="200"/>
      <c r="E7" s="200" t="s">
        <v>364</v>
      </c>
      <c r="F7" s="200"/>
      <c r="G7" s="200"/>
      <c r="H7" s="200"/>
      <c r="I7" s="200"/>
      <c r="J7" s="200"/>
    </row>
    <row r="8" spans="1:11" ht="45" customHeight="1" x14ac:dyDescent="0.4">
      <c r="A8" s="200"/>
      <c r="B8" s="200"/>
      <c r="C8" s="200"/>
      <c r="D8" s="200"/>
      <c r="E8" s="200"/>
      <c r="F8" s="200"/>
      <c r="G8" s="200"/>
      <c r="H8" s="200"/>
      <c r="I8" s="200"/>
      <c r="J8" s="200"/>
    </row>
    <row r="9" spans="1:11" ht="22.5" customHeight="1" x14ac:dyDescent="0.4">
      <c r="A9" s="200"/>
      <c r="B9" s="200"/>
      <c r="C9" s="200"/>
      <c r="D9" s="200"/>
      <c r="E9" s="200" t="s">
        <v>365</v>
      </c>
      <c r="F9" s="200"/>
      <c r="G9" s="200"/>
      <c r="H9" s="200"/>
      <c r="I9" s="200"/>
      <c r="J9" s="205" t="s">
        <v>366</v>
      </c>
    </row>
    <row r="10" spans="1:11" ht="22.5" customHeight="1" x14ac:dyDescent="0.4">
      <c r="A10" s="200"/>
      <c r="B10" s="200"/>
      <c r="C10" s="200"/>
      <c r="D10" s="200"/>
      <c r="E10" s="200" t="s">
        <v>12</v>
      </c>
      <c r="F10" s="200"/>
      <c r="G10" s="200"/>
      <c r="H10" s="200"/>
      <c r="I10" s="200"/>
      <c r="J10" s="200"/>
    </row>
    <row r="11" spans="1:11" ht="22.5" customHeight="1" x14ac:dyDescent="0.4">
      <c r="A11" s="200"/>
      <c r="B11" s="200"/>
      <c r="C11" s="200"/>
      <c r="D11" s="200"/>
      <c r="E11" s="200"/>
      <c r="F11" s="200"/>
      <c r="G11" s="200"/>
      <c r="H11" s="200"/>
      <c r="I11" s="200"/>
      <c r="J11" s="200"/>
    </row>
    <row r="12" spans="1:11" ht="22.5" customHeight="1" x14ac:dyDescent="0.4">
      <c r="A12" s="200" t="s">
        <v>367</v>
      </c>
      <c r="B12" s="200"/>
      <c r="C12" s="200"/>
      <c r="D12" s="200"/>
      <c r="E12" s="200"/>
      <c r="F12" s="200"/>
      <c r="G12" s="200"/>
      <c r="H12" s="200"/>
      <c r="I12" s="200"/>
      <c r="J12" s="200"/>
    </row>
    <row r="13" spans="1:11" ht="6.75" customHeight="1" thickBot="1" x14ac:dyDescent="0.45">
      <c r="A13" s="200"/>
      <c r="B13" s="200"/>
      <c r="C13" s="200"/>
      <c r="D13" s="200"/>
      <c r="E13" s="200"/>
      <c r="F13" s="200"/>
      <c r="G13" s="200"/>
      <c r="H13" s="200"/>
      <c r="I13" s="200"/>
      <c r="J13" s="200"/>
    </row>
    <row r="14" spans="1:11" ht="30" customHeight="1" x14ac:dyDescent="0.4">
      <c r="A14" s="1270" t="s">
        <v>368</v>
      </c>
      <c r="B14" s="1271"/>
      <c r="C14" s="1272"/>
      <c r="D14" s="207"/>
      <c r="E14" s="207"/>
      <c r="F14" s="207"/>
      <c r="G14" s="1273" t="s">
        <v>369</v>
      </c>
      <c r="H14" s="1273"/>
      <c r="I14" s="1273"/>
      <c r="J14" s="1274"/>
    </row>
    <row r="15" spans="1:11" ht="36.75" customHeight="1" thickBot="1" x14ac:dyDescent="0.45">
      <c r="A15" s="1275" t="s">
        <v>370</v>
      </c>
      <c r="B15" s="1276"/>
      <c r="C15" s="1277"/>
      <c r="D15" s="208"/>
      <c r="E15" s="208"/>
      <c r="F15" s="208"/>
      <c r="G15" s="208"/>
      <c r="H15" s="208"/>
      <c r="I15" s="208"/>
      <c r="J15" s="209"/>
    </row>
    <row r="16" spans="1:11" ht="37.5" customHeight="1" thickTop="1" x14ac:dyDescent="0.4">
      <c r="A16" s="1278" t="s">
        <v>371</v>
      </c>
      <c r="B16" s="1279"/>
      <c r="C16" s="1280"/>
      <c r="D16" s="200"/>
      <c r="E16" s="200"/>
      <c r="F16" s="200"/>
      <c r="G16" s="200"/>
      <c r="H16" s="200"/>
      <c r="I16" s="200"/>
      <c r="J16" s="210"/>
    </row>
    <row r="17" spans="1:10" ht="22.5" customHeight="1" x14ac:dyDescent="0.4">
      <c r="A17" s="1281"/>
      <c r="B17" s="1282"/>
      <c r="C17" s="1283"/>
      <c r="D17" s="1284" t="s">
        <v>372</v>
      </c>
      <c r="E17" s="1285"/>
      <c r="F17" s="1285"/>
      <c r="G17" s="1285"/>
      <c r="H17" s="1285"/>
      <c r="I17" s="1285"/>
      <c r="J17" s="1286"/>
    </row>
    <row r="18" spans="1:10" ht="26.25" customHeight="1" x14ac:dyDescent="0.4">
      <c r="A18" s="1287" t="s">
        <v>373</v>
      </c>
      <c r="B18" s="1288"/>
      <c r="C18" s="1289"/>
      <c r="D18" s="1284" t="s">
        <v>374</v>
      </c>
      <c r="E18" s="1285"/>
      <c r="F18" s="1285"/>
      <c r="G18" s="1285"/>
      <c r="H18" s="1285"/>
      <c r="I18" s="1285"/>
      <c r="J18" s="1286"/>
    </row>
    <row r="19" spans="1:10" ht="26.25" customHeight="1" x14ac:dyDescent="0.4">
      <c r="A19" s="1290"/>
      <c r="B19" s="1291"/>
      <c r="C19" s="1292"/>
      <c r="D19" s="1293" t="s">
        <v>375</v>
      </c>
      <c r="E19" s="1294"/>
      <c r="F19" s="1294"/>
      <c r="G19" s="1294"/>
      <c r="H19" s="1294"/>
      <c r="I19" s="1295" t="s">
        <v>376</v>
      </c>
      <c r="J19" s="1296"/>
    </row>
    <row r="20" spans="1:10" ht="30" customHeight="1" x14ac:dyDescent="0.4">
      <c r="A20" s="1287" t="s">
        <v>377</v>
      </c>
      <c r="B20" s="1288"/>
      <c r="C20" s="1289"/>
      <c r="D20" s="1303" t="s">
        <v>378</v>
      </c>
      <c r="E20" s="1304"/>
      <c r="F20" s="1304"/>
      <c r="G20" s="1304"/>
      <c r="H20" s="1304"/>
      <c r="I20" s="1304"/>
      <c r="J20" s="1305"/>
    </row>
    <row r="21" spans="1:10" ht="30" customHeight="1" x14ac:dyDescent="0.4">
      <c r="A21" s="1297"/>
      <c r="B21" s="1298"/>
      <c r="C21" s="1299"/>
      <c r="D21" s="200"/>
      <c r="E21" s="200"/>
      <c r="F21" s="200"/>
      <c r="G21" s="200"/>
      <c r="H21" s="200"/>
      <c r="I21" s="200"/>
      <c r="J21" s="210"/>
    </row>
    <row r="22" spans="1:10" ht="30" customHeight="1" thickBot="1" x14ac:dyDescent="0.45">
      <c r="A22" s="1300"/>
      <c r="B22" s="1301"/>
      <c r="C22" s="1302"/>
      <c r="D22" s="211"/>
      <c r="E22" s="211"/>
      <c r="F22" s="211"/>
      <c r="G22" s="211"/>
      <c r="H22" s="211"/>
      <c r="I22" s="211"/>
      <c r="J22" s="212"/>
    </row>
    <row r="23" spans="1:10" ht="14.25" customHeight="1" x14ac:dyDescent="0.4">
      <c r="A23" s="200"/>
      <c r="B23" s="200"/>
      <c r="C23" s="200"/>
      <c r="D23" s="200"/>
      <c r="E23" s="200"/>
      <c r="F23" s="200"/>
      <c r="G23" s="200"/>
      <c r="H23" s="200"/>
      <c r="I23" s="200"/>
      <c r="J23" s="200"/>
    </row>
    <row r="24" spans="1:10" ht="15" customHeight="1" x14ac:dyDescent="0.4">
      <c r="A24" s="1306"/>
      <c r="B24" s="1306"/>
      <c r="C24" s="1306"/>
      <c r="D24" s="1306"/>
      <c r="E24" s="1306"/>
      <c r="F24" s="200"/>
      <c r="G24" s="200"/>
      <c r="H24" s="200"/>
      <c r="I24" s="200"/>
      <c r="J24" s="200"/>
    </row>
    <row r="25" spans="1:10" ht="6.75" customHeight="1" x14ac:dyDescent="0.4">
      <c r="A25" s="213"/>
      <c r="B25" s="213"/>
      <c r="C25" s="213"/>
      <c r="D25" s="213"/>
      <c r="E25" s="213"/>
      <c r="F25" s="200"/>
      <c r="G25" s="200"/>
      <c r="H25" s="200"/>
      <c r="I25" s="200"/>
      <c r="J25" s="200"/>
    </row>
    <row r="26" spans="1:10" s="216" customFormat="1" ht="15" customHeight="1" x14ac:dyDescent="0.4">
      <c r="A26" s="214" t="s">
        <v>379</v>
      </c>
      <c r="B26" s="215" t="s">
        <v>380</v>
      </c>
      <c r="C26" s="1307" t="s">
        <v>381</v>
      </c>
      <c r="D26" s="1307"/>
      <c r="E26" s="1307"/>
      <c r="F26" s="1307"/>
      <c r="G26" s="1307"/>
      <c r="H26" s="1307"/>
      <c r="I26" s="1307"/>
      <c r="J26" s="1307"/>
    </row>
    <row r="27" spans="1:10" s="216" customFormat="1" ht="15" customHeight="1" x14ac:dyDescent="0.4">
      <c r="A27" s="217"/>
      <c r="B27" s="215" t="s">
        <v>382</v>
      </c>
      <c r="C27" s="1307" t="s">
        <v>383</v>
      </c>
      <c r="D27" s="1307"/>
      <c r="E27" s="1307"/>
      <c r="F27" s="1307"/>
      <c r="G27" s="1307"/>
      <c r="H27" s="1307"/>
      <c r="I27" s="1307"/>
      <c r="J27" s="1307"/>
    </row>
    <row r="28" spans="1:10" s="216" customFormat="1" ht="29.25" customHeight="1" x14ac:dyDescent="0.4">
      <c r="A28" s="217"/>
      <c r="B28" s="218"/>
      <c r="C28" s="1307"/>
      <c r="D28" s="1307"/>
      <c r="E28" s="1307"/>
      <c r="F28" s="1307"/>
      <c r="G28" s="1307"/>
      <c r="H28" s="1307"/>
      <c r="I28" s="1307"/>
      <c r="J28" s="1307"/>
    </row>
    <row r="29" spans="1:10" s="216" customFormat="1" ht="15" customHeight="1" x14ac:dyDescent="0.4">
      <c r="A29" s="217"/>
      <c r="B29" s="215" t="s">
        <v>384</v>
      </c>
      <c r="C29" s="1307" t="s">
        <v>385</v>
      </c>
      <c r="D29" s="1307"/>
      <c r="E29" s="1307"/>
      <c r="F29" s="1307"/>
      <c r="G29" s="1307"/>
      <c r="H29" s="1307"/>
      <c r="I29" s="1307"/>
      <c r="J29" s="1307"/>
    </row>
    <row r="30" spans="1:10" s="216" customFormat="1" ht="15" customHeight="1" x14ac:dyDescent="0.4">
      <c r="A30" s="217"/>
      <c r="B30" s="217"/>
      <c r="C30" s="1307"/>
      <c r="D30" s="1307"/>
      <c r="E30" s="1307"/>
      <c r="F30" s="1307"/>
      <c r="G30" s="1307"/>
      <c r="H30" s="1307"/>
      <c r="I30" s="1307"/>
      <c r="J30" s="1307"/>
    </row>
    <row r="31" spans="1:10" s="216" customFormat="1" ht="15" customHeight="1" x14ac:dyDescent="0.4">
      <c r="A31" s="217"/>
      <c r="B31" s="217"/>
      <c r="C31" s="1307"/>
      <c r="D31" s="1307"/>
      <c r="E31" s="1307"/>
      <c r="F31" s="1307"/>
      <c r="G31" s="1307"/>
      <c r="H31" s="1307"/>
      <c r="I31" s="1307"/>
      <c r="J31" s="1307"/>
    </row>
    <row r="32" spans="1:10" s="216" customFormat="1" ht="15" customHeight="1" x14ac:dyDescent="0.4">
      <c r="A32" s="217"/>
      <c r="B32" s="215" t="s">
        <v>386</v>
      </c>
      <c r="C32" s="1307" t="s">
        <v>387</v>
      </c>
      <c r="D32" s="1307"/>
      <c r="E32" s="1307"/>
      <c r="F32" s="1307"/>
      <c r="G32" s="1307"/>
      <c r="H32" s="1307"/>
      <c r="I32" s="1307"/>
      <c r="J32" s="1307"/>
    </row>
    <row r="33" spans="1:10" s="216" customFormat="1" ht="15" customHeight="1" x14ac:dyDescent="0.4">
      <c r="A33" s="217"/>
      <c r="B33" s="215"/>
      <c r="C33" s="1307"/>
      <c r="D33" s="1307"/>
      <c r="E33" s="1307"/>
      <c r="F33" s="1307"/>
      <c r="G33" s="1307"/>
      <c r="H33" s="1307"/>
      <c r="I33" s="1307"/>
      <c r="J33" s="1307"/>
    </row>
    <row r="34" spans="1:10" s="216" customFormat="1" ht="15" customHeight="1" x14ac:dyDescent="0.4">
      <c r="B34" s="219"/>
      <c r="C34" s="220"/>
      <c r="D34" s="220"/>
      <c r="E34" s="220"/>
      <c r="F34" s="220"/>
      <c r="G34" s="220"/>
      <c r="H34" s="220"/>
      <c r="I34" s="220"/>
      <c r="J34" s="220"/>
    </row>
    <row r="35" spans="1:10" s="216" customFormat="1" ht="15" customHeight="1" x14ac:dyDescent="0.4">
      <c r="B35" s="219"/>
      <c r="C35" s="220"/>
      <c r="D35" s="220"/>
      <c r="E35" s="220"/>
      <c r="F35" s="220"/>
      <c r="G35" s="220"/>
      <c r="H35" s="220"/>
      <c r="I35" s="220"/>
      <c r="J35" s="220"/>
    </row>
    <row r="36" spans="1:10" s="216" customFormat="1" ht="15" customHeight="1" x14ac:dyDescent="0.4">
      <c r="B36" s="219"/>
      <c r="C36" s="220"/>
      <c r="D36" s="220"/>
      <c r="E36" s="220"/>
      <c r="F36" s="220"/>
      <c r="G36" s="220"/>
      <c r="H36" s="220"/>
      <c r="I36" s="220"/>
      <c r="J36" s="220"/>
    </row>
    <row r="37" spans="1:10" s="216" customFormat="1" ht="15" customHeight="1" x14ac:dyDescent="0.4">
      <c r="B37" s="219"/>
      <c r="C37" s="220"/>
      <c r="D37" s="220"/>
      <c r="E37" s="220"/>
      <c r="F37" s="220"/>
      <c r="G37" s="220"/>
      <c r="H37" s="220"/>
      <c r="I37" s="220"/>
      <c r="J37" s="220"/>
    </row>
    <row r="38" spans="1:10" s="216" customFormat="1" ht="15" customHeight="1" x14ac:dyDescent="0.4">
      <c r="B38" s="221"/>
    </row>
    <row r="39" spans="1:10" s="216" customFormat="1" ht="15" customHeight="1" x14ac:dyDescent="0.4"/>
    <row r="40" spans="1:10" s="216" customFormat="1" ht="15" customHeight="1" x14ac:dyDescent="0.4"/>
    <row r="41" spans="1:10" s="216" customFormat="1" ht="15" customHeight="1" x14ac:dyDescent="0.4"/>
    <row r="42" spans="1:10" s="216" customFormat="1" ht="15" customHeight="1" x14ac:dyDescent="0.4"/>
    <row r="43" spans="1:10" s="216" customFormat="1" ht="15" customHeight="1" x14ac:dyDescent="0.4"/>
    <row r="44" spans="1:10" s="216" customFormat="1" ht="15" customHeight="1" x14ac:dyDescent="0.4"/>
    <row r="45" spans="1:10" s="216" customFormat="1" ht="15" customHeight="1" x14ac:dyDescent="0.4"/>
    <row r="46" spans="1:10" s="216" customFormat="1" ht="15" customHeight="1" x14ac:dyDescent="0.4"/>
    <row r="47" spans="1:10" s="216" customFormat="1" ht="15" customHeight="1" x14ac:dyDescent="0.4"/>
    <row r="48" spans="1:10" s="216" customFormat="1" ht="15" customHeight="1" x14ac:dyDescent="0.4"/>
    <row r="49" s="216" customFormat="1" ht="15" customHeight="1" x14ac:dyDescent="0.4"/>
    <row r="50" s="216" customFormat="1" ht="15" customHeight="1" x14ac:dyDescent="0.4"/>
  </sheetData>
  <mergeCells count="17">
    <mergeCell ref="A24:E24"/>
    <mergeCell ref="C26:J26"/>
    <mergeCell ref="C27:J28"/>
    <mergeCell ref="C29:J31"/>
    <mergeCell ref="C32:J33"/>
    <mergeCell ref="A18:C19"/>
    <mergeCell ref="D18:J18"/>
    <mergeCell ref="D19:H19"/>
    <mergeCell ref="I19:J19"/>
    <mergeCell ref="A20:C22"/>
    <mergeCell ref="D20:J20"/>
    <mergeCell ref="A2:J2"/>
    <mergeCell ref="A14:C14"/>
    <mergeCell ref="G14:J14"/>
    <mergeCell ref="A15:C15"/>
    <mergeCell ref="A16:C17"/>
    <mergeCell ref="D17:J17"/>
  </mergeCells>
  <phoneticPr fontId="26"/>
  <pageMargins left="0.59055118110236227" right="0.59055118110236227" top="0.59055118110236227" bottom="0.59055118110236227" header="0" footer="0"/>
  <pageSetup paperSize="9" scale="93"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72913-BF50-4085-8B6C-2634D7FDA611}">
  <sheetPr>
    <tabColor rgb="FFFFC000"/>
    <pageSetUpPr fitToPage="1"/>
  </sheetPr>
  <dimension ref="A1:C18"/>
  <sheetViews>
    <sheetView view="pageBreakPreview" zoomScaleNormal="100" zoomScaleSheetLayoutView="100" workbookViewId="0"/>
  </sheetViews>
  <sheetFormatPr defaultColWidth="8.625" defaultRowHeight="19.5" customHeight="1" x14ac:dyDescent="0.15"/>
  <cols>
    <col min="1" max="1" width="4.625" style="188" customWidth="1"/>
    <col min="2" max="2" width="40.625" style="188" customWidth="1"/>
    <col min="3" max="3" width="50.625" style="188" customWidth="1"/>
    <col min="4" max="16384" width="8.625" style="188"/>
  </cols>
  <sheetData>
    <row r="1" spans="1:3" ht="18" customHeight="1" x14ac:dyDescent="0.2">
      <c r="A1" s="187" t="s">
        <v>348</v>
      </c>
    </row>
    <row r="2" spans="1:3" ht="18" customHeight="1" x14ac:dyDescent="0.15"/>
    <row r="3" spans="1:3" ht="18" customHeight="1" x14ac:dyDescent="0.15">
      <c r="A3" s="1308" t="s">
        <v>349</v>
      </c>
      <c r="B3" s="1308"/>
      <c r="C3" s="1308"/>
    </row>
    <row r="4" spans="1:3" ht="36" customHeight="1" x14ac:dyDescent="0.15">
      <c r="A4" s="189"/>
      <c r="B4" s="189"/>
      <c r="C4" s="189"/>
    </row>
    <row r="5" spans="1:3" ht="18" customHeight="1" x14ac:dyDescent="0.15">
      <c r="B5" s="190" t="s">
        <v>350</v>
      </c>
      <c r="C5" s="191"/>
    </row>
    <row r="6" spans="1:3" ht="18" customHeight="1" x14ac:dyDescent="0.15">
      <c r="B6" s="192" t="s">
        <v>351</v>
      </c>
      <c r="C6" s="191"/>
    </row>
    <row r="7" spans="1:3" ht="18" customHeight="1" x14ac:dyDescent="0.15"/>
    <row r="8" spans="1:3" ht="18" customHeight="1" x14ac:dyDescent="0.15">
      <c r="A8" s="193"/>
      <c r="B8" s="194"/>
      <c r="C8" s="195"/>
    </row>
    <row r="9" spans="1:3" ht="18" customHeight="1" x14ac:dyDescent="0.15">
      <c r="A9" s="196" t="s">
        <v>352</v>
      </c>
      <c r="C9" s="197"/>
    </row>
    <row r="10" spans="1:3" ht="72" customHeight="1" x14ac:dyDescent="0.15">
      <c r="A10" s="1309"/>
      <c r="B10" s="1310"/>
      <c r="C10" s="1311"/>
    </row>
    <row r="11" spans="1:3" ht="18" customHeight="1" x14ac:dyDescent="0.15">
      <c r="A11" s="196" t="s">
        <v>353</v>
      </c>
      <c r="C11" s="197"/>
    </row>
    <row r="12" spans="1:3" ht="198" customHeight="1" x14ac:dyDescent="0.15">
      <c r="A12" s="1309"/>
      <c r="B12" s="1310"/>
      <c r="C12" s="1311"/>
    </row>
    <row r="13" spans="1:3" ht="18" customHeight="1" x14ac:dyDescent="0.15">
      <c r="A13" s="196" t="s">
        <v>354</v>
      </c>
      <c r="B13" s="198"/>
      <c r="C13" s="197"/>
    </row>
    <row r="14" spans="1:3" ht="18" customHeight="1" x14ac:dyDescent="0.15">
      <c r="A14" s="196" t="s">
        <v>355</v>
      </c>
      <c r="C14" s="199" t="s">
        <v>356</v>
      </c>
    </row>
    <row r="15" spans="1:3" ht="18" customHeight="1" x14ac:dyDescent="0.15">
      <c r="A15" s="196" t="s">
        <v>357</v>
      </c>
      <c r="C15" s="197"/>
    </row>
    <row r="16" spans="1:3" ht="90" customHeight="1" x14ac:dyDescent="0.15">
      <c r="A16" s="1309"/>
      <c r="B16" s="1310"/>
      <c r="C16" s="1311"/>
    </row>
    <row r="17" spans="1:3" ht="18" customHeight="1" x14ac:dyDescent="0.15">
      <c r="A17" s="196" t="s">
        <v>358</v>
      </c>
      <c r="C17" s="197"/>
    </row>
    <row r="18" spans="1:3" ht="90" customHeight="1" x14ac:dyDescent="0.15">
      <c r="A18" s="1309"/>
      <c r="B18" s="1310"/>
      <c r="C18" s="1311"/>
    </row>
  </sheetData>
  <mergeCells count="5">
    <mergeCell ref="A3:C3"/>
    <mergeCell ref="A10:C10"/>
    <mergeCell ref="A12:C12"/>
    <mergeCell ref="A16:C16"/>
    <mergeCell ref="A18:C18"/>
  </mergeCells>
  <phoneticPr fontId="26"/>
  <printOptions horizontalCentered="1"/>
  <pageMargins left="0.39370078740157483" right="0.39370078740157483" top="0.59055118110236227" bottom="0.39370078740157483" header="0.31496062992125984" footer="0.31496062992125984"/>
  <pageSetup paperSize="9" scale="91"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2C01D-AB4E-49E9-AC66-7161391187F9}">
  <sheetPr>
    <tabColor rgb="FFFFC000"/>
    <pageSetUpPr fitToPage="1"/>
  </sheetPr>
  <dimension ref="A1:M17"/>
  <sheetViews>
    <sheetView view="pageBreakPreview" zoomScale="130" zoomScaleNormal="150" zoomScaleSheetLayoutView="130" workbookViewId="0"/>
  </sheetViews>
  <sheetFormatPr defaultColWidth="6.625" defaultRowHeight="17.25" x14ac:dyDescent="0.4"/>
  <cols>
    <col min="1" max="1" width="4.75" style="172" customWidth="1"/>
    <col min="2" max="3" width="11.125" style="172" customWidth="1"/>
    <col min="4" max="5" width="9.625" style="172" customWidth="1"/>
    <col min="6" max="6" width="13.375" style="172" customWidth="1"/>
    <col min="7" max="12" width="4" style="172" customWidth="1"/>
    <col min="13" max="13" width="1.875" style="172" customWidth="1"/>
    <col min="14" max="16384" width="6.625" style="172"/>
  </cols>
  <sheetData>
    <row r="1" spans="1:13" ht="20.100000000000001" customHeight="1" x14ac:dyDescent="0.4">
      <c r="A1" s="171" t="s">
        <v>338</v>
      </c>
    </row>
    <row r="2" spans="1:13" ht="20.100000000000001" customHeight="1" x14ac:dyDescent="0.4">
      <c r="A2" s="1316" t="s">
        <v>339</v>
      </c>
      <c r="B2" s="1316"/>
      <c r="C2" s="1316"/>
      <c r="D2" s="1316"/>
      <c r="E2" s="1316"/>
      <c r="F2" s="1316"/>
      <c r="G2" s="1316"/>
      <c r="H2" s="1316"/>
      <c r="I2" s="1316"/>
      <c r="J2" s="1316"/>
      <c r="K2" s="1316"/>
      <c r="L2" s="1316"/>
      <c r="M2" s="1316"/>
    </row>
    <row r="3" spans="1:13" ht="20.100000000000001" customHeight="1" x14ac:dyDescent="0.4">
      <c r="A3" s="173"/>
      <c r="B3" s="173"/>
      <c r="C3" s="173"/>
      <c r="D3" s="173"/>
      <c r="E3" s="173"/>
      <c r="F3" s="173"/>
      <c r="G3" s="173"/>
      <c r="H3" s="173"/>
      <c r="I3" s="173"/>
      <c r="J3" s="173"/>
      <c r="K3" s="173"/>
      <c r="L3" s="173"/>
    </row>
    <row r="4" spans="1:13" ht="20.100000000000001" customHeight="1" x14ac:dyDescent="0.4">
      <c r="A4" s="174"/>
      <c r="B4" s="174"/>
      <c r="C4" s="174"/>
      <c r="D4" s="174"/>
      <c r="E4" s="174"/>
      <c r="F4" s="174"/>
      <c r="G4" s="175"/>
      <c r="H4" s="176" t="s">
        <v>94</v>
      </c>
      <c r="I4" s="176"/>
      <c r="J4" s="176" t="s">
        <v>95</v>
      </c>
      <c r="K4" s="176"/>
      <c r="L4" s="176" t="s">
        <v>340</v>
      </c>
    </row>
    <row r="5" spans="1:13" ht="20.100000000000001" customHeight="1" x14ac:dyDescent="0.4">
      <c r="A5" s="1317"/>
      <c r="B5" s="1317"/>
      <c r="C5" s="174" t="s">
        <v>341</v>
      </c>
      <c r="D5" s="174"/>
      <c r="E5" s="174"/>
      <c r="F5" s="174"/>
      <c r="G5" s="174"/>
      <c r="H5" s="174"/>
      <c r="I5" s="174"/>
      <c r="J5" s="174"/>
      <c r="K5" s="174"/>
      <c r="L5" s="174"/>
    </row>
    <row r="6" spans="1:13" ht="20.100000000000001" customHeight="1" x14ac:dyDescent="0.4">
      <c r="A6" s="171"/>
      <c r="B6" s="171"/>
      <c r="C6" s="171"/>
      <c r="D6" s="171"/>
      <c r="E6" s="171"/>
      <c r="F6" s="171"/>
      <c r="G6" s="171"/>
      <c r="H6" s="171"/>
      <c r="I6" s="171"/>
      <c r="J6" s="171"/>
      <c r="K6" s="171"/>
      <c r="L6" s="171"/>
    </row>
    <row r="7" spans="1:13" s="178" customFormat="1" ht="20.100000000000001" customHeight="1" x14ac:dyDescent="0.4">
      <c r="A7" s="1318" t="s">
        <v>342</v>
      </c>
      <c r="B7" s="1318"/>
      <c r="C7" s="1318"/>
      <c r="D7" s="177" t="s">
        <v>343</v>
      </c>
      <c r="E7" s="1319"/>
      <c r="F7" s="1319"/>
      <c r="G7" s="1319"/>
      <c r="H7" s="1319"/>
      <c r="I7" s="1319"/>
      <c r="J7" s="1319"/>
      <c r="K7" s="1319"/>
      <c r="L7" s="1319"/>
    </row>
    <row r="8" spans="1:13" ht="20.100000000000001" customHeight="1" x14ac:dyDescent="0.35">
      <c r="A8" s="179"/>
      <c r="B8" s="179"/>
      <c r="C8" s="179"/>
      <c r="D8" s="180"/>
      <c r="E8" s="1320"/>
      <c r="F8" s="1320"/>
      <c r="G8" s="1320"/>
      <c r="H8" s="1320"/>
      <c r="I8" s="1320"/>
      <c r="J8" s="1320"/>
      <c r="K8" s="1320"/>
      <c r="L8" s="1320"/>
    </row>
    <row r="9" spans="1:13" ht="20.100000000000001" customHeight="1" x14ac:dyDescent="0.35">
      <c r="A9" s="179"/>
      <c r="B9" s="179"/>
      <c r="C9" s="179"/>
      <c r="D9" s="1321" t="s">
        <v>344</v>
      </c>
      <c r="E9" s="1321"/>
      <c r="F9" s="1322"/>
      <c r="G9" s="1322"/>
      <c r="H9" s="1322"/>
      <c r="I9" s="1322"/>
      <c r="J9" s="1322"/>
      <c r="K9" s="1322"/>
      <c r="L9" s="1322"/>
    </row>
    <row r="10" spans="1:13" ht="20.100000000000001" customHeight="1" x14ac:dyDescent="0.35">
      <c r="D10" s="1324"/>
      <c r="E10" s="1324"/>
      <c r="F10" s="1323"/>
      <c r="G10" s="1323"/>
      <c r="H10" s="1323"/>
      <c r="I10" s="1323"/>
      <c r="J10" s="1323"/>
      <c r="K10" s="1323"/>
      <c r="L10" s="1323"/>
    </row>
    <row r="11" spans="1:13" ht="20.100000000000001" customHeight="1" x14ac:dyDescent="0.4">
      <c r="A11" s="1312"/>
      <c r="B11" s="1312"/>
      <c r="C11" s="1312"/>
      <c r="D11" s="1312"/>
      <c r="E11" s="1312"/>
      <c r="F11" s="1312"/>
      <c r="G11" s="1312"/>
      <c r="H11" s="1312"/>
      <c r="I11" s="1312"/>
      <c r="J11" s="1312"/>
      <c r="K11" s="1312"/>
      <c r="L11" s="1312"/>
    </row>
    <row r="12" spans="1:13" ht="20.100000000000001" customHeight="1" x14ac:dyDescent="0.4">
      <c r="A12" s="181"/>
      <c r="B12" s="181"/>
      <c r="C12" s="181"/>
      <c r="D12" s="181"/>
      <c r="E12" s="181"/>
      <c r="F12" s="181"/>
      <c r="G12" s="181"/>
      <c r="H12" s="181"/>
      <c r="I12" s="181"/>
      <c r="J12" s="181"/>
      <c r="K12" s="181"/>
      <c r="L12" s="181"/>
    </row>
    <row r="13" spans="1:13" s="184" customFormat="1" ht="20.100000000000001" customHeight="1" x14ac:dyDescent="0.4">
      <c r="A13" s="182" t="s">
        <v>345</v>
      </c>
      <c r="B13" s="183"/>
      <c r="C13" s="183"/>
      <c r="D13" s="183"/>
      <c r="E13" s="183"/>
      <c r="F13" s="183"/>
      <c r="G13" s="183"/>
      <c r="H13" s="183"/>
      <c r="I13" s="183"/>
      <c r="J13" s="183"/>
      <c r="K13" s="183"/>
      <c r="L13" s="183"/>
    </row>
    <row r="14" spans="1:13" ht="48.75" customHeight="1" x14ac:dyDescent="0.4"/>
    <row r="15" spans="1:13" ht="30" customHeight="1" x14ac:dyDescent="0.4">
      <c r="B15" s="185"/>
      <c r="C15" s="1313" t="s">
        <v>346</v>
      </c>
      <c r="D15" s="1314"/>
      <c r="E15" s="1314"/>
      <c r="F15" s="1314"/>
      <c r="G15" s="1314"/>
      <c r="H15" s="1314"/>
      <c r="I15" s="1315"/>
    </row>
    <row r="16" spans="1:13" s="186" customFormat="1" ht="54" customHeight="1" x14ac:dyDescent="0.4">
      <c r="B16" s="186" t="s">
        <v>347</v>
      </c>
    </row>
    <row r="17" ht="30" customHeight="1" x14ac:dyDescent="0.4"/>
  </sheetData>
  <mergeCells count="9">
    <mergeCell ref="A11:L11"/>
    <mergeCell ref="C15:I15"/>
    <mergeCell ref="A2:M2"/>
    <mergeCell ref="A5:B5"/>
    <mergeCell ref="A7:C7"/>
    <mergeCell ref="E7:L8"/>
    <mergeCell ref="D9:E9"/>
    <mergeCell ref="F9:L10"/>
    <mergeCell ref="D10:E10"/>
  </mergeCells>
  <phoneticPr fontId="26"/>
  <dataValidations count="1">
    <dataValidation type="list" allowBlank="1" showInputMessage="1" showErrorMessage="1" sqref="B15" xr:uid="{E871DA8F-2CD3-4AC3-A182-4D8C3D265425}">
      <formula1>"○"</formula1>
    </dataValidation>
  </dataValidations>
  <printOptions horizontalCentered="1"/>
  <pageMargins left="0.70866141732283472" right="0.70866141732283472" top="0.74803149606299213" bottom="0.74803149606299213" header="0.31496062992125984" footer="0.31496062992125984"/>
  <pageSetup paperSize="9" scale="94"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3B98A-1A26-49ED-A78F-8E5A45CDE424}">
  <sheetPr>
    <tabColor rgb="FFFFC000"/>
    <pageSetUpPr fitToPage="1"/>
  </sheetPr>
  <dimension ref="B1:C18"/>
  <sheetViews>
    <sheetView showGridLines="0" view="pageBreakPreview" zoomScale="120" zoomScaleNormal="150" zoomScaleSheetLayoutView="120" workbookViewId="0">
      <selection activeCell="I6" sqref="I6"/>
    </sheetView>
  </sheetViews>
  <sheetFormatPr defaultColWidth="7" defaultRowHeight="18.75" x14ac:dyDescent="0.4"/>
  <cols>
    <col min="1" max="1" width="0.75" style="166" customWidth="1"/>
    <col min="2" max="2" width="5.875" style="166" customWidth="1"/>
    <col min="3" max="3" width="83.125" style="167" customWidth="1"/>
    <col min="4" max="4" width="0.75" style="166" customWidth="1"/>
    <col min="5" max="10" width="7" style="166"/>
    <col min="11" max="11" width="6.5" style="166" customWidth="1"/>
    <col min="12" max="16384" width="7" style="166"/>
  </cols>
  <sheetData>
    <row r="1" spans="2:3" s="164" customFormat="1" x14ac:dyDescent="0.4">
      <c r="B1" s="162" t="s">
        <v>307</v>
      </c>
      <c r="C1" s="163"/>
    </row>
    <row r="2" spans="2:3" s="164" customFormat="1" x14ac:dyDescent="0.4">
      <c r="C2" s="165" t="s">
        <v>308</v>
      </c>
    </row>
    <row r="3" spans="2:3" ht="6" customHeight="1" x14ac:dyDescent="0.4"/>
    <row r="4" spans="2:3" ht="24.75" customHeight="1" x14ac:dyDescent="0.4">
      <c r="B4" s="168" t="s">
        <v>309</v>
      </c>
      <c r="C4" s="169" t="s">
        <v>310</v>
      </c>
    </row>
    <row r="5" spans="2:3" ht="38.25" customHeight="1" x14ac:dyDescent="0.4">
      <c r="B5" s="168" t="s">
        <v>311</v>
      </c>
      <c r="C5" s="169" t="s">
        <v>312</v>
      </c>
    </row>
    <row r="6" spans="2:3" ht="40.5" customHeight="1" x14ac:dyDescent="0.4">
      <c r="B6" s="168" t="s">
        <v>313</v>
      </c>
      <c r="C6" s="169" t="s">
        <v>314</v>
      </c>
    </row>
    <row r="7" spans="2:3" ht="29.25" customHeight="1" x14ac:dyDescent="0.4">
      <c r="B7" s="168" t="s">
        <v>315</v>
      </c>
      <c r="C7" s="169" t="s">
        <v>316</v>
      </c>
    </row>
    <row r="8" spans="2:3" ht="42" customHeight="1" x14ac:dyDescent="0.4">
      <c r="B8" s="168" t="s">
        <v>317</v>
      </c>
      <c r="C8" s="169" t="s">
        <v>318</v>
      </c>
    </row>
    <row r="9" spans="2:3" ht="39" customHeight="1" x14ac:dyDescent="0.4">
      <c r="B9" s="168" t="s">
        <v>319</v>
      </c>
      <c r="C9" s="169" t="s">
        <v>320</v>
      </c>
    </row>
    <row r="10" spans="2:3" ht="141" customHeight="1" x14ac:dyDescent="0.4">
      <c r="B10" s="168" t="s">
        <v>321</v>
      </c>
      <c r="C10" s="169" t="s">
        <v>322</v>
      </c>
    </row>
    <row r="11" spans="2:3" ht="155.25" customHeight="1" x14ac:dyDescent="0.4">
      <c r="B11" s="168" t="s">
        <v>323</v>
      </c>
      <c r="C11" s="169" t="s">
        <v>324</v>
      </c>
    </row>
    <row r="12" spans="2:3" ht="65.25" customHeight="1" x14ac:dyDescent="0.4">
      <c r="B12" s="168" t="s">
        <v>325</v>
      </c>
      <c r="C12" s="169" t="s">
        <v>326</v>
      </c>
    </row>
    <row r="13" spans="2:3" ht="90" customHeight="1" x14ac:dyDescent="0.4">
      <c r="B13" s="168" t="s">
        <v>327</v>
      </c>
      <c r="C13" s="169" t="s">
        <v>328</v>
      </c>
    </row>
    <row r="14" spans="2:3" ht="63" customHeight="1" x14ac:dyDescent="0.4">
      <c r="B14" s="168" t="s">
        <v>329</v>
      </c>
      <c r="C14" s="169" t="s">
        <v>330</v>
      </c>
    </row>
    <row r="15" spans="2:3" x14ac:dyDescent="0.4">
      <c r="B15" s="168" t="s">
        <v>331</v>
      </c>
      <c r="C15" s="169" t="s">
        <v>332</v>
      </c>
    </row>
    <row r="16" spans="2:3" ht="25.5" x14ac:dyDescent="0.4">
      <c r="B16" s="168" t="s">
        <v>333</v>
      </c>
      <c r="C16" s="169" t="s">
        <v>334</v>
      </c>
    </row>
    <row r="17" spans="2:3" x14ac:dyDescent="0.4">
      <c r="B17" s="168" t="s">
        <v>335</v>
      </c>
      <c r="C17" s="169" t="s">
        <v>336</v>
      </c>
    </row>
    <row r="18" spans="2:3" x14ac:dyDescent="0.4">
      <c r="B18" s="170" t="s">
        <v>337</v>
      </c>
      <c r="C18" s="163"/>
    </row>
  </sheetData>
  <phoneticPr fontId="26"/>
  <printOptions horizontalCentered="1"/>
  <pageMargins left="0.23622047244094491" right="0.23622047244094491" top="0.74803149606299213" bottom="0.74803149606299213" header="0.31496062992125984" footer="0.31496062992125984"/>
  <pageSetup paperSize="9" scale="85"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75" x14ac:dyDescent="0.4"/>
  <cols>
    <col min="1" max="1" width="26.375" customWidth="1"/>
    <col min="2" max="2" width="9" customWidth="1"/>
    <col min="3" max="3" width="22" customWidth="1"/>
  </cols>
  <sheetData>
    <row r="1" spans="1:12" x14ac:dyDescent="0.4">
      <c r="A1" t="s">
        <v>93</v>
      </c>
      <c r="B1" t="s">
        <v>204</v>
      </c>
      <c r="C1" t="s">
        <v>205</v>
      </c>
      <c r="D1" t="s">
        <v>206</v>
      </c>
      <c r="E1" t="s">
        <v>207</v>
      </c>
      <c r="F1" t="s">
        <v>208</v>
      </c>
      <c r="G1" t="s">
        <v>209</v>
      </c>
      <c r="H1" t="s">
        <v>210</v>
      </c>
      <c r="I1" t="s">
        <v>211</v>
      </c>
      <c r="J1" t="s">
        <v>212</v>
      </c>
      <c r="K1" t="s">
        <v>213</v>
      </c>
    </row>
    <row r="2" spans="1:12" x14ac:dyDescent="0.4">
      <c r="A2" t="s">
        <v>214</v>
      </c>
      <c r="B2" t="s">
        <v>134</v>
      </c>
      <c r="C2" t="s">
        <v>135</v>
      </c>
      <c r="D2" t="s">
        <v>136</v>
      </c>
    </row>
    <row r="3" spans="1:12" x14ac:dyDescent="0.4">
      <c r="A3" t="s">
        <v>146</v>
      </c>
      <c r="B3" t="s">
        <v>134</v>
      </c>
      <c r="C3" t="s">
        <v>135</v>
      </c>
      <c r="D3" t="s">
        <v>136</v>
      </c>
    </row>
    <row r="4" spans="1:12" x14ac:dyDescent="0.4">
      <c r="A4" t="s">
        <v>147</v>
      </c>
      <c r="B4" t="s">
        <v>134</v>
      </c>
      <c r="C4" t="s">
        <v>135</v>
      </c>
      <c r="D4" t="s">
        <v>136</v>
      </c>
    </row>
    <row r="5" spans="1:12" x14ac:dyDescent="0.4">
      <c r="A5" t="s">
        <v>148</v>
      </c>
      <c r="B5" t="s">
        <v>134</v>
      </c>
      <c r="C5" t="s">
        <v>135</v>
      </c>
      <c r="D5" t="s">
        <v>136</v>
      </c>
    </row>
    <row r="6" spans="1:12" x14ac:dyDescent="0.4">
      <c r="A6" s="99" t="s">
        <v>149</v>
      </c>
      <c r="B6" s="99" t="s">
        <v>134</v>
      </c>
      <c r="C6" s="99" t="s">
        <v>150</v>
      </c>
      <c r="D6" s="99" t="s">
        <v>151</v>
      </c>
      <c r="E6" s="99" t="s">
        <v>152</v>
      </c>
      <c r="F6" s="99" t="s">
        <v>158</v>
      </c>
      <c r="G6" s="99"/>
      <c r="H6" s="99"/>
      <c r="I6" s="99"/>
      <c r="J6" s="99"/>
    </row>
    <row r="7" spans="1:12" x14ac:dyDescent="0.4">
      <c r="A7" s="99" t="s">
        <v>160</v>
      </c>
      <c r="B7" s="99" t="s">
        <v>134</v>
      </c>
      <c r="C7" s="99" t="s">
        <v>150</v>
      </c>
      <c r="D7" s="99" t="s">
        <v>151</v>
      </c>
      <c r="E7" s="99" t="s">
        <v>152</v>
      </c>
      <c r="F7" s="99" t="s">
        <v>162</v>
      </c>
      <c r="G7" s="99" t="s">
        <v>215</v>
      </c>
      <c r="H7" s="99" t="s">
        <v>216</v>
      </c>
      <c r="I7" s="99" t="s">
        <v>158</v>
      </c>
      <c r="J7" s="99"/>
    </row>
    <row r="8" spans="1:12" x14ac:dyDescent="0.4">
      <c r="A8" s="99" t="s">
        <v>217</v>
      </c>
      <c r="B8" s="99" t="s">
        <v>134</v>
      </c>
      <c r="C8" s="99" t="s">
        <v>158</v>
      </c>
      <c r="D8" s="99"/>
      <c r="E8" s="99"/>
      <c r="F8" s="99"/>
      <c r="G8" s="99"/>
      <c r="H8" s="99"/>
      <c r="I8" s="99"/>
      <c r="J8" s="99"/>
    </row>
    <row r="9" spans="1:12" x14ac:dyDescent="0.4">
      <c r="A9" s="99" t="s">
        <v>218</v>
      </c>
      <c r="B9" s="99" t="s">
        <v>134</v>
      </c>
      <c r="C9" s="99" t="s">
        <v>158</v>
      </c>
      <c r="D9" s="99"/>
      <c r="E9" s="99"/>
      <c r="F9" s="99"/>
      <c r="G9" s="99"/>
      <c r="H9" s="99"/>
      <c r="I9" s="99"/>
      <c r="J9" s="99"/>
    </row>
    <row r="10" spans="1:12" x14ac:dyDescent="0.4">
      <c r="A10" s="99" t="s">
        <v>219</v>
      </c>
      <c r="B10" s="99" t="s">
        <v>134</v>
      </c>
      <c r="C10" s="99" t="s">
        <v>158</v>
      </c>
      <c r="D10" s="99"/>
      <c r="E10" s="99"/>
      <c r="F10" s="99"/>
      <c r="G10" s="99"/>
      <c r="H10" s="99"/>
      <c r="I10" s="99"/>
      <c r="J10" s="99"/>
    </row>
    <row r="11" spans="1:12" x14ac:dyDescent="0.4">
      <c r="A11" s="99" t="s">
        <v>220</v>
      </c>
      <c r="B11" s="99" t="s">
        <v>134</v>
      </c>
      <c r="C11" s="99" t="s">
        <v>135</v>
      </c>
      <c r="D11" s="99" t="s">
        <v>136</v>
      </c>
      <c r="E11" s="99"/>
      <c r="F11" s="99"/>
      <c r="G11" s="99"/>
      <c r="H11" s="99"/>
      <c r="I11" s="99"/>
      <c r="J11" s="99"/>
    </row>
    <row r="12" spans="1:12" x14ac:dyDescent="0.4">
      <c r="A12" s="99" t="s">
        <v>181</v>
      </c>
      <c r="B12" s="99" t="s">
        <v>134</v>
      </c>
      <c r="C12" s="99" t="s">
        <v>150</v>
      </c>
      <c r="D12" s="99" t="s">
        <v>182</v>
      </c>
      <c r="E12" s="99" t="s">
        <v>158</v>
      </c>
      <c r="F12" s="99"/>
      <c r="G12" s="99"/>
      <c r="H12" s="99"/>
      <c r="I12" s="99"/>
      <c r="J12" s="99"/>
    </row>
    <row r="13" spans="1:12" x14ac:dyDescent="0.4">
      <c r="A13" s="99" t="s">
        <v>183</v>
      </c>
      <c r="B13" s="99" t="s">
        <v>134</v>
      </c>
      <c r="C13" s="99" t="s">
        <v>150</v>
      </c>
      <c r="D13" s="99" t="s">
        <v>182</v>
      </c>
      <c r="E13" s="99"/>
      <c r="F13" s="99"/>
      <c r="G13" s="99"/>
      <c r="H13" s="99"/>
      <c r="I13" s="99"/>
      <c r="J13" s="99"/>
    </row>
    <row r="14" spans="1:12" x14ac:dyDescent="0.4">
      <c r="A14" s="99" t="s">
        <v>184</v>
      </c>
      <c r="B14" s="99" t="s">
        <v>134</v>
      </c>
      <c r="C14" s="99" t="s">
        <v>150</v>
      </c>
      <c r="D14" s="99" t="s">
        <v>182</v>
      </c>
      <c r="E14" s="99" t="s">
        <v>158</v>
      </c>
      <c r="F14" s="99" t="s">
        <v>221</v>
      </c>
      <c r="G14" s="99"/>
      <c r="H14" s="99"/>
      <c r="I14" s="99"/>
      <c r="J14" s="99"/>
    </row>
    <row r="15" spans="1:12" x14ac:dyDescent="0.4">
      <c r="A15" s="99" t="s">
        <v>185</v>
      </c>
      <c r="B15" s="99" t="s">
        <v>134</v>
      </c>
      <c r="C15" s="99" t="s">
        <v>150</v>
      </c>
      <c r="D15" s="99" t="s">
        <v>151</v>
      </c>
      <c r="E15" s="99" t="s">
        <v>152</v>
      </c>
      <c r="F15" s="99" t="s">
        <v>162</v>
      </c>
      <c r="G15" s="99" t="s">
        <v>215</v>
      </c>
      <c r="H15" s="99" t="s">
        <v>216</v>
      </c>
      <c r="I15" s="99" t="s">
        <v>222</v>
      </c>
      <c r="J15" s="99" t="s">
        <v>223</v>
      </c>
      <c r="K15" t="s">
        <v>158</v>
      </c>
      <c r="L15" s="99"/>
    </row>
    <row r="16" spans="1:12" x14ac:dyDescent="0.4">
      <c r="A16" s="99" t="s">
        <v>161</v>
      </c>
      <c r="B16" s="99" t="s">
        <v>134</v>
      </c>
      <c r="C16" s="99" t="s">
        <v>150</v>
      </c>
      <c r="D16" s="99" t="s">
        <v>152</v>
      </c>
      <c r="E16" s="99" t="s">
        <v>162</v>
      </c>
      <c r="F16" s="99" t="s">
        <v>215</v>
      </c>
      <c r="G16" s="99" t="s">
        <v>216</v>
      </c>
      <c r="H16" s="99" t="s">
        <v>158</v>
      </c>
      <c r="I16" s="99"/>
      <c r="J16" s="99"/>
    </row>
    <row r="17" spans="1:11" x14ac:dyDescent="0.4">
      <c r="A17" s="99" t="s">
        <v>163</v>
      </c>
      <c r="B17" s="99" t="s">
        <v>134</v>
      </c>
      <c r="C17" s="99" t="s">
        <v>150</v>
      </c>
      <c r="D17" s="99" t="s">
        <v>164</v>
      </c>
      <c r="E17" s="99" t="s">
        <v>158</v>
      </c>
      <c r="F17" s="99"/>
      <c r="G17" s="99"/>
      <c r="H17" s="99"/>
      <c r="I17" s="99"/>
      <c r="J17" s="99"/>
    </row>
    <row r="18" spans="1:11" x14ac:dyDescent="0.4">
      <c r="A18" s="99" t="s">
        <v>224</v>
      </c>
      <c r="B18" s="99" t="s">
        <v>134</v>
      </c>
      <c r="C18" s="99" t="s">
        <v>166</v>
      </c>
      <c r="D18" s="99"/>
      <c r="E18" s="99"/>
      <c r="F18" s="99"/>
      <c r="G18" s="99"/>
      <c r="H18" s="99"/>
      <c r="I18" s="99"/>
      <c r="J18" s="99"/>
    </row>
    <row r="19" spans="1:11" x14ac:dyDescent="0.4">
      <c r="A19" s="99" t="s">
        <v>167</v>
      </c>
      <c r="B19" s="99" t="s">
        <v>134</v>
      </c>
      <c r="C19" s="99" t="s">
        <v>150</v>
      </c>
      <c r="D19" s="99" t="s">
        <v>170</v>
      </c>
      <c r="E19" s="99" t="s">
        <v>171</v>
      </c>
      <c r="F19" s="99" t="s">
        <v>175</v>
      </c>
      <c r="G19" s="99"/>
      <c r="H19" s="99"/>
      <c r="I19" s="99"/>
      <c r="J19" s="99"/>
    </row>
    <row r="20" spans="1:11" x14ac:dyDescent="0.4">
      <c r="A20" s="99" t="s">
        <v>174</v>
      </c>
      <c r="B20" s="99" t="s">
        <v>134</v>
      </c>
      <c r="C20" s="99" t="s">
        <v>150</v>
      </c>
      <c r="D20" s="99" t="s">
        <v>171</v>
      </c>
      <c r="E20" s="99" t="s">
        <v>175</v>
      </c>
      <c r="F20" s="99"/>
      <c r="G20" s="99"/>
      <c r="H20" s="99"/>
      <c r="I20" s="99"/>
      <c r="J20" s="99"/>
    </row>
    <row r="21" spans="1:11" x14ac:dyDescent="0.4">
      <c r="A21" s="99" t="s">
        <v>176</v>
      </c>
      <c r="B21" s="99" t="s">
        <v>134</v>
      </c>
      <c r="C21" s="99" t="s">
        <v>150</v>
      </c>
      <c r="D21" s="99" t="s">
        <v>171</v>
      </c>
      <c r="E21" s="99" t="s">
        <v>175</v>
      </c>
      <c r="F21" s="99"/>
      <c r="G21" s="99"/>
      <c r="H21" s="99"/>
      <c r="I21" s="99"/>
      <c r="J21" s="99"/>
    </row>
    <row r="22" spans="1:11" x14ac:dyDescent="0.4">
      <c r="A22" s="99" t="s">
        <v>186</v>
      </c>
      <c r="B22" s="99" t="s">
        <v>134</v>
      </c>
      <c r="C22" s="99" t="s">
        <v>136</v>
      </c>
      <c r="D22" s="99"/>
      <c r="E22" s="99"/>
      <c r="F22" s="99"/>
      <c r="G22" s="99"/>
      <c r="H22" s="99"/>
      <c r="I22" s="99"/>
      <c r="J22" s="99"/>
    </row>
    <row r="23" spans="1:11" x14ac:dyDescent="0.4">
      <c r="A23" s="99" t="s">
        <v>177</v>
      </c>
      <c r="B23" s="99" t="s">
        <v>134</v>
      </c>
      <c r="C23" s="99" t="s">
        <v>150</v>
      </c>
      <c r="D23" s="99" t="s">
        <v>178</v>
      </c>
      <c r="E23" s="99"/>
      <c r="F23" s="99"/>
      <c r="G23" s="99"/>
      <c r="H23" s="99"/>
      <c r="I23" s="99"/>
      <c r="J23" s="99"/>
    </row>
    <row r="24" spans="1:11" x14ac:dyDescent="0.4">
      <c r="A24" s="99" t="s">
        <v>179</v>
      </c>
      <c r="B24" s="99" t="s">
        <v>134</v>
      </c>
      <c r="C24" s="99" t="s">
        <v>150</v>
      </c>
      <c r="D24" s="99" t="s">
        <v>180</v>
      </c>
      <c r="E24" s="99"/>
      <c r="F24" s="99"/>
      <c r="G24" s="99"/>
      <c r="H24" s="99"/>
      <c r="I24" s="99"/>
      <c r="J24" s="99"/>
    </row>
    <row r="25" spans="1:11" x14ac:dyDescent="0.4">
      <c r="A25" s="99" t="s">
        <v>187</v>
      </c>
      <c r="B25" s="99" t="s">
        <v>134</v>
      </c>
      <c r="C25" s="99" t="s">
        <v>188</v>
      </c>
      <c r="D25" s="99" t="s">
        <v>189</v>
      </c>
      <c r="E25" s="99"/>
      <c r="F25" s="99"/>
      <c r="G25" s="99"/>
      <c r="H25" s="99"/>
      <c r="I25" s="99"/>
      <c r="J25" s="99"/>
    </row>
    <row r="26" spans="1:11" x14ac:dyDescent="0.4">
      <c r="A26" s="99" t="s">
        <v>190</v>
      </c>
      <c r="B26" s="99" t="s">
        <v>134</v>
      </c>
      <c r="C26" s="99" t="s">
        <v>198</v>
      </c>
      <c r="D26" s="99" t="s">
        <v>191</v>
      </c>
      <c r="E26" s="99" t="s">
        <v>192</v>
      </c>
      <c r="F26" s="99" t="s">
        <v>225</v>
      </c>
      <c r="G26" s="99" t="s">
        <v>152</v>
      </c>
      <c r="H26" s="99" t="s">
        <v>193</v>
      </c>
      <c r="I26" s="99"/>
      <c r="J26" s="99"/>
    </row>
    <row r="27" spans="1:11" x14ac:dyDescent="0.4">
      <c r="A27" s="99" t="s">
        <v>194</v>
      </c>
      <c r="B27" s="99" t="s">
        <v>134</v>
      </c>
      <c r="C27" s="99" t="s">
        <v>198</v>
      </c>
      <c r="D27" s="99" t="s">
        <v>195</v>
      </c>
      <c r="E27" s="99" t="s">
        <v>152</v>
      </c>
      <c r="F27" s="99" t="s">
        <v>191</v>
      </c>
      <c r="G27" s="99" t="s">
        <v>192</v>
      </c>
      <c r="H27" s="99" t="s">
        <v>225</v>
      </c>
      <c r="I27" s="99" t="s">
        <v>193</v>
      </c>
      <c r="J27" s="99"/>
    </row>
    <row r="28" spans="1:11" x14ac:dyDescent="0.4">
      <c r="A28" s="99" t="s">
        <v>196</v>
      </c>
      <c r="B28" s="99" t="s">
        <v>134</v>
      </c>
      <c r="C28" s="99" t="s">
        <v>198</v>
      </c>
      <c r="D28" s="99" t="s">
        <v>195</v>
      </c>
      <c r="E28" s="99" t="s">
        <v>191</v>
      </c>
      <c r="F28" s="99" t="s">
        <v>192</v>
      </c>
      <c r="G28" s="99" t="s">
        <v>226</v>
      </c>
      <c r="H28" s="99" t="s">
        <v>227</v>
      </c>
      <c r="I28" s="99" t="s">
        <v>225</v>
      </c>
      <c r="J28" s="99" t="s">
        <v>152</v>
      </c>
      <c r="K28" s="99" t="s">
        <v>193</v>
      </c>
    </row>
    <row r="29" spans="1:11" x14ac:dyDescent="0.4">
      <c r="A29" s="99" t="s">
        <v>200</v>
      </c>
      <c r="B29" s="99" t="s">
        <v>134</v>
      </c>
      <c r="C29" s="99" t="s">
        <v>198</v>
      </c>
      <c r="D29" s="99" t="s">
        <v>199</v>
      </c>
      <c r="E29" s="99"/>
      <c r="F29" s="99"/>
      <c r="G29" s="99"/>
      <c r="H29" s="99"/>
      <c r="I29" s="99"/>
      <c r="J29" s="99"/>
      <c r="K29" s="99"/>
    </row>
    <row r="30" spans="1:11" x14ac:dyDescent="0.4">
      <c r="A30" s="99" t="s">
        <v>197</v>
      </c>
      <c r="B30" s="99" t="s">
        <v>134</v>
      </c>
      <c r="C30" s="99" t="s">
        <v>198</v>
      </c>
      <c r="D30" s="99" t="s">
        <v>199</v>
      </c>
      <c r="E30" s="99"/>
      <c r="F30" s="99"/>
      <c r="G30" s="99"/>
      <c r="H30" s="99"/>
      <c r="I30" s="99"/>
      <c r="J30" s="99"/>
      <c r="K30" s="99"/>
    </row>
    <row r="31" spans="1:11" x14ac:dyDescent="0.4">
      <c r="A31" s="99" t="s">
        <v>201</v>
      </c>
      <c r="B31" s="99" t="s">
        <v>134</v>
      </c>
      <c r="C31" s="99" t="s">
        <v>198</v>
      </c>
      <c r="D31" s="99" t="s">
        <v>151</v>
      </c>
      <c r="E31" s="99" t="s">
        <v>152</v>
      </c>
      <c r="F31" s="99" t="s">
        <v>191</v>
      </c>
      <c r="G31" s="99" t="s">
        <v>192</v>
      </c>
      <c r="H31" s="99" t="s">
        <v>226</v>
      </c>
      <c r="I31" s="99" t="s">
        <v>227</v>
      </c>
      <c r="J31" s="99" t="s">
        <v>202</v>
      </c>
      <c r="K31" s="99"/>
    </row>
    <row r="32" spans="1:11" x14ac:dyDescent="0.4">
      <c r="A32" s="99" t="s">
        <v>203</v>
      </c>
      <c r="B32" s="99" t="s">
        <v>198</v>
      </c>
      <c r="C32" s="99" t="s">
        <v>151</v>
      </c>
      <c r="D32" s="99" t="s">
        <v>152</v>
      </c>
      <c r="E32" s="99" t="s">
        <v>191</v>
      </c>
      <c r="F32" s="99" t="s">
        <v>192</v>
      </c>
      <c r="G32" s="99" t="s">
        <v>202</v>
      </c>
      <c r="H32" s="99" t="s">
        <v>228</v>
      </c>
      <c r="I32" s="99" t="s">
        <v>229</v>
      </c>
      <c r="J32" s="99"/>
    </row>
  </sheetData>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8EBCC-1443-4836-A8AE-2DF004C3836D}">
  <sheetPr>
    <tabColor theme="4" tint="0.59999389629810485"/>
  </sheetPr>
  <dimension ref="A1:Q27"/>
  <sheetViews>
    <sheetView tabSelected="1" view="pageBreakPreview" zoomScale="89" zoomScaleNormal="100" zoomScaleSheetLayoutView="89" workbookViewId="0">
      <pane ySplit="2" topLeftCell="A3" activePane="bottomLeft" state="frozen"/>
      <selection activeCell="H20" sqref="H20"/>
      <selection pane="bottomLeft"/>
    </sheetView>
  </sheetViews>
  <sheetFormatPr defaultColWidth="9" defaultRowHeight="11.25" x14ac:dyDescent="0.15"/>
  <cols>
    <col min="1" max="1" width="12.125" style="114" customWidth="1"/>
    <col min="2" max="2" width="49.375" style="114" customWidth="1"/>
    <col min="3" max="17" width="9.625" style="114" customWidth="1"/>
    <col min="18" max="18" width="2.25" style="114" customWidth="1"/>
    <col min="19" max="16384" width="9" style="114"/>
  </cols>
  <sheetData>
    <row r="1" spans="1:17" ht="17.45" customHeight="1" thickBot="1" x14ac:dyDescent="0.3">
      <c r="A1" s="111" t="s">
        <v>717</v>
      </c>
      <c r="B1" s="112"/>
      <c r="C1" s="113"/>
      <c r="D1" s="113"/>
      <c r="E1" s="113"/>
      <c r="F1" s="113"/>
      <c r="G1" s="113"/>
      <c r="H1" s="113"/>
      <c r="I1" s="113"/>
      <c r="J1" s="113"/>
      <c r="K1" s="113"/>
      <c r="L1" s="113"/>
      <c r="M1" s="113"/>
      <c r="N1" s="113"/>
      <c r="O1" s="113"/>
      <c r="P1" s="113"/>
      <c r="Q1" s="113"/>
    </row>
    <row r="2" spans="1:17" s="120" customFormat="1" ht="93.75" customHeight="1" thickBot="1" x14ac:dyDescent="0.45">
      <c r="A2" s="600" t="s">
        <v>716</v>
      </c>
      <c r="B2" s="601"/>
      <c r="C2" s="115" t="s">
        <v>251</v>
      </c>
      <c r="D2" s="115" t="s">
        <v>252</v>
      </c>
      <c r="E2" s="115" t="s">
        <v>253</v>
      </c>
      <c r="F2" s="115" t="s">
        <v>254</v>
      </c>
      <c r="G2" s="115" t="s">
        <v>255</v>
      </c>
      <c r="H2" s="115" t="s">
        <v>256</v>
      </c>
      <c r="I2" s="115" t="s">
        <v>257</v>
      </c>
      <c r="J2" s="115" t="s">
        <v>258</v>
      </c>
      <c r="K2" s="115" t="s">
        <v>259</v>
      </c>
      <c r="L2" s="116" t="s">
        <v>260</v>
      </c>
      <c r="M2" s="117" t="s">
        <v>261</v>
      </c>
      <c r="N2" s="117" t="s">
        <v>262</v>
      </c>
      <c r="O2" s="117" t="s">
        <v>263</v>
      </c>
      <c r="P2" s="118" t="s">
        <v>264</v>
      </c>
      <c r="Q2" s="119" t="s">
        <v>265</v>
      </c>
    </row>
    <row r="3" spans="1:17" ht="24.95" customHeight="1" x14ac:dyDescent="0.15">
      <c r="A3" s="121" t="s">
        <v>266</v>
      </c>
      <c r="B3" s="122" t="s">
        <v>267</v>
      </c>
      <c r="C3" s="123" t="s">
        <v>268</v>
      </c>
      <c r="D3" s="123" t="s">
        <v>268</v>
      </c>
      <c r="E3" s="124" t="s">
        <v>268</v>
      </c>
      <c r="F3" s="124" t="s">
        <v>268</v>
      </c>
      <c r="G3" s="124" t="s">
        <v>268</v>
      </c>
      <c r="H3" s="124" t="s">
        <v>268</v>
      </c>
      <c r="I3" s="124" t="s">
        <v>268</v>
      </c>
      <c r="J3" s="124" t="s">
        <v>268</v>
      </c>
      <c r="K3" s="124" t="s">
        <v>268</v>
      </c>
      <c r="L3" s="124" t="s">
        <v>268</v>
      </c>
      <c r="M3" s="124" t="s">
        <v>268</v>
      </c>
      <c r="N3" s="124"/>
      <c r="O3" s="124" t="s">
        <v>268</v>
      </c>
      <c r="P3" s="124" t="s">
        <v>268</v>
      </c>
      <c r="Q3" s="125" t="s">
        <v>268</v>
      </c>
    </row>
    <row r="4" spans="1:17" ht="24.95" customHeight="1" x14ac:dyDescent="0.15">
      <c r="A4" s="126" t="s">
        <v>269</v>
      </c>
      <c r="B4" s="127" t="s">
        <v>270</v>
      </c>
      <c r="C4" s="128"/>
      <c r="D4" s="128"/>
      <c r="E4" s="129"/>
      <c r="F4" s="129"/>
      <c r="G4" s="129"/>
      <c r="H4" s="129"/>
      <c r="I4" s="129"/>
      <c r="J4" s="129"/>
      <c r="K4" s="129"/>
      <c r="L4" s="129"/>
      <c r="M4" s="129"/>
      <c r="N4" s="129" t="s">
        <v>271</v>
      </c>
      <c r="O4" s="129"/>
      <c r="P4" s="129"/>
      <c r="Q4" s="130"/>
    </row>
    <row r="5" spans="1:17" ht="24.95" customHeight="1" x14ac:dyDescent="0.15">
      <c r="A5" s="131" t="s">
        <v>718</v>
      </c>
      <c r="B5" s="132" t="s">
        <v>272</v>
      </c>
      <c r="C5" s="133" t="s">
        <v>268</v>
      </c>
      <c r="D5" s="133" t="s">
        <v>268</v>
      </c>
      <c r="E5" s="134" t="s">
        <v>268</v>
      </c>
      <c r="F5" s="134" t="s">
        <v>268</v>
      </c>
      <c r="G5" s="134" t="s">
        <v>268</v>
      </c>
      <c r="H5" s="134"/>
      <c r="I5" s="134"/>
      <c r="J5" s="134" t="s">
        <v>268</v>
      </c>
      <c r="K5" s="134" t="s">
        <v>268</v>
      </c>
      <c r="L5" s="134" t="s">
        <v>268</v>
      </c>
      <c r="M5" s="134" t="s">
        <v>268</v>
      </c>
      <c r="N5" s="134"/>
      <c r="O5" s="134" t="s">
        <v>268</v>
      </c>
      <c r="P5" s="134" t="s">
        <v>268</v>
      </c>
      <c r="Q5" s="135" t="s">
        <v>268</v>
      </c>
    </row>
    <row r="6" spans="1:17" ht="24.95" customHeight="1" x14ac:dyDescent="0.15">
      <c r="A6" s="131" t="s">
        <v>273</v>
      </c>
      <c r="B6" s="132" t="s">
        <v>273</v>
      </c>
      <c r="C6" s="133"/>
      <c r="D6" s="133"/>
      <c r="E6" s="134"/>
      <c r="F6" s="134"/>
      <c r="G6" s="134"/>
      <c r="H6" s="134"/>
      <c r="I6" s="134"/>
      <c r="J6" s="134"/>
      <c r="K6" s="134"/>
      <c r="L6" s="134"/>
      <c r="M6" s="134"/>
      <c r="N6" s="134"/>
      <c r="O6" s="134"/>
      <c r="P6" s="136"/>
      <c r="Q6" s="135"/>
    </row>
    <row r="7" spans="1:17" ht="24.95" customHeight="1" x14ac:dyDescent="0.15">
      <c r="A7" s="137" t="s">
        <v>274</v>
      </c>
      <c r="B7" s="138" t="s">
        <v>275</v>
      </c>
      <c r="C7" s="139" t="s">
        <v>276</v>
      </c>
      <c r="D7" s="139"/>
      <c r="E7" s="140" t="s">
        <v>271</v>
      </c>
      <c r="F7" s="140" t="s">
        <v>276</v>
      </c>
      <c r="G7" s="140" t="s">
        <v>271</v>
      </c>
      <c r="H7" s="140" t="s">
        <v>271</v>
      </c>
      <c r="I7" s="140"/>
      <c r="J7" s="140"/>
      <c r="K7" s="140"/>
      <c r="L7" s="140"/>
      <c r="M7" s="140"/>
      <c r="N7" s="140"/>
      <c r="O7" s="140"/>
      <c r="P7" s="141"/>
      <c r="Q7" s="142"/>
    </row>
    <row r="8" spans="1:17" ht="24.95" customHeight="1" x14ac:dyDescent="0.15">
      <c r="A8" s="131" t="s">
        <v>277</v>
      </c>
      <c r="B8" s="132" t="s">
        <v>278</v>
      </c>
      <c r="C8" s="133"/>
      <c r="D8" s="133" t="s">
        <v>268</v>
      </c>
      <c r="E8" s="134"/>
      <c r="F8" s="134"/>
      <c r="G8" s="134"/>
      <c r="H8" s="134"/>
      <c r="I8" s="134" t="s">
        <v>268</v>
      </c>
      <c r="J8" s="134" t="s">
        <v>268</v>
      </c>
      <c r="K8" s="134"/>
      <c r="L8" s="134"/>
      <c r="M8" s="134"/>
      <c r="N8" s="134"/>
      <c r="O8" s="134"/>
      <c r="P8" s="136"/>
      <c r="Q8" s="135"/>
    </row>
    <row r="9" spans="1:17" ht="24.95" customHeight="1" x14ac:dyDescent="0.15">
      <c r="A9" s="143" t="s">
        <v>279</v>
      </c>
      <c r="B9" s="138" t="s">
        <v>280</v>
      </c>
      <c r="C9" s="139"/>
      <c r="D9" s="139" t="s">
        <v>268</v>
      </c>
      <c r="E9" s="140"/>
      <c r="F9" s="140"/>
      <c r="G9" s="140"/>
      <c r="H9" s="140"/>
      <c r="I9" s="140" t="s">
        <v>268</v>
      </c>
      <c r="J9" s="140" t="s">
        <v>268</v>
      </c>
      <c r="K9" s="140"/>
      <c r="L9" s="140"/>
      <c r="M9" s="140"/>
      <c r="N9" s="140"/>
      <c r="O9" s="140"/>
      <c r="P9" s="141"/>
      <c r="Q9" s="142"/>
    </row>
    <row r="10" spans="1:17" ht="24.95" customHeight="1" x14ac:dyDescent="0.15">
      <c r="A10" s="144" t="s">
        <v>274</v>
      </c>
      <c r="B10" s="132" t="s">
        <v>281</v>
      </c>
      <c r="C10" s="133"/>
      <c r="D10" s="133" t="s">
        <v>282</v>
      </c>
      <c r="E10" s="133"/>
      <c r="F10" s="133"/>
      <c r="G10" s="133"/>
      <c r="H10" s="133"/>
      <c r="I10" s="133"/>
      <c r="J10" s="133" t="s">
        <v>282</v>
      </c>
      <c r="K10" s="133"/>
      <c r="L10" s="133"/>
      <c r="M10" s="133"/>
      <c r="N10" s="133"/>
      <c r="O10" s="133"/>
      <c r="P10" s="145"/>
      <c r="Q10" s="135"/>
    </row>
    <row r="11" spans="1:17" ht="24.95" customHeight="1" x14ac:dyDescent="0.15">
      <c r="A11" s="137" t="s">
        <v>274</v>
      </c>
      <c r="B11" s="138" t="s">
        <v>283</v>
      </c>
      <c r="C11" s="139"/>
      <c r="D11" s="139" t="s">
        <v>282</v>
      </c>
      <c r="E11" s="139"/>
      <c r="F11" s="139"/>
      <c r="G11" s="139"/>
      <c r="H11" s="139"/>
      <c r="I11" s="139"/>
      <c r="J11" s="139" t="s">
        <v>282</v>
      </c>
      <c r="K11" s="139"/>
      <c r="L11" s="139"/>
      <c r="M11" s="139"/>
      <c r="N11" s="139"/>
      <c r="O11" s="139"/>
      <c r="P11" s="146"/>
      <c r="Q11" s="142"/>
    </row>
    <row r="12" spans="1:17" ht="24.95" customHeight="1" x14ac:dyDescent="0.15">
      <c r="A12" s="131" t="s">
        <v>284</v>
      </c>
      <c r="B12" s="132" t="s">
        <v>285</v>
      </c>
      <c r="C12" s="133"/>
      <c r="D12" s="133"/>
      <c r="E12" s="134"/>
      <c r="F12" s="134"/>
      <c r="G12" s="134"/>
      <c r="H12" s="134"/>
      <c r="I12" s="134"/>
      <c r="J12" s="134"/>
      <c r="K12" s="134" t="s">
        <v>268</v>
      </c>
      <c r="L12" s="134" t="s">
        <v>268</v>
      </c>
      <c r="M12" s="134"/>
      <c r="N12" s="134"/>
      <c r="O12" s="134"/>
      <c r="P12" s="136"/>
      <c r="Q12" s="135"/>
    </row>
    <row r="13" spans="1:17" ht="24.95" customHeight="1" x14ac:dyDescent="0.15">
      <c r="A13" s="143" t="s">
        <v>286</v>
      </c>
      <c r="B13" s="138" t="s">
        <v>287</v>
      </c>
      <c r="C13" s="139"/>
      <c r="D13" s="139"/>
      <c r="E13" s="140"/>
      <c r="F13" s="140"/>
      <c r="G13" s="140"/>
      <c r="H13" s="140"/>
      <c r="I13" s="140"/>
      <c r="J13" s="140"/>
      <c r="K13" s="140" t="s">
        <v>268</v>
      </c>
      <c r="L13" s="140" t="s">
        <v>268</v>
      </c>
      <c r="M13" s="140"/>
      <c r="N13" s="140"/>
      <c r="O13" s="140"/>
      <c r="P13" s="141"/>
      <c r="Q13" s="142"/>
    </row>
    <row r="14" spans="1:17" ht="24.95" customHeight="1" x14ac:dyDescent="0.15">
      <c r="A14" s="144" t="s">
        <v>274</v>
      </c>
      <c r="B14" s="132" t="s">
        <v>288</v>
      </c>
      <c r="C14" s="133"/>
      <c r="D14" s="133"/>
      <c r="E14" s="134"/>
      <c r="F14" s="134"/>
      <c r="G14" s="134"/>
      <c r="H14" s="134"/>
      <c r="I14" s="134"/>
      <c r="J14" s="134"/>
      <c r="K14" s="134" t="s">
        <v>289</v>
      </c>
      <c r="L14" s="134" t="s">
        <v>271</v>
      </c>
      <c r="M14" s="134"/>
      <c r="N14" s="134"/>
      <c r="O14" s="134"/>
      <c r="P14" s="136"/>
      <c r="Q14" s="135"/>
    </row>
    <row r="15" spans="1:17" ht="24.95" customHeight="1" x14ac:dyDescent="0.15">
      <c r="A15" s="143" t="s">
        <v>290</v>
      </c>
      <c r="B15" s="138" t="s">
        <v>291</v>
      </c>
      <c r="C15" s="139"/>
      <c r="D15" s="139"/>
      <c r="E15" s="139"/>
      <c r="F15" s="139"/>
      <c r="G15" s="139"/>
      <c r="H15" s="139"/>
      <c r="I15" s="139"/>
      <c r="J15" s="139"/>
      <c r="K15" s="139"/>
      <c r="L15" s="139"/>
      <c r="M15" s="139" t="s">
        <v>271</v>
      </c>
      <c r="N15" s="139"/>
      <c r="O15" s="139"/>
      <c r="P15" s="141"/>
      <c r="Q15" s="142"/>
    </row>
    <row r="16" spans="1:17" ht="24.95" customHeight="1" x14ac:dyDescent="0.15">
      <c r="A16" s="131" t="s">
        <v>292</v>
      </c>
      <c r="B16" s="132" t="s">
        <v>293</v>
      </c>
      <c r="C16" s="133"/>
      <c r="D16" s="133"/>
      <c r="E16" s="133" t="s">
        <v>294</v>
      </c>
      <c r="F16" s="133"/>
      <c r="G16" s="133"/>
      <c r="H16" s="133"/>
      <c r="I16" s="133"/>
      <c r="J16" s="133"/>
      <c r="K16" s="133"/>
      <c r="L16" s="133"/>
      <c r="M16" s="133"/>
      <c r="N16" s="133"/>
      <c r="O16" s="133"/>
      <c r="P16" s="136"/>
      <c r="Q16" s="135"/>
    </row>
    <row r="17" spans="1:17" ht="24.95" customHeight="1" x14ac:dyDescent="0.15">
      <c r="A17" s="143" t="s">
        <v>295</v>
      </c>
      <c r="B17" s="138" t="s">
        <v>296</v>
      </c>
      <c r="C17" s="139"/>
      <c r="D17" s="139"/>
      <c r="E17" s="140"/>
      <c r="F17" s="140"/>
      <c r="G17" s="140"/>
      <c r="H17" s="140"/>
      <c r="I17" s="140"/>
      <c r="J17" s="140" t="s">
        <v>271</v>
      </c>
      <c r="K17" s="140" t="s">
        <v>268</v>
      </c>
      <c r="L17" s="140" t="s">
        <v>271</v>
      </c>
      <c r="M17" s="140"/>
      <c r="N17" s="140"/>
      <c r="O17" s="140" t="s">
        <v>282</v>
      </c>
      <c r="P17" s="141"/>
      <c r="Q17" s="142"/>
    </row>
    <row r="18" spans="1:17" ht="24.95" customHeight="1" x14ac:dyDescent="0.15">
      <c r="A18" s="144" t="s">
        <v>274</v>
      </c>
      <c r="B18" s="132" t="s">
        <v>297</v>
      </c>
      <c r="C18" s="133" t="s">
        <v>268</v>
      </c>
      <c r="D18" s="133" t="s">
        <v>268</v>
      </c>
      <c r="E18" s="134"/>
      <c r="F18" s="134"/>
      <c r="G18" s="134"/>
      <c r="H18" s="134"/>
      <c r="I18" s="134"/>
      <c r="J18" s="134" t="s">
        <v>271</v>
      </c>
      <c r="K18" s="134"/>
      <c r="L18" s="134"/>
      <c r="M18" s="134" t="s">
        <v>268</v>
      </c>
      <c r="N18" s="134"/>
      <c r="O18" s="134" t="s">
        <v>268</v>
      </c>
      <c r="P18" s="136"/>
      <c r="Q18" s="135"/>
    </row>
    <row r="19" spans="1:17" ht="24.95" customHeight="1" x14ac:dyDescent="0.15">
      <c r="A19" s="147" t="s">
        <v>274</v>
      </c>
      <c r="B19" s="138" t="s">
        <v>298</v>
      </c>
      <c r="C19" s="148"/>
      <c r="D19" s="140"/>
      <c r="E19" s="149"/>
      <c r="F19" s="140"/>
      <c r="G19" s="140"/>
      <c r="H19" s="149"/>
      <c r="I19" s="149"/>
      <c r="J19" s="149"/>
      <c r="K19" s="140"/>
      <c r="L19" s="149"/>
      <c r="M19" s="149"/>
      <c r="N19" s="149"/>
      <c r="O19" s="149"/>
      <c r="P19" s="141" t="s">
        <v>268</v>
      </c>
      <c r="Q19" s="142"/>
    </row>
    <row r="20" spans="1:17" ht="24.95" customHeight="1" x14ac:dyDescent="0.15">
      <c r="A20" s="144" t="s">
        <v>274</v>
      </c>
      <c r="B20" s="132" t="s">
        <v>299</v>
      </c>
      <c r="C20" s="133"/>
      <c r="D20" s="133"/>
      <c r="E20" s="134"/>
      <c r="F20" s="134"/>
      <c r="G20" s="134"/>
      <c r="H20" s="134"/>
      <c r="I20" s="134"/>
      <c r="J20" s="134"/>
      <c r="K20" s="134"/>
      <c r="L20" s="134"/>
      <c r="M20" s="134"/>
      <c r="N20" s="134"/>
      <c r="O20" s="134"/>
      <c r="P20" s="136"/>
      <c r="Q20" s="135" t="s">
        <v>268</v>
      </c>
    </row>
    <row r="21" spans="1:17" ht="24.95" customHeight="1" thickBot="1" x14ac:dyDescent="0.2">
      <c r="A21" s="150" t="s">
        <v>274</v>
      </c>
      <c r="B21" s="151" t="s">
        <v>300</v>
      </c>
      <c r="C21" s="152" t="s">
        <v>282</v>
      </c>
      <c r="D21" s="152" t="s">
        <v>282</v>
      </c>
      <c r="E21" s="153" t="s">
        <v>282</v>
      </c>
      <c r="F21" s="153" t="s">
        <v>289</v>
      </c>
      <c r="G21" s="153" t="s">
        <v>282</v>
      </c>
      <c r="H21" s="153" t="s">
        <v>289</v>
      </c>
      <c r="I21" s="153"/>
      <c r="J21" s="153"/>
      <c r="K21" s="153"/>
      <c r="L21" s="153"/>
      <c r="M21" s="153"/>
      <c r="N21" s="153"/>
      <c r="O21" s="153"/>
      <c r="P21" s="154"/>
      <c r="Q21" s="155"/>
    </row>
    <row r="22" spans="1:17" s="156" customFormat="1" ht="24.95" customHeight="1" x14ac:dyDescent="0.4">
      <c r="B22" s="157" t="s">
        <v>301</v>
      </c>
    </row>
    <row r="23" spans="1:17" s="156" customFormat="1" ht="24.95" customHeight="1" x14ac:dyDescent="0.4">
      <c r="A23" s="158"/>
      <c r="B23" s="159" t="s">
        <v>302</v>
      </c>
      <c r="C23" s="158"/>
      <c r="D23" s="158"/>
      <c r="E23" s="158"/>
      <c r="F23" s="158"/>
      <c r="G23" s="158"/>
      <c r="H23" s="158"/>
      <c r="I23" s="158"/>
      <c r="J23" s="158"/>
      <c r="K23" s="158"/>
      <c r="L23" s="158"/>
      <c r="M23" s="158"/>
      <c r="N23" s="158"/>
      <c r="O23" s="158"/>
      <c r="P23" s="158"/>
      <c r="Q23" s="158"/>
    </row>
    <row r="24" spans="1:17" s="156" customFormat="1" ht="24.95" customHeight="1" x14ac:dyDescent="0.4">
      <c r="A24" s="158"/>
      <c r="B24" s="159" t="s">
        <v>303</v>
      </c>
      <c r="C24" s="158"/>
      <c r="D24" s="158"/>
      <c r="E24" s="158"/>
      <c r="F24" s="158"/>
      <c r="G24" s="158"/>
      <c r="H24" s="158"/>
      <c r="I24" s="158"/>
      <c r="J24" s="158"/>
      <c r="K24" s="158"/>
      <c r="L24" s="158"/>
      <c r="M24" s="158"/>
      <c r="N24" s="158"/>
      <c r="O24" s="158"/>
      <c r="P24" s="158"/>
      <c r="Q24" s="158"/>
    </row>
    <row r="25" spans="1:17" s="156" customFormat="1" ht="24.95" customHeight="1" x14ac:dyDescent="0.4">
      <c r="A25" s="158"/>
      <c r="B25" s="159" t="s">
        <v>304</v>
      </c>
      <c r="C25" s="158"/>
      <c r="D25" s="158"/>
      <c r="E25" s="158"/>
      <c r="F25" s="158"/>
      <c r="G25" s="158"/>
      <c r="H25" s="158"/>
      <c r="I25" s="158"/>
      <c r="J25" s="158"/>
      <c r="K25" s="158"/>
      <c r="L25" s="158"/>
      <c r="M25" s="158"/>
      <c r="N25" s="158"/>
      <c r="O25" s="158"/>
      <c r="P25" s="158"/>
      <c r="Q25" s="158"/>
    </row>
    <row r="26" spans="1:17" s="156" customFormat="1" ht="24.95" customHeight="1" x14ac:dyDescent="0.4">
      <c r="A26" s="158"/>
      <c r="B26" s="159" t="s">
        <v>305</v>
      </c>
      <c r="C26" s="158"/>
      <c r="D26" s="158"/>
      <c r="E26" s="158"/>
      <c r="F26" s="158"/>
      <c r="G26" s="158"/>
      <c r="H26" s="158"/>
      <c r="I26" s="158"/>
      <c r="J26" s="158"/>
      <c r="K26" s="158"/>
      <c r="L26" s="158"/>
      <c r="M26" s="158"/>
      <c r="N26" s="158"/>
      <c r="O26" s="158"/>
      <c r="P26" s="158"/>
      <c r="Q26" s="158"/>
    </row>
    <row r="27" spans="1:17" s="120" customFormat="1" ht="24.95" customHeight="1" x14ac:dyDescent="0.4">
      <c r="A27" s="160"/>
      <c r="B27" s="161" t="s">
        <v>306</v>
      </c>
      <c r="C27" s="160"/>
      <c r="D27" s="160"/>
      <c r="E27" s="160"/>
      <c r="F27" s="160"/>
      <c r="G27" s="160"/>
      <c r="H27" s="160"/>
      <c r="I27" s="160"/>
      <c r="J27" s="160"/>
      <c r="K27" s="160"/>
      <c r="L27" s="160"/>
      <c r="M27" s="160"/>
      <c r="N27" s="160"/>
      <c r="O27" s="160"/>
      <c r="P27" s="160"/>
      <c r="Q27" s="160"/>
    </row>
  </sheetData>
  <mergeCells count="1">
    <mergeCell ref="A2:B2"/>
  </mergeCells>
  <phoneticPr fontId="26"/>
  <hyperlinks>
    <hyperlink ref="A3" location="'変更届出書（様式第二号）'!A1" display="様式第二号" xr:uid="{53D17E22-4D54-46A0-BC8F-0E5B10A2AF0A}"/>
    <hyperlink ref="A5" location="付表９!A1" display="付表" xr:uid="{55A84833-4496-4716-BA90-A1033E2F674A}"/>
    <hyperlink ref="A8" location="'県様式１（平面図）'!A1" display="県様式１" xr:uid="{09203017-B7D9-4E11-934D-FA9841782F4B}"/>
    <hyperlink ref="A9" location="'県様式２（設備・備品一覧表）'!A1" display="県様式２" xr:uid="{47492E58-00EF-401A-A867-61F10340AC98}"/>
    <hyperlink ref="A12" location="'県様式３（経歴書）'!A1" display="県様式３" xr:uid="{B71F41B8-2F57-465F-AA12-09420555F75D}"/>
    <hyperlink ref="A13" location="'県様式４（実務経験証明書）'!A1" display="県様式４" xr:uid="{328AE8DF-B949-4D7C-BF97-BF462E8D32C5}"/>
    <hyperlink ref="A15" location="'（標準様式１）主たる障害特定理由'!A1" display="標準様式1" xr:uid="{8F25545D-A478-4D52-9581-7425298E28D3}"/>
    <hyperlink ref="A16" location="'標準様式３（誓約書）'!A1" display="標準様式3" xr:uid="{CAFF1B77-66CA-4EE3-944A-6DFBC2001F84}"/>
    <hyperlink ref="A17" location="'勤務形態一覧表（就労継続支援A型・B型）'!A1" display="別紙２" xr:uid="{643132C6-5428-4967-96E1-D990473AF701}"/>
    <hyperlink ref="A4" location="'指定申請書(様式第一号）'!A1" display="様式第一号" xr:uid="{988B541C-B888-4DCA-81D7-75DB5FA3C2F0}"/>
    <hyperlink ref="A6" location="'付表９-2（就労継続支援）'!A1" display="付表" xr:uid="{14DD670D-5295-4E6C-890F-9804D24477F1}"/>
  </hyperlinks>
  <printOptions horizontalCentered="1" verticalCentered="1"/>
  <pageMargins left="0.19685039370078741" right="0.19685039370078741" top="0.59055118110236227" bottom="0.19685039370078741" header="0.31496062992125984" footer="0.31496062992125984"/>
  <pageSetup paperSize="9" scale="63" fitToHeight="2" orientation="landscape" r:id="rId1"/>
  <headerFooter alignWithMargins="0">
    <oddHeader>&amp;C&amp;"ＭＳ Ｐゴシック,太字"&amp;14　　</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9DBEE-D27F-471E-BB3C-1AE427B36A46}">
  <sheetPr>
    <tabColor rgb="FFFF0000"/>
    <pageSetUpPr fitToPage="1"/>
  </sheetPr>
  <dimension ref="A1:BV63"/>
  <sheetViews>
    <sheetView view="pageBreakPreview" zoomScaleNormal="100" zoomScaleSheetLayoutView="100" workbookViewId="0">
      <selection sqref="A1:G1"/>
    </sheetView>
  </sheetViews>
  <sheetFormatPr defaultColWidth="2.625" defaultRowHeight="20.100000000000001" customHeight="1" x14ac:dyDescent="0.4"/>
  <cols>
    <col min="1" max="1" width="3" style="452" customWidth="1"/>
    <col min="2" max="38" width="2.875" style="452" customWidth="1"/>
    <col min="39" max="16384" width="2.625" style="452"/>
  </cols>
  <sheetData>
    <row r="1" spans="1:74" ht="15.75" customHeight="1" x14ac:dyDescent="0.4">
      <c r="A1" s="602" t="s">
        <v>661</v>
      </c>
      <c r="B1" s="602"/>
      <c r="C1" s="602"/>
      <c r="D1" s="602"/>
      <c r="E1" s="602"/>
      <c r="F1" s="602"/>
      <c r="G1" s="602"/>
    </row>
    <row r="2" spans="1:74" ht="15" customHeight="1" x14ac:dyDescent="0.4">
      <c r="A2" s="603" t="s">
        <v>662</v>
      </c>
      <c r="B2" s="603"/>
      <c r="C2" s="603"/>
      <c r="D2" s="603"/>
      <c r="E2" s="603"/>
      <c r="F2" s="603"/>
      <c r="G2" s="603"/>
      <c r="H2" s="603"/>
      <c r="I2" s="603"/>
      <c r="J2" s="603"/>
      <c r="K2" s="603"/>
      <c r="L2" s="603"/>
      <c r="M2" s="603"/>
      <c r="N2" s="603"/>
      <c r="O2" s="603"/>
      <c r="P2" s="603"/>
      <c r="Q2" s="603"/>
      <c r="R2" s="603"/>
      <c r="S2" s="603"/>
      <c r="T2" s="603"/>
      <c r="U2" s="603"/>
      <c r="V2" s="603"/>
      <c r="W2" s="603"/>
      <c r="X2" s="603"/>
      <c r="Y2" s="603"/>
      <c r="Z2" s="603"/>
      <c r="AA2" s="603"/>
      <c r="AB2" s="603"/>
      <c r="AC2" s="603"/>
      <c r="AD2" s="603"/>
      <c r="AE2" s="603"/>
      <c r="AF2" s="603"/>
      <c r="AG2" s="603"/>
      <c r="AH2" s="603"/>
      <c r="AI2" s="603"/>
      <c r="AO2" s="453"/>
      <c r="AP2" s="453"/>
      <c r="AQ2" s="453"/>
      <c r="AR2" s="453"/>
      <c r="AS2" s="453"/>
      <c r="AT2" s="453"/>
      <c r="AU2" s="453"/>
      <c r="AV2" s="453"/>
      <c r="AW2" s="453"/>
      <c r="AX2" s="453"/>
      <c r="AY2" s="453"/>
      <c r="AZ2" s="453"/>
      <c r="BA2" s="453"/>
      <c r="BB2" s="453"/>
      <c r="BC2" s="453"/>
      <c r="BD2" s="453"/>
      <c r="BE2" s="453"/>
      <c r="BF2" s="453"/>
      <c r="BG2" s="453"/>
      <c r="BH2" s="453"/>
      <c r="BI2" s="453"/>
      <c r="BJ2" s="453"/>
      <c r="BK2" s="453"/>
      <c r="BL2" s="453"/>
      <c r="BM2" s="453"/>
      <c r="BN2" s="453"/>
      <c r="BO2" s="453"/>
      <c r="BP2" s="453"/>
      <c r="BQ2" s="453"/>
      <c r="BR2" s="453"/>
      <c r="BS2" s="453"/>
      <c r="BT2" s="453"/>
      <c r="BU2" s="453"/>
      <c r="BV2" s="453"/>
    </row>
    <row r="3" spans="1:74" ht="15" customHeight="1" x14ac:dyDescent="0.4">
      <c r="A3" s="603" t="s">
        <v>663</v>
      </c>
      <c r="B3" s="603"/>
      <c r="C3" s="603"/>
      <c r="D3" s="603"/>
      <c r="E3" s="603"/>
      <c r="F3" s="603"/>
      <c r="G3" s="603"/>
      <c r="H3" s="603"/>
      <c r="I3" s="603"/>
      <c r="J3" s="603"/>
      <c r="K3" s="603"/>
      <c r="L3" s="603"/>
      <c r="M3" s="603"/>
      <c r="N3" s="603"/>
      <c r="O3" s="603"/>
      <c r="P3" s="603"/>
      <c r="Q3" s="603"/>
      <c r="R3" s="603"/>
      <c r="S3" s="603"/>
      <c r="T3" s="603"/>
      <c r="U3" s="603"/>
      <c r="V3" s="603"/>
      <c r="W3" s="603"/>
      <c r="X3" s="603"/>
      <c r="Y3" s="603"/>
      <c r="Z3" s="603"/>
      <c r="AA3" s="603"/>
      <c r="AB3" s="603"/>
      <c r="AC3" s="603"/>
      <c r="AD3" s="603"/>
      <c r="AE3" s="603"/>
      <c r="AF3" s="603"/>
      <c r="AG3" s="603"/>
      <c r="AH3" s="603"/>
      <c r="AI3" s="603"/>
      <c r="AJ3" s="603"/>
      <c r="AO3" s="453"/>
      <c r="AP3" s="453"/>
      <c r="AQ3" s="453"/>
      <c r="AR3" s="453"/>
      <c r="AS3" s="453"/>
      <c r="AT3" s="453"/>
      <c r="AU3" s="453"/>
      <c r="AV3" s="453"/>
      <c r="AW3" s="453"/>
      <c r="AX3" s="453"/>
      <c r="AY3" s="453"/>
      <c r="AZ3" s="453"/>
      <c r="BA3" s="453"/>
      <c r="BB3" s="453"/>
      <c r="BC3" s="453"/>
      <c r="BD3" s="453"/>
      <c r="BE3" s="453"/>
      <c r="BF3" s="453"/>
      <c r="BG3" s="453"/>
      <c r="BH3" s="453"/>
      <c r="BI3" s="453"/>
      <c r="BJ3" s="453"/>
      <c r="BK3" s="453"/>
      <c r="BL3" s="453"/>
      <c r="BM3" s="453"/>
      <c r="BN3" s="453"/>
      <c r="BO3" s="453"/>
      <c r="BP3" s="453"/>
      <c r="BQ3" s="453"/>
      <c r="BR3" s="453"/>
      <c r="BS3" s="453"/>
      <c r="BT3" s="453"/>
      <c r="BU3" s="453"/>
      <c r="BV3" s="453"/>
    </row>
    <row r="4" spans="1:74" ht="15" customHeight="1" x14ac:dyDescent="0.4">
      <c r="A4" s="603" t="s">
        <v>664</v>
      </c>
      <c r="B4" s="603"/>
      <c r="C4" s="603"/>
      <c r="D4" s="603"/>
      <c r="E4" s="603"/>
      <c r="F4" s="603"/>
      <c r="G4" s="603"/>
      <c r="H4" s="603"/>
      <c r="I4" s="603"/>
      <c r="J4" s="603"/>
      <c r="K4" s="603"/>
      <c r="L4" s="603"/>
      <c r="M4" s="603"/>
      <c r="N4" s="603"/>
      <c r="O4" s="603"/>
      <c r="P4" s="603"/>
      <c r="Q4" s="603"/>
      <c r="R4" s="603"/>
      <c r="S4" s="603"/>
      <c r="T4" s="603"/>
      <c r="U4" s="603"/>
      <c r="V4" s="603"/>
      <c r="W4" s="603"/>
      <c r="X4" s="603"/>
      <c r="Y4" s="603"/>
      <c r="Z4" s="603"/>
      <c r="AA4" s="603"/>
      <c r="AB4" s="603"/>
      <c r="AC4" s="603"/>
      <c r="AD4" s="603"/>
      <c r="AE4" s="603"/>
      <c r="AF4" s="603"/>
      <c r="AG4" s="603"/>
      <c r="AH4" s="603"/>
      <c r="AI4" s="603"/>
      <c r="AJ4" s="603"/>
      <c r="AK4" s="454"/>
      <c r="AL4" s="454"/>
      <c r="AO4" s="453"/>
      <c r="AP4" s="453"/>
      <c r="AQ4" s="453"/>
      <c r="AR4" s="453"/>
      <c r="AS4" s="453"/>
      <c r="AT4" s="453"/>
      <c r="AU4" s="453"/>
      <c r="AV4" s="453"/>
      <c r="AW4" s="453"/>
      <c r="AX4" s="453"/>
      <c r="AY4" s="453"/>
      <c r="AZ4" s="453"/>
      <c r="BA4" s="453"/>
      <c r="BB4" s="453"/>
      <c r="BC4" s="453"/>
      <c r="BD4" s="453"/>
      <c r="BE4" s="453"/>
      <c r="BF4" s="453"/>
      <c r="BG4" s="453"/>
      <c r="BH4" s="453"/>
      <c r="BI4" s="453"/>
      <c r="BJ4" s="454"/>
      <c r="BK4" s="454"/>
      <c r="BL4" s="454"/>
      <c r="BN4" s="454"/>
      <c r="BO4" s="454"/>
      <c r="BP4" s="454"/>
      <c r="BQ4" s="454"/>
      <c r="BR4" s="454"/>
      <c r="BS4" s="454"/>
      <c r="BT4" s="454"/>
      <c r="BU4" s="454"/>
      <c r="BV4" s="454"/>
    </row>
    <row r="5" spans="1:74" ht="15" customHeight="1" x14ac:dyDescent="0.4">
      <c r="P5" s="455"/>
      <c r="S5" s="455" t="s">
        <v>665</v>
      </c>
      <c r="X5" s="454"/>
      <c r="Y5" s="454"/>
      <c r="Z5" s="454"/>
      <c r="AA5" s="454"/>
      <c r="AB5" s="454"/>
      <c r="AC5" s="454"/>
      <c r="AD5" s="454"/>
      <c r="AE5" s="454"/>
      <c r="AF5" s="454"/>
      <c r="AG5" s="454"/>
      <c r="AH5" s="454"/>
      <c r="AI5" s="454"/>
      <c r="AJ5" s="454"/>
      <c r="AK5" s="454"/>
      <c r="AL5" s="454"/>
      <c r="AO5" s="453"/>
      <c r="AP5" s="453"/>
      <c r="AQ5" s="453"/>
      <c r="AR5" s="453"/>
      <c r="AS5" s="453"/>
      <c r="AT5" s="453"/>
      <c r="AU5" s="453"/>
      <c r="AV5" s="453"/>
      <c r="AW5" s="453"/>
      <c r="AX5" s="453"/>
      <c r="AY5" s="453"/>
      <c r="AZ5" s="453"/>
      <c r="BA5" s="453"/>
      <c r="BB5" s="453"/>
      <c r="BC5" s="453"/>
      <c r="BD5" s="453"/>
      <c r="BE5" s="453"/>
      <c r="BF5" s="453"/>
      <c r="BG5" s="453"/>
      <c r="BH5" s="453"/>
      <c r="BI5" s="453"/>
      <c r="BJ5" s="454"/>
      <c r="BK5" s="454"/>
      <c r="BL5" s="454"/>
      <c r="BN5" s="454"/>
      <c r="BO5" s="454"/>
      <c r="BP5" s="454"/>
      <c r="BQ5" s="454"/>
      <c r="BR5" s="454"/>
      <c r="BS5" s="454"/>
      <c r="BT5" s="454"/>
      <c r="BU5" s="454"/>
      <c r="BV5" s="454"/>
    </row>
    <row r="6" spans="1:74" ht="15" customHeight="1" x14ac:dyDescent="0.4">
      <c r="C6" s="453"/>
      <c r="D6" s="453"/>
      <c r="F6" s="453"/>
      <c r="G6" s="453"/>
      <c r="H6" s="453"/>
      <c r="I6" s="453"/>
      <c r="J6" s="453"/>
      <c r="K6" s="453"/>
      <c r="L6" s="453"/>
      <c r="M6" s="453"/>
      <c r="Z6" s="604"/>
      <c r="AA6" s="604"/>
      <c r="AB6" s="604"/>
      <c r="AC6" s="604"/>
      <c r="AD6" s="452" t="s">
        <v>666</v>
      </c>
      <c r="AE6" s="604"/>
      <c r="AF6" s="604"/>
      <c r="AG6" s="452" t="s">
        <v>667</v>
      </c>
      <c r="AH6" s="604"/>
      <c r="AI6" s="604"/>
      <c r="AJ6" s="452" t="s">
        <v>668</v>
      </c>
      <c r="AO6" s="453"/>
      <c r="AP6" s="453"/>
      <c r="AQ6" s="453"/>
      <c r="AR6" s="453"/>
      <c r="AS6" s="453"/>
      <c r="AT6" s="453"/>
      <c r="AU6" s="453"/>
      <c r="AV6" s="453"/>
      <c r="AW6" s="453"/>
      <c r="AX6" s="453"/>
      <c r="AY6" s="453"/>
      <c r="AZ6" s="453"/>
      <c r="BA6" s="453"/>
      <c r="BB6" s="453"/>
      <c r="BC6" s="453"/>
      <c r="BD6" s="453"/>
      <c r="BE6" s="453"/>
      <c r="BF6" s="453"/>
      <c r="BG6" s="453"/>
      <c r="BH6" s="453"/>
      <c r="BI6" s="453"/>
      <c r="BJ6" s="453"/>
      <c r="BK6" s="453"/>
      <c r="BL6" s="453"/>
      <c r="BM6" s="453"/>
      <c r="BN6" s="453"/>
      <c r="BO6" s="453"/>
      <c r="BP6" s="453"/>
      <c r="BQ6" s="453"/>
      <c r="BR6" s="453"/>
      <c r="BS6" s="453"/>
      <c r="BT6" s="453"/>
      <c r="BU6" s="453"/>
      <c r="BV6" s="453"/>
    </row>
    <row r="7" spans="1:74" ht="15" customHeight="1" x14ac:dyDescent="0.4">
      <c r="B7" s="456"/>
      <c r="C7" s="456"/>
      <c r="D7" s="456"/>
      <c r="E7" s="456"/>
      <c r="F7" s="456"/>
      <c r="G7" s="456"/>
      <c r="I7" s="418" t="s">
        <v>669</v>
      </c>
      <c r="K7" s="453"/>
      <c r="M7" s="453"/>
      <c r="N7" s="457"/>
      <c r="AO7" s="453"/>
      <c r="AP7" s="453"/>
      <c r="AQ7" s="453"/>
      <c r="AR7" s="453"/>
      <c r="AS7" s="453"/>
      <c r="AT7" s="453"/>
      <c r="AU7" s="453"/>
      <c r="AV7" s="453"/>
      <c r="AW7" s="453"/>
      <c r="AX7" s="453"/>
      <c r="AY7" s="453"/>
      <c r="AZ7" s="453"/>
      <c r="BA7" s="453"/>
      <c r="BB7" s="453"/>
      <c r="BC7" s="453"/>
      <c r="BD7" s="453"/>
      <c r="BE7" s="453"/>
      <c r="BF7" s="453"/>
      <c r="BG7" s="453"/>
      <c r="BH7" s="453"/>
      <c r="BI7" s="453"/>
      <c r="BJ7" s="453"/>
      <c r="BK7" s="453"/>
      <c r="BL7" s="453"/>
      <c r="BM7" s="453"/>
      <c r="BN7" s="453"/>
      <c r="BO7" s="453"/>
      <c r="BP7" s="453"/>
      <c r="BQ7" s="453"/>
      <c r="BR7" s="453"/>
      <c r="BS7" s="453"/>
      <c r="BT7" s="453"/>
      <c r="BU7" s="453"/>
      <c r="BV7" s="453"/>
    </row>
    <row r="8" spans="1:74" ht="15" customHeight="1" x14ac:dyDescent="0.4">
      <c r="B8" s="458"/>
      <c r="C8" s="458"/>
      <c r="D8" s="458"/>
      <c r="E8" s="458"/>
      <c r="F8" s="458"/>
      <c r="G8" s="459"/>
      <c r="H8" s="453"/>
      <c r="I8" s="457"/>
      <c r="J8" s="453"/>
      <c r="K8" s="453"/>
      <c r="L8" s="453"/>
      <c r="M8" s="453"/>
      <c r="S8" s="605" t="s">
        <v>6</v>
      </c>
      <c r="T8" s="605"/>
      <c r="U8" s="605"/>
      <c r="V8" s="605"/>
      <c r="W8" s="606"/>
      <c r="X8" s="606"/>
      <c r="Y8" s="606"/>
      <c r="Z8" s="606"/>
      <c r="AA8" s="606"/>
      <c r="AB8" s="606"/>
      <c r="AC8" s="606"/>
      <c r="AD8" s="606"/>
      <c r="AE8" s="606"/>
      <c r="AF8" s="606"/>
      <c r="AG8" s="606"/>
      <c r="AH8" s="606"/>
      <c r="AI8" s="606"/>
      <c r="AJ8" s="606"/>
      <c r="AO8" s="453"/>
      <c r="AP8" s="453"/>
      <c r="AQ8" s="453"/>
      <c r="AR8" s="453"/>
      <c r="AS8" s="453"/>
      <c r="AT8" s="453"/>
      <c r="AU8" s="453"/>
      <c r="AV8" s="453"/>
      <c r="AW8" s="453"/>
      <c r="AX8" s="453"/>
      <c r="AY8" s="453"/>
      <c r="AZ8" s="453"/>
      <c r="BA8" s="453"/>
      <c r="BB8" s="453"/>
      <c r="BC8" s="453"/>
      <c r="BD8" s="453"/>
      <c r="BE8" s="453"/>
      <c r="BF8" s="453"/>
      <c r="BG8" s="453"/>
      <c r="BH8" s="453"/>
      <c r="BI8" s="453"/>
      <c r="BJ8" s="453"/>
      <c r="BK8" s="453"/>
      <c r="BL8" s="453"/>
      <c r="BM8" s="453"/>
      <c r="BN8" s="453"/>
      <c r="BO8" s="453"/>
      <c r="BP8" s="453"/>
      <c r="BQ8" s="453"/>
      <c r="BR8" s="453"/>
      <c r="BS8" s="453"/>
      <c r="BT8" s="453"/>
      <c r="BU8" s="453"/>
      <c r="BV8" s="453"/>
    </row>
    <row r="9" spans="1:74" ht="15" customHeight="1" x14ac:dyDescent="0.4">
      <c r="C9" s="453"/>
      <c r="D9" s="453"/>
      <c r="E9" s="453"/>
      <c r="F9" s="453"/>
      <c r="G9" s="453"/>
      <c r="H9" s="453"/>
      <c r="I9" s="453"/>
      <c r="J9" s="453"/>
      <c r="K9" s="453"/>
      <c r="L9" s="453"/>
      <c r="M9" s="453"/>
      <c r="O9" s="459" t="s">
        <v>670</v>
      </c>
      <c r="S9" s="605" t="s">
        <v>671</v>
      </c>
      <c r="T9" s="605"/>
      <c r="U9" s="605"/>
      <c r="V9" s="605"/>
      <c r="W9" s="606"/>
      <c r="X9" s="606"/>
      <c r="Y9" s="606"/>
      <c r="Z9" s="606"/>
      <c r="AA9" s="606"/>
      <c r="AB9" s="606"/>
      <c r="AC9" s="606"/>
      <c r="AD9" s="606"/>
      <c r="AE9" s="606"/>
      <c r="AF9" s="606"/>
      <c r="AG9" s="606"/>
      <c r="AH9" s="606"/>
      <c r="AI9" s="606"/>
      <c r="AJ9" s="606"/>
      <c r="AO9" s="453"/>
      <c r="AP9" s="453"/>
      <c r="AQ9" s="453"/>
      <c r="AR9" s="453"/>
      <c r="AS9" s="453"/>
      <c r="AT9" s="453"/>
      <c r="AU9" s="453"/>
      <c r="AV9" s="453"/>
      <c r="AW9" s="453"/>
      <c r="AX9" s="453"/>
      <c r="AY9" s="453"/>
      <c r="AZ9" s="453"/>
      <c r="BA9" s="453"/>
      <c r="BB9" s="453"/>
      <c r="BC9" s="453"/>
      <c r="BD9" s="453"/>
      <c r="BE9" s="453"/>
      <c r="BF9" s="453"/>
      <c r="BG9" s="453"/>
      <c r="BH9" s="453"/>
      <c r="BI9" s="453"/>
      <c r="BJ9" s="453"/>
      <c r="BK9" s="453"/>
      <c r="BL9" s="453"/>
      <c r="BM9" s="453"/>
      <c r="BN9" s="453"/>
      <c r="BO9" s="453"/>
      <c r="BP9" s="453"/>
      <c r="BQ9" s="453"/>
      <c r="BR9" s="453"/>
      <c r="BS9" s="453"/>
      <c r="BT9" s="453"/>
      <c r="BU9" s="453"/>
      <c r="BV9" s="453"/>
    </row>
    <row r="10" spans="1:74" ht="15" customHeight="1" x14ac:dyDescent="0.4">
      <c r="C10" s="453"/>
      <c r="D10" s="453"/>
      <c r="E10" s="453"/>
      <c r="F10" s="453"/>
      <c r="G10" s="453"/>
      <c r="H10" s="453"/>
      <c r="I10" s="453"/>
      <c r="J10" s="453"/>
      <c r="K10" s="453"/>
      <c r="L10" s="453"/>
      <c r="M10" s="453"/>
      <c r="S10" s="607" t="s">
        <v>672</v>
      </c>
      <c r="T10" s="607"/>
      <c r="U10" s="607"/>
      <c r="V10" s="607"/>
      <c r="W10" s="607"/>
      <c r="X10" s="607"/>
      <c r="Y10" s="607"/>
      <c r="Z10" s="606"/>
      <c r="AA10" s="606"/>
      <c r="AB10" s="606"/>
      <c r="AC10" s="606"/>
      <c r="AD10" s="606"/>
      <c r="AE10" s="606"/>
      <c r="AF10" s="606"/>
      <c r="AG10" s="606"/>
      <c r="AH10" s="606"/>
      <c r="AI10" s="606"/>
      <c r="AJ10" s="606"/>
      <c r="AO10" s="453"/>
      <c r="AP10" s="453"/>
      <c r="AQ10" s="453"/>
      <c r="AR10" s="453"/>
      <c r="AS10" s="453"/>
      <c r="AT10" s="453"/>
      <c r="AU10" s="453"/>
      <c r="AV10" s="453"/>
      <c r="AW10" s="453"/>
      <c r="AX10" s="453"/>
      <c r="AY10" s="453"/>
      <c r="AZ10" s="453"/>
      <c r="BA10" s="453"/>
      <c r="BB10" s="453"/>
      <c r="BC10" s="453"/>
      <c r="BD10" s="453"/>
      <c r="BE10" s="453"/>
      <c r="BF10" s="453"/>
      <c r="BG10" s="453"/>
      <c r="BH10" s="453"/>
      <c r="BI10" s="453"/>
      <c r="BJ10" s="453"/>
      <c r="BK10" s="453"/>
      <c r="BL10" s="453"/>
      <c r="BM10" s="453"/>
      <c r="BN10" s="453"/>
      <c r="BO10" s="453"/>
      <c r="BP10" s="453"/>
      <c r="BQ10" s="453"/>
      <c r="BR10" s="453"/>
      <c r="BS10" s="453"/>
      <c r="BT10" s="453"/>
      <c r="BU10" s="453"/>
      <c r="BV10" s="453"/>
    </row>
    <row r="11" spans="1:74" ht="15" customHeight="1" x14ac:dyDescent="0.4">
      <c r="C11" s="453"/>
      <c r="D11" s="453"/>
      <c r="E11" s="453"/>
      <c r="F11" s="453"/>
      <c r="G11" s="453"/>
      <c r="H11" s="453"/>
      <c r="I11" s="453"/>
      <c r="J11" s="453"/>
      <c r="K11" s="453"/>
      <c r="L11" s="453"/>
      <c r="M11" s="453"/>
      <c r="S11" s="458"/>
      <c r="T11" s="458"/>
      <c r="U11" s="458"/>
      <c r="V11" s="458"/>
      <c r="W11" s="458"/>
      <c r="X11" s="458"/>
      <c r="Y11" s="458"/>
      <c r="Z11" s="460"/>
      <c r="AA11" s="460"/>
      <c r="AB11" s="460"/>
      <c r="AC11" s="460"/>
      <c r="AD11" s="460"/>
      <c r="AE11" s="460"/>
      <c r="AF11" s="460"/>
      <c r="AG11" s="460"/>
      <c r="AH11" s="460"/>
      <c r="AI11" s="460"/>
      <c r="AJ11" s="460"/>
      <c r="AO11" s="453"/>
      <c r="AP11" s="453"/>
      <c r="AQ11" s="453"/>
      <c r="AR11" s="453"/>
      <c r="AS11" s="453"/>
      <c r="AT11" s="453"/>
      <c r="AU11" s="453"/>
      <c r="AV11" s="453"/>
      <c r="AW11" s="453"/>
      <c r="AX11" s="453"/>
      <c r="AY11" s="453"/>
      <c r="AZ11" s="453"/>
      <c r="BA11" s="453"/>
      <c r="BB11" s="453"/>
      <c r="BC11" s="453"/>
      <c r="BD11" s="453"/>
      <c r="BE11" s="453"/>
      <c r="BF11" s="453"/>
      <c r="BG11" s="453"/>
      <c r="BH11" s="453"/>
      <c r="BI11" s="453"/>
      <c r="BJ11" s="453"/>
      <c r="BK11" s="453"/>
      <c r="BL11" s="453"/>
      <c r="BM11" s="453"/>
      <c r="BN11" s="453"/>
      <c r="BO11" s="453"/>
      <c r="BP11" s="453"/>
      <c r="BQ11" s="453"/>
      <c r="BR11" s="453"/>
      <c r="BS11" s="453"/>
      <c r="BT11" s="453"/>
      <c r="BU11" s="453"/>
      <c r="BV11" s="453"/>
    </row>
    <row r="12" spans="1:74" ht="15" customHeight="1" x14ac:dyDescent="0.4">
      <c r="B12" s="452" t="s">
        <v>673</v>
      </c>
      <c r="AO12" s="453"/>
      <c r="AP12" s="453"/>
      <c r="AQ12" s="453"/>
      <c r="AR12" s="453"/>
      <c r="AS12" s="453"/>
      <c r="AT12" s="453"/>
      <c r="AU12" s="453"/>
      <c r="AV12" s="453"/>
      <c r="AW12" s="453"/>
      <c r="AX12" s="453"/>
      <c r="AY12" s="453"/>
      <c r="AZ12" s="453"/>
      <c r="BA12" s="453"/>
      <c r="BB12" s="453"/>
      <c r="BC12" s="453"/>
      <c r="BD12" s="453"/>
      <c r="BE12" s="453"/>
      <c r="BF12" s="453"/>
      <c r="BG12" s="453"/>
      <c r="BH12" s="453"/>
      <c r="BI12" s="453"/>
      <c r="BJ12" s="453"/>
      <c r="BK12" s="453"/>
      <c r="BL12" s="453"/>
      <c r="BM12" s="453"/>
      <c r="BN12" s="453"/>
      <c r="BO12" s="453"/>
      <c r="BP12" s="453"/>
      <c r="BQ12" s="453"/>
      <c r="BR12" s="453"/>
      <c r="BS12" s="453"/>
      <c r="BT12" s="453"/>
      <c r="BU12" s="453"/>
      <c r="BV12" s="453"/>
    </row>
    <row r="13" spans="1:74" ht="15" customHeight="1" x14ac:dyDescent="0.4">
      <c r="AO13" s="453"/>
      <c r="AP13" s="453"/>
      <c r="AQ13" s="453"/>
      <c r="AR13" s="453"/>
      <c r="AS13" s="453"/>
      <c r="AT13" s="453"/>
      <c r="AU13" s="453"/>
      <c r="AV13" s="453"/>
      <c r="AW13" s="453"/>
      <c r="AX13" s="453"/>
      <c r="AY13" s="453"/>
      <c r="AZ13" s="453"/>
      <c r="BA13" s="453"/>
      <c r="BB13" s="453"/>
      <c r="BC13" s="453"/>
      <c r="BD13" s="453"/>
      <c r="BE13" s="453"/>
      <c r="BF13" s="453"/>
      <c r="BG13" s="453"/>
      <c r="BH13" s="453"/>
      <c r="BI13" s="453"/>
      <c r="BJ13" s="453"/>
      <c r="BK13" s="453"/>
      <c r="BL13" s="453"/>
      <c r="BM13" s="453"/>
      <c r="BN13" s="453"/>
      <c r="BO13" s="453"/>
      <c r="BP13" s="453"/>
      <c r="BQ13" s="453"/>
      <c r="BR13" s="453"/>
      <c r="BS13" s="453"/>
      <c r="BT13" s="453"/>
      <c r="BU13" s="453"/>
      <c r="BV13" s="453"/>
    </row>
    <row r="14" spans="1:74" ht="15" customHeight="1" x14ac:dyDescent="0.4">
      <c r="B14" s="461" t="b">
        <v>0</v>
      </c>
      <c r="C14" s="462" t="s">
        <v>674</v>
      </c>
      <c r="AO14" s="453"/>
      <c r="AP14" s="453"/>
      <c r="AQ14" s="453"/>
      <c r="AR14" s="453"/>
      <c r="AS14" s="453"/>
      <c r="AT14" s="453"/>
      <c r="AU14" s="453"/>
      <c r="AV14" s="453"/>
      <c r="AW14" s="453"/>
      <c r="AX14" s="453"/>
      <c r="AY14" s="453"/>
      <c r="AZ14" s="453"/>
      <c r="BA14" s="453"/>
      <c r="BB14" s="453"/>
      <c r="BC14" s="453"/>
      <c r="BD14" s="453"/>
      <c r="BE14" s="453"/>
      <c r="BF14" s="453"/>
      <c r="BG14" s="453"/>
      <c r="BH14" s="453"/>
      <c r="BI14" s="453"/>
      <c r="BJ14" s="453"/>
      <c r="BK14" s="453"/>
      <c r="BL14" s="453"/>
      <c r="BM14" s="453"/>
      <c r="BN14" s="453"/>
      <c r="BO14" s="453"/>
      <c r="BP14" s="453"/>
      <c r="BQ14" s="453"/>
      <c r="BR14" s="453"/>
      <c r="BS14" s="453"/>
      <c r="BT14" s="453"/>
      <c r="BU14" s="453"/>
      <c r="BV14" s="453"/>
    </row>
    <row r="15" spans="1:74" ht="15" customHeight="1" x14ac:dyDescent="0.4">
      <c r="C15" s="462" t="s">
        <v>675</v>
      </c>
      <c r="AO15" s="453"/>
      <c r="AP15" s="453"/>
      <c r="AQ15" s="453"/>
      <c r="AR15" s="453"/>
      <c r="AS15" s="453"/>
      <c r="AT15" s="453"/>
      <c r="AU15" s="453"/>
      <c r="AV15" s="453"/>
      <c r="AW15" s="453"/>
      <c r="AX15" s="453"/>
      <c r="AY15" s="453"/>
      <c r="AZ15" s="453"/>
      <c r="BA15" s="453"/>
      <c r="BB15" s="453"/>
      <c r="BC15" s="453"/>
      <c r="BD15" s="453"/>
      <c r="BE15" s="453"/>
      <c r="BF15" s="453"/>
      <c r="BG15" s="453"/>
      <c r="BH15" s="453"/>
      <c r="BI15" s="453"/>
      <c r="BJ15" s="453"/>
      <c r="BK15" s="453"/>
      <c r="BL15" s="453"/>
      <c r="BM15" s="453"/>
      <c r="BN15" s="453"/>
      <c r="BO15" s="453"/>
      <c r="BP15" s="453"/>
      <c r="BQ15" s="453"/>
      <c r="BR15" s="453"/>
      <c r="BS15" s="453"/>
      <c r="BT15" s="453"/>
      <c r="BU15" s="453"/>
      <c r="BV15" s="453"/>
    </row>
    <row r="16" spans="1:74" ht="15" customHeight="1" x14ac:dyDescent="0.4">
      <c r="C16" s="462" t="s">
        <v>676</v>
      </c>
      <c r="AO16" s="453"/>
      <c r="AP16" s="453"/>
      <c r="AQ16" s="453"/>
      <c r="AR16" s="453"/>
      <c r="AS16" s="453"/>
      <c r="AT16" s="453"/>
      <c r="AU16" s="453"/>
      <c r="AV16" s="453"/>
      <c r="AW16" s="453"/>
      <c r="AX16" s="453"/>
      <c r="AY16" s="453"/>
      <c r="AZ16" s="453"/>
      <c r="BA16" s="453"/>
      <c r="BB16" s="453"/>
      <c r="BC16" s="453"/>
      <c r="BD16" s="453"/>
      <c r="BE16" s="453"/>
      <c r="BF16" s="453"/>
      <c r="BG16" s="453"/>
      <c r="BH16" s="453"/>
      <c r="BI16" s="453"/>
      <c r="BJ16" s="453"/>
      <c r="BK16" s="453"/>
      <c r="BL16" s="453"/>
      <c r="BM16" s="453"/>
      <c r="BN16" s="453"/>
      <c r="BO16" s="453"/>
      <c r="BP16" s="453"/>
      <c r="BQ16" s="453"/>
      <c r="BR16" s="453"/>
      <c r="BS16" s="453"/>
      <c r="BT16" s="453"/>
      <c r="BU16" s="453"/>
      <c r="BV16" s="453"/>
    </row>
    <row r="17" spans="2:74" ht="15" customHeight="1" x14ac:dyDescent="0.4">
      <c r="C17" s="462" t="s">
        <v>677</v>
      </c>
      <c r="AO17" s="453"/>
      <c r="AP17" s="453"/>
      <c r="AQ17" s="453"/>
      <c r="AR17" s="453"/>
      <c r="AS17" s="453"/>
      <c r="AT17" s="453"/>
      <c r="AU17" s="453"/>
      <c r="AV17" s="453"/>
      <c r="AW17" s="453"/>
      <c r="AX17" s="453"/>
      <c r="AY17" s="453"/>
      <c r="AZ17" s="453"/>
      <c r="BA17" s="453"/>
      <c r="BB17" s="453"/>
      <c r="BC17" s="453"/>
      <c r="BD17" s="453"/>
      <c r="BE17" s="453"/>
      <c r="BF17" s="453"/>
      <c r="BG17" s="453"/>
      <c r="BH17" s="453"/>
      <c r="BI17" s="453"/>
      <c r="BJ17" s="453"/>
      <c r="BK17" s="453"/>
      <c r="BL17" s="453"/>
      <c r="BM17" s="453"/>
      <c r="BN17" s="453"/>
      <c r="BO17" s="453"/>
      <c r="BP17" s="453"/>
      <c r="BQ17" s="453"/>
      <c r="BR17" s="453"/>
      <c r="BS17" s="453"/>
      <c r="BT17" s="453"/>
      <c r="BU17" s="453"/>
      <c r="BV17" s="453"/>
    </row>
    <row r="18" spans="2:74" ht="15" customHeight="1" x14ac:dyDescent="0.4">
      <c r="C18" s="462" t="s">
        <v>678</v>
      </c>
      <c r="AO18" s="453"/>
      <c r="AP18" s="453"/>
      <c r="AQ18" s="453"/>
      <c r="AR18" s="453"/>
      <c r="AS18" s="453"/>
      <c r="AT18" s="453"/>
      <c r="AU18" s="453"/>
      <c r="AV18" s="453"/>
      <c r="AW18" s="453"/>
      <c r="AX18" s="453"/>
      <c r="AY18" s="453"/>
      <c r="AZ18" s="453"/>
      <c r="BA18" s="453"/>
      <c r="BB18" s="453"/>
      <c r="BC18" s="453"/>
      <c r="BD18" s="453"/>
      <c r="BE18" s="453"/>
      <c r="BF18" s="453"/>
      <c r="BG18" s="453"/>
      <c r="BH18" s="453"/>
      <c r="BI18" s="453"/>
      <c r="BJ18" s="453"/>
      <c r="BK18" s="453"/>
      <c r="BL18" s="453"/>
      <c r="BM18" s="453"/>
      <c r="BN18" s="453"/>
      <c r="BO18" s="453"/>
      <c r="BP18" s="453"/>
      <c r="BQ18" s="453"/>
      <c r="BR18" s="453"/>
      <c r="BS18" s="453"/>
      <c r="BT18" s="453"/>
      <c r="BU18" s="453"/>
      <c r="BV18" s="453"/>
    </row>
    <row r="19" spans="2:74" ht="15" customHeight="1" x14ac:dyDescent="0.4">
      <c r="C19" s="462" t="s">
        <v>679</v>
      </c>
      <c r="AO19" s="453"/>
      <c r="AP19" s="453"/>
      <c r="AQ19" s="453"/>
      <c r="AR19" s="453"/>
      <c r="AS19" s="453"/>
      <c r="AT19" s="453"/>
      <c r="AU19" s="453"/>
      <c r="AV19" s="453"/>
      <c r="AW19" s="453"/>
      <c r="AX19" s="453"/>
      <c r="AY19" s="453"/>
      <c r="AZ19" s="453"/>
      <c r="BA19" s="453"/>
      <c r="BB19" s="453"/>
      <c r="BC19" s="453"/>
      <c r="BD19" s="453"/>
      <c r="BE19" s="453"/>
      <c r="BF19" s="453"/>
      <c r="BG19" s="453"/>
      <c r="BH19" s="453"/>
      <c r="BI19" s="453"/>
      <c r="BJ19" s="453"/>
      <c r="BK19" s="453"/>
      <c r="BL19" s="453"/>
      <c r="BM19" s="453"/>
      <c r="BN19" s="453"/>
      <c r="BO19" s="453"/>
      <c r="BP19" s="453"/>
      <c r="BQ19" s="453"/>
      <c r="BR19" s="453"/>
      <c r="BS19" s="453"/>
      <c r="BT19" s="453"/>
      <c r="BU19" s="453"/>
      <c r="BV19" s="453"/>
    </row>
    <row r="20" spans="2:74" ht="15" customHeight="1" x14ac:dyDescent="0.4">
      <c r="AO20" s="453"/>
      <c r="AP20" s="453"/>
      <c r="AQ20" s="453"/>
      <c r="AR20" s="453"/>
      <c r="AS20" s="453"/>
      <c r="AT20" s="453"/>
      <c r="AU20" s="453"/>
      <c r="AV20" s="453"/>
      <c r="AW20" s="453"/>
      <c r="AX20" s="453"/>
      <c r="AY20" s="453"/>
      <c r="AZ20" s="453"/>
      <c r="BA20" s="453"/>
      <c r="BB20" s="453"/>
      <c r="BC20" s="453"/>
      <c r="BD20" s="453"/>
      <c r="BE20" s="453"/>
      <c r="BF20" s="453"/>
      <c r="BG20" s="453"/>
      <c r="BH20" s="453"/>
      <c r="BI20" s="453"/>
      <c r="BJ20" s="453"/>
      <c r="BK20" s="453"/>
      <c r="BL20" s="453"/>
      <c r="BM20" s="453"/>
      <c r="BN20" s="453"/>
      <c r="BO20" s="453"/>
      <c r="BP20" s="453"/>
      <c r="BQ20" s="453"/>
      <c r="BR20" s="453"/>
      <c r="BS20" s="453"/>
      <c r="BT20" s="453"/>
      <c r="BU20" s="453"/>
      <c r="BV20" s="453"/>
    </row>
    <row r="21" spans="2:74" s="453" customFormat="1" ht="15" customHeight="1" x14ac:dyDescent="0.4">
      <c r="I21" s="454"/>
      <c r="J21" s="454"/>
      <c r="K21" s="454"/>
      <c r="L21" s="454"/>
      <c r="M21" s="454"/>
      <c r="N21" s="454"/>
      <c r="O21" s="454"/>
      <c r="P21" s="454"/>
      <c r="Q21" s="454"/>
      <c r="R21" s="454"/>
      <c r="S21" s="454"/>
      <c r="T21" s="608" t="s">
        <v>680</v>
      </c>
      <c r="U21" s="609"/>
      <c r="V21" s="609"/>
      <c r="W21" s="609"/>
      <c r="X21" s="609"/>
      <c r="Y21" s="609"/>
      <c r="Z21" s="610"/>
      <c r="AA21" s="463"/>
      <c r="AB21" s="464"/>
      <c r="AC21" s="465"/>
      <c r="AD21" s="466"/>
      <c r="AE21" s="464"/>
      <c r="AF21" s="464"/>
      <c r="AG21" s="464"/>
      <c r="AH21" s="464"/>
      <c r="AI21" s="464"/>
      <c r="AJ21" s="467"/>
      <c r="AK21" s="454"/>
      <c r="AL21" s="454"/>
      <c r="AO21" s="468"/>
      <c r="AP21" s="468"/>
      <c r="AQ21" s="468"/>
      <c r="AR21" s="468"/>
      <c r="AS21" s="468"/>
      <c r="AT21" s="468"/>
      <c r="AU21" s="468"/>
      <c r="AV21" s="454"/>
      <c r="AW21" s="454"/>
      <c r="AX21" s="454"/>
      <c r="AY21" s="454"/>
      <c r="AZ21" s="454"/>
      <c r="BA21" s="454"/>
      <c r="BB21" s="454"/>
      <c r="BC21" s="454"/>
      <c r="BD21" s="454"/>
      <c r="BE21" s="454"/>
      <c r="BF21" s="454"/>
      <c r="BG21" s="454"/>
      <c r="BH21" s="454"/>
      <c r="BI21" s="454"/>
      <c r="BJ21" s="454"/>
      <c r="BK21" s="454"/>
      <c r="BL21" s="454"/>
      <c r="BM21" s="454"/>
      <c r="BN21" s="454"/>
      <c r="BO21" s="454"/>
      <c r="BP21" s="454"/>
      <c r="BQ21" s="454"/>
      <c r="BR21" s="454"/>
      <c r="BS21" s="454"/>
      <c r="BT21" s="454"/>
      <c r="BU21" s="454"/>
      <c r="BV21" s="454"/>
    </row>
    <row r="22" spans="2:74" s="453" customFormat="1" ht="15" customHeight="1" x14ac:dyDescent="0.4">
      <c r="B22" s="611" t="s">
        <v>681</v>
      </c>
      <c r="C22" s="612"/>
      <c r="D22" s="612"/>
      <c r="E22" s="612"/>
      <c r="F22" s="612"/>
      <c r="G22" s="612"/>
      <c r="H22" s="612"/>
      <c r="I22" s="612"/>
      <c r="J22" s="612"/>
      <c r="K22" s="612"/>
      <c r="L22" s="612"/>
      <c r="M22" s="612"/>
      <c r="N22" s="612"/>
      <c r="O22" s="612"/>
      <c r="P22" s="612"/>
      <c r="Q22" s="612"/>
      <c r="R22" s="612"/>
      <c r="S22" s="613"/>
      <c r="T22" s="620" t="s">
        <v>671</v>
      </c>
      <c r="U22" s="621"/>
      <c r="V22" s="622"/>
      <c r="W22" s="626"/>
      <c r="X22" s="626"/>
      <c r="Y22" s="626"/>
      <c r="Z22" s="626"/>
      <c r="AA22" s="626"/>
      <c r="AB22" s="626"/>
      <c r="AC22" s="626"/>
      <c r="AD22" s="626"/>
      <c r="AE22" s="626"/>
      <c r="AF22" s="626"/>
      <c r="AG22" s="626"/>
      <c r="AH22" s="626"/>
      <c r="AI22" s="626"/>
      <c r="AJ22" s="627"/>
      <c r="AK22" s="454"/>
      <c r="AL22" s="454"/>
      <c r="AO22" s="468"/>
      <c r="AP22" s="468"/>
      <c r="AQ22" s="468"/>
      <c r="AR22" s="468"/>
      <c r="AS22" s="468"/>
      <c r="AT22" s="468"/>
      <c r="AU22" s="468"/>
      <c r="AV22" s="454"/>
      <c r="AW22" s="454"/>
      <c r="AX22" s="454"/>
      <c r="AY22" s="454"/>
      <c r="AZ22" s="469"/>
      <c r="BA22" s="469"/>
      <c r="BB22" s="454"/>
      <c r="BC22" s="454"/>
      <c r="BD22" s="454"/>
      <c r="BE22" s="454"/>
      <c r="BF22" s="468"/>
      <c r="BG22" s="469"/>
      <c r="BH22" s="454"/>
      <c r="BJ22" s="454"/>
      <c r="BL22" s="454"/>
      <c r="BM22" s="454"/>
      <c r="BN22" s="454"/>
      <c r="BO22" s="454"/>
      <c r="BQ22" s="454"/>
      <c r="BR22" s="454"/>
      <c r="BS22" s="454"/>
      <c r="BT22" s="454"/>
      <c r="BU22" s="454"/>
      <c r="BV22" s="454"/>
    </row>
    <row r="23" spans="2:74" s="453" customFormat="1" ht="15" customHeight="1" x14ac:dyDescent="0.4">
      <c r="B23" s="614"/>
      <c r="C23" s="615"/>
      <c r="D23" s="615"/>
      <c r="E23" s="615"/>
      <c r="F23" s="615"/>
      <c r="G23" s="615"/>
      <c r="H23" s="615"/>
      <c r="I23" s="615"/>
      <c r="J23" s="615"/>
      <c r="K23" s="615"/>
      <c r="L23" s="615"/>
      <c r="M23" s="615"/>
      <c r="N23" s="615"/>
      <c r="O23" s="615"/>
      <c r="P23" s="615"/>
      <c r="Q23" s="615"/>
      <c r="R23" s="615"/>
      <c r="S23" s="616"/>
      <c r="T23" s="623"/>
      <c r="U23" s="624"/>
      <c r="V23" s="625"/>
      <c r="W23" s="628"/>
      <c r="X23" s="628"/>
      <c r="Y23" s="628"/>
      <c r="Z23" s="628"/>
      <c r="AA23" s="628"/>
      <c r="AB23" s="628"/>
      <c r="AC23" s="628"/>
      <c r="AD23" s="628"/>
      <c r="AE23" s="628"/>
      <c r="AF23" s="628"/>
      <c r="AG23" s="628"/>
      <c r="AH23" s="628"/>
      <c r="AI23" s="628"/>
      <c r="AJ23" s="629"/>
      <c r="AK23" s="454"/>
      <c r="AL23" s="454"/>
      <c r="AO23" s="468"/>
      <c r="AP23" s="468"/>
      <c r="AQ23" s="468"/>
      <c r="AR23" s="468"/>
      <c r="AS23" s="468"/>
      <c r="AT23" s="468"/>
      <c r="AU23" s="468"/>
      <c r="AV23" s="454"/>
      <c r="AW23" s="454"/>
      <c r="AX23" s="454"/>
      <c r="AY23" s="454"/>
      <c r="AZ23" s="469"/>
      <c r="BA23" s="469"/>
      <c r="BB23" s="454"/>
      <c r="BC23" s="454"/>
      <c r="BD23" s="454"/>
      <c r="BE23" s="454"/>
      <c r="BF23" s="469"/>
      <c r="BG23" s="469"/>
      <c r="BH23" s="454"/>
      <c r="BJ23" s="454"/>
      <c r="BL23" s="454"/>
      <c r="BM23" s="454"/>
      <c r="BN23" s="454"/>
      <c r="BO23" s="454"/>
      <c r="BP23" s="454"/>
      <c r="BQ23" s="454"/>
      <c r="BR23" s="454"/>
      <c r="BS23" s="454"/>
      <c r="BT23" s="454"/>
      <c r="BU23" s="454"/>
      <c r="BV23" s="454"/>
    </row>
    <row r="24" spans="2:74" s="453" customFormat="1" ht="15" customHeight="1" x14ac:dyDescent="0.4">
      <c r="B24" s="614"/>
      <c r="C24" s="615"/>
      <c r="D24" s="615"/>
      <c r="E24" s="615"/>
      <c r="F24" s="615"/>
      <c r="G24" s="615"/>
      <c r="H24" s="615"/>
      <c r="I24" s="615"/>
      <c r="J24" s="615"/>
      <c r="K24" s="615"/>
      <c r="L24" s="615"/>
      <c r="M24" s="615"/>
      <c r="N24" s="615"/>
      <c r="O24" s="615"/>
      <c r="P24" s="615"/>
      <c r="Q24" s="615"/>
      <c r="R24" s="615"/>
      <c r="S24" s="616"/>
      <c r="T24" s="620" t="s">
        <v>6</v>
      </c>
      <c r="U24" s="621"/>
      <c r="V24" s="622"/>
      <c r="W24" s="633"/>
      <c r="X24" s="633"/>
      <c r="Y24" s="633"/>
      <c r="Z24" s="633"/>
      <c r="AA24" s="633"/>
      <c r="AB24" s="633"/>
      <c r="AC24" s="633"/>
      <c r="AD24" s="633"/>
      <c r="AE24" s="633"/>
      <c r="AF24" s="633"/>
      <c r="AG24" s="633"/>
      <c r="AH24" s="633"/>
      <c r="AI24" s="633"/>
      <c r="AJ24" s="634"/>
      <c r="AK24" s="454"/>
      <c r="AL24" s="454"/>
      <c r="AO24" s="468"/>
      <c r="AV24" s="454"/>
      <c r="AW24" s="454"/>
      <c r="AX24" s="454"/>
      <c r="AY24" s="454"/>
      <c r="AZ24" s="454"/>
      <c r="BA24" s="454"/>
      <c r="BB24" s="454"/>
      <c r="BC24" s="454"/>
      <c r="BD24" s="454"/>
      <c r="BE24" s="454"/>
      <c r="BF24" s="454"/>
      <c r="BG24" s="454"/>
      <c r="BH24" s="454"/>
      <c r="BI24" s="454"/>
      <c r="BJ24" s="454"/>
      <c r="BK24" s="454"/>
      <c r="BL24" s="454"/>
      <c r="BM24" s="454"/>
      <c r="BN24" s="454"/>
      <c r="BO24" s="454"/>
      <c r="BP24" s="454"/>
      <c r="BQ24" s="454"/>
      <c r="BR24" s="454"/>
      <c r="BS24" s="454"/>
      <c r="BT24" s="454"/>
      <c r="BU24" s="454"/>
      <c r="BV24" s="454"/>
    </row>
    <row r="25" spans="2:74" s="453" customFormat="1" ht="15" customHeight="1" x14ac:dyDescent="0.4">
      <c r="B25" s="614"/>
      <c r="C25" s="615"/>
      <c r="D25" s="615"/>
      <c r="E25" s="615"/>
      <c r="F25" s="615"/>
      <c r="G25" s="615"/>
      <c r="H25" s="615"/>
      <c r="I25" s="615"/>
      <c r="J25" s="615"/>
      <c r="K25" s="615"/>
      <c r="L25" s="615"/>
      <c r="M25" s="615"/>
      <c r="N25" s="615"/>
      <c r="O25" s="615"/>
      <c r="P25" s="615"/>
      <c r="Q25" s="615"/>
      <c r="R25" s="615"/>
      <c r="S25" s="616"/>
      <c r="T25" s="630"/>
      <c r="U25" s="631"/>
      <c r="V25" s="632"/>
      <c r="W25" s="635"/>
      <c r="X25" s="635"/>
      <c r="Y25" s="635"/>
      <c r="Z25" s="635"/>
      <c r="AA25" s="635"/>
      <c r="AB25" s="635"/>
      <c r="AC25" s="635"/>
      <c r="AD25" s="635"/>
      <c r="AE25" s="635"/>
      <c r="AF25" s="635"/>
      <c r="AG25" s="635"/>
      <c r="AH25" s="635"/>
      <c r="AI25" s="635"/>
      <c r="AJ25" s="636"/>
      <c r="AK25" s="454"/>
      <c r="AL25" s="454"/>
      <c r="AO25" s="468"/>
      <c r="AV25" s="454"/>
      <c r="AW25" s="454"/>
      <c r="AX25" s="454"/>
      <c r="AY25" s="454"/>
      <c r="AZ25" s="454"/>
      <c r="BA25" s="454"/>
      <c r="BB25" s="454"/>
      <c r="BC25" s="454"/>
      <c r="BD25" s="454"/>
      <c r="BE25" s="454"/>
      <c r="BF25" s="454"/>
      <c r="BG25" s="454"/>
      <c r="BH25" s="454"/>
      <c r="BI25" s="454"/>
      <c r="BJ25" s="454"/>
      <c r="BK25" s="454"/>
      <c r="BL25" s="454"/>
      <c r="BM25" s="454"/>
      <c r="BN25" s="454"/>
      <c r="BO25" s="454"/>
      <c r="BP25" s="454"/>
      <c r="BQ25" s="454"/>
      <c r="BR25" s="454"/>
      <c r="BS25" s="454"/>
      <c r="BT25" s="454"/>
      <c r="BU25" s="454"/>
      <c r="BV25" s="454"/>
    </row>
    <row r="26" spans="2:74" s="453" customFormat="1" ht="15" customHeight="1" x14ac:dyDescent="0.4">
      <c r="B26" s="617"/>
      <c r="C26" s="618"/>
      <c r="D26" s="618"/>
      <c r="E26" s="618"/>
      <c r="F26" s="618"/>
      <c r="G26" s="618"/>
      <c r="H26" s="618"/>
      <c r="I26" s="618"/>
      <c r="J26" s="618"/>
      <c r="K26" s="618"/>
      <c r="L26" s="618"/>
      <c r="M26" s="618"/>
      <c r="N26" s="618"/>
      <c r="O26" s="618"/>
      <c r="P26" s="618"/>
      <c r="Q26" s="618"/>
      <c r="R26" s="618"/>
      <c r="S26" s="619"/>
      <c r="T26" s="623"/>
      <c r="U26" s="624"/>
      <c r="V26" s="625"/>
      <c r="W26" s="637"/>
      <c r="X26" s="637"/>
      <c r="Y26" s="637"/>
      <c r="Z26" s="637"/>
      <c r="AA26" s="637"/>
      <c r="AB26" s="637"/>
      <c r="AC26" s="637"/>
      <c r="AD26" s="637"/>
      <c r="AE26" s="637"/>
      <c r="AF26" s="637"/>
      <c r="AG26" s="637"/>
      <c r="AH26" s="637"/>
      <c r="AI26" s="637"/>
      <c r="AJ26" s="638"/>
      <c r="AO26" s="468"/>
      <c r="AP26" s="468"/>
    </row>
    <row r="27" spans="2:74" s="453" customFormat="1" ht="15" customHeight="1" x14ac:dyDescent="0.4">
      <c r="B27" s="639" t="s">
        <v>398</v>
      </c>
      <c r="C27" s="640"/>
      <c r="D27" s="640"/>
      <c r="E27" s="640"/>
      <c r="F27" s="640"/>
      <c r="G27" s="640"/>
      <c r="H27" s="640"/>
      <c r="I27" s="640"/>
      <c r="J27" s="640"/>
      <c r="K27" s="640"/>
      <c r="L27" s="640"/>
      <c r="M27" s="640"/>
      <c r="N27" s="640"/>
      <c r="O27" s="640"/>
      <c r="P27" s="640"/>
      <c r="Q27" s="640"/>
      <c r="R27" s="640"/>
      <c r="S27" s="641"/>
      <c r="T27" s="642"/>
      <c r="U27" s="643"/>
      <c r="V27" s="643"/>
      <c r="W27" s="643"/>
      <c r="X27" s="643"/>
      <c r="Y27" s="643"/>
      <c r="Z27" s="643"/>
      <c r="AA27" s="643"/>
      <c r="AB27" s="643"/>
      <c r="AC27" s="643"/>
      <c r="AD27" s="643"/>
      <c r="AE27" s="643"/>
      <c r="AF27" s="643"/>
      <c r="AG27" s="643"/>
      <c r="AH27" s="643"/>
      <c r="AI27" s="643"/>
      <c r="AJ27" s="644"/>
      <c r="AO27" s="468"/>
      <c r="AP27" s="468"/>
    </row>
    <row r="28" spans="2:74" s="453" customFormat="1" ht="15" customHeight="1" x14ac:dyDescent="0.4">
      <c r="B28" s="639" t="s">
        <v>682</v>
      </c>
      <c r="C28" s="640"/>
      <c r="D28" s="640"/>
      <c r="E28" s="640"/>
      <c r="F28" s="640"/>
      <c r="G28" s="640"/>
      <c r="H28" s="640"/>
      <c r="I28" s="640"/>
      <c r="J28" s="640"/>
      <c r="K28" s="640"/>
      <c r="L28" s="640"/>
      <c r="M28" s="640"/>
      <c r="N28" s="640"/>
      <c r="O28" s="640"/>
      <c r="P28" s="640"/>
      <c r="Q28" s="640"/>
      <c r="R28" s="640"/>
      <c r="S28" s="641"/>
      <c r="T28" s="645"/>
      <c r="U28" s="646"/>
      <c r="V28" s="646"/>
      <c r="W28" s="646"/>
      <c r="X28" s="646"/>
      <c r="Y28" s="470" t="s">
        <v>94</v>
      </c>
      <c r="Z28" s="646"/>
      <c r="AA28" s="646"/>
      <c r="AB28" s="646"/>
      <c r="AC28" s="470" t="s">
        <v>683</v>
      </c>
      <c r="AD28" s="646"/>
      <c r="AE28" s="646"/>
      <c r="AF28" s="646"/>
      <c r="AG28" s="470" t="s">
        <v>684</v>
      </c>
      <c r="AH28" s="646"/>
      <c r="AI28" s="646"/>
      <c r="AJ28" s="647"/>
      <c r="AO28" s="468"/>
      <c r="AP28" s="468"/>
    </row>
    <row r="29" spans="2:74" s="453" customFormat="1" ht="15" customHeight="1" x14ac:dyDescent="0.4">
      <c r="B29" s="639" t="s">
        <v>685</v>
      </c>
      <c r="C29" s="640"/>
      <c r="D29" s="640"/>
      <c r="E29" s="640"/>
      <c r="F29" s="640"/>
      <c r="G29" s="640"/>
      <c r="H29" s="640"/>
      <c r="I29" s="640"/>
      <c r="J29" s="640"/>
      <c r="K29" s="640"/>
      <c r="L29" s="640"/>
      <c r="M29" s="640"/>
      <c r="N29" s="640"/>
      <c r="O29" s="640"/>
      <c r="P29" s="640"/>
      <c r="Q29" s="640"/>
      <c r="R29" s="640"/>
      <c r="S29" s="641"/>
      <c r="T29" s="639" t="s">
        <v>686</v>
      </c>
      <c r="U29" s="640"/>
      <c r="V29" s="640"/>
      <c r="W29" s="640"/>
      <c r="X29" s="640"/>
      <c r="Y29" s="640"/>
      <c r="Z29" s="640"/>
      <c r="AA29" s="640"/>
      <c r="AB29" s="640"/>
      <c r="AC29" s="640"/>
      <c r="AD29" s="640"/>
      <c r="AE29" s="640"/>
      <c r="AF29" s="640"/>
      <c r="AG29" s="640"/>
      <c r="AH29" s="640"/>
      <c r="AI29" s="640"/>
      <c r="AJ29" s="641"/>
      <c r="AO29" s="468"/>
      <c r="AP29" s="468"/>
    </row>
    <row r="30" spans="2:74" s="453" customFormat="1" ht="15" customHeight="1" x14ac:dyDescent="0.4">
      <c r="B30" s="648"/>
      <c r="C30" s="648"/>
      <c r="D30" s="649" t="s">
        <v>687</v>
      </c>
      <c r="E30" s="649"/>
      <c r="F30" s="649"/>
      <c r="G30" s="649"/>
      <c r="H30" s="649"/>
      <c r="I30" s="649"/>
      <c r="J30" s="649"/>
      <c r="K30" s="649"/>
      <c r="L30" s="649"/>
      <c r="M30" s="649"/>
      <c r="N30" s="649"/>
      <c r="O30" s="649"/>
      <c r="P30" s="649"/>
      <c r="Q30" s="649"/>
      <c r="R30" s="649"/>
      <c r="S30" s="649"/>
      <c r="T30" s="650" t="s">
        <v>688</v>
      </c>
      <c r="U30" s="650"/>
      <c r="V30" s="650"/>
      <c r="W30" s="650"/>
      <c r="X30" s="650"/>
      <c r="Y30" s="650"/>
      <c r="Z30" s="650"/>
      <c r="AA30" s="650"/>
      <c r="AB30" s="650"/>
      <c r="AC30" s="650"/>
      <c r="AD30" s="650"/>
      <c r="AE30" s="650"/>
      <c r="AF30" s="650"/>
      <c r="AG30" s="650"/>
      <c r="AH30" s="650"/>
      <c r="AI30" s="650"/>
      <c r="AJ30" s="650"/>
      <c r="AO30" s="468"/>
      <c r="AP30" s="468"/>
    </row>
    <row r="31" spans="2:74" s="453" customFormat="1" ht="15" customHeight="1" x14ac:dyDescent="0.4">
      <c r="B31" s="648"/>
      <c r="C31" s="648"/>
      <c r="D31" s="649" t="s">
        <v>689</v>
      </c>
      <c r="E31" s="649"/>
      <c r="F31" s="649"/>
      <c r="G31" s="649"/>
      <c r="H31" s="649"/>
      <c r="I31" s="649"/>
      <c r="J31" s="649"/>
      <c r="K31" s="649"/>
      <c r="L31" s="649"/>
      <c r="M31" s="649"/>
      <c r="N31" s="649"/>
      <c r="O31" s="649"/>
      <c r="P31" s="649"/>
      <c r="Q31" s="649"/>
      <c r="R31" s="649"/>
      <c r="S31" s="649"/>
      <c r="T31" s="650"/>
      <c r="U31" s="650"/>
      <c r="V31" s="650"/>
      <c r="W31" s="650"/>
      <c r="X31" s="650"/>
      <c r="Y31" s="650"/>
      <c r="Z31" s="650"/>
      <c r="AA31" s="650"/>
      <c r="AB31" s="650"/>
      <c r="AC31" s="650"/>
      <c r="AD31" s="650"/>
      <c r="AE31" s="650"/>
      <c r="AF31" s="650"/>
      <c r="AG31" s="650"/>
      <c r="AH31" s="650"/>
      <c r="AI31" s="650"/>
      <c r="AJ31" s="650"/>
      <c r="AO31" s="468"/>
      <c r="AP31" s="468"/>
    </row>
    <row r="32" spans="2:74" s="453" customFormat="1" ht="15" customHeight="1" x14ac:dyDescent="0.4">
      <c r="B32" s="651"/>
      <c r="C32" s="651"/>
      <c r="D32" s="652" t="s">
        <v>690</v>
      </c>
      <c r="E32" s="652"/>
      <c r="F32" s="652"/>
      <c r="G32" s="652"/>
      <c r="H32" s="652"/>
      <c r="I32" s="652"/>
      <c r="J32" s="652"/>
      <c r="K32" s="652"/>
      <c r="L32" s="652"/>
      <c r="M32" s="652"/>
      <c r="N32" s="652"/>
      <c r="O32" s="652"/>
      <c r="P32" s="652"/>
      <c r="Q32" s="652"/>
      <c r="R32" s="652"/>
      <c r="S32" s="652"/>
      <c r="T32" s="650"/>
      <c r="U32" s="650"/>
      <c r="V32" s="650"/>
      <c r="W32" s="650"/>
      <c r="X32" s="650"/>
      <c r="Y32" s="650"/>
      <c r="Z32" s="650"/>
      <c r="AA32" s="650"/>
      <c r="AB32" s="650"/>
      <c r="AC32" s="650"/>
      <c r="AD32" s="650"/>
      <c r="AE32" s="650"/>
      <c r="AF32" s="650"/>
      <c r="AG32" s="650"/>
      <c r="AH32" s="650"/>
      <c r="AI32" s="650"/>
      <c r="AJ32" s="650"/>
      <c r="AO32" s="468"/>
      <c r="AP32" s="468"/>
    </row>
    <row r="33" spans="2:47" s="453" customFormat="1" ht="15" customHeight="1" x14ac:dyDescent="0.4">
      <c r="B33" s="648"/>
      <c r="C33" s="648"/>
      <c r="D33" s="649" t="s">
        <v>691</v>
      </c>
      <c r="E33" s="649"/>
      <c r="F33" s="649"/>
      <c r="G33" s="649"/>
      <c r="H33" s="649"/>
      <c r="I33" s="649"/>
      <c r="J33" s="649"/>
      <c r="K33" s="649"/>
      <c r="L33" s="649"/>
      <c r="M33" s="649"/>
      <c r="N33" s="649"/>
      <c r="O33" s="649"/>
      <c r="P33" s="649"/>
      <c r="Q33" s="649"/>
      <c r="R33" s="649"/>
      <c r="S33" s="649"/>
      <c r="T33" s="650"/>
      <c r="U33" s="650"/>
      <c r="V33" s="650"/>
      <c r="W33" s="650"/>
      <c r="X33" s="650"/>
      <c r="Y33" s="650"/>
      <c r="Z33" s="650"/>
      <c r="AA33" s="650"/>
      <c r="AB33" s="650"/>
      <c r="AC33" s="650"/>
      <c r="AD33" s="650"/>
      <c r="AE33" s="650"/>
      <c r="AF33" s="650"/>
      <c r="AG33" s="650"/>
      <c r="AH33" s="650"/>
      <c r="AI33" s="650"/>
      <c r="AJ33" s="650"/>
      <c r="AO33" s="468"/>
      <c r="AP33" s="468"/>
    </row>
    <row r="34" spans="2:47" s="453" customFormat="1" ht="15" customHeight="1" x14ac:dyDescent="0.4">
      <c r="B34" s="648"/>
      <c r="C34" s="648"/>
      <c r="D34" s="649" t="s">
        <v>692</v>
      </c>
      <c r="E34" s="649"/>
      <c r="F34" s="649"/>
      <c r="G34" s="649"/>
      <c r="H34" s="649"/>
      <c r="I34" s="649"/>
      <c r="J34" s="649"/>
      <c r="K34" s="649"/>
      <c r="L34" s="649"/>
      <c r="M34" s="649"/>
      <c r="N34" s="649"/>
      <c r="O34" s="649"/>
      <c r="P34" s="649"/>
      <c r="Q34" s="649"/>
      <c r="R34" s="649"/>
      <c r="S34" s="649"/>
      <c r="T34" s="650"/>
      <c r="U34" s="650"/>
      <c r="V34" s="650"/>
      <c r="W34" s="650"/>
      <c r="X34" s="650"/>
      <c r="Y34" s="650"/>
      <c r="Z34" s="650"/>
      <c r="AA34" s="650"/>
      <c r="AB34" s="650"/>
      <c r="AC34" s="650"/>
      <c r="AD34" s="650"/>
      <c r="AE34" s="650"/>
      <c r="AF34" s="650"/>
      <c r="AG34" s="650"/>
      <c r="AH34" s="650"/>
      <c r="AI34" s="650"/>
      <c r="AJ34" s="650"/>
      <c r="AO34" s="468"/>
      <c r="AP34" s="468"/>
    </row>
    <row r="35" spans="2:47" s="453" customFormat="1" ht="15" customHeight="1" x14ac:dyDescent="0.4">
      <c r="B35" s="648"/>
      <c r="C35" s="648"/>
      <c r="D35" s="649" t="s">
        <v>693</v>
      </c>
      <c r="E35" s="649"/>
      <c r="F35" s="649"/>
      <c r="G35" s="649"/>
      <c r="H35" s="649"/>
      <c r="I35" s="649"/>
      <c r="J35" s="649"/>
      <c r="K35" s="649"/>
      <c r="L35" s="649"/>
      <c r="M35" s="649"/>
      <c r="N35" s="649"/>
      <c r="O35" s="649"/>
      <c r="P35" s="649"/>
      <c r="Q35" s="649"/>
      <c r="R35" s="649"/>
      <c r="S35" s="649"/>
      <c r="T35" s="650"/>
      <c r="U35" s="650"/>
      <c r="V35" s="650"/>
      <c r="W35" s="650"/>
      <c r="X35" s="650"/>
      <c r="Y35" s="650"/>
      <c r="Z35" s="650"/>
      <c r="AA35" s="650"/>
      <c r="AB35" s="650"/>
      <c r="AC35" s="650"/>
      <c r="AD35" s="650"/>
      <c r="AE35" s="650"/>
      <c r="AF35" s="650"/>
      <c r="AG35" s="650"/>
      <c r="AH35" s="650"/>
      <c r="AI35" s="650"/>
      <c r="AJ35" s="650"/>
      <c r="AO35" s="468"/>
      <c r="AP35" s="468"/>
    </row>
    <row r="36" spans="2:47" s="453" customFormat="1" ht="15" customHeight="1" x14ac:dyDescent="0.4">
      <c r="B36" s="648"/>
      <c r="C36" s="648"/>
      <c r="D36" s="649" t="s">
        <v>694</v>
      </c>
      <c r="E36" s="649"/>
      <c r="F36" s="649"/>
      <c r="G36" s="649"/>
      <c r="H36" s="649"/>
      <c r="I36" s="649"/>
      <c r="J36" s="649"/>
      <c r="K36" s="649"/>
      <c r="L36" s="649"/>
      <c r="M36" s="649"/>
      <c r="N36" s="649"/>
      <c r="O36" s="649"/>
      <c r="P36" s="649"/>
      <c r="Q36" s="649"/>
      <c r="R36" s="649"/>
      <c r="S36" s="649"/>
      <c r="T36" s="650"/>
      <c r="U36" s="650"/>
      <c r="V36" s="650"/>
      <c r="W36" s="650"/>
      <c r="X36" s="650"/>
      <c r="Y36" s="650"/>
      <c r="Z36" s="650"/>
      <c r="AA36" s="650"/>
      <c r="AB36" s="650"/>
      <c r="AC36" s="650"/>
      <c r="AD36" s="650"/>
      <c r="AE36" s="650"/>
      <c r="AF36" s="650"/>
      <c r="AG36" s="650"/>
      <c r="AH36" s="650"/>
      <c r="AI36" s="650"/>
      <c r="AJ36" s="650"/>
      <c r="AO36" s="468"/>
      <c r="AP36" s="468"/>
    </row>
    <row r="37" spans="2:47" s="453" customFormat="1" ht="15" customHeight="1" x14ac:dyDescent="0.4">
      <c r="B37" s="648"/>
      <c r="C37" s="648"/>
      <c r="D37" s="649" t="s">
        <v>695</v>
      </c>
      <c r="E37" s="649"/>
      <c r="F37" s="649"/>
      <c r="G37" s="649"/>
      <c r="H37" s="649"/>
      <c r="I37" s="649"/>
      <c r="J37" s="649"/>
      <c r="K37" s="649"/>
      <c r="L37" s="649"/>
      <c r="M37" s="649"/>
      <c r="N37" s="649"/>
      <c r="O37" s="649"/>
      <c r="P37" s="649"/>
      <c r="Q37" s="649"/>
      <c r="R37" s="649"/>
      <c r="S37" s="649"/>
      <c r="T37" s="650"/>
      <c r="U37" s="650"/>
      <c r="V37" s="650"/>
      <c r="W37" s="650"/>
      <c r="X37" s="650"/>
      <c r="Y37" s="650"/>
      <c r="Z37" s="650"/>
      <c r="AA37" s="650"/>
      <c r="AB37" s="650"/>
      <c r="AC37" s="650"/>
      <c r="AD37" s="650"/>
      <c r="AE37" s="650"/>
      <c r="AF37" s="650"/>
      <c r="AG37" s="650"/>
      <c r="AH37" s="650"/>
      <c r="AI37" s="650"/>
      <c r="AJ37" s="650"/>
      <c r="AO37" s="468"/>
      <c r="AP37" s="468"/>
    </row>
    <row r="38" spans="2:47" s="453" customFormat="1" ht="15" customHeight="1" x14ac:dyDescent="0.4">
      <c r="B38" s="648"/>
      <c r="C38" s="648"/>
      <c r="D38" s="649" t="s">
        <v>696</v>
      </c>
      <c r="E38" s="649"/>
      <c r="F38" s="649"/>
      <c r="G38" s="649"/>
      <c r="H38" s="649"/>
      <c r="I38" s="649"/>
      <c r="J38" s="649"/>
      <c r="K38" s="649"/>
      <c r="L38" s="649"/>
      <c r="M38" s="649"/>
      <c r="N38" s="649"/>
      <c r="O38" s="649"/>
      <c r="P38" s="649"/>
      <c r="Q38" s="649"/>
      <c r="R38" s="649"/>
      <c r="S38" s="649"/>
      <c r="T38" s="650"/>
      <c r="U38" s="650"/>
      <c r="V38" s="650"/>
      <c r="W38" s="650"/>
      <c r="X38" s="650"/>
      <c r="Y38" s="650"/>
      <c r="Z38" s="650"/>
      <c r="AA38" s="650"/>
      <c r="AB38" s="650"/>
      <c r="AC38" s="650"/>
      <c r="AD38" s="650"/>
      <c r="AE38" s="650"/>
      <c r="AF38" s="650"/>
      <c r="AG38" s="650"/>
      <c r="AH38" s="650"/>
      <c r="AI38" s="650"/>
      <c r="AJ38" s="650"/>
      <c r="AO38" s="468"/>
      <c r="AP38" s="468"/>
    </row>
    <row r="39" spans="2:47" s="453" customFormat="1" ht="15" customHeight="1" x14ac:dyDescent="0.4">
      <c r="B39" s="648"/>
      <c r="C39" s="648"/>
      <c r="D39" s="649" t="s">
        <v>697</v>
      </c>
      <c r="E39" s="649"/>
      <c r="F39" s="649"/>
      <c r="G39" s="649"/>
      <c r="H39" s="649"/>
      <c r="I39" s="649"/>
      <c r="J39" s="649"/>
      <c r="K39" s="649"/>
      <c r="L39" s="649"/>
      <c r="M39" s="649"/>
      <c r="N39" s="649"/>
      <c r="O39" s="649"/>
      <c r="P39" s="649"/>
      <c r="Q39" s="649"/>
      <c r="R39" s="649"/>
      <c r="S39" s="649"/>
      <c r="T39" s="650"/>
      <c r="U39" s="650"/>
      <c r="V39" s="650"/>
      <c r="W39" s="650"/>
      <c r="X39" s="650"/>
      <c r="Y39" s="650"/>
      <c r="Z39" s="650"/>
      <c r="AA39" s="650"/>
      <c r="AB39" s="650"/>
      <c r="AC39" s="650"/>
      <c r="AD39" s="650"/>
      <c r="AE39" s="650"/>
      <c r="AF39" s="650"/>
      <c r="AG39" s="650"/>
      <c r="AH39" s="650"/>
      <c r="AI39" s="650"/>
      <c r="AJ39" s="650"/>
      <c r="AO39" s="468"/>
      <c r="AP39" s="468"/>
    </row>
    <row r="40" spans="2:47" s="453" customFormat="1" ht="15" customHeight="1" x14ac:dyDescent="0.4">
      <c r="B40" s="648"/>
      <c r="C40" s="648"/>
      <c r="D40" s="649" t="s">
        <v>698</v>
      </c>
      <c r="E40" s="649"/>
      <c r="F40" s="649"/>
      <c r="G40" s="649"/>
      <c r="H40" s="649"/>
      <c r="I40" s="649"/>
      <c r="J40" s="649"/>
      <c r="K40" s="649"/>
      <c r="L40" s="649"/>
      <c r="M40" s="649"/>
      <c r="N40" s="649"/>
      <c r="O40" s="649"/>
      <c r="P40" s="649"/>
      <c r="Q40" s="649"/>
      <c r="R40" s="649"/>
      <c r="S40" s="649"/>
      <c r="T40" s="654" t="s">
        <v>699</v>
      </c>
      <c r="U40" s="655"/>
      <c r="V40" s="655"/>
      <c r="W40" s="655"/>
      <c r="X40" s="655"/>
      <c r="Y40" s="655"/>
      <c r="Z40" s="655"/>
      <c r="AA40" s="655"/>
      <c r="AB40" s="655"/>
      <c r="AC40" s="655"/>
      <c r="AD40" s="655"/>
      <c r="AE40" s="655"/>
      <c r="AF40" s="655"/>
      <c r="AG40" s="655"/>
      <c r="AH40" s="655"/>
      <c r="AI40" s="655"/>
      <c r="AJ40" s="656"/>
      <c r="AO40" s="468"/>
      <c r="AP40" s="468"/>
    </row>
    <row r="41" spans="2:47" s="453" customFormat="1" ht="15" customHeight="1" x14ac:dyDescent="0.4">
      <c r="B41" s="648"/>
      <c r="C41" s="648"/>
      <c r="D41" s="660" t="s">
        <v>700</v>
      </c>
      <c r="E41" s="660"/>
      <c r="F41" s="660"/>
      <c r="G41" s="660"/>
      <c r="H41" s="660"/>
      <c r="I41" s="660"/>
      <c r="J41" s="660"/>
      <c r="K41" s="660"/>
      <c r="L41" s="660"/>
      <c r="M41" s="660"/>
      <c r="N41" s="660"/>
      <c r="O41" s="660"/>
      <c r="P41" s="660"/>
      <c r="Q41" s="660"/>
      <c r="R41" s="660"/>
      <c r="S41" s="660"/>
      <c r="T41" s="654"/>
      <c r="U41" s="655"/>
      <c r="V41" s="655"/>
      <c r="W41" s="655"/>
      <c r="X41" s="655"/>
      <c r="Y41" s="655"/>
      <c r="Z41" s="655"/>
      <c r="AA41" s="655"/>
      <c r="AB41" s="655"/>
      <c r="AC41" s="655"/>
      <c r="AD41" s="655"/>
      <c r="AE41" s="655"/>
      <c r="AF41" s="655"/>
      <c r="AG41" s="655"/>
      <c r="AH41" s="655"/>
      <c r="AI41" s="655"/>
      <c r="AJ41" s="656"/>
      <c r="AO41" s="468"/>
      <c r="AP41" s="468"/>
    </row>
    <row r="42" spans="2:47" s="453" customFormat="1" ht="30" customHeight="1" x14ac:dyDescent="0.4">
      <c r="B42" s="648"/>
      <c r="C42" s="648"/>
      <c r="D42" s="653" t="s">
        <v>701</v>
      </c>
      <c r="E42" s="653"/>
      <c r="F42" s="653"/>
      <c r="G42" s="653"/>
      <c r="H42" s="653"/>
      <c r="I42" s="653"/>
      <c r="J42" s="653"/>
      <c r="K42" s="653"/>
      <c r="L42" s="653"/>
      <c r="M42" s="653"/>
      <c r="N42" s="653"/>
      <c r="O42" s="653"/>
      <c r="P42" s="653"/>
      <c r="Q42" s="653"/>
      <c r="R42" s="653"/>
      <c r="S42" s="653"/>
      <c r="T42" s="654"/>
      <c r="U42" s="655"/>
      <c r="V42" s="655"/>
      <c r="W42" s="655"/>
      <c r="X42" s="655"/>
      <c r="Y42" s="655"/>
      <c r="Z42" s="655"/>
      <c r="AA42" s="655"/>
      <c r="AB42" s="655"/>
      <c r="AC42" s="655"/>
      <c r="AD42" s="655"/>
      <c r="AE42" s="655"/>
      <c r="AF42" s="655"/>
      <c r="AG42" s="655"/>
      <c r="AH42" s="655"/>
      <c r="AI42" s="655"/>
      <c r="AJ42" s="656"/>
      <c r="AO42" s="468"/>
      <c r="AP42" s="468"/>
    </row>
    <row r="43" spans="2:47" s="453" customFormat="1" ht="30" customHeight="1" x14ac:dyDescent="0.4">
      <c r="B43" s="651"/>
      <c r="C43" s="651"/>
      <c r="D43" s="661" t="s">
        <v>702</v>
      </c>
      <c r="E43" s="661"/>
      <c r="F43" s="661"/>
      <c r="G43" s="661"/>
      <c r="H43" s="661"/>
      <c r="I43" s="661"/>
      <c r="J43" s="661"/>
      <c r="K43" s="661"/>
      <c r="L43" s="661"/>
      <c r="M43" s="661"/>
      <c r="N43" s="661"/>
      <c r="O43" s="661"/>
      <c r="P43" s="661"/>
      <c r="Q43" s="661"/>
      <c r="R43" s="661"/>
      <c r="S43" s="661"/>
      <c r="T43" s="654"/>
      <c r="U43" s="655"/>
      <c r="V43" s="655"/>
      <c r="W43" s="655"/>
      <c r="X43" s="655"/>
      <c r="Y43" s="655"/>
      <c r="Z43" s="655"/>
      <c r="AA43" s="655"/>
      <c r="AB43" s="655"/>
      <c r="AC43" s="655"/>
      <c r="AD43" s="655"/>
      <c r="AE43" s="655"/>
      <c r="AF43" s="655"/>
      <c r="AG43" s="655"/>
      <c r="AH43" s="655"/>
      <c r="AI43" s="655"/>
      <c r="AJ43" s="656"/>
      <c r="AO43" s="468"/>
      <c r="AP43" s="468"/>
    </row>
    <row r="44" spans="2:47" s="453" customFormat="1" ht="15" customHeight="1" x14ac:dyDescent="0.4">
      <c r="B44" s="648"/>
      <c r="C44" s="648"/>
      <c r="D44" s="649" t="s">
        <v>703</v>
      </c>
      <c r="E44" s="649"/>
      <c r="F44" s="649"/>
      <c r="G44" s="649"/>
      <c r="H44" s="649"/>
      <c r="I44" s="649"/>
      <c r="J44" s="649"/>
      <c r="K44" s="649"/>
      <c r="L44" s="649"/>
      <c r="M44" s="649"/>
      <c r="N44" s="649"/>
      <c r="O44" s="649"/>
      <c r="P44" s="649"/>
      <c r="Q44" s="649"/>
      <c r="R44" s="649"/>
      <c r="S44" s="649"/>
      <c r="T44" s="654"/>
      <c r="U44" s="655"/>
      <c r="V44" s="655"/>
      <c r="W44" s="655"/>
      <c r="X44" s="655"/>
      <c r="Y44" s="655"/>
      <c r="Z44" s="655"/>
      <c r="AA44" s="655"/>
      <c r="AB44" s="655"/>
      <c r="AC44" s="655"/>
      <c r="AD44" s="655"/>
      <c r="AE44" s="655"/>
      <c r="AF44" s="655"/>
      <c r="AG44" s="655"/>
      <c r="AH44" s="655"/>
      <c r="AI44" s="655"/>
      <c r="AJ44" s="656"/>
      <c r="AO44" s="468"/>
      <c r="AP44" s="468"/>
    </row>
    <row r="45" spans="2:47" s="453" customFormat="1" ht="15" customHeight="1" x14ac:dyDescent="0.4">
      <c r="B45" s="648"/>
      <c r="C45" s="648"/>
      <c r="D45" s="649" t="s">
        <v>704</v>
      </c>
      <c r="E45" s="649"/>
      <c r="F45" s="649"/>
      <c r="G45" s="649"/>
      <c r="H45" s="649"/>
      <c r="I45" s="649"/>
      <c r="J45" s="649"/>
      <c r="K45" s="649"/>
      <c r="L45" s="649"/>
      <c r="M45" s="649"/>
      <c r="N45" s="649"/>
      <c r="O45" s="649"/>
      <c r="P45" s="649"/>
      <c r="Q45" s="649"/>
      <c r="R45" s="649"/>
      <c r="S45" s="649"/>
      <c r="T45" s="654"/>
      <c r="U45" s="655"/>
      <c r="V45" s="655"/>
      <c r="W45" s="655"/>
      <c r="X45" s="655"/>
      <c r="Y45" s="655"/>
      <c r="Z45" s="655"/>
      <c r="AA45" s="655"/>
      <c r="AB45" s="655"/>
      <c r="AC45" s="655"/>
      <c r="AD45" s="655"/>
      <c r="AE45" s="655"/>
      <c r="AF45" s="655"/>
      <c r="AG45" s="655"/>
      <c r="AH45" s="655"/>
      <c r="AI45" s="655"/>
      <c r="AJ45" s="656"/>
      <c r="AO45" s="468"/>
      <c r="AP45" s="468"/>
      <c r="AU45" s="471" t="s">
        <v>705</v>
      </c>
    </row>
    <row r="46" spans="2:47" s="453" customFormat="1" ht="15" customHeight="1" x14ac:dyDescent="0.4">
      <c r="B46" s="648"/>
      <c r="C46" s="648"/>
      <c r="D46" s="649" t="s">
        <v>706</v>
      </c>
      <c r="E46" s="649"/>
      <c r="F46" s="649"/>
      <c r="G46" s="649"/>
      <c r="H46" s="649"/>
      <c r="I46" s="649"/>
      <c r="J46" s="649"/>
      <c r="K46" s="649"/>
      <c r="L46" s="649"/>
      <c r="M46" s="649"/>
      <c r="N46" s="649"/>
      <c r="O46" s="649"/>
      <c r="P46" s="649"/>
      <c r="Q46" s="649"/>
      <c r="R46" s="649"/>
      <c r="S46" s="649"/>
      <c r="T46" s="654"/>
      <c r="U46" s="655"/>
      <c r="V46" s="655"/>
      <c r="W46" s="655"/>
      <c r="X46" s="655"/>
      <c r="Y46" s="655"/>
      <c r="Z46" s="655"/>
      <c r="AA46" s="655"/>
      <c r="AB46" s="655"/>
      <c r="AC46" s="655"/>
      <c r="AD46" s="655"/>
      <c r="AE46" s="655"/>
      <c r="AF46" s="655"/>
      <c r="AG46" s="655"/>
      <c r="AH46" s="655"/>
      <c r="AI46" s="655"/>
      <c r="AJ46" s="656"/>
      <c r="AO46" s="468"/>
      <c r="AP46" s="468"/>
      <c r="AU46" s="471"/>
    </row>
    <row r="47" spans="2:47" s="453" customFormat="1" ht="15" customHeight="1" x14ac:dyDescent="0.4">
      <c r="B47" s="648"/>
      <c r="C47" s="648"/>
      <c r="D47" s="653" t="s">
        <v>707</v>
      </c>
      <c r="E47" s="653"/>
      <c r="F47" s="653"/>
      <c r="G47" s="653"/>
      <c r="H47" s="653"/>
      <c r="I47" s="653"/>
      <c r="J47" s="653"/>
      <c r="K47" s="653"/>
      <c r="L47" s="653"/>
      <c r="M47" s="653"/>
      <c r="N47" s="653"/>
      <c r="O47" s="653"/>
      <c r="P47" s="653"/>
      <c r="Q47" s="653"/>
      <c r="R47" s="653"/>
      <c r="S47" s="653"/>
      <c r="T47" s="654"/>
      <c r="U47" s="655"/>
      <c r="V47" s="655"/>
      <c r="W47" s="655"/>
      <c r="X47" s="655"/>
      <c r="Y47" s="655"/>
      <c r="Z47" s="655"/>
      <c r="AA47" s="655"/>
      <c r="AB47" s="655"/>
      <c r="AC47" s="655"/>
      <c r="AD47" s="655"/>
      <c r="AE47" s="655"/>
      <c r="AF47" s="655"/>
      <c r="AG47" s="655"/>
      <c r="AH47" s="655"/>
      <c r="AI47" s="655"/>
      <c r="AJ47" s="656"/>
      <c r="AO47" s="468"/>
      <c r="AP47" s="468"/>
    </row>
    <row r="48" spans="2:47" s="453" customFormat="1" ht="15" customHeight="1" x14ac:dyDescent="0.4">
      <c r="B48" s="648"/>
      <c r="C48" s="648"/>
      <c r="D48" s="653" t="s">
        <v>708</v>
      </c>
      <c r="E48" s="653"/>
      <c r="F48" s="653"/>
      <c r="G48" s="653"/>
      <c r="H48" s="653"/>
      <c r="I48" s="653"/>
      <c r="J48" s="653"/>
      <c r="K48" s="653"/>
      <c r="L48" s="653"/>
      <c r="M48" s="653"/>
      <c r="N48" s="653"/>
      <c r="O48" s="653"/>
      <c r="P48" s="653"/>
      <c r="Q48" s="653"/>
      <c r="R48" s="653"/>
      <c r="S48" s="653"/>
      <c r="T48" s="654"/>
      <c r="U48" s="655"/>
      <c r="V48" s="655"/>
      <c r="W48" s="655"/>
      <c r="X48" s="655"/>
      <c r="Y48" s="655"/>
      <c r="Z48" s="655"/>
      <c r="AA48" s="655"/>
      <c r="AB48" s="655"/>
      <c r="AC48" s="655"/>
      <c r="AD48" s="655"/>
      <c r="AE48" s="655"/>
      <c r="AF48" s="655"/>
      <c r="AG48" s="655"/>
      <c r="AH48" s="655"/>
      <c r="AI48" s="655"/>
      <c r="AJ48" s="656"/>
      <c r="AO48" s="468"/>
      <c r="AP48" s="468"/>
    </row>
    <row r="49" spans="2:74" s="453" customFormat="1" ht="15" customHeight="1" x14ac:dyDescent="0.4">
      <c r="B49" s="648"/>
      <c r="C49" s="648"/>
      <c r="D49" s="649" t="s">
        <v>709</v>
      </c>
      <c r="E49" s="649"/>
      <c r="F49" s="649"/>
      <c r="G49" s="649"/>
      <c r="H49" s="649"/>
      <c r="I49" s="649"/>
      <c r="J49" s="649"/>
      <c r="K49" s="649"/>
      <c r="L49" s="649"/>
      <c r="M49" s="649"/>
      <c r="N49" s="649"/>
      <c r="O49" s="649"/>
      <c r="P49" s="649"/>
      <c r="Q49" s="649"/>
      <c r="R49" s="649"/>
      <c r="S49" s="649"/>
      <c r="T49" s="654"/>
      <c r="U49" s="655"/>
      <c r="V49" s="655"/>
      <c r="W49" s="655"/>
      <c r="X49" s="655"/>
      <c r="Y49" s="655"/>
      <c r="Z49" s="655"/>
      <c r="AA49" s="655"/>
      <c r="AB49" s="655"/>
      <c r="AC49" s="655"/>
      <c r="AD49" s="655"/>
      <c r="AE49" s="655"/>
      <c r="AF49" s="655"/>
      <c r="AG49" s="655"/>
      <c r="AH49" s="655"/>
      <c r="AI49" s="655"/>
      <c r="AJ49" s="656"/>
      <c r="AO49" s="468"/>
      <c r="AP49" s="468"/>
    </row>
    <row r="50" spans="2:74" s="453" customFormat="1" ht="15" customHeight="1" x14ac:dyDescent="0.4">
      <c r="B50" s="648"/>
      <c r="C50" s="648"/>
      <c r="D50" s="649" t="s">
        <v>710</v>
      </c>
      <c r="E50" s="649"/>
      <c r="F50" s="649"/>
      <c r="G50" s="649"/>
      <c r="H50" s="649"/>
      <c r="I50" s="649"/>
      <c r="J50" s="649"/>
      <c r="K50" s="649"/>
      <c r="L50" s="649"/>
      <c r="M50" s="649"/>
      <c r="N50" s="649"/>
      <c r="O50" s="649"/>
      <c r="P50" s="649"/>
      <c r="Q50" s="649"/>
      <c r="R50" s="649"/>
      <c r="S50" s="649"/>
      <c r="T50" s="654"/>
      <c r="U50" s="655"/>
      <c r="V50" s="655"/>
      <c r="W50" s="655"/>
      <c r="X50" s="655"/>
      <c r="Y50" s="655"/>
      <c r="Z50" s="655"/>
      <c r="AA50" s="655"/>
      <c r="AB50" s="655"/>
      <c r="AC50" s="655"/>
      <c r="AD50" s="655"/>
      <c r="AE50" s="655"/>
      <c r="AF50" s="655"/>
      <c r="AG50" s="655"/>
      <c r="AH50" s="655"/>
      <c r="AI50" s="655"/>
      <c r="AJ50" s="656"/>
      <c r="AO50" s="468"/>
      <c r="AP50" s="468"/>
    </row>
    <row r="51" spans="2:74" s="453" customFormat="1" ht="15" customHeight="1" x14ac:dyDescent="0.4">
      <c r="B51" s="648"/>
      <c r="C51" s="648"/>
      <c r="D51" s="649" t="s">
        <v>711</v>
      </c>
      <c r="E51" s="649"/>
      <c r="F51" s="649"/>
      <c r="G51" s="649"/>
      <c r="H51" s="649"/>
      <c r="I51" s="649"/>
      <c r="J51" s="649"/>
      <c r="K51" s="649"/>
      <c r="L51" s="649"/>
      <c r="M51" s="649"/>
      <c r="N51" s="649"/>
      <c r="O51" s="649"/>
      <c r="P51" s="649"/>
      <c r="Q51" s="649"/>
      <c r="R51" s="649"/>
      <c r="S51" s="649"/>
      <c r="T51" s="657"/>
      <c r="U51" s="658"/>
      <c r="V51" s="658"/>
      <c r="W51" s="658"/>
      <c r="X51" s="658"/>
      <c r="Y51" s="658"/>
      <c r="Z51" s="658"/>
      <c r="AA51" s="658"/>
      <c r="AB51" s="658"/>
      <c r="AC51" s="658"/>
      <c r="AD51" s="658"/>
      <c r="AE51" s="658"/>
      <c r="AF51" s="658"/>
      <c r="AG51" s="658"/>
      <c r="AH51" s="658"/>
      <c r="AI51" s="658"/>
      <c r="AJ51" s="659"/>
      <c r="AO51" s="468"/>
      <c r="AP51" s="468"/>
    </row>
    <row r="52" spans="2:74" s="453" customFormat="1" ht="15" customHeight="1" x14ac:dyDescent="0.4">
      <c r="B52" s="472"/>
      <c r="C52" s="472"/>
      <c r="D52" s="473"/>
      <c r="E52" s="473"/>
      <c r="F52" s="473"/>
      <c r="G52" s="473"/>
      <c r="H52" s="473"/>
      <c r="I52" s="473"/>
      <c r="J52" s="473"/>
      <c r="K52" s="473"/>
      <c r="L52" s="473"/>
      <c r="M52" s="473"/>
      <c r="N52" s="473"/>
      <c r="O52" s="473"/>
      <c r="P52" s="473"/>
      <c r="Q52" s="473"/>
      <c r="R52" s="473"/>
      <c r="S52" s="473"/>
      <c r="T52" s="474"/>
      <c r="U52" s="474"/>
      <c r="V52" s="474"/>
      <c r="W52" s="474"/>
      <c r="X52" s="474"/>
      <c r="Y52" s="474"/>
      <c r="Z52" s="474"/>
      <c r="AA52" s="474"/>
      <c r="AB52" s="474"/>
      <c r="AC52" s="474"/>
      <c r="AD52" s="474"/>
      <c r="AE52" s="474"/>
      <c r="AF52" s="474"/>
      <c r="AG52" s="474"/>
      <c r="AH52" s="474"/>
      <c r="AI52" s="474"/>
      <c r="AJ52" s="474"/>
      <c r="AO52" s="468"/>
      <c r="AP52" s="468"/>
    </row>
    <row r="53" spans="2:74" s="453" customFormat="1" ht="15" customHeight="1" x14ac:dyDescent="0.4">
      <c r="B53" s="475" t="s">
        <v>554</v>
      </c>
      <c r="C53" s="475"/>
      <c r="D53" s="474" t="s">
        <v>712</v>
      </c>
      <c r="E53" s="473" t="s">
        <v>713</v>
      </c>
      <c r="F53" s="476"/>
      <c r="G53" s="476"/>
      <c r="H53" s="476"/>
      <c r="I53" s="476"/>
      <c r="J53" s="476"/>
      <c r="K53" s="476"/>
      <c r="L53" s="476"/>
      <c r="M53" s="476"/>
      <c r="N53" s="476"/>
      <c r="O53" s="476"/>
      <c r="P53" s="476"/>
      <c r="Q53" s="476"/>
      <c r="R53" s="476"/>
      <c r="S53" s="476"/>
      <c r="T53" s="476"/>
      <c r="U53" s="476"/>
      <c r="V53" s="476"/>
      <c r="W53" s="476"/>
      <c r="X53" s="476"/>
      <c r="Y53" s="476"/>
      <c r="Z53" s="476"/>
      <c r="AA53" s="476"/>
      <c r="AB53" s="476"/>
      <c r="AC53" s="476"/>
      <c r="AD53" s="476"/>
      <c r="AE53" s="476"/>
      <c r="AF53" s="476"/>
      <c r="AG53" s="476"/>
      <c r="AH53" s="476"/>
      <c r="AI53" s="476"/>
      <c r="AJ53" s="476"/>
      <c r="AO53" s="477"/>
      <c r="AP53" s="478"/>
      <c r="AQ53" s="478"/>
      <c r="AR53" s="478"/>
      <c r="AS53" s="478"/>
      <c r="AT53" s="478"/>
      <c r="AU53" s="478"/>
      <c r="AV53" s="478"/>
      <c r="AW53" s="468"/>
    </row>
    <row r="54" spans="2:74" s="453" customFormat="1" ht="14.25" customHeight="1" x14ac:dyDescent="0.4">
      <c r="B54" s="479"/>
      <c r="C54" s="473"/>
      <c r="D54" s="474" t="s">
        <v>714</v>
      </c>
      <c r="E54" s="473" t="s">
        <v>715</v>
      </c>
      <c r="F54" s="474"/>
      <c r="G54" s="476"/>
      <c r="H54" s="476"/>
      <c r="I54" s="476"/>
      <c r="J54" s="476"/>
      <c r="K54" s="476"/>
      <c r="L54" s="476"/>
      <c r="M54" s="476"/>
      <c r="N54" s="476"/>
      <c r="O54" s="476"/>
      <c r="P54" s="476"/>
      <c r="Q54" s="476"/>
      <c r="R54" s="476"/>
      <c r="S54" s="476"/>
      <c r="T54" s="476"/>
      <c r="U54" s="476"/>
      <c r="V54" s="476"/>
      <c r="W54" s="476"/>
      <c r="X54" s="476"/>
      <c r="Y54" s="476"/>
      <c r="Z54" s="476"/>
      <c r="AA54" s="476"/>
      <c r="AB54" s="476"/>
      <c r="AC54" s="476"/>
      <c r="AD54" s="476"/>
      <c r="AE54" s="476"/>
      <c r="AF54" s="476"/>
      <c r="AG54" s="476"/>
      <c r="AH54" s="476"/>
      <c r="AI54" s="476"/>
      <c r="AJ54" s="476"/>
      <c r="AP54" s="480"/>
      <c r="AQ54" s="480"/>
      <c r="AR54" s="480"/>
      <c r="AS54" s="480"/>
      <c r="AT54" s="480"/>
      <c r="AU54" s="480"/>
      <c r="AV54" s="468"/>
      <c r="AW54" s="468"/>
    </row>
    <row r="55" spans="2:74" s="453" customFormat="1" ht="14.25" customHeight="1" x14ac:dyDescent="0.4">
      <c r="B55" s="473"/>
      <c r="C55" s="473"/>
      <c r="D55" s="473"/>
      <c r="E55" s="473"/>
      <c r="F55" s="473"/>
      <c r="G55" s="473"/>
      <c r="H55" s="473"/>
      <c r="I55" s="473"/>
      <c r="J55" s="473"/>
      <c r="K55" s="473"/>
      <c r="L55" s="473"/>
      <c r="M55" s="473"/>
      <c r="N55" s="473"/>
      <c r="O55" s="473"/>
      <c r="P55" s="473"/>
      <c r="Q55" s="473"/>
      <c r="R55" s="473"/>
      <c r="S55" s="473"/>
      <c r="T55" s="473"/>
      <c r="U55" s="473"/>
      <c r="V55" s="473"/>
      <c r="W55" s="473"/>
      <c r="X55" s="473"/>
      <c r="Y55" s="473"/>
      <c r="Z55" s="473"/>
      <c r="AA55" s="473"/>
      <c r="AB55" s="473"/>
      <c r="AC55" s="473"/>
      <c r="AD55" s="473"/>
      <c r="AE55" s="473"/>
      <c r="AF55" s="473"/>
      <c r="AG55" s="473"/>
      <c r="AH55" s="473"/>
      <c r="AI55" s="473"/>
      <c r="AJ55" s="473"/>
    </row>
    <row r="56" spans="2:74" ht="14.25" customHeight="1" x14ac:dyDescent="0.4">
      <c r="B56" s="453"/>
      <c r="C56" s="453"/>
      <c r="D56" s="453"/>
      <c r="E56" s="453"/>
      <c r="F56" s="453"/>
      <c r="G56" s="453"/>
      <c r="H56" s="453"/>
      <c r="I56" s="453"/>
      <c r="J56" s="453"/>
      <c r="K56" s="453"/>
      <c r="L56" s="453"/>
      <c r="M56" s="453"/>
      <c r="N56" s="453"/>
      <c r="O56" s="453"/>
      <c r="P56" s="453"/>
      <c r="Q56" s="453"/>
      <c r="R56" s="453"/>
      <c r="S56" s="453"/>
      <c r="T56" s="453"/>
      <c r="U56" s="453"/>
      <c r="V56" s="453"/>
      <c r="W56" s="453"/>
      <c r="X56" s="453"/>
      <c r="Y56" s="453"/>
      <c r="Z56" s="453"/>
      <c r="AA56" s="453"/>
      <c r="AB56" s="453"/>
      <c r="AC56" s="453"/>
      <c r="AD56" s="453"/>
      <c r="AE56" s="453"/>
      <c r="AF56" s="453"/>
      <c r="AG56" s="453"/>
      <c r="AH56" s="453"/>
      <c r="AI56" s="453"/>
      <c r="AJ56" s="453"/>
      <c r="AK56" s="453"/>
      <c r="AL56" s="453"/>
      <c r="AO56" s="453"/>
      <c r="AP56" s="453"/>
      <c r="AQ56" s="453"/>
      <c r="AR56" s="453"/>
      <c r="AS56" s="453"/>
      <c r="AT56" s="453"/>
      <c r="AU56" s="453"/>
      <c r="AV56" s="453"/>
      <c r="AW56" s="453"/>
      <c r="AX56" s="453"/>
      <c r="AY56" s="453"/>
      <c r="AZ56" s="453"/>
      <c r="BA56" s="453"/>
      <c r="BB56" s="453"/>
      <c r="BC56" s="453"/>
      <c r="BD56" s="453"/>
      <c r="BE56" s="453"/>
      <c r="BF56" s="453"/>
      <c r="BG56" s="453"/>
      <c r="BH56" s="453"/>
      <c r="BI56" s="453"/>
      <c r="BJ56" s="453"/>
      <c r="BK56" s="453"/>
      <c r="BL56" s="453"/>
      <c r="BM56" s="453"/>
      <c r="BN56" s="453"/>
      <c r="BO56" s="453"/>
      <c r="BP56" s="453"/>
      <c r="BQ56" s="453"/>
      <c r="BR56" s="453"/>
      <c r="BS56" s="453"/>
      <c r="BT56" s="453"/>
      <c r="BU56" s="453"/>
      <c r="BV56" s="453"/>
    </row>
    <row r="57" spans="2:74" ht="14.25" customHeight="1" x14ac:dyDescent="0.4">
      <c r="B57" s="453"/>
      <c r="C57" s="453"/>
      <c r="D57" s="453"/>
      <c r="E57" s="453"/>
      <c r="F57" s="453"/>
      <c r="G57" s="453"/>
      <c r="H57" s="453"/>
      <c r="I57" s="453"/>
      <c r="J57" s="453"/>
      <c r="K57" s="453"/>
      <c r="L57" s="453"/>
      <c r="M57" s="453"/>
      <c r="N57" s="453"/>
      <c r="O57" s="453"/>
      <c r="P57" s="453"/>
      <c r="Q57" s="453"/>
      <c r="R57" s="453"/>
      <c r="S57" s="453"/>
      <c r="T57" s="453"/>
      <c r="U57" s="453"/>
      <c r="V57" s="453"/>
      <c r="W57" s="453"/>
      <c r="X57" s="453"/>
      <c r="Y57" s="453"/>
      <c r="Z57" s="453"/>
      <c r="AA57" s="453"/>
      <c r="AB57" s="453"/>
      <c r="AC57" s="453"/>
      <c r="AD57" s="453"/>
      <c r="AE57" s="453"/>
      <c r="AF57" s="453"/>
      <c r="AG57" s="453"/>
      <c r="AH57" s="453"/>
      <c r="AI57" s="453"/>
      <c r="AJ57" s="453"/>
    </row>
    <row r="58" spans="2:74" ht="20.100000000000001" customHeight="1" x14ac:dyDescent="0.4">
      <c r="B58" s="453"/>
      <c r="C58" s="453"/>
      <c r="D58" s="453"/>
      <c r="E58" s="453"/>
      <c r="F58" s="453"/>
      <c r="G58" s="453"/>
      <c r="H58" s="453"/>
      <c r="I58" s="453"/>
      <c r="J58" s="453"/>
      <c r="K58" s="453"/>
      <c r="L58" s="453"/>
      <c r="M58" s="453"/>
      <c r="N58" s="453"/>
      <c r="O58" s="453"/>
      <c r="P58" s="453"/>
      <c r="Q58" s="453"/>
      <c r="R58" s="453"/>
      <c r="S58" s="453"/>
      <c r="T58" s="453"/>
      <c r="U58" s="453"/>
      <c r="V58" s="453"/>
      <c r="W58" s="453"/>
      <c r="X58" s="453"/>
      <c r="Y58" s="453"/>
      <c r="Z58" s="453"/>
      <c r="AA58" s="453"/>
      <c r="AB58" s="453"/>
      <c r="AC58" s="453"/>
      <c r="AD58" s="453"/>
      <c r="AE58" s="453"/>
      <c r="AF58" s="453"/>
      <c r="AG58" s="453"/>
      <c r="AH58" s="453"/>
      <c r="AI58" s="453"/>
      <c r="AJ58" s="453"/>
    </row>
    <row r="59" spans="2:74" ht="20.100000000000001" customHeight="1" x14ac:dyDescent="0.4">
      <c r="B59" s="453"/>
      <c r="C59" s="453"/>
      <c r="D59" s="453"/>
      <c r="E59" s="453"/>
      <c r="F59" s="453"/>
      <c r="G59" s="453"/>
      <c r="H59" s="453"/>
      <c r="I59" s="453"/>
      <c r="J59" s="453"/>
      <c r="K59" s="453"/>
      <c r="L59" s="453"/>
      <c r="M59" s="453"/>
      <c r="N59" s="453"/>
      <c r="O59" s="453"/>
      <c r="P59" s="453"/>
      <c r="Q59" s="453"/>
      <c r="R59" s="453"/>
      <c r="S59" s="453"/>
      <c r="T59" s="453"/>
      <c r="U59" s="453"/>
      <c r="V59" s="453"/>
      <c r="W59" s="453"/>
      <c r="X59" s="453"/>
      <c r="Y59" s="453"/>
      <c r="Z59" s="453"/>
      <c r="AA59" s="453"/>
      <c r="AB59" s="453"/>
      <c r="AC59" s="453"/>
      <c r="AD59" s="453"/>
      <c r="AE59" s="453"/>
      <c r="AF59" s="453"/>
      <c r="AG59" s="453"/>
      <c r="AH59" s="453"/>
      <c r="AI59" s="453"/>
      <c r="AJ59" s="453"/>
    </row>
    <row r="60" spans="2:74" ht="20.100000000000001" customHeight="1" x14ac:dyDescent="0.4">
      <c r="B60" s="453"/>
      <c r="C60" s="453"/>
      <c r="D60" s="453"/>
      <c r="E60" s="453"/>
      <c r="F60" s="453"/>
      <c r="G60" s="453"/>
      <c r="H60" s="453"/>
      <c r="I60" s="453"/>
      <c r="J60" s="453"/>
      <c r="K60" s="453"/>
      <c r="L60" s="453"/>
      <c r="M60" s="453"/>
      <c r="N60" s="453"/>
      <c r="O60" s="453"/>
      <c r="P60" s="453"/>
      <c r="Q60" s="453"/>
      <c r="R60" s="453"/>
      <c r="S60" s="453"/>
      <c r="T60" s="453"/>
      <c r="U60" s="453"/>
      <c r="V60" s="453"/>
      <c r="W60" s="453"/>
      <c r="X60" s="453"/>
      <c r="Y60" s="453"/>
      <c r="Z60" s="453"/>
      <c r="AA60" s="453"/>
      <c r="AB60" s="453"/>
      <c r="AC60" s="453"/>
      <c r="AD60" s="453"/>
      <c r="AE60" s="453"/>
      <c r="AF60" s="453"/>
      <c r="AG60" s="453"/>
      <c r="AH60" s="453"/>
      <c r="AI60" s="453"/>
      <c r="AJ60" s="453"/>
    </row>
    <row r="61" spans="2:74" ht="20.100000000000001" customHeight="1" x14ac:dyDescent="0.4">
      <c r="B61" s="453"/>
      <c r="C61" s="453"/>
      <c r="D61" s="453"/>
      <c r="E61" s="453"/>
      <c r="F61" s="453"/>
      <c r="G61" s="453"/>
      <c r="H61" s="453"/>
      <c r="I61" s="453"/>
      <c r="J61" s="453"/>
      <c r="K61" s="453"/>
      <c r="L61" s="453"/>
      <c r="M61" s="453"/>
      <c r="N61" s="453"/>
      <c r="O61" s="453"/>
      <c r="P61" s="453"/>
      <c r="Q61" s="453"/>
      <c r="R61" s="453"/>
      <c r="S61" s="453"/>
      <c r="T61" s="453"/>
      <c r="U61" s="453"/>
      <c r="V61" s="453"/>
      <c r="W61" s="453"/>
      <c r="X61" s="453"/>
      <c r="Y61" s="453"/>
      <c r="Z61" s="453"/>
      <c r="AA61" s="453"/>
      <c r="AB61" s="453"/>
      <c r="AC61" s="453"/>
      <c r="AD61" s="453"/>
      <c r="AE61" s="453"/>
      <c r="AF61" s="453"/>
      <c r="AG61" s="453"/>
      <c r="AH61" s="453"/>
      <c r="AI61" s="453"/>
      <c r="AJ61" s="453"/>
    </row>
    <row r="62" spans="2:74" ht="20.100000000000001" customHeight="1" x14ac:dyDescent="0.4">
      <c r="B62" s="453"/>
      <c r="C62" s="453"/>
      <c r="D62" s="453"/>
      <c r="E62" s="453"/>
      <c r="F62" s="453"/>
      <c r="G62" s="453"/>
      <c r="H62" s="453"/>
      <c r="I62" s="453"/>
      <c r="J62" s="453"/>
      <c r="K62" s="453"/>
      <c r="L62" s="453"/>
      <c r="M62" s="453"/>
      <c r="N62" s="453"/>
      <c r="O62" s="453"/>
      <c r="P62" s="453"/>
      <c r="Q62" s="453"/>
      <c r="R62" s="453"/>
      <c r="S62" s="453"/>
      <c r="T62" s="453"/>
      <c r="U62" s="453"/>
      <c r="V62" s="453"/>
      <c r="W62" s="453"/>
      <c r="X62" s="453"/>
      <c r="Y62" s="453"/>
      <c r="Z62" s="453"/>
      <c r="AA62" s="453"/>
      <c r="AB62" s="453"/>
      <c r="AC62" s="453"/>
      <c r="AD62" s="453"/>
      <c r="AE62" s="453"/>
      <c r="AF62" s="453"/>
      <c r="AG62" s="453"/>
      <c r="AH62" s="453"/>
      <c r="AI62" s="453"/>
      <c r="AJ62" s="453"/>
    </row>
    <row r="63" spans="2:74" ht="20.100000000000001" customHeight="1" x14ac:dyDescent="0.4">
      <c r="B63" s="453"/>
      <c r="C63" s="453"/>
      <c r="D63" s="453"/>
      <c r="E63" s="453"/>
      <c r="F63" s="453"/>
      <c r="G63" s="453"/>
      <c r="H63" s="453"/>
      <c r="I63" s="453"/>
      <c r="J63" s="453"/>
      <c r="K63" s="453"/>
      <c r="L63" s="453"/>
      <c r="M63" s="453"/>
      <c r="N63" s="453"/>
      <c r="O63" s="453"/>
      <c r="P63" s="453"/>
      <c r="Q63" s="453"/>
      <c r="R63" s="453"/>
      <c r="S63" s="453"/>
      <c r="T63" s="453"/>
      <c r="U63" s="453"/>
      <c r="V63" s="453"/>
      <c r="W63" s="453"/>
      <c r="X63" s="453"/>
      <c r="Y63" s="453"/>
      <c r="Z63" s="453"/>
      <c r="AA63" s="453"/>
      <c r="AB63" s="453"/>
      <c r="AC63" s="453"/>
      <c r="AD63" s="453"/>
      <c r="AE63" s="453"/>
      <c r="AF63" s="453"/>
      <c r="AG63" s="453"/>
      <c r="AH63" s="453"/>
      <c r="AI63" s="453"/>
      <c r="AJ63" s="453"/>
    </row>
  </sheetData>
  <mergeCells count="74">
    <mergeCell ref="D48:S48"/>
    <mergeCell ref="B49:C49"/>
    <mergeCell ref="D49:S49"/>
    <mergeCell ref="B50:C50"/>
    <mergeCell ref="D50:S50"/>
    <mergeCell ref="T40:AJ51"/>
    <mergeCell ref="B41:C41"/>
    <mergeCell ref="D41:S41"/>
    <mergeCell ref="B42:C42"/>
    <mergeCell ref="D42:S42"/>
    <mergeCell ref="B43:C43"/>
    <mergeCell ref="D43:S43"/>
    <mergeCell ref="B44:C44"/>
    <mergeCell ref="D44:S44"/>
    <mergeCell ref="B45:C45"/>
    <mergeCell ref="D45:S45"/>
    <mergeCell ref="B46:C46"/>
    <mergeCell ref="D46:S46"/>
    <mergeCell ref="B51:C51"/>
    <mergeCell ref="D51:S51"/>
    <mergeCell ref="B48:C48"/>
    <mergeCell ref="B39:C39"/>
    <mergeCell ref="D39:S39"/>
    <mergeCell ref="B47:C47"/>
    <mergeCell ref="D47:S47"/>
    <mergeCell ref="B40:C40"/>
    <mergeCell ref="D40:S40"/>
    <mergeCell ref="D37:S37"/>
    <mergeCell ref="B38:C38"/>
    <mergeCell ref="D38:S38"/>
    <mergeCell ref="B36:C36"/>
    <mergeCell ref="D36:S36"/>
    <mergeCell ref="B29:S29"/>
    <mergeCell ref="T29:AJ29"/>
    <mergeCell ref="B30:C30"/>
    <mergeCell ref="D30:S30"/>
    <mergeCell ref="T30:AJ39"/>
    <mergeCell ref="B31:C31"/>
    <mergeCell ref="D31:S31"/>
    <mergeCell ref="B32:C32"/>
    <mergeCell ref="D32:S32"/>
    <mergeCell ref="B33:C33"/>
    <mergeCell ref="D33:S33"/>
    <mergeCell ref="B34:C34"/>
    <mergeCell ref="D34:S34"/>
    <mergeCell ref="B35:C35"/>
    <mergeCell ref="D35:S35"/>
    <mergeCell ref="B37:C37"/>
    <mergeCell ref="B27:S27"/>
    <mergeCell ref="T27:AJ27"/>
    <mergeCell ref="B28:S28"/>
    <mergeCell ref="T28:X28"/>
    <mergeCell ref="Z28:AB28"/>
    <mergeCell ref="AD28:AF28"/>
    <mergeCell ref="AH28:AJ28"/>
    <mergeCell ref="T21:Z21"/>
    <mergeCell ref="B22:S26"/>
    <mergeCell ref="T22:V23"/>
    <mergeCell ref="W22:AJ23"/>
    <mergeCell ref="T24:V26"/>
    <mergeCell ref="W24:AJ26"/>
    <mergeCell ref="S8:V8"/>
    <mergeCell ref="W8:AJ8"/>
    <mergeCell ref="S9:V9"/>
    <mergeCell ref="W9:AJ9"/>
    <mergeCell ref="S10:Y10"/>
    <mergeCell ref="Z10:AJ10"/>
    <mergeCell ref="A1:G1"/>
    <mergeCell ref="A2:AI2"/>
    <mergeCell ref="A3:AJ3"/>
    <mergeCell ref="A4:AJ4"/>
    <mergeCell ref="Z6:AC6"/>
    <mergeCell ref="AE6:AF6"/>
    <mergeCell ref="AH6:AI6"/>
  </mergeCells>
  <phoneticPr fontId="26"/>
  <dataValidations count="1">
    <dataValidation type="list" allowBlank="1" showInputMessage="1" showErrorMessage="1" sqref="B44:C52 B30:B43 C30:C41" xr:uid="{3705C8FF-08DD-423F-8FCC-7327A7C4099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DAB9E-F8AE-4D0A-BE31-742F7A8E6B02}">
  <sheetPr>
    <tabColor rgb="FFFF0000"/>
  </sheetPr>
  <dimension ref="A1:U69"/>
  <sheetViews>
    <sheetView view="pageBreakPreview" zoomScaleNormal="100" zoomScaleSheetLayoutView="100" workbookViewId="0">
      <selection activeCell="AG28" sqref="AG28"/>
    </sheetView>
  </sheetViews>
  <sheetFormatPr defaultColWidth="2.25" defaultRowHeight="13.5" customHeight="1" x14ac:dyDescent="0.4"/>
  <cols>
    <col min="1" max="1" width="2.625" style="416" customWidth="1"/>
    <col min="2" max="2" width="6.625" style="416" customWidth="1"/>
    <col min="3" max="3" width="8.625" style="416" customWidth="1"/>
    <col min="4" max="4" width="10.875" style="416" customWidth="1"/>
    <col min="5" max="5" width="8.625" style="416" customWidth="1"/>
    <col min="6" max="6" width="6.625" style="416" customWidth="1"/>
    <col min="7" max="7" width="8.125" style="416" customWidth="1"/>
    <col min="8" max="21" width="2.625" style="416" customWidth="1"/>
    <col min="22" max="16384" width="2.25" style="416"/>
  </cols>
  <sheetData>
    <row r="1" spans="1:21" ht="13.5" customHeight="1" x14ac:dyDescent="0.4">
      <c r="A1" s="662" t="s">
        <v>562</v>
      </c>
      <c r="B1" s="662"/>
      <c r="C1" s="662"/>
    </row>
    <row r="2" spans="1:21" ht="15" customHeight="1" x14ac:dyDescent="0.4">
      <c r="A2" s="663" t="s">
        <v>563</v>
      </c>
      <c r="B2" s="663"/>
      <c r="C2" s="663"/>
      <c r="D2" s="663"/>
      <c r="E2" s="663"/>
      <c r="F2" s="663"/>
      <c r="G2" s="663"/>
      <c r="H2" s="663"/>
      <c r="I2" s="663"/>
      <c r="J2" s="663"/>
      <c r="K2" s="663"/>
      <c r="L2" s="663"/>
      <c r="M2" s="663"/>
      <c r="N2" s="663"/>
      <c r="O2" s="663"/>
      <c r="P2" s="663"/>
      <c r="Q2" s="663"/>
      <c r="R2" s="663"/>
      <c r="S2" s="663"/>
      <c r="T2" s="663"/>
      <c r="U2" s="663"/>
    </row>
    <row r="3" spans="1:21" ht="15" customHeight="1" x14ac:dyDescent="0.4">
      <c r="A3" s="663" t="s">
        <v>564</v>
      </c>
      <c r="B3" s="663"/>
      <c r="C3" s="663"/>
      <c r="D3" s="663"/>
      <c r="E3" s="663"/>
      <c r="F3" s="663"/>
      <c r="G3" s="663"/>
      <c r="H3" s="663"/>
      <c r="I3" s="663"/>
      <c r="J3" s="663"/>
      <c r="K3" s="663"/>
      <c r="L3" s="663"/>
      <c r="M3" s="663"/>
      <c r="N3" s="663"/>
      <c r="O3" s="663"/>
      <c r="P3" s="663"/>
      <c r="Q3" s="663"/>
      <c r="R3" s="663"/>
      <c r="S3" s="663"/>
      <c r="T3" s="663"/>
      <c r="U3" s="663"/>
    </row>
    <row r="4" spans="1:21" ht="15" customHeight="1" x14ac:dyDescent="0.4">
      <c r="A4" s="663" t="s">
        <v>565</v>
      </c>
      <c r="B4" s="663"/>
      <c r="C4" s="663"/>
      <c r="D4" s="663"/>
      <c r="E4" s="663"/>
      <c r="F4" s="663"/>
      <c r="G4" s="663"/>
      <c r="H4" s="663"/>
      <c r="I4" s="663"/>
      <c r="J4" s="663"/>
      <c r="K4" s="663"/>
      <c r="L4" s="663"/>
      <c r="M4" s="663"/>
      <c r="N4" s="663"/>
      <c r="O4" s="663"/>
      <c r="P4" s="663"/>
      <c r="Q4" s="663"/>
      <c r="R4" s="663"/>
      <c r="S4" s="663"/>
      <c r="T4" s="663"/>
      <c r="U4" s="663"/>
    </row>
    <row r="5" spans="1:21" ht="15" customHeight="1" x14ac:dyDescent="0.4">
      <c r="A5" s="417"/>
      <c r="B5" s="417"/>
      <c r="C5" s="417"/>
      <c r="D5" s="417"/>
      <c r="E5" s="664" t="s">
        <v>566</v>
      </c>
      <c r="F5" s="664"/>
      <c r="G5" s="417" t="s">
        <v>567</v>
      </c>
      <c r="H5" s="417"/>
      <c r="I5" s="417"/>
      <c r="J5" s="417"/>
      <c r="K5" s="417"/>
      <c r="L5" s="417"/>
      <c r="M5" s="417"/>
      <c r="N5" s="417"/>
      <c r="O5" s="417"/>
      <c r="P5" s="417"/>
      <c r="Q5" s="417"/>
      <c r="R5" s="417"/>
      <c r="S5" s="417"/>
      <c r="T5" s="417"/>
      <c r="U5" s="417"/>
    </row>
    <row r="6" spans="1:21" ht="15" customHeight="1" x14ac:dyDescent="0.4">
      <c r="A6" s="417"/>
      <c r="B6" s="417"/>
      <c r="C6" s="417"/>
      <c r="D6" s="417"/>
      <c r="E6" s="417"/>
      <c r="F6" s="417"/>
      <c r="G6" s="417"/>
      <c r="H6" s="417"/>
      <c r="I6" s="417"/>
      <c r="J6" s="417"/>
      <c r="K6" s="665"/>
      <c r="L6" s="665"/>
      <c r="M6" s="665"/>
      <c r="N6" s="665"/>
      <c r="O6" s="417" t="s">
        <v>568</v>
      </c>
      <c r="P6" s="665"/>
      <c r="Q6" s="665"/>
      <c r="R6" s="417" t="s">
        <v>569</v>
      </c>
      <c r="S6" s="665"/>
      <c r="T6" s="665"/>
      <c r="U6" s="417" t="s">
        <v>570</v>
      </c>
    </row>
    <row r="7" spans="1:21" ht="15" customHeight="1" x14ac:dyDescent="0.4">
      <c r="A7" s="417"/>
      <c r="B7" s="663"/>
      <c r="C7" s="663"/>
      <c r="D7" s="418" t="s">
        <v>571</v>
      </c>
      <c r="E7" s="417"/>
      <c r="F7" s="417"/>
      <c r="G7" s="417"/>
      <c r="H7" s="417"/>
      <c r="I7" s="417"/>
      <c r="J7" s="417"/>
      <c r="K7" s="419"/>
      <c r="L7" s="419"/>
      <c r="M7" s="419"/>
      <c r="N7" s="419"/>
      <c r="O7" s="417"/>
      <c r="P7" s="419"/>
      <c r="Q7" s="419"/>
      <c r="R7" s="417"/>
      <c r="S7" s="419"/>
      <c r="T7" s="419"/>
      <c r="U7" s="417"/>
    </row>
    <row r="8" spans="1:21" ht="15" customHeight="1" x14ac:dyDescent="0.4">
      <c r="A8" s="417"/>
      <c r="B8" s="417"/>
      <c r="C8" s="417"/>
      <c r="D8" s="417"/>
      <c r="E8" s="417"/>
      <c r="F8" s="417"/>
      <c r="G8" s="417"/>
      <c r="H8" s="417" t="s">
        <v>572</v>
      </c>
      <c r="I8" s="417"/>
      <c r="J8" s="420"/>
      <c r="K8" s="666"/>
      <c r="L8" s="666"/>
      <c r="M8" s="666"/>
      <c r="N8" s="666"/>
      <c r="O8" s="666"/>
      <c r="P8" s="666"/>
      <c r="Q8" s="666"/>
      <c r="R8" s="666"/>
      <c r="S8" s="666"/>
      <c r="T8" s="666"/>
      <c r="U8" s="666"/>
    </row>
    <row r="9" spans="1:21" ht="15" customHeight="1" x14ac:dyDescent="0.4">
      <c r="A9" s="417"/>
      <c r="B9" s="417"/>
      <c r="C9" s="417"/>
      <c r="D9" s="417"/>
      <c r="E9" s="417"/>
      <c r="F9" s="417"/>
      <c r="G9" s="417" t="s">
        <v>573</v>
      </c>
      <c r="H9" s="421" t="s">
        <v>574</v>
      </c>
      <c r="I9" s="421"/>
      <c r="J9" s="420"/>
      <c r="K9" s="666"/>
      <c r="L9" s="666"/>
      <c r="M9" s="666"/>
      <c r="N9" s="666"/>
      <c r="O9" s="666"/>
      <c r="P9" s="666"/>
      <c r="Q9" s="666"/>
      <c r="R9" s="666"/>
      <c r="S9" s="666"/>
      <c r="T9" s="666"/>
      <c r="U9" s="666"/>
    </row>
    <row r="10" spans="1:21" ht="15" customHeight="1" x14ac:dyDescent="0.4">
      <c r="A10" s="417"/>
      <c r="B10" s="417"/>
      <c r="C10" s="417"/>
      <c r="D10" s="417"/>
      <c r="E10" s="417"/>
      <c r="F10" s="417"/>
      <c r="G10" s="417"/>
      <c r="H10" s="417" t="s">
        <v>575</v>
      </c>
      <c r="I10" s="417"/>
      <c r="J10" s="420"/>
      <c r="K10" s="666"/>
      <c r="L10" s="666"/>
      <c r="M10" s="666"/>
      <c r="N10" s="666"/>
      <c r="O10" s="666"/>
      <c r="P10" s="666"/>
      <c r="Q10" s="666"/>
      <c r="R10" s="666"/>
      <c r="S10" s="666"/>
      <c r="T10" s="666"/>
      <c r="U10" s="666"/>
    </row>
    <row r="11" spans="1:21" ht="15" customHeight="1" x14ac:dyDescent="0.4">
      <c r="A11" s="422"/>
      <c r="B11" s="422"/>
      <c r="C11" s="422"/>
      <c r="D11" s="422"/>
      <c r="E11" s="422"/>
      <c r="F11" s="422"/>
      <c r="G11" s="422"/>
      <c r="H11" s="422"/>
      <c r="I11" s="422"/>
      <c r="J11" s="422"/>
      <c r="K11" s="422"/>
      <c r="L11" s="422"/>
      <c r="M11" s="422"/>
      <c r="N11" s="422"/>
      <c r="O11" s="422"/>
      <c r="P11" s="422"/>
      <c r="Q11" s="422"/>
      <c r="R11" s="422"/>
      <c r="S11" s="422"/>
      <c r="T11" s="422"/>
      <c r="U11" s="422"/>
    </row>
    <row r="12" spans="1:21" ht="15" customHeight="1" x14ac:dyDescent="0.4">
      <c r="A12" s="422"/>
      <c r="B12" s="423" t="s">
        <v>576</v>
      </c>
      <c r="C12" s="422"/>
      <c r="D12" s="422"/>
      <c r="E12" s="422"/>
      <c r="F12" s="422"/>
      <c r="G12" s="422"/>
      <c r="H12" s="422"/>
      <c r="I12" s="422"/>
      <c r="J12" s="422"/>
      <c r="K12" s="422"/>
      <c r="L12" s="422"/>
      <c r="M12" s="422"/>
      <c r="N12" s="422"/>
      <c r="O12" s="422"/>
      <c r="P12" s="422"/>
      <c r="Q12" s="422"/>
      <c r="R12" s="422"/>
      <c r="S12" s="422"/>
      <c r="T12" s="422"/>
      <c r="U12" s="422"/>
    </row>
    <row r="13" spans="1:21" ht="15" customHeight="1" x14ac:dyDescent="0.4">
      <c r="A13" s="424"/>
      <c r="B13" s="422"/>
      <c r="C13" s="422"/>
      <c r="D13" s="422"/>
      <c r="E13" s="422"/>
      <c r="F13" s="422"/>
      <c r="G13" s="422"/>
      <c r="H13" s="422"/>
      <c r="I13" s="422"/>
      <c r="J13" s="422"/>
      <c r="K13" s="422"/>
      <c r="L13" s="422"/>
      <c r="M13" s="422"/>
      <c r="N13" s="422"/>
      <c r="O13" s="422"/>
      <c r="P13" s="422"/>
      <c r="Q13" s="422"/>
      <c r="R13" s="422"/>
      <c r="S13" s="422"/>
      <c r="T13" s="422"/>
      <c r="U13" s="422"/>
    </row>
    <row r="14" spans="1:21" ht="15" customHeight="1" x14ac:dyDescent="0.4">
      <c r="A14" s="424"/>
      <c r="B14" s="422"/>
      <c r="C14" s="422"/>
      <c r="D14" s="422"/>
      <c r="E14" s="422"/>
      <c r="F14" s="667" t="s">
        <v>577</v>
      </c>
      <c r="G14" s="668"/>
      <c r="H14" s="669"/>
      <c r="I14" s="425"/>
      <c r="J14" s="425"/>
      <c r="K14" s="425"/>
      <c r="L14" s="425"/>
      <c r="M14" s="425"/>
      <c r="N14" s="425"/>
      <c r="O14" s="426"/>
      <c r="P14" s="426"/>
      <c r="Q14" s="426"/>
      <c r="R14" s="426"/>
      <c r="S14" s="426"/>
      <c r="T14" s="426"/>
      <c r="U14" s="427"/>
    </row>
    <row r="15" spans="1:21" ht="15" customHeight="1" x14ac:dyDescent="0.4">
      <c r="A15" s="670" t="s">
        <v>578</v>
      </c>
      <c r="B15" s="673" t="s">
        <v>579</v>
      </c>
      <c r="C15" s="674"/>
      <c r="D15" s="675"/>
      <c r="E15" s="676"/>
      <c r="F15" s="676"/>
      <c r="G15" s="676"/>
      <c r="H15" s="676"/>
      <c r="I15" s="676"/>
      <c r="J15" s="676"/>
      <c r="K15" s="676"/>
      <c r="L15" s="676"/>
      <c r="M15" s="676"/>
      <c r="N15" s="676"/>
      <c r="O15" s="676"/>
      <c r="P15" s="676"/>
      <c r="Q15" s="676"/>
      <c r="R15" s="676"/>
      <c r="S15" s="676"/>
      <c r="T15" s="676"/>
      <c r="U15" s="677"/>
    </row>
    <row r="16" spans="1:21" ht="15" customHeight="1" x14ac:dyDescent="0.4">
      <c r="A16" s="671"/>
      <c r="B16" s="678" t="s">
        <v>580</v>
      </c>
      <c r="C16" s="679"/>
      <c r="D16" s="680"/>
      <c r="E16" s="681"/>
      <c r="F16" s="681"/>
      <c r="G16" s="681"/>
      <c r="H16" s="681"/>
      <c r="I16" s="681"/>
      <c r="J16" s="681"/>
      <c r="K16" s="681"/>
      <c r="L16" s="681"/>
      <c r="M16" s="681"/>
      <c r="N16" s="681"/>
      <c r="O16" s="681"/>
      <c r="P16" s="681"/>
      <c r="Q16" s="681"/>
      <c r="R16" s="681"/>
      <c r="S16" s="681"/>
      <c r="T16" s="681"/>
      <c r="U16" s="682"/>
    </row>
    <row r="17" spans="1:21" ht="15" customHeight="1" x14ac:dyDescent="0.4">
      <c r="A17" s="671"/>
      <c r="B17" s="703" t="s">
        <v>581</v>
      </c>
      <c r="C17" s="704"/>
      <c r="D17" s="428" t="s">
        <v>582</v>
      </c>
      <c r="E17" s="429"/>
      <c r="F17" s="430" t="s">
        <v>583</v>
      </c>
      <c r="G17" s="709"/>
      <c r="H17" s="709"/>
      <c r="I17" s="430" t="s">
        <v>584</v>
      </c>
      <c r="J17" s="430"/>
      <c r="K17" s="430"/>
      <c r="L17" s="430"/>
      <c r="M17" s="430"/>
      <c r="N17" s="430"/>
      <c r="O17" s="430"/>
      <c r="P17" s="430"/>
      <c r="Q17" s="430"/>
      <c r="R17" s="430"/>
      <c r="S17" s="430"/>
      <c r="T17" s="430"/>
      <c r="U17" s="431"/>
    </row>
    <row r="18" spans="1:21" ht="15" customHeight="1" x14ac:dyDescent="0.4">
      <c r="A18" s="671"/>
      <c r="B18" s="705"/>
      <c r="C18" s="706"/>
      <c r="D18" s="432"/>
      <c r="E18" s="433"/>
      <c r="F18" s="710"/>
      <c r="G18" s="710"/>
      <c r="H18" s="434"/>
      <c r="I18" s="711"/>
      <c r="J18" s="711"/>
      <c r="K18" s="711"/>
      <c r="L18" s="711"/>
      <c r="M18" s="711"/>
      <c r="N18" s="711"/>
      <c r="O18" s="711"/>
      <c r="P18" s="711"/>
      <c r="Q18" s="711"/>
      <c r="R18" s="711"/>
      <c r="S18" s="711"/>
      <c r="T18" s="711"/>
      <c r="U18" s="712"/>
    </row>
    <row r="19" spans="1:21" ht="15" customHeight="1" x14ac:dyDescent="0.4">
      <c r="A19" s="671"/>
      <c r="B19" s="707"/>
      <c r="C19" s="708"/>
      <c r="D19" s="713"/>
      <c r="E19" s="714"/>
      <c r="F19" s="714"/>
      <c r="G19" s="714"/>
      <c r="H19" s="714"/>
      <c r="I19" s="714"/>
      <c r="J19" s="714"/>
      <c r="K19" s="714"/>
      <c r="L19" s="714"/>
      <c r="M19" s="714"/>
      <c r="N19" s="714"/>
      <c r="O19" s="714"/>
      <c r="P19" s="714"/>
      <c r="Q19" s="714"/>
      <c r="R19" s="714"/>
      <c r="S19" s="714"/>
      <c r="T19" s="714"/>
      <c r="U19" s="715"/>
    </row>
    <row r="20" spans="1:21" ht="15" customHeight="1" x14ac:dyDescent="0.4">
      <c r="A20" s="671"/>
      <c r="B20" s="716" t="s">
        <v>585</v>
      </c>
      <c r="C20" s="717"/>
      <c r="D20" s="435" t="s">
        <v>586</v>
      </c>
      <c r="E20" s="720" t="s">
        <v>587</v>
      </c>
      <c r="F20" s="721"/>
      <c r="G20" s="721"/>
      <c r="H20" s="721"/>
      <c r="I20" s="721"/>
      <c r="J20" s="721"/>
      <c r="K20" s="721"/>
      <c r="L20" s="722"/>
      <c r="M20" s="722"/>
      <c r="N20" s="722"/>
      <c r="O20" s="722"/>
      <c r="P20" s="722"/>
      <c r="Q20" s="722"/>
      <c r="R20" s="722"/>
      <c r="S20" s="722"/>
      <c r="T20" s="722"/>
      <c r="U20" s="723"/>
    </row>
    <row r="21" spans="1:21" ht="15" customHeight="1" x14ac:dyDescent="0.4">
      <c r="A21" s="671"/>
      <c r="B21" s="718"/>
      <c r="C21" s="719"/>
      <c r="D21" s="724" t="s">
        <v>588</v>
      </c>
      <c r="E21" s="725"/>
      <c r="F21" s="726"/>
      <c r="G21" s="726"/>
      <c r="H21" s="726"/>
      <c r="I21" s="726"/>
      <c r="J21" s="726"/>
      <c r="K21" s="726"/>
      <c r="L21" s="726"/>
      <c r="M21" s="726"/>
      <c r="N21" s="726"/>
      <c r="O21" s="726"/>
      <c r="P21" s="726"/>
      <c r="Q21" s="726"/>
      <c r="R21" s="726"/>
      <c r="S21" s="726"/>
      <c r="T21" s="726"/>
      <c r="U21" s="727"/>
    </row>
    <row r="22" spans="1:21" ht="15" customHeight="1" x14ac:dyDescent="0.4">
      <c r="A22" s="671"/>
      <c r="B22" s="436" t="s">
        <v>589</v>
      </c>
      <c r="C22" s="437"/>
      <c r="D22" s="428"/>
      <c r="E22" s="430"/>
      <c r="F22" s="438"/>
      <c r="G22" s="438"/>
      <c r="H22" s="438"/>
      <c r="I22" s="438"/>
      <c r="J22" s="438"/>
      <c r="K22" s="438"/>
      <c r="L22" s="438"/>
      <c r="M22" s="438"/>
      <c r="N22" s="438"/>
      <c r="O22" s="438"/>
      <c r="P22" s="438"/>
      <c r="Q22" s="438"/>
      <c r="R22" s="438"/>
      <c r="S22" s="438"/>
      <c r="T22" s="438"/>
      <c r="U22" s="439"/>
    </row>
    <row r="23" spans="1:21" ht="15" customHeight="1" x14ac:dyDescent="0.4">
      <c r="A23" s="671"/>
      <c r="B23" s="683" t="s">
        <v>590</v>
      </c>
      <c r="C23" s="684"/>
      <c r="D23" s="687" t="s">
        <v>591</v>
      </c>
      <c r="E23" s="689"/>
      <c r="F23" s="690"/>
      <c r="G23" s="440" t="s">
        <v>579</v>
      </c>
      <c r="H23" s="693"/>
      <c r="I23" s="694"/>
      <c r="J23" s="694"/>
      <c r="K23" s="694"/>
      <c r="L23" s="695"/>
      <c r="M23" s="696" t="s">
        <v>592</v>
      </c>
      <c r="N23" s="697"/>
      <c r="O23" s="430"/>
      <c r="P23" s="430"/>
      <c r="Q23" s="430"/>
      <c r="R23" s="430"/>
      <c r="S23" s="430"/>
      <c r="T23" s="430"/>
      <c r="U23" s="431"/>
    </row>
    <row r="24" spans="1:21" ht="15" customHeight="1" x14ac:dyDescent="0.4">
      <c r="A24" s="671"/>
      <c r="B24" s="685"/>
      <c r="C24" s="686"/>
      <c r="D24" s="688"/>
      <c r="E24" s="691"/>
      <c r="F24" s="692"/>
      <c r="G24" s="441" t="s">
        <v>593</v>
      </c>
      <c r="H24" s="700"/>
      <c r="I24" s="701"/>
      <c r="J24" s="701"/>
      <c r="K24" s="701"/>
      <c r="L24" s="702"/>
      <c r="M24" s="698"/>
      <c r="N24" s="699"/>
      <c r="O24" s="442"/>
      <c r="P24" s="442"/>
      <c r="Q24" s="442"/>
      <c r="R24" s="442"/>
      <c r="S24" s="442"/>
      <c r="T24" s="442"/>
      <c r="U24" s="443"/>
    </row>
    <row r="25" spans="1:21" ht="15" customHeight="1" x14ac:dyDescent="0.4">
      <c r="A25" s="671"/>
      <c r="B25" s="716" t="s">
        <v>594</v>
      </c>
      <c r="C25" s="717"/>
      <c r="D25" s="428" t="s">
        <v>582</v>
      </c>
      <c r="E25" s="429"/>
      <c r="F25" s="430" t="s">
        <v>583</v>
      </c>
      <c r="G25" s="709"/>
      <c r="H25" s="709"/>
      <c r="I25" s="430" t="s">
        <v>584</v>
      </c>
      <c r="J25" s="430"/>
      <c r="K25" s="430"/>
      <c r="L25" s="430"/>
      <c r="M25" s="430"/>
      <c r="N25" s="430"/>
      <c r="O25" s="430"/>
      <c r="P25" s="430"/>
      <c r="Q25" s="430"/>
      <c r="R25" s="430"/>
      <c r="S25" s="430"/>
      <c r="T25" s="430"/>
      <c r="U25" s="431"/>
    </row>
    <row r="26" spans="1:21" ht="15" customHeight="1" x14ac:dyDescent="0.4">
      <c r="A26" s="671"/>
      <c r="B26" s="737"/>
      <c r="C26" s="738"/>
      <c r="D26" s="432"/>
      <c r="E26" s="433"/>
      <c r="F26" s="710"/>
      <c r="G26" s="710"/>
      <c r="H26" s="434"/>
      <c r="I26" s="711"/>
      <c r="J26" s="711"/>
      <c r="K26" s="711"/>
      <c r="L26" s="711"/>
      <c r="M26" s="711"/>
      <c r="N26" s="711"/>
      <c r="O26" s="711"/>
      <c r="P26" s="711"/>
      <c r="Q26" s="711"/>
      <c r="R26" s="711"/>
      <c r="S26" s="711"/>
      <c r="T26" s="711"/>
      <c r="U26" s="712"/>
    </row>
    <row r="27" spans="1:21" ht="15" customHeight="1" x14ac:dyDescent="0.4">
      <c r="A27" s="672"/>
      <c r="B27" s="718"/>
      <c r="C27" s="719"/>
      <c r="D27" s="713"/>
      <c r="E27" s="714"/>
      <c r="F27" s="714"/>
      <c r="G27" s="714"/>
      <c r="H27" s="714"/>
      <c r="I27" s="714"/>
      <c r="J27" s="714"/>
      <c r="K27" s="714"/>
      <c r="L27" s="714"/>
      <c r="M27" s="714"/>
      <c r="N27" s="714"/>
      <c r="O27" s="714"/>
      <c r="P27" s="714"/>
      <c r="Q27" s="714"/>
      <c r="R27" s="714"/>
      <c r="S27" s="714"/>
      <c r="T27" s="714"/>
      <c r="U27" s="715"/>
    </row>
    <row r="28" spans="1:21" ht="15" customHeight="1" x14ac:dyDescent="0.4">
      <c r="A28" s="670" t="s">
        <v>595</v>
      </c>
      <c r="B28" s="739" t="s">
        <v>579</v>
      </c>
      <c r="C28" s="674"/>
      <c r="D28" s="740"/>
      <c r="E28" s="741"/>
      <c r="F28" s="741"/>
      <c r="G28" s="741"/>
      <c r="H28" s="741"/>
      <c r="I28" s="741"/>
      <c r="J28" s="741"/>
      <c r="K28" s="741"/>
      <c r="L28" s="741"/>
      <c r="M28" s="741"/>
      <c r="N28" s="741"/>
      <c r="O28" s="741"/>
      <c r="P28" s="741"/>
      <c r="Q28" s="741"/>
      <c r="R28" s="741"/>
      <c r="S28" s="741"/>
      <c r="T28" s="741"/>
      <c r="U28" s="742"/>
    </row>
    <row r="29" spans="1:21" ht="15" customHeight="1" x14ac:dyDescent="0.4">
      <c r="A29" s="671"/>
      <c r="B29" s="743" t="s">
        <v>580</v>
      </c>
      <c r="C29" s="679"/>
      <c r="D29" s="680"/>
      <c r="E29" s="681"/>
      <c r="F29" s="681"/>
      <c r="G29" s="681"/>
      <c r="H29" s="681"/>
      <c r="I29" s="681"/>
      <c r="J29" s="681"/>
      <c r="K29" s="681"/>
      <c r="L29" s="681"/>
      <c r="M29" s="681"/>
      <c r="N29" s="681"/>
      <c r="O29" s="681"/>
      <c r="P29" s="681"/>
      <c r="Q29" s="681"/>
      <c r="R29" s="681"/>
      <c r="S29" s="681"/>
      <c r="T29" s="681"/>
      <c r="U29" s="682"/>
    </row>
    <row r="30" spans="1:21" ht="15" customHeight="1" x14ac:dyDescent="0.4">
      <c r="A30" s="671"/>
      <c r="B30" s="704" t="s">
        <v>596</v>
      </c>
      <c r="C30" s="728"/>
      <c r="D30" s="428" t="s">
        <v>582</v>
      </c>
      <c r="E30" s="429"/>
      <c r="F30" s="430" t="s">
        <v>583</v>
      </c>
      <c r="G30" s="709"/>
      <c r="H30" s="709"/>
      <c r="I30" s="430" t="s">
        <v>584</v>
      </c>
      <c r="J30" s="430"/>
      <c r="K30" s="430"/>
      <c r="L30" s="430"/>
      <c r="M30" s="430"/>
      <c r="N30" s="430"/>
      <c r="O30" s="430"/>
      <c r="P30" s="430"/>
      <c r="Q30" s="430"/>
      <c r="R30" s="430"/>
      <c r="S30" s="430"/>
      <c r="T30" s="430"/>
      <c r="U30" s="431"/>
    </row>
    <row r="31" spans="1:21" ht="15" customHeight="1" x14ac:dyDescent="0.4">
      <c r="A31" s="671"/>
      <c r="B31" s="706"/>
      <c r="C31" s="729"/>
      <c r="D31" s="432"/>
      <c r="E31" s="433"/>
      <c r="F31" s="710"/>
      <c r="G31" s="710"/>
      <c r="H31" s="434"/>
      <c r="I31" s="711"/>
      <c r="J31" s="711"/>
      <c r="K31" s="711"/>
      <c r="L31" s="711"/>
      <c r="M31" s="711"/>
      <c r="N31" s="711"/>
      <c r="O31" s="711"/>
      <c r="P31" s="711"/>
      <c r="Q31" s="711"/>
      <c r="R31" s="711"/>
      <c r="S31" s="711"/>
      <c r="T31" s="711"/>
      <c r="U31" s="712"/>
    </row>
    <row r="32" spans="1:21" ht="15" customHeight="1" x14ac:dyDescent="0.4">
      <c r="A32" s="671"/>
      <c r="B32" s="708"/>
      <c r="C32" s="730"/>
      <c r="D32" s="713"/>
      <c r="E32" s="714"/>
      <c r="F32" s="714"/>
      <c r="G32" s="714"/>
      <c r="H32" s="714"/>
      <c r="I32" s="714"/>
      <c r="J32" s="714"/>
      <c r="K32" s="714"/>
      <c r="L32" s="714"/>
      <c r="M32" s="714"/>
      <c r="N32" s="714"/>
      <c r="O32" s="714"/>
      <c r="P32" s="714"/>
      <c r="Q32" s="714"/>
      <c r="R32" s="714"/>
      <c r="S32" s="714"/>
      <c r="T32" s="714"/>
      <c r="U32" s="731"/>
    </row>
    <row r="33" spans="1:21" ht="15" customHeight="1" x14ac:dyDescent="0.4">
      <c r="A33" s="671"/>
      <c r="B33" s="732" t="s">
        <v>597</v>
      </c>
      <c r="C33" s="733"/>
      <c r="D33" s="733"/>
      <c r="E33" s="734"/>
      <c r="F33" s="735"/>
      <c r="G33" s="736"/>
      <c r="H33" s="444"/>
      <c r="I33" s="444"/>
      <c r="J33" s="444"/>
      <c r="K33" s="444"/>
      <c r="L33" s="444"/>
      <c r="M33" s="444"/>
      <c r="N33" s="444"/>
      <c r="O33" s="444"/>
      <c r="P33" s="444"/>
      <c r="Q33" s="444"/>
      <c r="R33" s="444"/>
      <c r="S33" s="444"/>
      <c r="T33" s="444"/>
      <c r="U33" s="444"/>
    </row>
    <row r="34" spans="1:21" ht="15" customHeight="1" x14ac:dyDescent="0.4">
      <c r="A34" s="671"/>
      <c r="B34" s="752" t="s">
        <v>598</v>
      </c>
      <c r="C34" s="752"/>
      <c r="D34" s="752"/>
      <c r="E34" s="445"/>
      <c r="F34" s="754" t="s">
        <v>599</v>
      </c>
      <c r="G34" s="754"/>
      <c r="H34" s="754" t="s">
        <v>600</v>
      </c>
      <c r="I34" s="754"/>
      <c r="J34" s="754"/>
      <c r="K34" s="754"/>
      <c r="L34" s="755" t="s">
        <v>601</v>
      </c>
      <c r="M34" s="755"/>
      <c r="N34" s="755"/>
      <c r="O34" s="755"/>
      <c r="P34" s="755"/>
      <c r="Q34" s="755"/>
      <c r="R34" s="756" t="s">
        <v>602</v>
      </c>
      <c r="S34" s="757"/>
      <c r="T34" s="757"/>
      <c r="U34" s="758"/>
    </row>
    <row r="35" spans="1:21" ht="39.950000000000003" customHeight="1" x14ac:dyDescent="0.4">
      <c r="A35" s="671"/>
      <c r="B35" s="753"/>
      <c r="C35" s="753"/>
      <c r="D35" s="753"/>
      <c r="E35" s="446" t="s">
        <v>603</v>
      </c>
      <c r="F35" s="754"/>
      <c r="G35" s="754"/>
      <c r="H35" s="754"/>
      <c r="I35" s="754"/>
      <c r="J35" s="754"/>
      <c r="K35" s="754"/>
      <c r="L35" s="755"/>
      <c r="M35" s="755"/>
      <c r="N35" s="755"/>
      <c r="O35" s="755"/>
      <c r="P35" s="755"/>
      <c r="Q35" s="755"/>
      <c r="R35" s="759"/>
      <c r="S35" s="760"/>
      <c r="T35" s="760"/>
      <c r="U35" s="761"/>
    </row>
    <row r="36" spans="1:21" ht="15" customHeight="1" x14ac:dyDescent="0.4">
      <c r="A36" s="671"/>
      <c r="B36" s="762" t="s">
        <v>604</v>
      </c>
      <c r="C36" s="765" t="s">
        <v>605</v>
      </c>
      <c r="D36" s="766"/>
      <c r="E36" s="447"/>
      <c r="F36" s="749"/>
      <c r="G36" s="750"/>
      <c r="H36" s="749"/>
      <c r="I36" s="751"/>
      <c r="J36" s="751"/>
      <c r="K36" s="750"/>
      <c r="L36" s="749"/>
      <c r="M36" s="751"/>
      <c r="N36" s="751"/>
      <c r="O36" s="751"/>
      <c r="P36" s="751"/>
      <c r="Q36" s="750"/>
      <c r="R36" s="744" t="s">
        <v>606</v>
      </c>
      <c r="S36" s="745"/>
      <c r="T36" s="745"/>
      <c r="U36" s="746"/>
    </row>
    <row r="37" spans="1:21" ht="15" customHeight="1" x14ac:dyDescent="0.4">
      <c r="A37" s="671"/>
      <c r="B37" s="763"/>
      <c r="C37" s="747" t="s">
        <v>607</v>
      </c>
      <c r="D37" s="748"/>
      <c r="E37" s="447"/>
      <c r="F37" s="749"/>
      <c r="G37" s="750"/>
      <c r="H37" s="749"/>
      <c r="I37" s="751"/>
      <c r="J37" s="751"/>
      <c r="K37" s="750"/>
      <c r="L37" s="749"/>
      <c r="M37" s="751"/>
      <c r="N37" s="751"/>
      <c r="O37" s="751"/>
      <c r="P37" s="751"/>
      <c r="Q37" s="750"/>
      <c r="R37" s="744" t="s">
        <v>606</v>
      </c>
      <c r="S37" s="745"/>
      <c r="T37" s="745"/>
      <c r="U37" s="746"/>
    </row>
    <row r="38" spans="1:21" ht="15" customHeight="1" x14ac:dyDescent="0.4">
      <c r="A38" s="671"/>
      <c r="B38" s="763"/>
      <c r="C38" s="747" t="s">
        <v>608</v>
      </c>
      <c r="D38" s="748"/>
      <c r="E38" s="448"/>
      <c r="F38" s="749"/>
      <c r="G38" s="750"/>
      <c r="H38" s="749"/>
      <c r="I38" s="751"/>
      <c r="J38" s="751"/>
      <c r="K38" s="750"/>
      <c r="L38" s="749"/>
      <c r="M38" s="751"/>
      <c r="N38" s="751"/>
      <c r="O38" s="751"/>
      <c r="P38" s="751"/>
      <c r="Q38" s="750"/>
      <c r="R38" s="744" t="s">
        <v>606</v>
      </c>
      <c r="S38" s="745"/>
      <c r="T38" s="745"/>
      <c r="U38" s="746"/>
    </row>
    <row r="39" spans="1:21" ht="15" customHeight="1" x14ac:dyDescent="0.4">
      <c r="A39" s="671"/>
      <c r="B39" s="763"/>
      <c r="C39" s="747" t="s">
        <v>609</v>
      </c>
      <c r="D39" s="748"/>
      <c r="E39" s="448"/>
      <c r="F39" s="749"/>
      <c r="G39" s="750"/>
      <c r="H39" s="749"/>
      <c r="I39" s="751"/>
      <c r="J39" s="751"/>
      <c r="K39" s="750"/>
      <c r="L39" s="749"/>
      <c r="M39" s="751"/>
      <c r="N39" s="751"/>
      <c r="O39" s="751"/>
      <c r="P39" s="751"/>
      <c r="Q39" s="750"/>
      <c r="R39" s="744" t="s">
        <v>606</v>
      </c>
      <c r="S39" s="745"/>
      <c r="T39" s="745"/>
      <c r="U39" s="746"/>
    </row>
    <row r="40" spans="1:21" ht="15" customHeight="1" x14ac:dyDescent="0.4">
      <c r="A40" s="671"/>
      <c r="B40" s="763"/>
      <c r="C40" s="747" t="s">
        <v>610</v>
      </c>
      <c r="D40" s="748"/>
      <c r="E40" s="448"/>
      <c r="F40" s="749"/>
      <c r="G40" s="750"/>
      <c r="H40" s="749"/>
      <c r="I40" s="751"/>
      <c r="J40" s="751"/>
      <c r="K40" s="750"/>
      <c r="L40" s="749"/>
      <c r="M40" s="751"/>
      <c r="N40" s="751"/>
      <c r="O40" s="751"/>
      <c r="P40" s="751"/>
      <c r="Q40" s="750"/>
      <c r="R40" s="744" t="s">
        <v>611</v>
      </c>
      <c r="S40" s="745"/>
      <c r="T40" s="745"/>
      <c r="U40" s="746"/>
    </row>
    <row r="41" spans="1:21" ht="15" customHeight="1" x14ac:dyDescent="0.4">
      <c r="A41" s="671"/>
      <c r="B41" s="763"/>
      <c r="C41" s="747" t="s">
        <v>612</v>
      </c>
      <c r="D41" s="748"/>
      <c r="E41" s="447"/>
      <c r="F41" s="749"/>
      <c r="G41" s="750"/>
      <c r="H41" s="749"/>
      <c r="I41" s="751"/>
      <c r="J41" s="751"/>
      <c r="K41" s="750"/>
      <c r="L41" s="749"/>
      <c r="M41" s="751"/>
      <c r="N41" s="751"/>
      <c r="O41" s="751"/>
      <c r="P41" s="751"/>
      <c r="Q41" s="750"/>
      <c r="R41" s="744" t="s">
        <v>613</v>
      </c>
      <c r="S41" s="745"/>
      <c r="T41" s="745"/>
      <c r="U41" s="746"/>
    </row>
    <row r="42" spans="1:21" ht="15" customHeight="1" x14ac:dyDescent="0.4">
      <c r="A42" s="671"/>
      <c r="B42" s="763"/>
      <c r="C42" s="747" t="s">
        <v>614</v>
      </c>
      <c r="D42" s="748"/>
      <c r="E42" s="447"/>
      <c r="F42" s="749"/>
      <c r="G42" s="750"/>
      <c r="H42" s="749"/>
      <c r="I42" s="751"/>
      <c r="J42" s="751"/>
      <c r="K42" s="750"/>
      <c r="L42" s="749"/>
      <c r="M42" s="751"/>
      <c r="N42" s="751"/>
      <c r="O42" s="751"/>
      <c r="P42" s="751"/>
      <c r="Q42" s="750"/>
      <c r="R42" s="744" t="s">
        <v>615</v>
      </c>
      <c r="S42" s="745"/>
      <c r="T42" s="745"/>
      <c r="U42" s="746"/>
    </row>
    <row r="43" spans="1:21" ht="15" customHeight="1" x14ac:dyDescent="0.4">
      <c r="A43" s="671"/>
      <c r="B43" s="763"/>
      <c r="C43" s="747" t="s">
        <v>616</v>
      </c>
      <c r="D43" s="748"/>
      <c r="E43" s="448"/>
      <c r="F43" s="749"/>
      <c r="G43" s="750"/>
      <c r="H43" s="749"/>
      <c r="I43" s="751"/>
      <c r="J43" s="751"/>
      <c r="K43" s="750"/>
      <c r="L43" s="749"/>
      <c r="M43" s="751"/>
      <c r="N43" s="751"/>
      <c r="O43" s="751"/>
      <c r="P43" s="751"/>
      <c r="Q43" s="750"/>
      <c r="R43" s="744" t="s">
        <v>617</v>
      </c>
      <c r="S43" s="745"/>
      <c r="T43" s="745"/>
      <c r="U43" s="746"/>
    </row>
    <row r="44" spans="1:21" ht="15" customHeight="1" x14ac:dyDescent="0.4">
      <c r="A44" s="671"/>
      <c r="B44" s="763"/>
      <c r="C44" s="747" t="s">
        <v>618</v>
      </c>
      <c r="D44" s="727"/>
      <c r="E44" s="447"/>
      <c r="F44" s="749"/>
      <c r="G44" s="750"/>
      <c r="H44" s="749"/>
      <c r="I44" s="751"/>
      <c r="J44" s="751"/>
      <c r="K44" s="750"/>
      <c r="L44" s="749"/>
      <c r="M44" s="751"/>
      <c r="N44" s="751"/>
      <c r="O44" s="751"/>
      <c r="P44" s="751"/>
      <c r="Q44" s="750"/>
      <c r="R44" s="744" t="s">
        <v>619</v>
      </c>
      <c r="S44" s="745"/>
      <c r="T44" s="745"/>
      <c r="U44" s="746"/>
    </row>
    <row r="45" spans="1:21" ht="15" customHeight="1" x14ac:dyDescent="0.4">
      <c r="A45" s="671"/>
      <c r="B45" s="763"/>
      <c r="C45" s="747" t="s">
        <v>620</v>
      </c>
      <c r="D45" s="727"/>
      <c r="E45" s="447"/>
      <c r="F45" s="749"/>
      <c r="G45" s="750"/>
      <c r="H45" s="749"/>
      <c r="I45" s="751"/>
      <c r="J45" s="751"/>
      <c r="K45" s="750"/>
      <c r="L45" s="749"/>
      <c r="M45" s="751"/>
      <c r="N45" s="751"/>
      <c r="O45" s="751"/>
      <c r="P45" s="751"/>
      <c r="Q45" s="750"/>
      <c r="R45" s="744" t="s">
        <v>619</v>
      </c>
      <c r="S45" s="745"/>
      <c r="T45" s="745"/>
      <c r="U45" s="746"/>
    </row>
    <row r="46" spans="1:21" ht="15" customHeight="1" x14ac:dyDescent="0.4">
      <c r="A46" s="671"/>
      <c r="B46" s="763"/>
      <c r="C46" s="767" t="s">
        <v>621</v>
      </c>
      <c r="D46" s="768"/>
      <c r="E46" s="448"/>
      <c r="F46" s="749"/>
      <c r="G46" s="750"/>
      <c r="H46" s="749"/>
      <c r="I46" s="751"/>
      <c r="J46" s="751"/>
      <c r="K46" s="750"/>
      <c r="L46" s="749"/>
      <c r="M46" s="751"/>
      <c r="N46" s="751"/>
      <c r="O46" s="751"/>
      <c r="P46" s="751"/>
      <c r="Q46" s="750"/>
      <c r="R46" s="769" t="s">
        <v>622</v>
      </c>
      <c r="S46" s="770"/>
      <c r="T46" s="770"/>
      <c r="U46" s="771"/>
    </row>
    <row r="47" spans="1:21" ht="15" customHeight="1" x14ac:dyDescent="0.4">
      <c r="A47" s="671"/>
      <c r="B47" s="763"/>
      <c r="C47" s="747" t="s">
        <v>623</v>
      </c>
      <c r="D47" s="727"/>
      <c r="E47" s="448"/>
      <c r="F47" s="749"/>
      <c r="G47" s="750"/>
      <c r="H47" s="749"/>
      <c r="I47" s="751"/>
      <c r="J47" s="751"/>
      <c r="K47" s="750"/>
      <c r="L47" s="749"/>
      <c r="M47" s="751"/>
      <c r="N47" s="751"/>
      <c r="O47" s="751"/>
      <c r="P47" s="751"/>
      <c r="Q47" s="750"/>
      <c r="R47" s="769" t="s">
        <v>624</v>
      </c>
      <c r="S47" s="770"/>
      <c r="T47" s="770"/>
      <c r="U47" s="771"/>
    </row>
    <row r="48" spans="1:21" ht="15" customHeight="1" x14ac:dyDescent="0.4">
      <c r="A48" s="671"/>
      <c r="B48" s="763"/>
      <c r="C48" s="747" t="s">
        <v>625</v>
      </c>
      <c r="D48" s="727"/>
      <c r="E48" s="448"/>
      <c r="F48" s="749"/>
      <c r="G48" s="750"/>
      <c r="H48" s="749"/>
      <c r="I48" s="751"/>
      <c r="J48" s="751"/>
      <c r="K48" s="750"/>
      <c r="L48" s="749"/>
      <c r="M48" s="751"/>
      <c r="N48" s="751"/>
      <c r="O48" s="751"/>
      <c r="P48" s="751"/>
      <c r="Q48" s="750"/>
      <c r="R48" s="769" t="s">
        <v>626</v>
      </c>
      <c r="S48" s="770"/>
      <c r="T48" s="770"/>
      <c r="U48" s="771"/>
    </row>
    <row r="49" spans="1:21" ht="15" customHeight="1" x14ac:dyDescent="0.4">
      <c r="A49" s="671"/>
      <c r="B49" s="763"/>
      <c r="C49" s="747" t="s">
        <v>627</v>
      </c>
      <c r="D49" s="727"/>
      <c r="E49" s="448"/>
      <c r="F49" s="749"/>
      <c r="G49" s="750"/>
      <c r="H49" s="749"/>
      <c r="I49" s="751"/>
      <c r="J49" s="751"/>
      <c r="K49" s="750"/>
      <c r="L49" s="749"/>
      <c r="M49" s="751"/>
      <c r="N49" s="751"/>
      <c r="O49" s="751"/>
      <c r="P49" s="751"/>
      <c r="Q49" s="750"/>
      <c r="R49" s="769" t="s">
        <v>628</v>
      </c>
      <c r="S49" s="770"/>
      <c r="T49" s="770"/>
      <c r="U49" s="771"/>
    </row>
    <row r="50" spans="1:21" ht="15" customHeight="1" x14ac:dyDescent="0.4">
      <c r="A50" s="671"/>
      <c r="B50" s="763"/>
      <c r="C50" s="747" t="s">
        <v>629</v>
      </c>
      <c r="D50" s="727"/>
      <c r="E50" s="448"/>
      <c r="F50" s="749"/>
      <c r="G50" s="750"/>
      <c r="H50" s="749"/>
      <c r="I50" s="751"/>
      <c r="J50" s="751"/>
      <c r="K50" s="750"/>
      <c r="L50" s="749"/>
      <c r="M50" s="751"/>
      <c r="N50" s="751"/>
      <c r="O50" s="751"/>
      <c r="P50" s="751"/>
      <c r="Q50" s="750"/>
      <c r="R50" s="769" t="s">
        <v>628</v>
      </c>
      <c r="S50" s="770"/>
      <c r="T50" s="770"/>
      <c r="U50" s="771"/>
    </row>
    <row r="51" spans="1:21" ht="15" customHeight="1" x14ac:dyDescent="0.4">
      <c r="A51" s="671"/>
      <c r="B51" s="763"/>
      <c r="C51" s="747" t="s">
        <v>630</v>
      </c>
      <c r="D51" s="748"/>
      <c r="E51" s="448"/>
      <c r="F51" s="749"/>
      <c r="G51" s="750"/>
      <c r="H51" s="749"/>
      <c r="I51" s="751"/>
      <c r="J51" s="751"/>
      <c r="K51" s="750"/>
      <c r="L51" s="749"/>
      <c r="M51" s="751"/>
      <c r="N51" s="751"/>
      <c r="O51" s="751"/>
      <c r="P51" s="751"/>
      <c r="Q51" s="750"/>
      <c r="R51" s="769" t="s">
        <v>631</v>
      </c>
      <c r="S51" s="770"/>
      <c r="T51" s="770"/>
      <c r="U51" s="771"/>
    </row>
    <row r="52" spans="1:21" ht="15" customHeight="1" x14ac:dyDescent="0.4">
      <c r="A52" s="671"/>
      <c r="B52" s="764"/>
      <c r="C52" s="747" t="s">
        <v>632</v>
      </c>
      <c r="D52" s="748"/>
      <c r="E52" s="448"/>
      <c r="F52" s="749"/>
      <c r="G52" s="750"/>
      <c r="H52" s="749"/>
      <c r="I52" s="751"/>
      <c r="J52" s="751"/>
      <c r="K52" s="750"/>
      <c r="L52" s="749"/>
      <c r="M52" s="751"/>
      <c r="N52" s="751"/>
      <c r="O52" s="751"/>
      <c r="P52" s="751"/>
      <c r="Q52" s="750"/>
      <c r="R52" s="769" t="s">
        <v>633</v>
      </c>
      <c r="S52" s="770"/>
      <c r="T52" s="770"/>
      <c r="U52" s="771"/>
    </row>
    <row r="53" spans="1:21" ht="15" customHeight="1" x14ac:dyDescent="0.4">
      <c r="A53" s="671"/>
      <c r="B53" s="772" t="s">
        <v>634</v>
      </c>
      <c r="C53" s="773"/>
      <c r="D53" s="774"/>
      <c r="E53" s="448"/>
      <c r="F53" s="749"/>
      <c r="G53" s="750"/>
      <c r="H53" s="749"/>
      <c r="I53" s="751"/>
      <c r="J53" s="751"/>
      <c r="K53" s="750"/>
      <c r="L53" s="749"/>
      <c r="M53" s="751"/>
      <c r="N53" s="751"/>
      <c r="O53" s="751"/>
      <c r="P53" s="751"/>
      <c r="Q53" s="750"/>
      <c r="R53" s="769" t="s">
        <v>635</v>
      </c>
      <c r="S53" s="770"/>
      <c r="T53" s="770"/>
      <c r="U53" s="771"/>
    </row>
    <row r="54" spans="1:21" ht="15" customHeight="1" x14ac:dyDescent="0.4">
      <c r="A54" s="671"/>
      <c r="B54" s="776" t="s">
        <v>636</v>
      </c>
      <c r="C54" s="747" t="s">
        <v>637</v>
      </c>
      <c r="D54" s="726"/>
      <c r="E54" s="448"/>
      <c r="F54" s="749"/>
      <c r="G54" s="750"/>
      <c r="H54" s="749"/>
      <c r="I54" s="751"/>
      <c r="J54" s="751"/>
      <c r="K54" s="750"/>
      <c r="L54" s="749"/>
      <c r="M54" s="751"/>
      <c r="N54" s="751"/>
      <c r="O54" s="751"/>
      <c r="P54" s="751"/>
      <c r="Q54" s="750"/>
      <c r="R54" s="769" t="s">
        <v>638</v>
      </c>
      <c r="S54" s="770"/>
      <c r="T54" s="770"/>
      <c r="U54" s="771"/>
    </row>
    <row r="55" spans="1:21" ht="15" customHeight="1" x14ac:dyDescent="0.4">
      <c r="A55" s="671"/>
      <c r="B55" s="776"/>
      <c r="C55" s="747" t="s">
        <v>639</v>
      </c>
      <c r="D55" s="726"/>
      <c r="E55" s="448"/>
      <c r="F55" s="749"/>
      <c r="G55" s="750"/>
      <c r="H55" s="749"/>
      <c r="I55" s="751"/>
      <c r="J55" s="751"/>
      <c r="K55" s="750"/>
      <c r="L55" s="749"/>
      <c r="M55" s="751"/>
      <c r="N55" s="751"/>
      <c r="O55" s="751"/>
      <c r="P55" s="751"/>
      <c r="Q55" s="750"/>
      <c r="R55" s="769" t="s">
        <v>638</v>
      </c>
      <c r="S55" s="770"/>
      <c r="T55" s="770"/>
      <c r="U55" s="771"/>
    </row>
    <row r="56" spans="1:21" ht="15" customHeight="1" x14ac:dyDescent="0.4">
      <c r="A56" s="671"/>
      <c r="B56" s="775" t="s">
        <v>640</v>
      </c>
      <c r="C56" s="775"/>
      <c r="D56" s="775"/>
      <c r="E56" s="448"/>
      <c r="F56" s="749"/>
      <c r="G56" s="750"/>
      <c r="H56" s="749"/>
      <c r="I56" s="751"/>
      <c r="J56" s="751"/>
      <c r="K56" s="750"/>
      <c r="L56" s="749"/>
      <c r="M56" s="751"/>
      <c r="N56" s="751"/>
      <c r="O56" s="751"/>
      <c r="P56" s="751"/>
      <c r="Q56" s="750"/>
      <c r="R56" s="769" t="s">
        <v>641</v>
      </c>
      <c r="S56" s="770"/>
      <c r="T56" s="770"/>
      <c r="U56" s="771"/>
    </row>
    <row r="57" spans="1:21" ht="15" customHeight="1" x14ac:dyDescent="0.4">
      <c r="A57" s="671"/>
      <c r="B57" s="788" t="s">
        <v>642</v>
      </c>
      <c r="C57" s="747" t="s">
        <v>643</v>
      </c>
      <c r="D57" s="727"/>
      <c r="E57" s="447"/>
      <c r="F57" s="749"/>
      <c r="G57" s="750"/>
      <c r="H57" s="749"/>
      <c r="I57" s="751"/>
      <c r="J57" s="751"/>
      <c r="K57" s="750"/>
      <c r="L57" s="749"/>
      <c r="M57" s="751"/>
      <c r="N57" s="751"/>
      <c r="O57" s="751"/>
      <c r="P57" s="751"/>
      <c r="Q57" s="750"/>
      <c r="R57" s="769" t="s">
        <v>644</v>
      </c>
      <c r="S57" s="770"/>
      <c r="T57" s="770"/>
      <c r="U57" s="771"/>
    </row>
    <row r="58" spans="1:21" ht="15" customHeight="1" x14ac:dyDescent="0.4">
      <c r="A58" s="671"/>
      <c r="B58" s="789"/>
      <c r="C58" s="747" t="s">
        <v>645</v>
      </c>
      <c r="D58" s="727"/>
      <c r="E58" s="447"/>
      <c r="F58" s="749"/>
      <c r="G58" s="750"/>
      <c r="H58" s="749"/>
      <c r="I58" s="751"/>
      <c r="J58" s="751"/>
      <c r="K58" s="750"/>
      <c r="L58" s="749"/>
      <c r="M58" s="751"/>
      <c r="N58" s="751"/>
      <c r="O58" s="751"/>
      <c r="P58" s="751"/>
      <c r="Q58" s="750"/>
      <c r="R58" s="769" t="s">
        <v>646</v>
      </c>
      <c r="S58" s="770"/>
      <c r="T58" s="770"/>
      <c r="U58" s="771"/>
    </row>
    <row r="59" spans="1:21" ht="15" customHeight="1" x14ac:dyDescent="0.4">
      <c r="A59" s="671"/>
      <c r="B59" s="789"/>
      <c r="C59" s="747" t="s">
        <v>647</v>
      </c>
      <c r="D59" s="727"/>
      <c r="E59" s="448"/>
      <c r="F59" s="749"/>
      <c r="G59" s="750"/>
      <c r="H59" s="749"/>
      <c r="I59" s="751"/>
      <c r="J59" s="751"/>
      <c r="K59" s="750"/>
      <c r="L59" s="749"/>
      <c r="M59" s="751"/>
      <c r="N59" s="751"/>
      <c r="O59" s="751"/>
      <c r="P59" s="751"/>
      <c r="Q59" s="750"/>
      <c r="R59" s="769" t="s">
        <v>648</v>
      </c>
      <c r="S59" s="770"/>
      <c r="T59" s="770"/>
      <c r="U59" s="771"/>
    </row>
    <row r="60" spans="1:21" ht="15" customHeight="1" x14ac:dyDescent="0.4">
      <c r="A60" s="671"/>
      <c r="B60" s="790"/>
      <c r="C60" s="747" t="s">
        <v>649</v>
      </c>
      <c r="D60" s="727"/>
      <c r="E60" s="448"/>
      <c r="F60" s="749"/>
      <c r="G60" s="750"/>
      <c r="H60" s="749"/>
      <c r="I60" s="751"/>
      <c r="J60" s="751"/>
      <c r="K60" s="750"/>
      <c r="L60" s="749"/>
      <c r="M60" s="751"/>
      <c r="N60" s="751"/>
      <c r="O60" s="751"/>
      <c r="P60" s="751"/>
      <c r="Q60" s="750"/>
      <c r="R60" s="769" t="s">
        <v>650</v>
      </c>
      <c r="S60" s="770"/>
      <c r="T60" s="770"/>
      <c r="U60" s="771"/>
    </row>
    <row r="61" spans="1:21" ht="15" customHeight="1" x14ac:dyDescent="0.4">
      <c r="A61" s="671"/>
      <c r="B61" s="772" t="s">
        <v>651</v>
      </c>
      <c r="C61" s="773"/>
      <c r="D61" s="774"/>
      <c r="E61" s="448"/>
      <c r="F61" s="749"/>
      <c r="G61" s="750"/>
      <c r="H61" s="749"/>
      <c r="I61" s="751"/>
      <c r="J61" s="751"/>
      <c r="K61" s="750"/>
      <c r="L61" s="749"/>
      <c r="M61" s="751"/>
      <c r="N61" s="751"/>
      <c r="O61" s="751"/>
      <c r="P61" s="751"/>
      <c r="Q61" s="750"/>
      <c r="R61" s="782" t="s">
        <v>652</v>
      </c>
      <c r="S61" s="783"/>
      <c r="T61" s="783"/>
      <c r="U61" s="784"/>
    </row>
    <row r="62" spans="1:21" ht="15" customHeight="1" x14ac:dyDescent="0.4">
      <c r="A62" s="672"/>
      <c r="B62" s="772" t="s">
        <v>653</v>
      </c>
      <c r="C62" s="773"/>
      <c r="D62" s="774"/>
      <c r="E62" s="448"/>
      <c r="F62" s="749"/>
      <c r="G62" s="750"/>
      <c r="H62" s="749"/>
      <c r="I62" s="751"/>
      <c r="J62" s="751"/>
      <c r="K62" s="750"/>
      <c r="L62" s="749"/>
      <c r="M62" s="751"/>
      <c r="N62" s="751"/>
      <c r="O62" s="751"/>
      <c r="P62" s="751"/>
      <c r="Q62" s="750"/>
      <c r="R62" s="778" t="s">
        <v>641</v>
      </c>
      <c r="S62" s="778"/>
      <c r="T62" s="778"/>
      <c r="U62" s="778"/>
    </row>
    <row r="63" spans="1:21" ht="15" customHeight="1" x14ac:dyDescent="0.4">
      <c r="A63" s="779" t="s">
        <v>654</v>
      </c>
      <c r="B63" s="780"/>
      <c r="C63" s="780"/>
      <c r="D63" s="780"/>
      <c r="E63" s="780"/>
      <c r="F63" s="780"/>
      <c r="G63" s="781"/>
      <c r="H63" s="449"/>
      <c r="I63" s="425"/>
      <c r="J63" s="425"/>
      <c r="K63" s="425"/>
      <c r="L63" s="425"/>
      <c r="M63" s="425"/>
      <c r="N63" s="426"/>
      <c r="O63" s="426"/>
      <c r="P63" s="426"/>
      <c r="Q63" s="427"/>
      <c r="R63" s="450"/>
      <c r="S63" s="450"/>
      <c r="T63" s="450"/>
      <c r="U63" s="450"/>
    </row>
    <row r="64" spans="1:21" ht="15" customHeight="1" x14ac:dyDescent="0.4">
      <c r="A64" s="422" t="s">
        <v>655</v>
      </c>
      <c r="B64" s="422"/>
      <c r="C64" s="422"/>
      <c r="D64" s="422"/>
      <c r="E64" s="422"/>
      <c r="F64" s="422"/>
      <c r="G64" s="422"/>
      <c r="H64" s="422"/>
      <c r="I64" s="422"/>
      <c r="J64" s="422"/>
      <c r="K64" s="422"/>
      <c r="L64" s="422"/>
      <c r="M64" s="422"/>
      <c r="N64" s="422"/>
      <c r="O64" s="422"/>
      <c r="P64" s="422"/>
      <c r="Q64" s="422"/>
      <c r="R64" s="422"/>
      <c r="S64" s="422"/>
      <c r="T64" s="422"/>
      <c r="U64" s="422"/>
    </row>
    <row r="65" spans="1:21" ht="27" customHeight="1" x14ac:dyDescent="0.4">
      <c r="A65" s="451">
        <v>1</v>
      </c>
      <c r="B65" s="785" t="s">
        <v>656</v>
      </c>
      <c r="C65" s="785"/>
      <c r="D65" s="785"/>
      <c r="E65" s="785"/>
      <c r="F65" s="785"/>
      <c r="G65" s="785"/>
      <c r="H65" s="785"/>
      <c r="I65" s="785"/>
      <c r="J65" s="785"/>
      <c r="K65" s="785"/>
      <c r="L65" s="785"/>
      <c r="M65" s="785"/>
      <c r="N65" s="785"/>
      <c r="O65" s="785"/>
      <c r="P65" s="785"/>
      <c r="Q65" s="785"/>
      <c r="R65" s="785"/>
      <c r="S65" s="785"/>
      <c r="T65" s="785"/>
      <c r="U65" s="785"/>
    </row>
    <row r="66" spans="1:21" ht="39" customHeight="1" x14ac:dyDescent="0.4">
      <c r="A66" s="451">
        <v>2</v>
      </c>
      <c r="B66" s="777" t="s">
        <v>657</v>
      </c>
      <c r="C66" s="777"/>
      <c r="D66" s="777"/>
      <c r="E66" s="777"/>
      <c r="F66" s="777"/>
      <c r="G66" s="777"/>
      <c r="H66" s="777"/>
      <c r="I66" s="777"/>
      <c r="J66" s="777"/>
      <c r="K66" s="777"/>
      <c r="L66" s="777"/>
      <c r="M66" s="777"/>
      <c r="N66" s="777"/>
      <c r="O66" s="777"/>
      <c r="P66" s="777"/>
      <c r="Q66" s="777"/>
      <c r="R66" s="777"/>
      <c r="S66" s="777"/>
      <c r="T66" s="777"/>
      <c r="U66" s="777"/>
    </row>
    <row r="67" spans="1:21" ht="27" customHeight="1" x14ac:dyDescent="0.4">
      <c r="A67" s="451">
        <v>3</v>
      </c>
      <c r="B67" s="786" t="s">
        <v>658</v>
      </c>
      <c r="C67" s="787"/>
      <c r="D67" s="787"/>
      <c r="E67" s="787"/>
      <c r="F67" s="787"/>
      <c r="G67" s="787"/>
      <c r="H67" s="787"/>
      <c r="I67" s="787"/>
      <c r="J67" s="787"/>
      <c r="K67" s="787"/>
      <c r="L67" s="787"/>
      <c r="M67" s="787"/>
      <c r="N67" s="787"/>
      <c r="O67" s="787"/>
      <c r="P67" s="787"/>
      <c r="Q67" s="787"/>
      <c r="R67" s="787"/>
      <c r="S67" s="787"/>
      <c r="T67" s="787"/>
      <c r="U67" s="787"/>
    </row>
    <row r="68" spans="1:21" ht="27" customHeight="1" x14ac:dyDescent="0.4">
      <c r="A68" s="451">
        <v>4</v>
      </c>
      <c r="B68" s="786" t="s">
        <v>659</v>
      </c>
      <c r="C68" s="787"/>
      <c r="D68" s="787"/>
      <c r="E68" s="787"/>
      <c r="F68" s="787"/>
      <c r="G68" s="787"/>
      <c r="H68" s="787"/>
      <c r="I68" s="787"/>
      <c r="J68" s="787"/>
      <c r="K68" s="787"/>
      <c r="L68" s="787"/>
      <c r="M68" s="787"/>
      <c r="N68" s="787"/>
      <c r="O68" s="787"/>
      <c r="P68" s="787"/>
      <c r="Q68" s="787"/>
      <c r="R68" s="787"/>
      <c r="S68" s="787"/>
      <c r="T68" s="787"/>
      <c r="U68" s="787"/>
    </row>
    <row r="69" spans="1:21" ht="27" customHeight="1" x14ac:dyDescent="0.4">
      <c r="A69" s="451">
        <v>5</v>
      </c>
      <c r="B69" s="777" t="s">
        <v>660</v>
      </c>
      <c r="C69" s="777"/>
      <c r="D69" s="777"/>
      <c r="E69" s="777"/>
      <c r="F69" s="777"/>
      <c r="G69" s="777"/>
      <c r="H69" s="777"/>
      <c r="I69" s="777"/>
      <c r="J69" s="777"/>
      <c r="K69" s="777"/>
      <c r="L69" s="777"/>
      <c r="M69" s="777"/>
      <c r="N69" s="777"/>
      <c r="O69" s="777"/>
      <c r="P69" s="777"/>
      <c r="Q69" s="777"/>
      <c r="R69" s="777"/>
      <c r="S69" s="777"/>
      <c r="T69" s="777"/>
      <c r="U69" s="777"/>
    </row>
  </sheetData>
  <mergeCells count="199">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7:C7"/>
  </mergeCells>
  <phoneticPr fontId="26"/>
  <dataValidations count="5">
    <dataValidation type="list" allowBlank="1" showInputMessage="1" showErrorMessage="1" sqref="E5:F5" xr:uid="{DC590701-4C64-4B2D-BD77-C657C531204F}">
      <formula1>"指定,指定更新,指定変更"</formula1>
    </dataValidation>
    <dataValidation type="list" allowBlank="1" showInputMessage="1" showErrorMessage="1" sqref="E45 E36:E37 E41:E42 F33 E57:E58 F36:K62" xr:uid="{EBA8AF4D-893B-4235-8ACE-4F272DDAE3D3}">
      <formula1>"○"</formula1>
    </dataValidation>
    <dataValidation type="list" allowBlank="1" showInputMessage="1" showErrorMessage="1" sqref="E44" xr:uid="{B717A316-CDF5-4A7C-A506-B9D776F02AB7}">
      <formula1>"　,○"</formula1>
    </dataValidation>
    <dataValidation type="list" allowBlank="1" showInputMessage="1" showErrorMessage="1" sqref="H18 H26 H31" xr:uid="{C6BA90F3-B9D1-4B03-B062-45B57FE6AC30}">
      <formula1>"市,郡,区"</formula1>
    </dataValidation>
    <dataValidation type="list" allowBlank="1" showInputMessage="1" showErrorMessage="1" sqref="E18 E26 E31" xr:uid="{3E1CD680-749D-4E9F-902C-2CE3D016E5A3}">
      <formula1>"都,道,府,県"</formula1>
    </dataValidation>
  </dataValidations>
  <printOptions horizontalCentered="1"/>
  <pageMargins left="0.19685039370078741" right="0.19685039370078741" top="0.39370078740157483" bottom="0.19685039370078741" header="0.31496062992125984" footer="0.19685039370078741"/>
  <pageSetup paperSize="9" scale="84" orientation="portrait" r:id="rId1"/>
  <rowBreaks count="1" manualBreakCount="1">
    <brk id="63" max="2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11EFD-322E-4C8F-91A8-011E0A9EE2C7}">
  <sheetPr>
    <tabColor rgb="FFFF0000"/>
  </sheetPr>
  <dimension ref="A1:AS85"/>
  <sheetViews>
    <sheetView showGridLines="0" view="pageBreakPreview" zoomScale="106" zoomScaleNormal="106" zoomScaleSheetLayoutView="106" workbookViewId="0"/>
  </sheetViews>
  <sheetFormatPr defaultColWidth="8.25" defaultRowHeight="21" customHeight="1" x14ac:dyDescent="0.4"/>
  <cols>
    <col min="1" max="1" width="2.625" style="59" customWidth="1"/>
    <col min="2" max="2" width="1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42" width="8.25" style="59"/>
    <col min="43" max="44" width="45.75" style="59" customWidth="1"/>
    <col min="45" max="45" width="32.125" style="59" customWidth="1"/>
    <col min="46" max="16384" width="8.25" style="59"/>
  </cols>
  <sheetData>
    <row r="1" spans="1:45" ht="20.100000000000001" customHeight="1" x14ac:dyDescent="0.4">
      <c r="A1" s="87" t="s">
        <v>91</v>
      </c>
      <c r="C1" s="77"/>
      <c r="D1" s="77"/>
      <c r="E1" s="77"/>
      <c r="F1" s="77"/>
      <c r="G1" s="77"/>
      <c r="H1" s="77"/>
      <c r="I1" s="77"/>
      <c r="J1" s="77"/>
      <c r="K1" s="77"/>
      <c r="L1" s="77"/>
      <c r="M1" s="77"/>
      <c r="N1" s="77"/>
      <c r="O1" s="77"/>
      <c r="P1" s="77"/>
      <c r="Q1" s="77"/>
      <c r="R1" s="77"/>
      <c r="S1" s="77"/>
      <c r="T1" s="77"/>
      <c r="U1" s="77"/>
      <c r="V1" s="77"/>
      <c r="W1" s="77"/>
      <c r="X1" s="67"/>
      <c r="Y1" s="67"/>
      <c r="Z1" s="62"/>
      <c r="AA1" s="62"/>
      <c r="AB1" s="62"/>
      <c r="AC1" s="62"/>
      <c r="AD1" s="83"/>
      <c r="AE1" s="83"/>
      <c r="AF1" s="83"/>
      <c r="AG1" s="83"/>
      <c r="AH1" s="83"/>
      <c r="AI1" s="78" t="s">
        <v>92</v>
      </c>
      <c r="AJ1" s="78"/>
      <c r="AK1" s="828" t="s">
        <v>176</v>
      </c>
      <c r="AL1" s="828"/>
      <c r="AM1" s="828"/>
      <c r="AN1" s="828"/>
    </row>
    <row r="2" spans="1:45" ht="18" customHeight="1" x14ac:dyDescent="0.4">
      <c r="A2" s="62"/>
      <c r="B2" s="63"/>
      <c r="C2" s="63"/>
      <c r="D2" s="63"/>
      <c r="E2" s="63"/>
      <c r="F2" s="63"/>
      <c r="G2" s="63"/>
      <c r="H2" s="63"/>
      <c r="I2" s="63"/>
      <c r="J2" s="63"/>
      <c r="K2" s="63"/>
      <c r="L2" s="63"/>
      <c r="M2" s="829">
        <v>2025</v>
      </c>
      <c r="N2" s="829"/>
      <c r="O2" s="829"/>
      <c r="P2" s="829"/>
      <c r="Q2" s="830" t="s">
        <v>94</v>
      </c>
      <c r="R2" s="830"/>
      <c r="S2" s="829">
        <v>5</v>
      </c>
      <c r="T2" s="829"/>
      <c r="U2" s="830" t="s">
        <v>95</v>
      </c>
      <c r="V2" s="830"/>
      <c r="W2" s="63"/>
      <c r="X2" s="63"/>
      <c r="Y2" s="63"/>
      <c r="Z2" s="62"/>
      <c r="AA2" s="62"/>
      <c r="AC2" s="78"/>
      <c r="AD2" s="63"/>
      <c r="AE2" s="63"/>
      <c r="AF2" s="63"/>
      <c r="AG2" s="63"/>
      <c r="AH2" s="63"/>
      <c r="AI2" s="78" t="s">
        <v>96</v>
      </c>
      <c r="AJ2" s="78"/>
      <c r="AK2" s="831"/>
      <c r="AL2" s="831"/>
      <c r="AM2" s="831"/>
      <c r="AN2" s="831"/>
    </row>
    <row r="3" spans="1:45" ht="18" customHeight="1" x14ac:dyDescent="0.4">
      <c r="A3" s="81"/>
      <c r="B3" s="81"/>
      <c r="C3" s="81"/>
      <c r="D3" s="81"/>
      <c r="E3" s="81"/>
      <c r="F3" s="81"/>
      <c r="G3" s="81"/>
      <c r="H3" s="81"/>
      <c r="I3" s="81"/>
      <c r="J3" s="81"/>
      <c r="K3" s="81"/>
      <c r="L3" s="81"/>
      <c r="M3" s="81"/>
      <c r="N3" s="81"/>
      <c r="O3" s="81"/>
      <c r="P3" s="81"/>
      <c r="Q3" s="81"/>
      <c r="R3" s="81"/>
      <c r="S3" s="81"/>
      <c r="T3" s="81"/>
      <c r="U3" s="81"/>
      <c r="V3" s="81"/>
      <c r="W3" s="81"/>
      <c r="Y3" s="84"/>
      <c r="Z3" s="84"/>
      <c r="AA3" s="84"/>
      <c r="AB3" s="62"/>
      <c r="AC3" s="84"/>
      <c r="AD3" s="84"/>
      <c r="AE3" s="84"/>
      <c r="AF3" s="84"/>
      <c r="AG3" s="84"/>
      <c r="AH3" s="84"/>
      <c r="AI3" s="85" t="s">
        <v>97</v>
      </c>
      <c r="AJ3" s="78"/>
      <c r="AK3" s="827" t="s">
        <v>132</v>
      </c>
      <c r="AL3" s="827"/>
      <c r="AM3" s="827"/>
      <c r="AN3" s="827"/>
    </row>
    <row r="4" spans="1:45" ht="18" customHeight="1" x14ac:dyDescent="0.4">
      <c r="A4" s="81"/>
      <c r="B4" s="81"/>
      <c r="C4" s="81"/>
      <c r="D4" s="81"/>
      <c r="E4" s="81"/>
      <c r="F4" s="81"/>
      <c r="G4" s="81"/>
      <c r="H4" s="81"/>
      <c r="I4" s="81"/>
      <c r="J4" s="81"/>
      <c r="K4" s="81"/>
      <c r="L4" s="81"/>
      <c r="M4" s="81"/>
      <c r="N4" s="81"/>
      <c r="O4" s="81"/>
      <c r="P4" s="81"/>
      <c r="Q4" s="81"/>
      <c r="R4" s="81"/>
      <c r="S4" s="81"/>
      <c r="T4" s="81"/>
      <c r="U4" s="81"/>
      <c r="V4" s="81"/>
      <c r="W4" s="81"/>
      <c r="Y4" s="84"/>
      <c r="Z4" s="84"/>
      <c r="AA4" s="84"/>
      <c r="AB4" s="62"/>
      <c r="AC4" s="84"/>
      <c r="AD4" s="84"/>
      <c r="AE4" s="84"/>
      <c r="AF4" s="84"/>
      <c r="AG4" s="84"/>
      <c r="AH4" s="84"/>
      <c r="AI4" s="85" t="s">
        <v>98</v>
      </c>
      <c r="AJ4" s="78"/>
      <c r="AK4" s="827"/>
      <c r="AL4" s="827"/>
      <c r="AM4" s="827"/>
      <c r="AN4" s="827"/>
    </row>
    <row r="5" spans="1:45" ht="18" customHeight="1" x14ac:dyDescent="0.4">
      <c r="A5" s="81"/>
      <c r="B5" s="81"/>
      <c r="C5" s="81"/>
      <c r="D5" s="81"/>
      <c r="E5" s="81"/>
      <c r="F5" s="81"/>
      <c r="G5" s="81"/>
      <c r="H5" s="81"/>
      <c r="I5" s="81"/>
      <c r="J5" s="81"/>
      <c r="K5" s="81"/>
      <c r="L5" s="81"/>
      <c r="M5" s="81"/>
      <c r="N5" s="81"/>
      <c r="O5" s="81"/>
      <c r="P5" s="81"/>
      <c r="Q5" s="81"/>
      <c r="R5" s="81"/>
      <c r="S5" s="81"/>
      <c r="T5" s="81"/>
      <c r="U5" s="81"/>
      <c r="V5" s="81"/>
      <c r="W5" s="81"/>
      <c r="Y5" s="84"/>
      <c r="Z5" s="84"/>
      <c r="AA5" s="84"/>
      <c r="AB5" s="62"/>
      <c r="AC5" s="100"/>
      <c r="AD5" s="107"/>
      <c r="AE5" s="107"/>
      <c r="AF5" s="107"/>
      <c r="AG5" s="107"/>
      <c r="AH5" s="107"/>
      <c r="AI5" s="108" t="s">
        <v>168</v>
      </c>
      <c r="AJ5" s="106"/>
      <c r="AK5" s="827" t="s">
        <v>169</v>
      </c>
      <c r="AL5" s="827"/>
      <c r="AM5" s="827"/>
      <c r="AN5" s="827"/>
    </row>
    <row r="6" spans="1:45" ht="18" customHeight="1" x14ac:dyDescent="0.4">
      <c r="A6" s="81"/>
      <c r="B6" s="81"/>
      <c r="C6" s="81"/>
      <c r="D6" s="81"/>
      <c r="E6" s="81"/>
      <c r="F6" s="81"/>
      <c r="G6" s="81"/>
      <c r="H6" s="81"/>
      <c r="I6" s="81"/>
      <c r="J6" s="81"/>
      <c r="K6" s="81"/>
      <c r="L6" s="81"/>
      <c r="M6" s="81"/>
      <c r="N6" s="81"/>
      <c r="O6" s="81"/>
      <c r="P6" s="81"/>
      <c r="Q6" s="81"/>
      <c r="R6" s="81"/>
      <c r="S6" s="81"/>
      <c r="U6" s="81"/>
      <c r="V6" s="81"/>
      <c r="W6" s="81"/>
      <c r="Y6" s="84"/>
      <c r="Z6" s="84"/>
      <c r="AA6" s="84"/>
      <c r="AB6" s="62"/>
      <c r="AC6" s="84"/>
      <c r="AD6" s="84"/>
      <c r="AE6" s="84"/>
      <c r="AF6" s="84"/>
      <c r="AG6" s="101" t="s">
        <v>230</v>
      </c>
      <c r="AH6" s="818">
        <v>40</v>
      </c>
      <c r="AI6" s="818"/>
      <c r="AJ6" s="818"/>
      <c r="AK6" s="84" t="s">
        <v>99</v>
      </c>
      <c r="AL6" s="91">
        <v>160</v>
      </c>
      <c r="AM6" s="84" t="s">
        <v>100</v>
      </c>
      <c r="AN6" s="62"/>
    </row>
    <row r="7" spans="1:45" ht="17.25" customHeight="1" x14ac:dyDescent="0.4">
      <c r="A7" s="62"/>
      <c r="B7" s="66"/>
      <c r="C7" s="66"/>
      <c r="D7" s="66"/>
      <c r="E7" s="66"/>
      <c r="F7" s="66"/>
      <c r="G7" s="66"/>
      <c r="H7" s="66"/>
      <c r="I7" s="66"/>
      <c r="J7" s="66"/>
      <c r="K7" s="66"/>
      <c r="L7" s="66"/>
      <c r="M7" s="66"/>
      <c r="N7" s="66"/>
      <c r="O7" s="66"/>
      <c r="P7" s="66"/>
      <c r="Q7" s="66"/>
      <c r="R7" s="66"/>
      <c r="S7" s="66"/>
      <c r="T7" s="66"/>
      <c r="U7" s="66"/>
      <c r="V7" s="66"/>
      <c r="W7" s="66"/>
      <c r="X7" s="63"/>
      <c r="Y7" s="63"/>
      <c r="Z7" s="63"/>
      <c r="AA7" s="63"/>
      <c r="AB7" s="63"/>
      <c r="AC7" s="63"/>
      <c r="AD7" s="63"/>
      <c r="AE7" s="63"/>
      <c r="AF7" s="63"/>
      <c r="AG7" s="63"/>
      <c r="AH7" s="63"/>
      <c r="AI7" s="63"/>
      <c r="AJ7" s="63"/>
      <c r="AK7" s="63"/>
      <c r="AL7" s="63"/>
      <c r="AM7" s="62"/>
      <c r="AN7" s="62"/>
      <c r="AS7" s="102"/>
    </row>
    <row r="8" spans="1:45" ht="15" customHeight="1" x14ac:dyDescent="0.4">
      <c r="A8" s="814" t="s">
        <v>101</v>
      </c>
      <c r="B8" s="819" t="s">
        <v>232</v>
      </c>
      <c r="C8" s="821" t="s">
        <v>233</v>
      </c>
      <c r="D8" s="795" t="s">
        <v>234</v>
      </c>
      <c r="E8" s="812" t="s">
        <v>235</v>
      </c>
      <c r="F8" s="824" t="s">
        <v>231</v>
      </c>
      <c r="G8" s="824"/>
      <c r="H8" s="824"/>
      <c r="I8" s="824"/>
      <c r="J8" s="824"/>
      <c r="K8" s="824"/>
      <c r="L8" s="824"/>
      <c r="M8" s="824"/>
      <c r="N8" s="824"/>
      <c r="O8" s="824"/>
      <c r="P8" s="824"/>
      <c r="Q8" s="824"/>
      <c r="R8" s="824"/>
      <c r="S8" s="824"/>
      <c r="T8" s="824"/>
      <c r="U8" s="824"/>
      <c r="V8" s="824"/>
      <c r="W8" s="824"/>
      <c r="X8" s="824"/>
      <c r="Y8" s="824"/>
      <c r="Z8" s="824"/>
      <c r="AA8" s="824"/>
      <c r="AB8" s="824"/>
      <c r="AC8" s="824"/>
      <c r="AD8" s="824"/>
      <c r="AE8" s="824"/>
      <c r="AF8" s="824"/>
      <c r="AG8" s="824"/>
      <c r="AH8" s="824"/>
      <c r="AI8" s="824"/>
      <c r="AJ8" s="824"/>
      <c r="AK8" s="816" t="s">
        <v>236</v>
      </c>
      <c r="AL8" s="799" t="s">
        <v>237</v>
      </c>
      <c r="AM8" s="817" t="s">
        <v>238</v>
      </c>
      <c r="AN8" s="817"/>
    </row>
    <row r="9" spans="1:45" ht="15" customHeight="1" x14ac:dyDescent="0.4">
      <c r="A9" s="814"/>
      <c r="B9" s="820"/>
      <c r="C9" s="822"/>
      <c r="D9" s="795"/>
      <c r="E9" s="812"/>
      <c r="F9" s="795" t="s">
        <v>102</v>
      </c>
      <c r="G9" s="795"/>
      <c r="H9" s="795"/>
      <c r="I9" s="795"/>
      <c r="J9" s="795"/>
      <c r="K9" s="795"/>
      <c r="L9" s="795"/>
      <c r="M9" s="795" t="s">
        <v>103</v>
      </c>
      <c r="N9" s="795"/>
      <c r="O9" s="795"/>
      <c r="P9" s="795"/>
      <c r="Q9" s="795"/>
      <c r="R9" s="795"/>
      <c r="S9" s="795"/>
      <c r="T9" s="795" t="s">
        <v>104</v>
      </c>
      <c r="U9" s="795"/>
      <c r="V9" s="795"/>
      <c r="W9" s="795"/>
      <c r="X9" s="795"/>
      <c r="Y9" s="795"/>
      <c r="Z9" s="795"/>
      <c r="AA9" s="795" t="s">
        <v>105</v>
      </c>
      <c r="AB9" s="795"/>
      <c r="AC9" s="795"/>
      <c r="AD9" s="795"/>
      <c r="AE9" s="795"/>
      <c r="AF9" s="795"/>
      <c r="AG9" s="795"/>
      <c r="AH9" s="795" t="s">
        <v>106</v>
      </c>
      <c r="AI9" s="795"/>
      <c r="AJ9" s="795"/>
      <c r="AK9" s="816"/>
      <c r="AL9" s="799"/>
      <c r="AM9" s="817"/>
      <c r="AN9" s="817"/>
    </row>
    <row r="10" spans="1:45" ht="15" customHeight="1" x14ac:dyDescent="0.4">
      <c r="A10" s="814"/>
      <c r="B10" s="825" t="s">
        <v>133</v>
      </c>
      <c r="C10" s="822"/>
      <c r="D10" s="795"/>
      <c r="E10" s="812"/>
      <c r="F10" s="64">
        <f>DATE($M$2,$S$2,1)</f>
        <v>45778</v>
      </c>
      <c r="G10" s="64">
        <f>DATE($M$2,$S$2,2)</f>
        <v>45779</v>
      </c>
      <c r="H10" s="64">
        <f>DATE($M$2,$S$2,3)</f>
        <v>45780</v>
      </c>
      <c r="I10" s="64">
        <f>DATE($M$2,$S$2,4)</f>
        <v>45781</v>
      </c>
      <c r="J10" s="64">
        <f>DATE($M$2,$S$2,5)</f>
        <v>45782</v>
      </c>
      <c r="K10" s="64">
        <f>DATE($M$2,$S$2,6)</f>
        <v>45783</v>
      </c>
      <c r="L10" s="64">
        <f>DATE($M$2,$S$2,7)</f>
        <v>45784</v>
      </c>
      <c r="M10" s="64">
        <f>DATE($M$2,$S$2,8)</f>
        <v>45785</v>
      </c>
      <c r="N10" s="64">
        <f>DATE($M$2,$S$2,9)</f>
        <v>45786</v>
      </c>
      <c r="O10" s="64">
        <f>DATE($M$2,$S$2,10)</f>
        <v>45787</v>
      </c>
      <c r="P10" s="64">
        <f>DATE($M$2,$S$2,11)</f>
        <v>45788</v>
      </c>
      <c r="Q10" s="64">
        <f>DATE($M$2,$S$2,12)</f>
        <v>45789</v>
      </c>
      <c r="R10" s="64">
        <f>DATE($M$2,$S$2,13)</f>
        <v>45790</v>
      </c>
      <c r="S10" s="64">
        <f>DATE($M$2,$S$2,14)</f>
        <v>45791</v>
      </c>
      <c r="T10" s="64">
        <f>DATE($M$2,$S$2,15)</f>
        <v>45792</v>
      </c>
      <c r="U10" s="64">
        <f>DATE($M$2,$S$2,16)</f>
        <v>45793</v>
      </c>
      <c r="V10" s="64">
        <f>DATE($M$2,$S$2,17)</f>
        <v>45794</v>
      </c>
      <c r="W10" s="64">
        <f>DATE($M$2,$S$2,18)</f>
        <v>45795</v>
      </c>
      <c r="X10" s="64">
        <f>DATE($M$2,$S$2,19)</f>
        <v>45796</v>
      </c>
      <c r="Y10" s="64">
        <f>DATE($M$2,$S$2,20)</f>
        <v>45797</v>
      </c>
      <c r="Z10" s="64">
        <f>DATE($M$2,$S$2,21)</f>
        <v>45798</v>
      </c>
      <c r="AA10" s="64">
        <f>DATE($M$2,$S$2,22)</f>
        <v>45799</v>
      </c>
      <c r="AB10" s="64">
        <f>DATE($M$2,$S$2,23)</f>
        <v>45800</v>
      </c>
      <c r="AC10" s="64">
        <f>DATE($M$2,$S$2,24)</f>
        <v>45801</v>
      </c>
      <c r="AD10" s="64">
        <f>DATE($M$2,$S$2,25)</f>
        <v>45802</v>
      </c>
      <c r="AE10" s="64">
        <f>DATE($M$2,$S$2,26)</f>
        <v>45803</v>
      </c>
      <c r="AF10" s="64">
        <f>DATE($M$2,$S$2,27)</f>
        <v>45804</v>
      </c>
      <c r="AG10" s="64">
        <f>DATE($M$2,$S$2,28)</f>
        <v>45805</v>
      </c>
      <c r="AH10" s="64">
        <f>IF(DAY(EOMONTH(F10,0))&lt;29,"",DATE($M$2,$S$2,29))</f>
        <v>45806</v>
      </c>
      <c r="AI10" s="64">
        <f>IF(DAY(EOMONTH(F10,0))&lt;30,"",DATE($M$2,$S$2,30))</f>
        <v>45807</v>
      </c>
      <c r="AJ10" s="64">
        <f>IF(DAY(EOMONTH(F10,0))&lt;31,"",DATE($M$2,$S$2,31))</f>
        <v>45808</v>
      </c>
      <c r="AK10" s="816"/>
      <c r="AL10" s="799"/>
      <c r="AM10" s="817"/>
      <c r="AN10" s="817"/>
    </row>
    <row r="11" spans="1:45" ht="15" customHeight="1" x14ac:dyDescent="0.4">
      <c r="A11" s="814"/>
      <c r="B11" s="826"/>
      <c r="C11" s="823"/>
      <c r="D11" s="795"/>
      <c r="E11" s="812"/>
      <c r="F11" s="65">
        <f>DATE($M$2,$S$2,1)</f>
        <v>45778</v>
      </c>
      <c r="G11" s="65">
        <f>DATE($M$2,$S$2,2)</f>
        <v>45779</v>
      </c>
      <c r="H11" s="65">
        <f>DATE($M$2,$S$2,3)</f>
        <v>45780</v>
      </c>
      <c r="I11" s="65">
        <f>DATE($M$2,$S$2,4)</f>
        <v>45781</v>
      </c>
      <c r="J11" s="65">
        <f>DATE($M$2,$S$2,5)</f>
        <v>45782</v>
      </c>
      <c r="K11" s="65">
        <f>DATE($M$2,$S$2,6)</f>
        <v>45783</v>
      </c>
      <c r="L11" s="65">
        <f>DATE($M$2,$S$2,7)</f>
        <v>45784</v>
      </c>
      <c r="M11" s="65">
        <f>DATE($M$2,$S$2,8)</f>
        <v>45785</v>
      </c>
      <c r="N11" s="65">
        <f>DATE($M$2,$S$2,9)</f>
        <v>45786</v>
      </c>
      <c r="O11" s="65">
        <f>DATE($M$2,$S$2,10)</f>
        <v>45787</v>
      </c>
      <c r="P11" s="65">
        <f>DATE($M$2,$S$2,11)</f>
        <v>45788</v>
      </c>
      <c r="Q11" s="65">
        <f>DATE($M$2,$S$2,12)</f>
        <v>45789</v>
      </c>
      <c r="R11" s="65">
        <f>DATE($M$2,$S$2,13)</f>
        <v>45790</v>
      </c>
      <c r="S11" s="65">
        <f>DATE($M$2,$S$2,14)</f>
        <v>45791</v>
      </c>
      <c r="T11" s="65">
        <f>DATE($M$2,$S$2,15)</f>
        <v>45792</v>
      </c>
      <c r="U11" s="65">
        <f>DATE($M$2,$S$2,16)</f>
        <v>45793</v>
      </c>
      <c r="V11" s="65">
        <f>DATE($M$2,$S$2,17)</f>
        <v>45794</v>
      </c>
      <c r="W11" s="65">
        <f>DATE($M$2,$S$2,18)</f>
        <v>45795</v>
      </c>
      <c r="X11" s="65">
        <f>DATE($M$2,$S$2,19)</f>
        <v>45796</v>
      </c>
      <c r="Y11" s="65">
        <f>DATE($M$2,$S$2,20)</f>
        <v>45797</v>
      </c>
      <c r="Z11" s="65">
        <f>DATE($M$2,$S$2,21)</f>
        <v>45798</v>
      </c>
      <c r="AA11" s="65">
        <f>DATE($M$2,$S$2,22)</f>
        <v>45799</v>
      </c>
      <c r="AB11" s="65">
        <f>DATE($M$2,$S$2,23)</f>
        <v>45800</v>
      </c>
      <c r="AC11" s="65">
        <f>DATE($M$2,$S$2,24)</f>
        <v>45801</v>
      </c>
      <c r="AD11" s="65">
        <f>DATE($M$2,$S$2,25)</f>
        <v>45802</v>
      </c>
      <c r="AE11" s="65">
        <f>DATE($M$2,$S$2,26)</f>
        <v>45803</v>
      </c>
      <c r="AF11" s="65">
        <f>DATE($M$2,$S$2,27)</f>
        <v>45804</v>
      </c>
      <c r="AG11" s="65">
        <f>DATE($M$2,$S$2,28)</f>
        <v>45805</v>
      </c>
      <c r="AH11" s="65">
        <f>IF(DAY(EOMONTH(F11,0))&lt;29,"",DATE($M$2,$S$2,29))</f>
        <v>45806</v>
      </c>
      <c r="AI11" s="65">
        <f>IF(DAY(EOMONTH(F11,0))&lt;30,"",DATE($M$2,$S$2,30))</f>
        <v>45807</v>
      </c>
      <c r="AJ11" s="65">
        <f>IF(DAY(EOMONTH(F11,0))&lt;31,"",DATE($M$2,$S$2,31))</f>
        <v>45808</v>
      </c>
      <c r="AK11" s="816"/>
      <c r="AL11" s="799"/>
      <c r="AM11" s="817"/>
      <c r="AN11" s="817"/>
    </row>
    <row r="12" spans="1:45" ht="18" customHeight="1" x14ac:dyDescent="0.4">
      <c r="A12" s="73">
        <v>1</v>
      </c>
      <c r="B12" s="95" t="s">
        <v>134</v>
      </c>
      <c r="C12" s="80" t="s">
        <v>115</v>
      </c>
      <c r="D12" s="96"/>
      <c r="E12" s="97"/>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+SUM(F12:AJ12)</f>
        <v>0</v>
      </c>
      <c r="AL12" s="70">
        <f t="shared" ref="AL12:AL32" si="0">IF($AK$3="４週",AK12/4,AK12/(DAY(EOMONTH($F$10,0))/7))</f>
        <v>0</v>
      </c>
      <c r="AM12" s="811"/>
      <c r="AN12" s="811"/>
    </row>
    <row r="13" spans="1:45" ht="18" customHeight="1" x14ac:dyDescent="0.4">
      <c r="A13" s="73">
        <v>2</v>
      </c>
      <c r="B13" s="95" t="s">
        <v>150</v>
      </c>
      <c r="C13" s="80" t="s">
        <v>117</v>
      </c>
      <c r="D13" s="96"/>
      <c r="E13" s="97"/>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ref="AK13:AK32" si="1">+SUM(F13:AJ13)</f>
        <v>0</v>
      </c>
      <c r="AL13" s="70">
        <f t="shared" si="0"/>
        <v>0</v>
      </c>
      <c r="AM13" s="811"/>
      <c r="AN13" s="811"/>
    </row>
    <row r="14" spans="1:45" ht="18" customHeight="1" x14ac:dyDescent="0.4">
      <c r="A14" s="73">
        <v>3</v>
      </c>
      <c r="B14" s="95" t="s">
        <v>171</v>
      </c>
      <c r="C14" s="80" t="s">
        <v>115</v>
      </c>
      <c r="D14" s="96"/>
      <c r="E14" s="97"/>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1"/>
        <v>0</v>
      </c>
      <c r="AL14" s="70">
        <f t="shared" si="0"/>
        <v>0</v>
      </c>
      <c r="AM14" s="811"/>
      <c r="AN14" s="811"/>
    </row>
    <row r="15" spans="1:45" ht="18" customHeight="1" x14ac:dyDescent="0.4">
      <c r="A15" s="73">
        <v>4</v>
      </c>
      <c r="B15" s="95" t="s">
        <v>171</v>
      </c>
      <c r="C15" s="80" t="s">
        <v>115</v>
      </c>
      <c r="D15" s="96"/>
      <c r="E15" s="97"/>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1"/>
        <v>0</v>
      </c>
      <c r="AL15" s="70">
        <f t="shared" si="0"/>
        <v>0</v>
      </c>
      <c r="AM15" s="811"/>
      <c r="AN15" s="811"/>
    </row>
    <row r="16" spans="1:45" ht="18" customHeight="1" x14ac:dyDescent="0.4">
      <c r="A16" s="73">
        <v>5</v>
      </c>
      <c r="B16" s="95" t="s">
        <v>175</v>
      </c>
      <c r="C16" s="80" t="s">
        <v>115</v>
      </c>
      <c r="D16" s="96"/>
      <c r="E16" s="97"/>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1"/>
        <v>0</v>
      </c>
      <c r="AL16" s="70">
        <f t="shared" si="0"/>
        <v>0</v>
      </c>
      <c r="AM16" s="811"/>
      <c r="AN16" s="811"/>
    </row>
    <row r="17" spans="1:40" ht="18" customHeight="1" x14ac:dyDescent="0.4">
      <c r="A17" s="73">
        <v>6</v>
      </c>
      <c r="B17" s="95" t="s">
        <v>175</v>
      </c>
      <c r="C17" s="80" t="s">
        <v>115</v>
      </c>
      <c r="D17" s="96"/>
      <c r="E17" s="97"/>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1"/>
        <v>0</v>
      </c>
      <c r="AL17" s="70">
        <f t="shared" si="0"/>
        <v>0</v>
      </c>
      <c r="AM17" s="811"/>
      <c r="AN17" s="811"/>
    </row>
    <row r="18" spans="1:40" ht="18" customHeight="1" x14ac:dyDescent="0.4">
      <c r="A18" s="73">
        <v>7</v>
      </c>
      <c r="B18" s="95"/>
      <c r="C18" s="80"/>
      <c r="D18" s="96"/>
      <c r="E18" s="97"/>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1"/>
        <v>0</v>
      </c>
      <c r="AL18" s="70">
        <f t="shared" si="0"/>
        <v>0</v>
      </c>
      <c r="AM18" s="811"/>
      <c r="AN18" s="811"/>
    </row>
    <row r="19" spans="1:40" ht="18" customHeight="1" x14ac:dyDescent="0.4">
      <c r="A19" s="73">
        <v>8</v>
      </c>
      <c r="B19" s="95"/>
      <c r="C19" s="80"/>
      <c r="D19" s="96"/>
      <c r="E19" s="97"/>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1"/>
        <v>0</v>
      </c>
      <c r="AL19" s="70">
        <f t="shared" si="0"/>
        <v>0</v>
      </c>
      <c r="AM19" s="811"/>
      <c r="AN19" s="811"/>
    </row>
    <row r="20" spans="1:40" ht="18" customHeight="1" x14ac:dyDescent="0.4">
      <c r="A20" s="73">
        <v>9</v>
      </c>
      <c r="B20" s="95"/>
      <c r="C20" s="80"/>
      <c r="D20" s="96"/>
      <c r="E20" s="97"/>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1"/>
        <v>0</v>
      </c>
      <c r="AL20" s="70">
        <f t="shared" si="0"/>
        <v>0</v>
      </c>
      <c r="AM20" s="811"/>
      <c r="AN20" s="811"/>
    </row>
    <row r="21" spans="1:40" ht="18" customHeight="1" x14ac:dyDescent="0.4">
      <c r="A21" s="73">
        <v>10</v>
      </c>
      <c r="B21" s="95"/>
      <c r="C21" s="80"/>
      <c r="D21" s="96"/>
      <c r="E21" s="97"/>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1"/>
        <v>0</v>
      </c>
      <c r="AL21" s="70">
        <f t="shared" si="0"/>
        <v>0</v>
      </c>
      <c r="AM21" s="811"/>
      <c r="AN21" s="811"/>
    </row>
    <row r="22" spans="1:40" ht="18" customHeight="1" x14ac:dyDescent="0.4">
      <c r="A22" s="73">
        <v>11</v>
      </c>
      <c r="B22" s="95"/>
      <c r="C22" s="80"/>
      <c r="D22" s="96"/>
      <c r="E22" s="97"/>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1"/>
        <v>0</v>
      </c>
      <c r="AL22" s="70">
        <f t="shared" si="0"/>
        <v>0</v>
      </c>
      <c r="AM22" s="811"/>
      <c r="AN22" s="811"/>
    </row>
    <row r="23" spans="1:40" ht="18" customHeight="1" x14ac:dyDescent="0.4">
      <c r="A23" s="73">
        <v>12</v>
      </c>
      <c r="B23" s="95"/>
      <c r="C23" s="80"/>
      <c r="D23" s="96"/>
      <c r="E23" s="97"/>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1"/>
        <v>0</v>
      </c>
      <c r="AL23" s="70">
        <f t="shared" si="0"/>
        <v>0</v>
      </c>
      <c r="AM23" s="811"/>
      <c r="AN23" s="811"/>
    </row>
    <row r="24" spans="1:40" ht="18" customHeight="1" x14ac:dyDescent="0.4">
      <c r="A24" s="73">
        <v>13</v>
      </c>
      <c r="B24" s="95"/>
      <c r="C24" s="80"/>
      <c r="D24" s="96"/>
      <c r="E24" s="97"/>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1"/>
        <v>0</v>
      </c>
      <c r="AL24" s="70">
        <f t="shared" si="0"/>
        <v>0</v>
      </c>
      <c r="AM24" s="811"/>
      <c r="AN24" s="811"/>
    </row>
    <row r="25" spans="1:40" ht="18" customHeight="1" x14ac:dyDescent="0.4">
      <c r="A25" s="73">
        <v>14</v>
      </c>
      <c r="B25" s="95"/>
      <c r="C25" s="80"/>
      <c r="D25" s="96"/>
      <c r="E25" s="97"/>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1"/>
        <v>0</v>
      </c>
      <c r="AL25" s="70">
        <f t="shared" si="0"/>
        <v>0</v>
      </c>
      <c r="AM25" s="811"/>
      <c r="AN25" s="811"/>
    </row>
    <row r="26" spans="1:40" ht="18" customHeight="1" x14ac:dyDescent="0.4">
      <c r="A26" s="73">
        <v>15</v>
      </c>
      <c r="B26" s="95"/>
      <c r="C26" s="80"/>
      <c r="D26" s="96"/>
      <c r="E26" s="97"/>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1"/>
        <v>0</v>
      </c>
      <c r="AL26" s="70">
        <f t="shared" si="0"/>
        <v>0</v>
      </c>
      <c r="AM26" s="811"/>
      <c r="AN26" s="811"/>
    </row>
    <row r="27" spans="1:40" ht="18" customHeight="1" x14ac:dyDescent="0.4">
      <c r="A27" s="73">
        <v>16</v>
      </c>
      <c r="B27" s="95"/>
      <c r="C27" s="80"/>
      <c r="D27" s="96"/>
      <c r="E27" s="97"/>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1"/>
        <v>0</v>
      </c>
      <c r="AL27" s="70">
        <f t="shared" si="0"/>
        <v>0</v>
      </c>
      <c r="AM27" s="811"/>
      <c r="AN27" s="811"/>
    </row>
    <row r="28" spans="1:40" ht="18" customHeight="1" x14ac:dyDescent="0.4">
      <c r="A28" s="73">
        <v>17</v>
      </c>
      <c r="B28" s="95"/>
      <c r="C28" s="80"/>
      <c r="D28" s="96"/>
      <c r="E28" s="97"/>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1"/>
        <v>0</v>
      </c>
      <c r="AL28" s="70">
        <f t="shared" si="0"/>
        <v>0</v>
      </c>
      <c r="AM28" s="811"/>
      <c r="AN28" s="811"/>
    </row>
    <row r="29" spans="1:40" ht="18" customHeight="1" x14ac:dyDescent="0.4">
      <c r="A29" s="73">
        <v>18</v>
      </c>
      <c r="B29" s="95"/>
      <c r="C29" s="80"/>
      <c r="D29" s="96"/>
      <c r="E29" s="97"/>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1"/>
        <v>0</v>
      </c>
      <c r="AL29" s="70">
        <f t="shared" si="0"/>
        <v>0</v>
      </c>
      <c r="AM29" s="811"/>
      <c r="AN29" s="811"/>
    </row>
    <row r="30" spans="1:40" ht="18" customHeight="1" x14ac:dyDescent="0.4">
      <c r="A30" s="73">
        <v>19</v>
      </c>
      <c r="B30" s="95"/>
      <c r="C30" s="80"/>
      <c r="D30" s="96"/>
      <c r="E30" s="97"/>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1"/>
        <v>0</v>
      </c>
      <c r="AL30" s="70">
        <f t="shared" si="0"/>
        <v>0</v>
      </c>
      <c r="AM30" s="811"/>
      <c r="AN30" s="811"/>
    </row>
    <row r="31" spans="1:40" ht="18" customHeight="1" x14ac:dyDescent="0.4">
      <c r="A31" s="73">
        <v>20</v>
      </c>
      <c r="B31" s="95"/>
      <c r="C31" s="80"/>
      <c r="D31" s="96"/>
      <c r="E31" s="97"/>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9">
        <f t="shared" si="1"/>
        <v>0</v>
      </c>
      <c r="AL31" s="70">
        <f t="shared" si="0"/>
        <v>0</v>
      </c>
      <c r="AM31" s="811"/>
      <c r="AN31" s="811"/>
    </row>
    <row r="32" spans="1:40" ht="18" customHeight="1" x14ac:dyDescent="0.4">
      <c r="A32" s="812" t="s">
        <v>107</v>
      </c>
      <c r="B32" s="813"/>
      <c r="C32" s="813"/>
      <c r="D32" s="813"/>
      <c r="E32" s="813"/>
      <c r="F32" s="71">
        <f>+SUM(F12:F31)</f>
        <v>0</v>
      </c>
      <c r="G32" s="71">
        <f t="shared" ref="G32:AJ32" si="2">+SUM(G12:G31)</f>
        <v>0</v>
      </c>
      <c r="H32" s="71">
        <f t="shared" si="2"/>
        <v>0</v>
      </c>
      <c r="I32" s="71">
        <f t="shared" si="2"/>
        <v>0</v>
      </c>
      <c r="J32" s="71">
        <f t="shared" si="2"/>
        <v>0</v>
      </c>
      <c r="K32" s="71">
        <f t="shared" si="2"/>
        <v>0</v>
      </c>
      <c r="L32" s="71">
        <f t="shared" si="2"/>
        <v>0</v>
      </c>
      <c r="M32" s="71">
        <f t="shared" si="2"/>
        <v>0</v>
      </c>
      <c r="N32" s="71">
        <f t="shared" si="2"/>
        <v>0</v>
      </c>
      <c r="O32" s="71">
        <f t="shared" si="2"/>
        <v>0</v>
      </c>
      <c r="P32" s="71">
        <f t="shared" si="2"/>
        <v>0</v>
      </c>
      <c r="Q32" s="71">
        <f t="shared" si="2"/>
        <v>0</v>
      </c>
      <c r="R32" s="71">
        <f t="shared" si="2"/>
        <v>0</v>
      </c>
      <c r="S32" s="71">
        <f t="shared" si="2"/>
        <v>0</v>
      </c>
      <c r="T32" s="71">
        <f t="shared" si="2"/>
        <v>0</v>
      </c>
      <c r="U32" s="71">
        <f t="shared" si="2"/>
        <v>0</v>
      </c>
      <c r="V32" s="71">
        <f t="shared" si="2"/>
        <v>0</v>
      </c>
      <c r="W32" s="71">
        <f t="shared" si="2"/>
        <v>0</v>
      </c>
      <c r="X32" s="71">
        <f t="shared" si="2"/>
        <v>0</v>
      </c>
      <c r="Y32" s="71">
        <f t="shared" si="2"/>
        <v>0</v>
      </c>
      <c r="Z32" s="71">
        <f t="shared" si="2"/>
        <v>0</v>
      </c>
      <c r="AA32" s="71">
        <f t="shared" si="2"/>
        <v>0</v>
      </c>
      <c r="AB32" s="71">
        <f t="shared" si="2"/>
        <v>0</v>
      </c>
      <c r="AC32" s="71">
        <f t="shared" si="2"/>
        <v>0</v>
      </c>
      <c r="AD32" s="71">
        <f t="shared" si="2"/>
        <v>0</v>
      </c>
      <c r="AE32" s="71">
        <f t="shared" si="2"/>
        <v>0</v>
      </c>
      <c r="AF32" s="71">
        <f t="shared" si="2"/>
        <v>0</v>
      </c>
      <c r="AG32" s="71">
        <f t="shared" si="2"/>
        <v>0</v>
      </c>
      <c r="AH32" s="71">
        <f t="shared" si="2"/>
        <v>0</v>
      </c>
      <c r="AI32" s="71">
        <f t="shared" si="2"/>
        <v>0</v>
      </c>
      <c r="AJ32" s="71">
        <f t="shared" si="2"/>
        <v>0</v>
      </c>
      <c r="AK32" s="69">
        <f t="shared" si="1"/>
        <v>0</v>
      </c>
      <c r="AL32" s="70">
        <f t="shared" si="0"/>
        <v>0</v>
      </c>
      <c r="AM32" s="814"/>
      <c r="AN32" s="814"/>
    </row>
    <row r="33" spans="1:43" ht="18" customHeight="1" x14ac:dyDescent="0.4">
      <c r="A33" s="813" t="s">
        <v>108</v>
      </c>
      <c r="B33" s="813"/>
      <c r="C33" s="813"/>
      <c r="D33" s="813"/>
      <c r="E33" s="815"/>
      <c r="F33" s="88">
        <v>12</v>
      </c>
      <c r="G33" s="88">
        <v>20</v>
      </c>
      <c r="H33" s="88">
        <v>12</v>
      </c>
      <c r="I33" s="88">
        <v>20</v>
      </c>
      <c r="J33" s="88">
        <v>12</v>
      </c>
      <c r="K33" s="88">
        <v>20</v>
      </c>
      <c r="L33" s="88">
        <v>12</v>
      </c>
      <c r="M33" s="88">
        <v>20</v>
      </c>
      <c r="N33" s="88">
        <v>12</v>
      </c>
      <c r="O33" s="88">
        <v>20</v>
      </c>
      <c r="P33" s="88">
        <v>12</v>
      </c>
      <c r="Q33" s="88">
        <v>20</v>
      </c>
      <c r="R33" s="88">
        <v>12</v>
      </c>
      <c r="S33" s="88">
        <v>20</v>
      </c>
      <c r="T33" s="88">
        <v>12</v>
      </c>
      <c r="U33" s="88">
        <v>20</v>
      </c>
      <c r="V33" s="88">
        <v>12</v>
      </c>
      <c r="W33" s="88">
        <v>20</v>
      </c>
      <c r="X33" s="88">
        <v>12</v>
      </c>
      <c r="Y33" s="88">
        <v>20</v>
      </c>
      <c r="Z33" s="88">
        <v>12</v>
      </c>
      <c r="AA33" s="88">
        <v>20</v>
      </c>
      <c r="AB33" s="88">
        <v>12</v>
      </c>
      <c r="AC33" s="88">
        <v>20</v>
      </c>
      <c r="AD33" s="88">
        <v>12</v>
      </c>
      <c r="AE33" s="88">
        <v>20</v>
      </c>
      <c r="AF33" s="88">
        <v>12</v>
      </c>
      <c r="AG33" s="88">
        <v>20</v>
      </c>
      <c r="AH33" s="88">
        <v>12</v>
      </c>
      <c r="AI33" s="88">
        <v>20</v>
      </c>
      <c r="AJ33" s="88">
        <v>20</v>
      </c>
      <c r="AK33" s="71"/>
      <c r="AL33" s="72"/>
      <c r="AM33" s="814"/>
      <c r="AN33" s="814"/>
    </row>
    <row r="34" spans="1:43" ht="15" customHeight="1" x14ac:dyDescent="0.4">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3" ht="15" customHeight="1" x14ac:dyDescent="0.4">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3" ht="15" customHeight="1" x14ac:dyDescent="0.4">
      <c r="A36" s="66"/>
      <c r="B36" s="66"/>
      <c r="C36" s="66"/>
      <c r="D36" s="66"/>
      <c r="E36" s="66"/>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6"/>
      <c r="AL36" s="66"/>
      <c r="AM36" s="62"/>
    </row>
    <row r="37" spans="1:43" ht="15" customHeight="1" x14ac:dyDescent="0.4">
      <c r="A37" s="66"/>
      <c r="B37" s="66"/>
      <c r="C37" s="66"/>
      <c r="D37" s="66"/>
      <c r="E37" s="66"/>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6"/>
      <c r="AL37" s="66"/>
      <c r="AM37" s="62"/>
    </row>
    <row r="38" spans="1:43" ht="21" customHeight="1" x14ac:dyDescent="0.4">
      <c r="A38" s="67" t="s">
        <v>153</v>
      </c>
      <c r="B38" s="66"/>
      <c r="C38" s="66"/>
      <c r="D38" s="66"/>
      <c r="E38" s="66"/>
      <c r="F38" s="66"/>
      <c r="G38" s="60"/>
      <c r="H38" s="60"/>
      <c r="I38" s="60"/>
      <c r="J38" s="60"/>
      <c r="K38" s="60"/>
      <c r="L38" s="60"/>
      <c r="M38" s="60"/>
      <c r="N38" s="60"/>
      <c r="O38" s="60"/>
      <c r="AM38" s="66"/>
      <c r="AN38" s="62"/>
    </row>
    <row r="39" spans="1:43" ht="24.95" customHeight="1" x14ac:dyDescent="0.4">
      <c r="A39" s="795"/>
      <c r="B39" s="795"/>
      <c r="C39" s="795"/>
      <c r="D39" s="90">
        <v>4</v>
      </c>
      <c r="E39" s="90">
        <v>5</v>
      </c>
      <c r="F39" s="810">
        <v>6</v>
      </c>
      <c r="G39" s="810"/>
      <c r="H39" s="810"/>
      <c r="I39" s="810">
        <v>7</v>
      </c>
      <c r="J39" s="810"/>
      <c r="K39" s="810"/>
      <c r="L39" s="810">
        <v>8</v>
      </c>
      <c r="M39" s="810"/>
      <c r="N39" s="810"/>
      <c r="O39" s="810">
        <v>9</v>
      </c>
      <c r="P39" s="810"/>
      <c r="Q39" s="810"/>
      <c r="R39" s="810">
        <v>10</v>
      </c>
      <c r="S39" s="810"/>
      <c r="T39" s="810"/>
      <c r="U39" s="810">
        <v>11</v>
      </c>
      <c r="V39" s="810"/>
      <c r="W39" s="810"/>
      <c r="X39" s="810">
        <v>12</v>
      </c>
      <c r="Y39" s="810"/>
      <c r="Z39" s="810"/>
      <c r="AA39" s="810">
        <v>1</v>
      </c>
      <c r="AB39" s="810"/>
      <c r="AC39" s="810"/>
      <c r="AD39" s="810">
        <v>2</v>
      </c>
      <c r="AE39" s="810"/>
      <c r="AF39" s="810"/>
      <c r="AG39" s="810">
        <v>3</v>
      </c>
      <c r="AH39" s="810"/>
      <c r="AI39" s="810"/>
      <c r="AJ39" s="795" t="s">
        <v>154</v>
      </c>
      <c r="AK39" s="795"/>
      <c r="AL39" s="79" t="s">
        <v>155</v>
      </c>
      <c r="AM39"/>
      <c r="AN39"/>
      <c r="AO39"/>
      <c r="AP39"/>
      <c r="AQ39"/>
    </row>
    <row r="40" spans="1:43" ht="18" customHeight="1" x14ac:dyDescent="0.4">
      <c r="A40" s="809" t="s">
        <v>156</v>
      </c>
      <c r="B40" s="809"/>
      <c r="C40" s="809"/>
      <c r="D40" s="68">
        <v>1400</v>
      </c>
      <c r="E40" s="68">
        <v>1310</v>
      </c>
      <c r="F40" s="804">
        <v>1400</v>
      </c>
      <c r="G40" s="805"/>
      <c r="H40" s="806"/>
      <c r="I40" s="804">
        <v>1470</v>
      </c>
      <c r="J40" s="805"/>
      <c r="K40" s="806"/>
      <c r="L40" s="804">
        <v>1470</v>
      </c>
      <c r="M40" s="805"/>
      <c r="N40" s="806"/>
      <c r="O40" s="804">
        <v>1330</v>
      </c>
      <c r="P40" s="805"/>
      <c r="Q40" s="806"/>
      <c r="R40" s="804">
        <v>1400</v>
      </c>
      <c r="S40" s="805"/>
      <c r="T40" s="806"/>
      <c r="U40" s="804">
        <v>1400</v>
      </c>
      <c r="V40" s="805"/>
      <c r="W40" s="806"/>
      <c r="X40" s="804">
        <v>1330</v>
      </c>
      <c r="Y40" s="805"/>
      <c r="Z40" s="806"/>
      <c r="AA40" s="804">
        <v>1330</v>
      </c>
      <c r="AB40" s="805"/>
      <c r="AC40" s="806"/>
      <c r="AD40" s="804">
        <v>1330</v>
      </c>
      <c r="AE40" s="805"/>
      <c r="AF40" s="806"/>
      <c r="AG40" s="804">
        <v>1400</v>
      </c>
      <c r="AH40" s="805"/>
      <c r="AI40" s="806"/>
      <c r="AJ40" s="791">
        <f>SUM(D40:AI40)</f>
        <v>16570</v>
      </c>
      <c r="AK40" s="791"/>
      <c r="AL40" s="807">
        <f>ROUNDUP(AJ40/AJ41,1)</f>
        <v>70</v>
      </c>
      <c r="AM40"/>
      <c r="AN40"/>
      <c r="AO40"/>
      <c r="AP40"/>
      <c r="AQ40"/>
    </row>
    <row r="41" spans="1:43" ht="18" customHeight="1" x14ac:dyDescent="0.4">
      <c r="A41" s="809" t="s">
        <v>157</v>
      </c>
      <c r="B41" s="809"/>
      <c r="C41" s="809"/>
      <c r="D41" s="68">
        <v>20</v>
      </c>
      <c r="E41" s="68">
        <v>19</v>
      </c>
      <c r="F41" s="803">
        <v>20</v>
      </c>
      <c r="G41" s="803"/>
      <c r="H41" s="803"/>
      <c r="I41" s="803">
        <v>21</v>
      </c>
      <c r="J41" s="803"/>
      <c r="K41" s="803"/>
      <c r="L41" s="803">
        <v>21</v>
      </c>
      <c r="M41" s="803"/>
      <c r="N41" s="803"/>
      <c r="O41" s="803">
        <v>19</v>
      </c>
      <c r="P41" s="803"/>
      <c r="Q41" s="803"/>
      <c r="R41" s="803">
        <v>20</v>
      </c>
      <c r="S41" s="803"/>
      <c r="T41" s="803"/>
      <c r="U41" s="803">
        <v>20</v>
      </c>
      <c r="V41" s="803"/>
      <c r="W41" s="803"/>
      <c r="X41" s="803">
        <v>19</v>
      </c>
      <c r="Y41" s="803"/>
      <c r="Z41" s="803"/>
      <c r="AA41" s="803">
        <v>19</v>
      </c>
      <c r="AB41" s="803"/>
      <c r="AC41" s="803"/>
      <c r="AD41" s="803">
        <v>19</v>
      </c>
      <c r="AE41" s="803"/>
      <c r="AF41" s="803"/>
      <c r="AG41" s="803">
        <v>20</v>
      </c>
      <c r="AH41" s="803"/>
      <c r="AI41" s="803"/>
      <c r="AJ41" s="791">
        <f>+SUM(D41:AI41)</f>
        <v>237</v>
      </c>
      <c r="AK41" s="791"/>
      <c r="AL41" s="808"/>
      <c r="AM41"/>
      <c r="AN41"/>
      <c r="AO41"/>
      <c r="AP41"/>
      <c r="AQ41"/>
    </row>
    <row r="42" spans="1:43" ht="5.0999999999999996" customHeight="1" x14ac:dyDescent="0.4">
      <c r="A42" s="82"/>
      <c r="B42" s="82"/>
      <c r="C42" s="82"/>
      <c r="D42"/>
      <c r="E42"/>
      <c r="F42"/>
      <c r="G42"/>
      <c r="H42"/>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98"/>
      <c r="AK42" s="60"/>
      <c r="AL42" s="66"/>
      <c r="AM42" s="66"/>
      <c r="AN42" s="62"/>
    </row>
    <row r="43" spans="1:43" ht="18" customHeight="1" x14ac:dyDescent="0.4">
      <c r="A43" s="67" t="s">
        <v>137</v>
      </c>
      <c r="B43" s="60"/>
      <c r="D43" s="60"/>
      <c r="E43" s="60"/>
      <c r="F43" s="60"/>
      <c r="G43" s="60"/>
      <c r="H43" s="60"/>
      <c r="I43"/>
      <c r="J43"/>
      <c r="K43"/>
      <c r="L43"/>
      <c r="M43"/>
      <c r="N43"/>
      <c r="O43" s="60"/>
      <c r="P43" s="60"/>
      <c r="Q43" s="60"/>
      <c r="R43" s="60"/>
      <c r="S43" s="60"/>
      <c r="T43" s="60"/>
      <c r="U43" s="60"/>
      <c r="V43" s="60"/>
      <c r="W43" s="66"/>
      <c r="X43" s="60"/>
      <c r="Y43" s="60"/>
      <c r="Z43" s="60"/>
      <c r="AA43" s="60"/>
      <c r="AB43" s="60"/>
      <c r="AC43" s="60"/>
      <c r="AD43" s="60"/>
      <c r="AE43" s="60"/>
      <c r="AF43" s="60"/>
      <c r="AG43" s="60"/>
      <c r="AH43" s="60"/>
      <c r="AI43" s="60"/>
      <c r="AJ43" s="98"/>
      <c r="AK43" s="60"/>
      <c r="AL43" s="66"/>
      <c r="AM43" s="66"/>
      <c r="AN43" s="62"/>
    </row>
    <row r="44" spans="1:43" ht="24.95" customHeight="1" x14ac:dyDescent="0.4">
      <c r="A44" s="795" t="s">
        <v>138</v>
      </c>
      <c r="B44" s="795"/>
      <c r="C44" s="795" t="s">
        <v>150</v>
      </c>
      <c r="D44" s="795"/>
      <c r="E44" s="799" t="s">
        <v>172</v>
      </c>
      <c r="F44" s="799"/>
      <c r="G44" s="799"/>
      <c r="H44" s="799"/>
      <c r="I44"/>
      <c r="J44"/>
      <c r="K44"/>
      <c r="L44"/>
      <c r="M44"/>
      <c r="N44"/>
      <c r="O44"/>
      <c r="P44"/>
      <c r="Q44"/>
      <c r="R44"/>
      <c r="S44"/>
      <c r="T44"/>
      <c r="U44"/>
      <c r="W44" s="66"/>
      <c r="X44" s="60"/>
      <c r="Y44" s="60"/>
      <c r="Z44" s="60"/>
      <c r="AA44" s="60"/>
      <c r="AB44" s="60"/>
      <c r="AC44" s="60"/>
      <c r="AD44" s="60"/>
      <c r="AE44" s="60"/>
      <c r="AF44" s="60"/>
      <c r="AG44" s="60"/>
      <c r="AH44" s="60"/>
      <c r="AI44" s="60"/>
      <c r="AJ44" s="98"/>
      <c r="AK44" s="60"/>
      <c r="AL44" s="66"/>
      <c r="AM44" s="66"/>
      <c r="AN44" s="62"/>
    </row>
    <row r="45" spans="1:43" ht="18" customHeight="1" x14ac:dyDescent="0.4">
      <c r="A45" s="799" t="s">
        <v>139</v>
      </c>
      <c r="B45" s="799"/>
      <c r="C45" s="800">
        <f>ROUNDDOWN(IF(AL40&lt;=60,1,1+ROUNDUP((AL40-60)/40,0)),1)</f>
        <v>2</v>
      </c>
      <c r="D45" s="800"/>
      <c r="E45" s="800">
        <f>ROUNDDOWN(AL40/10,1)</f>
        <v>7</v>
      </c>
      <c r="F45" s="800"/>
      <c r="G45" s="800"/>
      <c r="H45" s="800"/>
      <c r="I45"/>
      <c r="J45"/>
      <c r="K45"/>
      <c r="L45"/>
      <c r="M45"/>
      <c r="N45"/>
      <c r="O45"/>
      <c r="P45"/>
      <c r="Q45"/>
      <c r="R45"/>
      <c r="S45"/>
      <c r="T45"/>
      <c r="U45"/>
      <c r="W45" s="66"/>
      <c r="X45" s="60"/>
      <c r="Y45" s="60"/>
      <c r="Z45" s="60"/>
      <c r="AA45" s="60"/>
      <c r="AB45" s="60"/>
      <c r="AC45" s="60"/>
      <c r="AD45" s="60"/>
      <c r="AE45" s="60"/>
      <c r="AF45" s="60"/>
      <c r="AG45" s="60"/>
      <c r="AH45" s="60"/>
      <c r="AI45" s="60"/>
      <c r="AJ45" s="98"/>
      <c r="AK45" s="60"/>
      <c r="AL45" s="66"/>
      <c r="AM45" s="66"/>
      <c r="AN45" s="62"/>
    </row>
    <row r="46" spans="1:43" ht="5.0999999999999996" customHeight="1" x14ac:dyDescent="0.4">
      <c r="A46" s="82"/>
      <c r="B46" s="82"/>
      <c r="C46" s="82"/>
      <c r="D46" s="82"/>
      <c r="E46" s="82"/>
      <c r="F46" s="82"/>
      <c r="G46" s="82"/>
      <c r="H46" s="82"/>
      <c r="I46" s="82"/>
      <c r="J46" s="60"/>
      <c r="K46" s="60"/>
      <c r="L46" s="60"/>
      <c r="M46" s="98"/>
      <c r="N46" s="60"/>
      <c r="O46" s="60"/>
      <c r="P46" s="60"/>
      <c r="Q46"/>
      <c r="W46" s="66"/>
      <c r="X46" s="60"/>
      <c r="Y46" s="60"/>
      <c r="Z46" s="60"/>
      <c r="AA46" s="60"/>
      <c r="AB46" s="60"/>
      <c r="AC46" s="60"/>
      <c r="AD46" s="60"/>
      <c r="AE46" s="60"/>
      <c r="AF46" s="60"/>
      <c r="AG46" s="60"/>
      <c r="AH46" s="60"/>
      <c r="AI46" s="60"/>
      <c r="AJ46" s="98"/>
      <c r="AK46" s="60"/>
      <c r="AL46" s="66"/>
      <c r="AM46" s="66"/>
      <c r="AN46" s="62"/>
    </row>
    <row r="47" spans="1:43" ht="21" customHeight="1" x14ac:dyDescent="0.4">
      <c r="A47" s="67" t="s">
        <v>140</v>
      </c>
      <c r="B47" s="59"/>
      <c r="C47" s="63"/>
      <c r="D47" s="63"/>
      <c r="E47" s="63"/>
      <c r="F47" s="63"/>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3"/>
      <c r="AM47" s="63"/>
      <c r="AN47" s="62"/>
    </row>
    <row r="48" spans="1:43" ht="24.95" customHeight="1" x14ac:dyDescent="0.4">
      <c r="A48" s="62"/>
      <c r="B48" s="66"/>
      <c r="C48" s="792" t="str">
        <f>IF(VLOOKUP($AK$1,[9]選択肢!$A$1:$J$32,C53,FALSE)=0,"-",VLOOKUP($AK$1,[9]選択肢!$A$1:$J$32,C53,FALSE))</f>
        <v>管理者</v>
      </c>
      <c r="D48" s="793"/>
      <c r="E48" s="801" t="str">
        <f>IF(VLOOKUP($AK$1,[9]選択肢!$A$1:$J$32,E53,FALSE)=0,"-",VLOOKUP($AK$1,[9]選択肢!$A$1:$J$32,E53,FALSE))</f>
        <v>サービス管理責任者</v>
      </c>
      <c r="F48" s="801"/>
      <c r="G48" s="801"/>
      <c r="H48" s="801"/>
      <c r="I48" s="792" t="str">
        <f>IF(VLOOKUP($AK$1,[9]選択肢!$A$1:$J$32,I53,FALSE)=0,"-",VLOOKUP($AK$1,[9]選択肢!$A$1:$J$32,I53,FALSE))</f>
        <v>職業指導員</v>
      </c>
      <c r="J48" s="793"/>
      <c r="K48" s="793"/>
      <c r="L48" s="793"/>
      <c r="M48" s="793"/>
      <c r="N48" s="794"/>
      <c r="O48" s="792" t="str">
        <f>IF(VLOOKUP($AK$1,[9]選択肢!$A$1:$J$32,O53,FALSE)=0,"-",VLOOKUP($AK$1,[9]選択肢!$A$1:$J$32,O53,FALSE))</f>
        <v>生活支援員</v>
      </c>
      <c r="P48" s="793"/>
      <c r="Q48" s="793"/>
      <c r="R48" s="793"/>
      <c r="S48" s="793"/>
      <c r="T48" s="794"/>
      <c r="U48" s="792" t="str">
        <f>IF(VLOOKUP($AK$1,[9]選択肢!$A$1:$J$32,U53,FALSE)=0,"-",VLOOKUP($AK$1,[9]選択肢!$A$1:$J$32,U53,FALSE))</f>
        <v>-</v>
      </c>
      <c r="V48" s="793"/>
      <c r="W48" s="793"/>
      <c r="X48" s="793"/>
      <c r="Y48" s="793"/>
      <c r="Z48" s="794"/>
      <c r="AA48" s="792" t="str">
        <f>IF(VLOOKUP($AK$1,[9]選択肢!$A$1:$J$32,AA53,FALSE)=0,"-",VLOOKUP($AK$1,[9]選択肢!$A$1:$J$32,AA53,FALSE))</f>
        <v>-</v>
      </c>
      <c r="AB48" s="793"/>
      <c r="AC48" s="793"/>
      <c r="AD48" s="793"/>
      <c r="AE48" s="793"/>
      <c r="AF48" s="794"/>
      <c r="AG48" s="801" t="str">
        <f>IF(VLOOKUP($AK$1,[9]選択肢!$A$1:$J$32,AG53,FALSE)=0,"-",VLOOKUP($AK$1,[9]選択肢!$A$1:$J$32,AG53,FALSE))</f>
        <v>-</v>
      </c>
      <c r="AH48" s="801"/>
      <c r="AI48" s="801"/>
      <c r="AJ48" s="801"/>
      <c r="AK48" s="801"/>
      <c r="AL48" s="801" t="str">
        <f>IF(VLOOKUP($AK$1,[9]選択肢!$A$1:$J$32,AL53,FALSE)=0,"-",VLOOKUP($AK$1,[9]選択肢!$A$1:$J$32,AL53,FALSE))</f>
        <v>-</v>
      </c>
      <c r="AM48" s="801"/>
      <c r="AN48" s="62"/>
    </row>
    <row r="49" spans="1:40" ht="18" customHeight="1" x14ac:dyDescent="0.4">
      <c r="A49" s="62"/>
      <c r="B49" s="66"/>
      <c r="C49" s="94" t="s">
        <v>141</v>
      </c>
      <c r="D49" s="94" t="s">
        <v>142</v>
      </c>
      <c r="E49" s="93" t="s">
        <v>141</v>
      </c>
      <c r="F49" s="802" t="s">
        <v>142</v>
      </c>
      <c r="G49" s="802"/>
      <c r="H49" s="802"/>
      <c r="I49" s="796" t="s">
        <v>141</v>
      </c>
      <c r="J49" s="797"/>
      <c r="K49" s="798"/>
      <c r="L49" s="796" t="s">
        <v>142</v>
      </c>
      <c r="M49" s="797"/>
      <c r="N49" s="798"/>
      <c r="O49" s="796" t="s">
        <v>141</v>
      </c>
      <c r="P49" s="797"/>
      <c r="Q49" s="798"/>
      <c r="R49" s="796" t="s">
        <v>142</v>
      </c>
      <c r="S49" s="797"/>
      <c r="T49" s="798"/>
      <c r="U49" s="796" t="s">
        <v>141</v>
      </c>
      <c r="V49" s="797"/>
      <c r="W49" s="798"/>
      <c r="X49" s="796" t="s">
        <v>142</v>
      </c>
      <c r="Y49" s="797"/>
      <c r="Z49" s="798"/>
      <c r="AA49" s="796" t="s">
        <v>141</v>
      </c>
      <c r="AB49" s="797"/>
      <c r="AC49" s="798"/>
      <c r="AD49" s="796" t="s">
        <v>142</v>
      </c>
      <c r="AE49" s="797"/>
      <c r="AF49" s="798"/>
      <c r="AG49" s="796" t="s">
        <v>141</v>
      </c>
      <c r="AH49" s="797"/>
      <c r="AI49" s="798"/>
      <c r="AJ49" s="796" t="s">
        <v>142</v>
      </c>
      <c r="AK49" s="798"/>
      <c r="AL49" s="93" t="s">
        <v>27</v>
      </c>
      <c r="AM49" s="93" t="s">
        <v>159</v>
      </c>
      <c r="AN49" s="62"/>
    </row>
    <row r="50" spans="1:40" ht="18" customHeight="1" x14ac:dyDescent="0.4">
      <c r="A50" s="62"/>
      <c r="B50" s="74" t="s">
        <v>143</v>
      </c>
      <c r="C50" s="93">
        <f>COUNTIFS($B$12:$B$31,C$48,$C$12:$C$31,"A",$E$12:$E$31,"*")</f>
        <v>0</v>
      </c>
      <c r="D50" s="93">
        <f>COUNTIFS($B$12:$B$31,C$48,$C$12:$C$31,"B",$E$12:$E$31,"*")</f>
        <v>0</v>
      </c>
      <c r="E50" s="93">
        <f>COUNTIFS($B$12:$B$31,E$48,$C$12:$C$31,"A",$E$12:$E$31,"*")</f>
        <v>0</v>
      </c>
      <c r="F50" s="796">
        <f>COUNTIFS($B$12:$B$31,E$48,$C$12:$C$31,"B",$E$12:$E$31,"*")</f>
        <v>0</v>
      </c>
      <c r="G50" s="797"/>
      <c r="H50" s="798"/>
      <c r="I50" s="796">
        <f>COUNTIFS($B$12:$B$31,I$48,$C$12:$C$31,"A",$E$12:$E$31,"*")</f>
        <v>0</v>
      </c>
      <c r="J50" s="797"/>
      <c r="K50" s="798"/>
      <c r="L50" s="796">
        <f>COUNTIFS($B$12:$B$31,I$48,$C$12:$C$31,"B",$E$12:$E$31,"*")</f>
        <v>0</v>
      </c>
      <c r="M50" s="797"/>
      <c r="N50" s="798"/>
      <c r="O50" s="796">
        <f>COUNTIFS($B$12:$B$31,O$48,$C$12:$C$31,"A",$E$12:$E$31,"*")</f>
        <v>0</v>
      </c>
      <c r="P50" s="797"/>
      <c r="Q50" s="798"/>
      <c r="R50" s="796">
        <f>COUNTIFS($B$12:$B$31,O$48,$C$12:$C$31,"B",$E$12:$E$31,"*")</f>
        <v>0</v>
      </c>
      <c r="S50" s="797"/>
      <c r="T50" s="798"/>
      <c r="U50" s="796">
        <f>COUNTIFS($B$12:$B$31,U$48,$C$12:$C$31,"A",$E$12:$E$31,"*")</f>
        <v>0</v>
      </c>
      <c r="V50" s="797"/>
      <c r="W50" s="798"/>
      <c r="X50" s="796">
        <f>COUNTIFS($B$12:$B$31,U$48,$C$12:$C$31,"B",$E$12:$E$31,"*")</f>
        <v>0</v>
      </c>
      <c r="Y50" s="797"/>
      <c r="Z50" s="798"/>
      <c r="AA50" s="796">
        <f>COUNTIFS($B$12:$B$31,AA$48,$C$12:$C$31,"A",$E$12:$E$31,"*")</f>
        <v>0</v>
      </c>
      <c r="AB50" s="797"/>
      <c r="AC50" s="798"/>
      <c r="AD50" s="796">
        <f>COUNTIFS($B$12:$B$31,AA$48,$C$12:$C$31,"B",$E$12:$E$31,"*")</f>
        <v>0</v>
      </c>
      <c r="AE50" s="797"/>
      <c r="AF50" s="798"/>
      <c r="AG50" s="796">
        <f>COUNTIFS($B$12:$B$31,AG$48,$C$12:$C$31,"A",$E$12:$E$31,"*")</f>
        <v>0</v>
      </c>
      <c r="AH50" s="797"/>
      <c r="AI50" s="798"/>
      <c r="AJ50" s="796">
        <f>COUNTIFS($B$12:$B$31,AG$48,$C$12:$C$31,"B",$E$12:$E$31,"*")</f>
        <v>0</v>
      </c>
      <c r="AK50" s="798"/>
      <c r="AL50" s="93">
        <f>COUNTIFS($B$12:$B$31,AL$48,$C$12:$C$31,"A",$E$12:$E$31,"*")</f>
        <v>0</v>
      </c>
      <c r="AM50" s="93">
        <f>COUNTIFS($B$12:$B$31,AL$48,$C$12:$C$31,"B",$E$12:$E$31,"*")</f>
        <v>0</v>
      </c>
      <c r="AN50" s="62"/>
    </row>
    <row r="51" spans="1:40" ht="18" customHeight="1" x14ac:dyDescent="0.4">
      <c r="A51" s="62"/>
      <c r="B51" s="79" t="s">
        <v>144</v>
      </c>
      <c r="C51" s="93">
        <f>COUNTIFS($B$12:$B$31,C$48,$C$12:$C$31,"C",$E$12:$E$31,"*")</f>
        <v>0</v>
      </c>
      <c r="D51" s="93">
        <f>COUNTIFS($B$12:$B$31,C$48,$C$12:$C$31,"D",$E$12:$E$31,"*")</f>
        <v>0</v>
      </c>
      <c r="E51" s="93">
        <f>COUNTIFS($B$12:$B$31,E$48,$C$12:$C$31,"C",$E$12:$E$31,"*")</f>
        <v>0</v>
      </c>
      <c r="F51" s="796">
        <f>COUNTIFS($B$12:$B$31,E$48,$C$12:$C$31,"D",$E$12:$E$31,"*")</f>
        <v>0</v>
      </c>
      <c r="G51" s="797"/>
      <c r="H51" s="798"/>
      <c r="I51" s="796">
        <f>COUNTIFS($B$12:$B$31,I$48,$C$12:$C$31,"C",$E$12:$E$31,"*")</f>
        <v>0</v>
      </c>
      <c r="J51" s="797"/>
      <c r="K51" s="798"/>
      <c r="L51" s="796">
        <f>COUNTIFS($B$12:$B$31,I$48,$C$12:$C$31,"D",$E$12:$E$31,"*")</f>
        <v>0</v>
      </c>
      <c r="M51" s="797"/>
      <c r="N51" s="798"/>
      <c r="O51" s="796">
        <f>COUNTIFS($B$12:$B$31,O$48,$C$12:$C$31,"C",$E$12:$E$31,"*")</f>
        <v>0</v>
      </c>
      <c r="P51" s="797"/>
      <c r="Q51" s="798"/>
      <c r="R51" s="796">
        <f>COUNTIFS($B$12:$B$31,O$48,$C$12:$C$31,"D",$E$12:$E$31,"*")</f>
        <v>0</v>
      </c>
      <c r="S51" s="797"/>
      <c r="T51" s="798"/>
      <c r="U51" s="796">
        <f>COUNTIFS($B$12:$B$31,U$48,$C$12:$C$31,"C",$E$12:$E$31,"*")</f>
        <v>0</v>
      </c>
      <c r="V51" s="797"/>
      <c r="W51" s="798"/>
      <c r="X51" s="796">
        <f>COUNTIFS($B$12:$B$31,U$48,$C$12:$C$31,"D",$E$12:$E$31,"*")</f>
        <v>0</v>
      </c>
      <c r="Y51" s="797"/>
      <c r="Z51" s="798"/>
      <c r="AA51" s="796">
        <f>COUNTIFS($B$12:$B$31,AA$48,$C$12:$C$31,"C",$E$12:$E$31,"*")</f>
        <v>0</v>
      </c>
      <c r="AB51" s="797"/>
      <c r="AC51" s="798"/>
      <c r="AD51" s="796">
        <f>COUNTIFS($B$12:$B$31,AA$48,$C$12:$C$31,"D",$E$12:$E$31,"*")</f>
        <v>0</v>
      </c>
      <c r="AE51" s="797"/>
      <c r="AF51" s="798"/>
      <c r="AG51" s="796">
        <f>COUNTIFS($B$12:$B$31,AG$48,$C$12:$C$31,"C",$E$12:$E$31,"*")</f>
        <v>0</v>
      </c>
      <c r="AH51" s="797"/>
      <c r="AI51" s="798"/>
      <c r="AJ51" s="796">
        <f>COUNTIFS($B$12:$B$31,AG$48,$C$12:$C$31,"D",$E$12:$E$31,"*")</f>
        <v>0</v>
      </c>
      <c r="AK51" s="798"/>
      <c r="AL51" s="93">
        <f>COUNTIFS($B$12:$B$31,AL$48,$C$12:$C$31,"C",$E$12:$E$31,"*")</f>
        <v>0</v>
      </c>
      <c r="AM51" s="93">
        <f>COUNTIFS($B$12:$B$31,AL$48,$C$12:$C$31,"D",$E$12:$E$31,"*")</f>
        <v>0</v>
      </c>
      <c r="AN51" s="62"/>
    </row>
    <row r="52" spans="1:40" ht="24.95" customHeight="1" x14ac:dyDescent="0.4">
      <c r="A52" s="62"/>
      <c r="B52" s="79" t="s">
        <v>145</v>
      </c>
      <c r="C52" s="792">
        <f>IF($AK$3="４週",SUMIFS($AK$12:$AK$31,$B$12:$B$31,C48)/4/$AH$6,IF($AK$3="歴月",SUMIFS($AK$12:$AK$31,$B$12:$B$31,C48)/$AL$6,"記載する期間を選択してください"))</f>
        <v>0</v>
      </c>
      <c r="D52" s="794"/>
      <c r="E52" s="792">
        <f>IF($AK$3="４週",SUMIFS($AK$12:$AK$31,$B$12:$B$31,E48)/4/$AH$6,IF($AK$3="歴月",SUMIFS($AK$12:$AK$31,$B$12:$B$31,E48)/$AL$6,"記載する期間を選択してください"))</f>
        <v>0</v>
      </c>
      <c r="F52" s="793"/>
      <c r="G52" s="793"/>
      <c r="H52" s="794"/>
      <c r="I52" s="792">
        <f>IF($AK$3="４週",SUMIFS($AK$12:$AK$31,$B$12:$B$31,I48)/4/$AH$6,IF($AK$3="歴月",SUMIFS($AK$12:$AK$31,$B$12:$B$31,I48)/$AL$6,"記載する期間を選択してください"))</f>
        <v>0</v>
      </c>
      <c r="J52" s="793"/>
      <c r="K52" s="793"/>
      <c r="L52" s="793"/>
      <c r="M52" s="793"/>
      <c r="N52" s="794"/>
      <c r="O52" s="792">
        <f>IF($AK$3="４週",SUMIFS($AK$12:$AK$31,$B$12:$B$31,O48)/4/$AH$6,IF($AK$3="歴月",SUMIFS($AK$12:$AK$31,$B$12:$B$31,O48)/$AL$6,"記載する期間を選択してください"))</f>
        <v>0</v>
      </c>
      <c r="P52" s="793"/>
      <c r="Q52" s="793"/>
      <c r="R52" s="793"/>
      <c r="S52" s="793"/>
      <c r="T52" s="794"/>
      <c r="U52" s="792">
        <f>IF($AK$3="４週",SUMIFS($AK$12:$AK$31,$B$12:$B$31,U48)/4/$AH$6,IF($AK$3="歴月",SUMIFS($AK$12:$AK$31,$B$12:$B$31,U48)/$AL$6,"記載する期間を選択してください"))</f>
        <v>0</v>
      </c>
      <c r="V52" s="793"/>
      <c r="W52" s="793"/>
      <c r="X52" s="793"/>
      <c r="Y52" s="793"/>
      <c r="Z52" s="794"/>
      <c r="AA52" s="792">
        <f>IF($AK$3="４週",SUMIFS($AK$12:$AK$31,$B$12:$B$31,AA48)/4/$AH$6,IF($AK$3="歴月",SUMIFS($AK$12:$AK$31,$B$12:$B$31,AA48)/$AL$6,"記載する期間を選択してください"))</f>
        <v>0</v>
      </c>
      <c r="AB52" s="793"/>
      <c r="AC52" s="793"/>
      <c r="AD52" s="793"/>
      <c r="AE52" s="793"/>
      <c r="AF52" s="794"/>
      <c r="AG52" s="792">
        <f>IF($AK$3="４週",SUMIFS($AK$12:$AK$31,$B$12:$B$31,AG48)/4/$AH$6,IF($AK$3="歴月",SUMIFS($AK$12:$AK$31,$B$12:$B$31,AG48)/$AL$6,"記載する期間を選択してください"))</f>
        <v>0</v>
      </c>
      <c r="AH52" s="793"/>
      <c r="AI52" s="793"/>
      <c r="AJ52" s="793"/>
      <c r="AK52" s="794"/>
      <c r="AL52" s="792">
        <f>IF($AK$3="４週",SUMIFS($AK$12:$AK$31,$B$12:$B$31,AL48)/4/$AH$6,IF($AK$3="歴月",SUMIFS($AK$12:$AK$31,$B$12:$B$31,AL48)/$AL$6,"記載する期間を選択してください"))</f>
        <v>0</v>
      </c>
      <c r="AM52" s="794"/>
      <c r="AN52" s="62"/>
    </row>
    <row r="53" spans="1:40" ht="5.0999999999999996" customHeight="1" x14ac:dyDescent="0.4">
      <c r="A53" s="62"/>
      <c r="B53" s="59"/>
      <c r="C53" s="76">
        <v>2</v>
      </c>
      <c r="D53" s="76"/>
      <c r="E53" s="76">
        <v>3</v>
      </c>
      <c r="F53" s="76"/>
      <c r="G53" s="76"/>
      <c r="H53" s="76"/>
      <c r="I53" s="76">
        <v>4</v>
      </c>
      <c r="J53" s="76"/>
      <c r="K53" s="76"/>
      <c r="L53" s="76"/>
      <c r="M53" s="76"/>
      <c r="N53" s="76"/>
      <c r="O53" s="76">
        <v>5</v>
      </c>
      <c r="P53" s="76"/>
      <c r="Q53" s="76"/>
      <c r="R53" s="76"/>
      <c r="S53" s="76"/>
      <c r="T53" s="76"/>
      <c r="U53" s="76">
        <v>6</v>
      </c>
      <c r="V53" s="76"/>
      <c r="W53" s="76"/>
      <c r="X53" s="76"/>
      <c r="Y53" s="76"/>
      <c r="Z53" s="76"/>
      <c r="AA53" s="76">
        <v>7</v>
      </c>
      <c r="AB53" s="76"/>
      <c r="AC53" s="76"/>
      <c r="AD53" s="76"/>
      <c r="AE53" s="76"/>
      <c r="AF53" s="76"/>
      <c r="AG53" s="76">
        <v>8</v>
      </c>
      <c r="AH53" s="76"/>
      <c r="AI53" s="76"/>
      <c r="AJ53" s="76"/>
      <c r="AK53" s="76"/>
      <c r="AL53" s="76">
        <v>9</v>
      </c>
      <c r="AM53" s="92"/>
      <c r="AN53" s="62"/>
    </row>
    <row r="54" spans="1:40" ht="15" customHeight="1" x14ac:dyDescent="0.4">
      <c r="A54" s="60" t="s">
        <v>109</v>
      </c>
      <c r="B54" s="105"/>
      <c r="C54" s="104"/>
      <c r="D54" s="104"/>
      <c r="E54" s="104"/>
      <c r="F54" s="60"/>
      <c r="G54" s="104"/>
      <c r="H54" s="92"/>
      <c r="I54" s="92"/>
      <c r="J54" s="92"/>
      <c r="K54" s="92"/>
      <c r="L54" s="92"/>
      <c r="M54" s="92"/>
      <c r="N54" s="92"/>
      <c r="O54" s="92"/>
      <c r="P54" s="92"/>
      <c r="Q54" s="92"/>
      <c r="R54" s="92">
        <v>6</v>
      </c>
      <c r="S54" s="92"/>
      <c r="T54" s="92"/>
      <c r="U54" s="92"/>
      <c r="V54" s="92"/>
      <c r="W54" s="92"/>
      <c r="X54" s="92">
        <v>7</v>
      </c>
      <c r="Y54" s="92"/>
      <c r="Z54" s="92"/>
      <c r="AA54" s="92"/>
      <c r="AB54" s="92"/>
      <c r="AC54" s="92"/>
      <c r="AD54" s="92">
        <v>8</v>
      </c>
      <c r="AE54" s="92"/>
      <c r="AF54" s="92"/>
      <c r="AG54" s="62"/>
      <c r="AH54" s="62"/>
      <c r="AI54" s="62"/>
      <c r="AJ54" s="62">
        <v>9</v>
      </c>
      <c r="AK54" s="63"/>
      <c r="AL54" s="75"/>
      <c r="AM54" s="62"/>
    </row>
    <row r="55" spans="1:40" s="60" customFormat="1" ht="15" customHeight="1" x14ac:dyDescent="0.4">
      <c r="A55" s="60" t="s">
        <v>110</v>
      </c>
      <c r="B55" s="82"/>
      <c r="C55" s="82"/>
      <c r="D55" s="82"/>
      <c r="E55" s="82"/>
      <c r="F55" s="82"/>
      <c r="G55" s="82"/>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row>
    <row r="56" spans="1:40" s="60" customFormat="1" ht="15" customHeight="1" x14ac:dyDescent="0.4">
      <c r="A56" s="60" t="s">
        <v>111</v>
      </c>
      <c r="B56" s="82"/>
      <c r="C56" s="82"/>
      <c r="D56" s="82"/>
      <c r="E56" s="82"/>
      <c r="F56" s="82"/>
      <c r="G56" s="82"/>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row>
    <row r="57" spans="1:40" s="60" customFormat="1" ht="15" customHeight="1" x14ac:dyDescent="0.4">
      <c r="A57" s="60" t="s">
        <v>173</v>
      </c>
      <c r="B57" s="82"/>
      <c r="C57" s="82"/>
      <c r="D57" s="82"/>
      <c r="E57" s="82"/>
      <c r="F57" s="82"/>
      <c r="G57" s="82"/>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row>
    <row r="58" spans="1:40" s="60" customFormat="1" ht="15" customHeight="1" x14ac:dyDescent="0.4">
      <c r="A58" s="60" t="s">
        <v>239</v>
      </c>
      <c r="B58" s="82"/>
      <c r="C58" s="82"/>
      <c r="D58" s="82"/>
      <c r="E58" s="82"/>
      <c r="F58" s="82"/>
      <c r="G58" s="82"/>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7"/>
      <c r="AM58" s="67"/>
    </row>
    <row r="59" spans="1:40" s="60" customFormat="1" ht="15" customHeight="1" x14ac:dyDescent="0.4">
      <c r="A59" s="60" t="s">
        <v>240</v>
      </c>
      <c r="B59" s="82"/>
      <c r="C59" s="82"/>
      <c r="D59" s="82"/>
      <c r="E59" s="82"/>
      <c r="F59" s="82"/>
      <c r="G59" s="82"/>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7"/>
      <c r="AM59" s="67"/>
    </row>
    <row r="60" spans="1:40" ht="15" customHeight="1" x14ac:dyDescent="0.4">
      <c r="A60" s="60" t="s">
        <v>112</v>
      </c>
      <c r="B60" s="86"/>
      <c r="C60" s="60"/>
      <c r="D60" s="60"/>
      <c r="E60" s="60"/>
      <c r="F60" s="60"/>
      <c r="G60" s="60"/>
    </row>
    <row r="61" spans="1:40" ht="15" customHeight="1" x14ac:dyDescent="0.4">
      <c r="A61" s="60" t="s">
        <v>241</v>
      </c>
      <c r="B61" s="86"/>
      <c r="C61" s="60"/>
      <c r="D61" s="60"/>
      <c r="E61" s="60"/>
      <c r="F61" s="60"/>
      <c r="G61" s="60"/>
    </row>
    <row r="62" spans="1:40" ht="15" customHeight="1" x14ac:dyDescent="0.4">
      <c r="A62" s="60"/>
      <c r="B62" s="103" t="s">
        <v>113</v>
      </c>
      <c r="C62" s="795" t="s">
        <v>114</v>
      </c>
      <c r="D62" s="795"/>
      <c r="E62" s="795"/>
      <c r="F62" s="60"/>
      <c r="G62" s="60"/>
    </row>
    <row r="63" spans="1:40" ht="15" customHeight="1" x14ac:dyDescent="0.4">
      <c r="A63" s="60"/>
      <c r="B63" s="89" t="s">
        <v>115</v>
      </c>
      <c r="C63" s="791" t="s">
        <v>116</v>
      </c>
      <c r="D63" s="791"/>
      <c r="E63" s="791"/>
      <c r="F63" s="60"/>
      <c r="G63" s="60"/>
    </row>
    <row r="64" spans="1:40" ht="15" customHeight="1" x14ac:dyDescent="0.4">
      <c r="A64" s="60"/>
      <c r="B64" s="89" t="s">
        <v>117</v>
      </c>
      <c r="C64" s="791" t="s">
        <v>118</v>
      </c>
      <c r="D64" s="791"/>
      <c r="E64" s="791"/>
      <c r="F64" s="60"/>
      <c r="G64" s="60"/>
    </row>
    <row r="65" spans="1:7" ht="15" customHeight="1" x14ac:dyDescent="0.4">
      <c r="A65" s="60"/>
      <c r="B65" s="89" t="s">
        <v>119</v>
      </c>
      <c r="C65" s="791" t="s">
        <v>120</v>
      </c>
      <c r="D65" s="791"/>
      <c r="E65" s="791"/>
      <c r="F65" s="60"/>
      <c r="G65" s="60"/>
    </row>
    <row r="66" spans="1:7" ht="15" customHeight="1" x14ac:dyDescent="0.4">
      <c r="A66" s="60"/>
      <c r="B66" s="89" t="s">
        <v>121</v>
      </c>
      <c r="C66" s="791" t="s">
        <v>122</v>
      </c>
      <c r="D66" s="791"/>
      <c r="E66" s="791"/>
      <c r="F66" s="60"/>
      <c r="G66" s="60"/>
    </row>
    <row r="67" spans="1:7" ht="15" customHeight="1" x14ac:dyDescent="0.4">
      <c r="A67" s="60"/>
      <c r="B67" s="60" t="s">
        <v>123</v>
      </c>
      <c r="C67" s="60"/>
      <c r="D67" s="60"/>
      <c r="E67" s="60"/>
      <c r="F67" s="60"/>
      <c r="G67" s="60"/>
    </row>
    <row r="68" spans="1:7" ht="15" customHeight="1" x14ac:dyDescent="0.4">
      <c r="A68" s="60"/>
      <c r="B68" s="60" t="s">
        <v>124</v>
      </c>
      <c r="C68" s="60"/>
      <c r="D68" s="60"/>
      <c r="E68" s="60"/>
      <c r="F68" s="60"/>
      <c r="G68" s="60"/>
    </row>
    <row r="69" spans="1:7" ht="15" customHeight="1" x14ac:dyDescent="0.4">
      <c r="A69" s="60"/>
      <c r="B69" s="60" t="s">
        <v>125</v>
      </c>
      <c r="C69" s="60"/>
      <c r="D69" s="60"/>
      <c r="E69" s="60"/>
      <c r="F69" s="60"/>
      <c r="G69" s="60"/>
    </row>
    <row r="70" spans="1:7" ht="15" customHeight="1" x14ac:dyDescent="0.4">
      <c r="A70" s="60" t="s">
        <v>242</v>
      </c>
      <c r="B70" s="86"/>
      <c r="C70" s="60"/>
      <c r="D70" s="60"/>
      <c r="E70" s="60"/>
      <c r="F70" s="60"/>
      <c r="G70" s="60"/>
    </row>
    <row r="71" spans="1:7" ht="15" customHeight="1" x14ac:dyDescent="0.4">
      <c r="A71" s="60" t="s">
        <v>165</v>
      </c>
      <c r="B71" s="86"/>
      <c r="C71" s="60"/>
      <c r="D71" s="60"/>
      <c r="E71" s="60"/>
      <c r="F71" s="60"/>
      <c r="G71" s="60"/>
    </row>
    <row r="72" spans="1:7" ht="15" customHeight="1" x14ac:dyDescent="0.4">
      <c r="A72" s="60" t="s">
        <v>126</v>
      </c>
      <c r="B72" s="86"/>
      <c r="C72" s="60"/>
      <c r="D72" s="60"/>
      <c r="E72" s="60"/>
      <c r="F72" s="60"/>
      <c r="G72" s="60"/>
    </row>
    <row r="73" spans="1:7" ht="15" customHeight="1" x14ac:dyDescent="0.4">
      <c r="A73" s="60" t="s">
        <v>243</v>
      </c>
      <c r="B73" s="86"/>
      <c r="C73" s="60"/>
      <c r="D73" s="60"/>
      <c r="E73" s="60"/>
      <c r="F73" s="60"/>
      <c r="G73" s="60"/>
    </row>
    <row r="74" spans="1:7" ht="15" customHeight="1" x14ac:dyDescent="0.4">
      <c r="A74" s="60" t="s">
        <v>244</v>
      </c>
      <c r="B74" s="86"/>
      <c r="C74" s="60"/>
      <c r="D74" s="60"/>
      <c r="E74" s="60"/>
      <c r="F74" s="60"/>
      <c r="G74" s="60"/>
    </row>
    <row r="75" spans="1:7" ht="15" customHeight="1" x14ac:dyDescent="0.4">
      <c r="A75" s="60" t="s">
        <v>245</v>
      </c>
      <c r="B75" s="86"/>
      <c r="C75" s="60"/>
      <c r="D75" s="60"/>
      <c r="E75" s="60"/>
      <c r="F75" s="60"/>
      <c r="G75" s="60"/>
    </row>
    <row r="76" spans="1:7" ht="15" customHeight="1" x14ac:dyDescent="0.4">
      <c r="A76" s="60"/>
      <c r="B76" s="60" t="s">
        <v>127</v>
      </c>
      <c r="C76" s="60"/>
      <c r="D76" s="60"/>
      <c r="E76" s="60"/>
      <c r="F76" s="60"/>
      <c r="G76" s="60"/>
    </row>
    <row r="77" spans="1:7" ht="15" customHeight="1" x14ac:dyDescent="0.4">
      <c r="A77" s="60"/>
      <c r="B77" s="60" t="s">
        <v>128</v>
      </c>
      <c r="C77" s="60"/>
      <c r="D77" s="60"/>
      <c r="E77" s="60"/>
      <c r="F77" s="60"/>
      <c r="G77" s="60"/>
    </row>
    <row r="78" spans="1:7" ht="15" customHeight="1" x14ac:dyDescent="0.4">
      <c r="A78" s="60" t="s">
        <v>248</v>
      </c>
      <c r="B78" s="86"/>
      <c r="C78" s="60"/>
      <c r="D78" s="60"/>
      <c r="E78" s="60"/>
      <c r="F78" s="60"/>
      <c r="G78" s="60"/>
    </row>
    <row r="79" spans="1:7" ht="15" customHeight="1" x14ac:dyDescent="0.4">
      <c r="A79" s="60" t="s">
        <v>129</v>
      </c>
      <c r="B79" s="86"/>
      <c r="C79" s="60"/>
      <c r="D79" s="60"/>
      <c r="E79" s="60"/>
      <c r="F79" s="60"/>
      <c r="G79" s="60"/>
    </row>
    <row r="80" spans="1:7" ht="15" customHeight="1" x14ac:dyDescent="0.4">
      <c r="A80" s="60" t="s">
        <v>249</v>
      </c>
      <c r="B80" s="86"/>
      <c r="C80" s="60"/>
      <c r="D80" s="60"/>
      <c r="E80" s="60"/>
      <c r="F80" s="60"/>
      <c r="G80" s="60"/>
    </row>
    <row r="81" spans="1:7" ht="15" customHeight="1" x14ac:dyDescent="0.4">
      <c r="A81" s="60" t="s">
        <v>250</v>
      </c>
      <c r="B81" s="86"/>
      <c r="C81" s="60"/>
      <c r="D81" s="60"/>
      <c r="E81" s="60"/>
      <c r="F81" s="60"/>
      <c r="G81" s="60"/>
    </row>
    <row r="82" spans="1:7" ht="15" customHeight="1" x14ac:dyDescent="0.4">
      <c r="A82" s="60" t="s">
        <v>130</v>
      </c>
      <c r="B82" s="86"/>
      <c r="C82" s="60"/>
      <c r="D82" s="60"/>
      <c r="E82" s="60"/>
      <c r="F82" s="60"/>
      <c r="G82" s="60"/>
    </row>
    <row r="83" spans="1:7" ht="15" customHeight="1" x14ac:dyDescent="0.4">
      <c r="A83" s="60" t="s">
        <v>131</v>
      </c>
      <c r="B83" s="86"/>
      <c r="C83" s="60"/>
      <c r="D83" s="60"/>
      <c r="E83" s="60"/>
      <c r="F83" s="60"/>
      <c r="G83" s="60"/>
    </row>
    <row r="84" spans="1:7" ht="15" customHeight="1" x14ac:dyDescent="0.4">
      <c r="A84" s="60" t="s">
        <v>246</v>
      </c>
      <c r="B84" s="86"/>
      <c r="C84" s="60"/>
      <c r="D84" s="60"/>
      <c r="E84" s="60"/>
      <c r="F84" s="60"/>
      <c r="G84" s="60"/>
    </row>
    <row r="85" spans="1:7" ht="15" customHeight="1" x14ac:dyDescent="0.4">
      <c r="A85" s="60" t="s">
        <v>247</v>
      </c>
      <c r="B85" s="86"/>
      <c r="C85" s="60"/>
      <c r="D85" s="60"/>
      <c r="E85" s="60"/>
      <c r="F85" s="60"/>
      <c r="G85" s="60"/>
    </row>
  </sheetData>
  <mergeCells count="145">
    <mergeCell ref="AK3:AN3"/>
    <mergeCell ref="AK4:AN4"/>
    <mergeCell ref="AK5:AN5"/>
    <mergeCell ref="AK1:AN1"/>
    <mergeCell ref="M2:P2"/>
    <mergeCell ref="Q2:R2"/>
    <mergeCell ref="S2:T2"/>
    <mergeCell ref="U2:V2"/>
    <mergeCell ref="AK2:AN2"/>
    <mergeCell ref="F9:L9"/>
    <mergeCell ref="M9:S9"/>
    <mergeCell ref="T9:Z9"/>
    <mergeCell ref="AA9:AG9"/>
    <mergeCell ref="AH9:AJ9"/>
    <mergeCell ref="AH6:AJ6"/>
    <mergeCell ref="A8:A11"/>
    <mergeCell ref="B8:B9"/>
    <mergeCell ref="C8:C11"/>
    <mergeCell ref="D8:D11"/>
    <mergeCell ref="E8:E11"/>
    <mergeCell ref="F8:AJ8"/>
    <mergeCell ref="B10:B11"/>
    <mergeCell ref="AM12:AN12"/>
    <mergeCell ref="AM13:AN13"/>
    <mergeCell ref="AM14:AN14"/>
    <mergeCell ref="AM15:AN15"/>
    <mergeCell ref="AM16:AN16"/>
    <mergeCell ref="AM17:AN17"/>
    <mergeCell ref="AK8:AK11"/>
    <mergeCell ref="AL8:AL11"/>
    <mergeCell ref="AM8:AN11"/>
    <mergeCell ref="AM24:AN24"/>
    <mergeCell ref="AM25:AN25"/>
    <mergeCell ref="AM26:AN26"/>
    <mergeCell ref="AM27:AN27"/>
    <mergeCell ref="AM28:AN28"/>
    <mergeCell ref="AM29:AN29"/>
    <mergeCell ref="AM18:AN18"/>
    <mergeCell ref="AM19:AN19"/>
    <mergeCell ref="AM20:AN20"/>
    <mergeCell ref="AM21:AN21"/>
    <mergeCell ref="AM22:AN22"/>
    <mergeCell ref="AM23:AN23"/>
    <mergeCell ref="AM30:AN30"/>
    <mergeCell ref="AM31:AN31"/>
    <mergeCell ref="A32:E32"/>
    <mergeCell ref="AM32:AN33"/>
    <mergeCell ref="A33:E33"/>
    <mergeCell ref="A39:C39"/>
    <mergeCell ref="F39:H39"/>
    <mergeCell ref="I39:K39"/>
    <mergeCell ref="L39:N39"/>
    <mergeCell ref="O39:Q39"/>
    <mergeCell ref="AL40:AL41"/>
    <mergeCell ref="A41:C41"/>
    <mergeCell ref="F41:H41"/>
    <mergeCell ref="I41:K41"/>
    <mergeCell ref="L41:N41"/>
    <mergeCell ref="O41:Q41"/>
    <mergeCell ref="R41:T41"/>
    <mergeCell ref="AJ39:AK39"/>
    <mergeCell ref="A40:C40"/>
    <mergeCell ref="F40:H40"/>
    <mergeCell ref="I40:K40"/>
    <mergeCell ref="L40:N40"/>
    <mergeCell ref="O40:Q40"/>
    <mergeCell ref="R40:T40"/>
    <mergeCell ref="U40:W40"/>
    <mergeCell ref="X40:Z40"/>
    <mergeCell ref="AA40:AC40"/>
    <mergeCell ref="R39:T39"/>
    <mergeCell ref="U39:W39"/>
    <mergeCell ref="X39:Z39"/>
    <mergeCell ref="AA39:AC39"/>
    <mergeCell ref="AD39:AF39"/>
    <mergeCell ref="AG39:AI39"/>
    <mergeCell ref="U41:W41"/>
    <mergeCell ref="X41:Z41"/>
    <mergeCell ref="AA41:AC41"/>
    <mergeCell ref="AD41:AF41"/>
    <mergeCell ref="AG41:AI41"/>
    <mergeCell ref="AJ41:AK41"/>
    <mergeCell ref="AD40:AF40"/>
    <mergeCell ref="AG40:AI40"/>
    <mergeCell ref="AJ40:AK40"/>
    <mergeCell ref="C48:D48"/>
    <mergeCell ref="E48:H48"/>
    <mergeCell ref="I48:N48"/>
    <mergeCell ref="O48:T48"/>
    <mergeCell ref="U48:Z48"/>
    <mergeCell ref="AA48:AF48"/>
    <mergeCell ref="A44:B44"/>
    <mergeCell ref="C44:D44"/>
    <mergeCell ref="E44:H44"/>
    <mergeCell ref="A45:B45"/>
    <mergeCell ref="C45:D45"/>
    <mergeCell ref="E45:H45"/>
    <mergeCell ref="AG48:AK48"/>
    <mergeCell ref="AL48:AM48"/>
    <mergeCell ref="F49:H49"/>
    <mergeCell ref="I49:K49"/>
    <mergeCell ref="L49:N49"/>
    <mergeCell ref="O49:Q49"/>
    <mergeCell ref="R49:T49"/>
    <mergeCell ref="U49:W49"/>
    <mergeCell ref="X49:Z49"/>
    <mergeCell ref="AA49:AC49"/>
    <mergeCell ref="AD49:AF49"/>
    <mergeCell ref="AG49:AI49"/>
    <mergeCell ref="AJ49:AK49"/>
    <mergeCell ref="AG50:AI50"/>
    <mergeCell ref="AJ50:AK50"/>
    <mergeCell ref="F51:H51"/>
    <mergeCell ref="I51:K51"/>
    <mergeCell ref="L51:N51"/>
    <mergeCell ref="O51:Q51"/>
    <mergeCell ref="R51:T51"/>
    <mergeCell ref="U51:W51"/>
    <mergeCell ref="C65:E65"/>
    <mergeCell ref="F50:H50"/>
    <mergeCell ref="I50:K50"/>
    <mergeCell ref="L50:N50"/>
    <mergeCell ref="O50:Q50"/>
    <mergeCell ref="R50:T50"/>
    <mergeCell ref="U50:W50"/>
    <mergeCell ref="X50:Z50"/>
    <mergeCell ref="AA50:AC50"/>
    <mergeCell ref="AD50:AF50"/>
    <mergeCell ref="C66:E66"/>
    <mergeCell ref="AA52:AF52"/>
    <mergeCell ref="AG52:AK52"/>
    <mergeCell ref="AL52:AM52"/>
    <mergeCell ref="C62:E62"/>
    <mergeCell ref="C63:E63"/>
    <mergeCell ref="C64:E64"/>
    <mergeCell ref="X51:Z51"/>
    <mergeCell ref="AA51:AC51"/>
    <mergeCell ref="AD51:AF51"/>
    <mergeCell ref="AG51:AI51"/>
    <mergeCell ref="AJ51:AK51"/>
    <mergeCell ref="C52:D52"/>
    <mergeCell ref="E52:H52"/>
    <mergeCell ref="I52:N52"/>
    <mergeCell ref="O52:T52"/>
    <mergeCell ref="U52:Z52"/>
  </mergeCells>
  <phoneticPr fontId="26"/>
  <dataValidations count="8">
    <dataValidation type="list" allowBlank="1" showInputMessage="1" showErrorMessage="1" sqref="AK5:AN5" xr:uid="{DBEA8707-5493-4EE6-B966-EF9C8B22351C}">
      <formula1>"有,無"</formula1>
    </dataValidation>
    <dataValidation allowBlank="1" showInputMessage="1" sqref="B12:B13" xr:uid="{BE116A10-D6F8-464B-B601-317D68173A9E}"/>
    <dataValidation type="list" allowBlank="1" showInputMessage="1" sqref="B14:B31" xr:uid="{B25D6474-030A-46A7-BA87-23F8CD5C5CBB}">
      <formula1>INDIRECT($AK$1)</formula1>
    </dataValidation>
    <dataValidation type="list" allowBlank="1" showInputMessage="1" showErrorMessage="1" sqref="AK3:AN3" xr:uid="{8CC991E6-CFDD-4C2F-9EBA-19D2A65878BC}">
      <formula1>"４週,歴月"</formula1>
    </dataValidation>
    <dataValidation type="list" allowBlank="1" showInputMessage="1" showErrorMessage="1" sqref="AK4:AN4" xr:uid="{71FC77B2-727B-417A-B8B7-F68D4F79BBB1}">
      <formula1>"予定,実績"</formula1>
    </dataValidation>
    <dataValidation type="whole" operator="greaterThanOrEqual" allowBlank="1" showInputMessage="1" showErrorMessage="1" sqref="I40:I41 D40:F41 AG40:AG41 AD40:AD41 AA40:AA41 X40:X41 U40:U41 R40:R41 O40:O41 L40:L41" xr:uid="{C48179ED-EF7F-4B73-A34E-7A9BDB8ADFF6}">
      <formula1>0</formula1>
    </dataValidation>
    <dataValidation operator="greaterThanOrEqual" allowBlank="1" showInputMessage="1" showErrorMessage="1" sqref="I46 AJ40:AJ41 AL40 L42 L46 I42" xr:uid="{FA862F3A-FD03-4C74-BFB8-A80935D7E38A}"/>
    <dataValidation type="list" allowBlank="1" showInputMessage="1" showErrorMessage="1" sqref="C12:C31" xr:uid="{8DF2832F-6F7C-43D4-B6B6-CFDE454DD96C}">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74" fitToWidth="0" fitToHeight="0" orientation="landscape" r:id="rId1"/>
  <headerFooter alignWithMargins="0">
    <oddHeader>&amp;L&amp;"ＭＳ ゴシック,標準"&amp;10（参考様式）</oddHeader>
  </headerFooter>
  <rowBreaks count="1" manualBreakCount="1">
    <brk id="37" max="3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C3707-BA9C-4C57-AB56-0215795FA7B2}">
  <sheetPr>
    <tabColor rgb="FFFFC000"/>
  </sheetPr>
  <dimension ref="A1:O103"/>
  <sheetViews>
    <sheetView showGridLines="0" view="pageBreakPreview" zoomScaleNormal="100" zoomScaleSheetLayoutView="100" workbookViewId="0"/>
  </sheetViews>
  <sheetFormatPr defaultColWidth="3.875" defaultRowHeight="13.5" x14ac:dyDescent="0.4"/>
  <cols>
    <col min="1" max="1" width="5.625" style="378" customWidth="1"/>
    <col min="2" max="7" width="8.625" style="378" customWidth="1"/>
    <col min="8" max="13" width="4.625" style="378" customWidth="1"/>
    <col min="14" max="16384" width="3.875" style="378"/>
  </cols>
  <sheetData>
    <row r="1" spans="1:15" ht="15" customHeight="1" x14ac:dyDescent="0.4">
      <c r="A1" s="376" t="s">
        <v>519</v>
      </c>
      <c r="B1" s="377"/>
      <c r="C1" s="377"/>
      <c r="D1" s="377"/>
      <c r="E1" s="377"/>
      <c r="F1" s="377"/>
      <c r="G1" s="377"/>
      <c r="H1" s="377"/>
      <c r="I1" s="377"/>
      <c r="J1" s="377"/>
      <c r="K1" s="377"/>
      <c r="L1" s="377"/>
      <c r="M1" s="377"/>
      <c r="N1" s="377"/>
      <c r="O1" s="377"/>
    </row>
    <row r="2" spans="1:15" ht="15" customHeight="1" x14ac:dyDescent="0.4">
      <c r="A2" s="379"/>
      <c r="B2" s="377"/>
      <c r="C2" s="377"/>
      <c r="D2" s="377"/>
      <c r="E2" s="377"/>
      <c r="F2" s="377"/>
      <c r="G2" s="377"/>
      <c r="H2" s="377"/>
      <c r="I2" s="377"/>
      <c r="J2" s="377"/>
      <c r="K2" s="377"/>
      <c r="L2" s="377"/>
      <c r="M2" s="377"/>
      <c r="N2" s="377"/>
      <c r="O2" s="377"/>
    </row>
    <row r="3" spans="1:15" ht="15" customHeight="1" x14ac:dyDescent="0.4">
      <c r="A3" s="861" t="s">
        <v>520</v>
      </c>
      <c r="B3" s="862"/>
      <c r="C3" s="862"/>
      <c r="D3" s="862"/>
      <c r="E3" s="863" t="s">
        <v>521</v>
      </c>
      <c r="F3" s="864"/>
      <c r="G3" s="380"/>
      <c r="H3" s="865" t="s">
        <v>522</v>
      </c>
      <c r="I3" s="866"/>
      <c r="J3" s="866"/>
      <c r="K3" s="866"/>
      <c r="L3" s="832"/>
      <c r="M3" s="833"/>
      <c r="N3" s="381"/>
      <c r="O3" s="377"/>
    </row>
    <row r="4" spans="1:15" ht="15" customHeight="1" x14ac:dyDescent="0.4">
      <c r="A4" s="834" t="s">
        <v>523</v>
      </c>
      <c r="B4" s="382" t="s">
        <v>3</v>
      </c>
      <c r="C4" s="837"/>
      <c r="D4" s="838"/>
      <c r="E4" s="839"/>
      <c r="F4" s="839"/>
      <c r="G4" s="839"/>
      <c r="H4" s="838"/>
      <c r="I4" s="838"/>
      <c r="J4" s="838"/>
      <c r="K4" s="838"/>
      <c r="L4" s="838"/>
      <c r="M4" s="840"/>
      <c r="N4" s="377"/>
      <c r="O4" s="377"/>
    </row>
    <row r="5" spans="1:15" ht="15" customHeight="1" x14ac:dyDescent="0.4">
      <c r="A5" s="835"/>
      <c r="B5" s="383" t="s">
        <v>5</v>
      </c>
      <c r="C5" s="841"/>
      <c r="D5" s="842"/>
      <c r="E5" s="842"/>
      <c r="F5" s="842"/>
      <c r="G5" s="842"/>
      <c r="H5" s="842"/>
      <c r="I5" s="842"/>
      <c r="J5" s="842"/>
      <c r="K5" s="842"/>
      <c r="L5" s="842"/>
      <c r="M5" s="843"/>
      <c r="N5" s="377"/>
      <c r="O5" s="377"/>
    </row>
    <row r="6" spans="1:15" ht="15" customHeight="1" x14ac:dyDescent="0.4">
      <c r="A6" s="835"/>
      <c r="B6" s="844" t="s">
        <v>6</v>
      </c>
      <c r="C6" s="384" t="s">
        <v>524</v>
      </c>
      <c r="D6" s="385"/>
      <c r="E6" s="386" t="s">
        <v>525</v>
      </c>
      <c r="F6" s="385"/>
      <c r="G6" s="387" t="s">
        <v>526</v>
      </c>
      <c r="H6" s="387"/>
      <c r="I6" s="387"/>
      <c r="J6" s="387"/>
      <c r="K6" s="387"/>
      <c r="L6" s="387"/>
      <c r="M6" s="388"/>
      <c r="N6" s="377"/>
      <c r="O6" s="377"/>
    </row>
    <row r="7" spans="1:15" ht="15" customHeight="1" x14ac:dyDescent="0.15">
      <c r="A7" s="835"/>
      <c r="B7" s="845"/>
      <c r="C7" s="389"/>
      <c r="D7" s="390"/>
      <c r="E7" s="391"/>
      <c r="F7" s="392"/>
      <c r="G7" s="847"/>
      <c r="H7" s="847"/>
      <c r="I7" s="847"/>
      <c r="J7" s="847"/>
      <c r="K7" s="847"/>
      <c r="L7" s="847"/>
      <c r="M7" s="848"/>
      <c r="N7" s="377"/>
      <c r="O7" s="377"/>
    </row>
    <row r="8" spans="1:15" ht="15" customHeight="1" x14ac:dyDescent="0.4">
      <c r="A8" s="835"/>
      <c r="B8" s="846"/>
      <c r="C8" s="849"/>
      <c r="D8" s="850"/>
      <c r="E8" s="850"/>
      <c r="F8" s="850"/>
      <c r="G8" s="850"/>
      <c r="H8" s="850"/>
      <c r="I8" s="850"/>
      <c r="J8" s="850"/>
      <c r="K8" s="850"/>
      <c r="L8" s="850"/>
      <c r="M8" s="851"/>
      <c r="N8" s="377"/>
      <c r="O8" s="377"/>
    </row>
    <row r="9" spans="1:15" ht="15" customHeight="1" x14ac:dyDescent="0.4">
      <c r="A9" s="835"/>
      <c r="B9" s="393" t="s">
        <v>12</v>
      </c>
      <c r="C9" s="885"/>
      <c r="D9" s="886"/>
      <c r="E9" s="886"/>
      <c r="F9" s="886"/>
      <c r="G9" s="886"/>
      <c r="H9" s="886"/>
      <c r="I9" s="886"/>
      <c r="J9" s="886"/>
      <c r="K9" s="886"/>
      <c r="L9" s="886"/>
      <c r="M9" s="887"/>
      <c r="N9" s="377"/>
      <c r="O9" s="377"/>
    </row>
    <row r="10" spans="1:15" ht="15" customHeight="1" x14ac:dyDescent="0.4">
      <c r="A10" s="836"/>
      <c r="B10" s="394" t="s">
        <v>527</v>
      </c>
      <c r="C10" s="888"/>
      <c r="D10" s="878"/>
      <c r="E10" s="878"/>
      <c r="F10" s="878"/>
      <c r="G10" s="878"/>
      <c r="H10" s="878"/>
      <c r="I10" s="878"/>
      <c r="J10" s="878"/>
      <c r="K10" s="878"/>
      <c r="L10" s="878"/>
      <c r="M10" s="880"/>
      <c r="N10" s="377"/>
      <c r="O10" s="377"/>
    </row>
    <row r="11" spans="1:15" ht="15" customHeight="1" x14ac:dyDescent="0.15">
      <c r="A11" s="834" t="s">
        <v>528</v>
      </c>
      <c r="B11" s="395" t="s">
        <v>3</v>
      </c>
      <c r="C11" s="852"/>
      <c r="D11" s="853"/>
      <c r="E11" s="854"/>
      <c r="F11" s="855" t="s">
        <v>529</v>
      </c>
      <c r="G11" s="856"/>
      <c r="H11" s="396"/>
      <c r="I11" s="856"/>
      <c r="J11" s="396"/>
      <c r="K11" s="856"/>
      <c r="L11" s="396"/>
      <c r="M11" s="397"/>
      <c r="N11" s="377"/>
      <c r="O11" s="377"/>
    </row>
    <row r="12" spans="1:15" ht="15" customHeight="1" x14ac:dyDescent="0.15">
      <c r="A12" s="835"/>
      <c r="B12" s="398" t="s">
        <v>20</v>
      </c>
      <c r="C12" s="849"/>
      <c r="D12" s="850"/>
      <c r="E12" s="851"/>
      <c r="F12" s="855"/>
      <c r="G12" s="857"/>
      <c r="H12" s="399" t="s">
        <v>530</v>
      </c>
      <c r="I12" s="857"/>
      <c r="J12" s="399" t="s">
        <v>531</v>
      </c>
      <c r="K12" s="857"/>
      <c r="L12" s="400" t="s">
        <v>532</v>
      </c>
      <c r="M12" s="401"/>
      <c r="N12" s="377"/>
      <c r="O12" s="377"/>
    </row>
    <row r="13" spans="1:15" ht="15" customHeight="1" x14ac:dyDescent="0.4">
      <c r="A13" s="835"/>
      <c r="B13" s="858" t="s">
        <v>487</v>
      </c>
      <c r="C13" s="384" t="s">
        <v>524</v>
      </c>
      <c r="D13" s="385"/>
      <c r="E13" s="386" t="s">
        <v>525</v>
      </c>
      <c r="F13" s="385"/>
      <c r="G13" s="387" t="s">
        <v>526</v>
      </c>
      <c r="H13" s="387"/>
      <c r="I13" s="387"/>
      <c r="J13" s="387"/>
      <c r="K13" s="387"/>
      <c r="L13" s="387"/>
      <c r="M13" s="388"/>
      <c r="N13" s="377"/>
      <c r="O13" s="377"/>
    </row>
    <row r="14" spans="1:15" ht="15" customHeight="1" x14ac:dyDescent="0.15">
      <c r="A14" s="835"/>
      <c r="B14" s="859"/>
      <c r="C14" s="389"/>
      <c r="D14" s="390"/>
      <c r="E14" s="391"/>
      <c r="F14" s="392"/>
      <c r="G14" s="847"/>
      <c r="H14" s="847"/>
      <c r="I14" s="847"/>
      <c r="J14" s="847"/>
      <c r="K14" s="847"/>
      <c r="L14" s="847"/>
      <c r="M14" s="848"/>
      <c r="N14" s="377"/>
      <c r="O14" s="377"/>
    </row>
    <row r="15" spans="1:15" ht="15" customHeight="1" x14ac:dyDescent="0.4">
      <c r="A15" s="835"/>
      <c r="B15" s="860"/>
      <c r="C15" s="849"/>
      <c r="D15" s="850"/>
      <c r="E15" s="850"/>
      <c r="F15" s="850"/>
      <c r="G15" s="850"/>
      <c r="H15" s="850"/>
      <c r="I15" s="850"/>
      <c r="J15" s="850"/>
      <c r="K15" s="850"/>
      <c r="L15" s="850"/>
      <c r="M15" s="851"/>
      <c r="N15" s="377"/>
      <c r="O15" s="377"/>
    </row>
    <row r="16" spans="1:15" ht="15" customHeight="1" x14ac:dyDescent="0.4">
      <c r="A16" s="835"/>
      <c r="B16" s="867" t="s">
        <v>533</v>
      </c>
      <c r="C16" s="868"/>
      <c r="D16" s="868"/>
      <c r="E16" s="868"/>
      <c r="F16" s="868"/>
      <c r="G16" s="869"/>
      <c r="H16" s="867"/>
      <c r="I16" s="868"/>
      <c r="J16" s="868"/>
      <c r="K16" s="868"/>
      <c r="L16" s="868"/>
      <c r="M16" s="869"/>
      <c r="N16" s="377"/>
      <c r="O16" s="377"/>
    </row>
    <row r="17" spans="1:15" ht="15" customHeight="1" x14ac:dyDescent="0.4">
      <c r="A17" s="835"/>
      <c r="B17" s="870" t="s">
        <v>534</v>
      </c>
      <c r="C17" s="871"/>
      <c r="D17" s="876" t="s">
        <v>489</v>
      </c>
      <c r="E17" s="877"/>
      <c r="F17" s="878"/>
      <c r="G17" s="878"/>
      <c r="H17" s="879"/>
      <c r="I17" s="879"/>
      <c r="J17" s="879"/>
      <c r="K17" s="878"/>
      <c r="L17" s="878"/>
      <c r="M17" s="880"/>
      <c r="N17" s="377"/>
      <c r="O17" s="377"/>
    </row>
    <row r="18" spans="1:15" ht="15" customHeight="1" x14ac:dyDescent="0.4">
      <c r="A18" s="835"/>
      <c r="B18" s="872"/>
      <c r="C18" s="873"/>
      <c r="D18" s="881" t="s">
        <v>535</v>
      </c>
      <c r="E18" s="882"/>
      <c r="F18" s="402"/>
      <c r="G18" s="402"/>
      <c r="H18" s="402"/>
      <c r="I18" s="402"/>
      <c r="J18" s="402"/>
      <c r="K18" s="402"/>
      <c r="L18" s="402"/>
      <c r="M18" s="403"/>
      <c r="N18" s="377"/>
      <c r="O18" s="377"/>
    </row>
    <row r="19" spans="1:15" ht="15" customHeight="1" x14ac:dyDescent="0.4">
      <c r="A19" s="835"/>
      <c r="B19" s="874"/>
      <c r="C19" s="875"/>
      <c r="D19" s="883"/>
      <c r="E19" s="884"/>
      <c r="F19" s="404"/>
      <c r="G19" s="404"/>
      <c r="H19" s="404"/>
      <c r="I19" s="404"/>
      <c r="J19" s="404"/>
      <c r="K19" s="404"/>
      <c r="L19" s="404"/>
      <c r="M19" s="405"/>
      <c r="N19" s="377"/>
      <c r="O19" s="377"/>
    </row>
    <row r="20" spans="1:15" ht="15" customHeight="1" x14ac:dyDescent="0.15">
      <c r="A20" s="834" t="s">
        <v>536</v>
      </c>
      <c r="B20" s="395" t="s">
        <v>3</v>
      </c>
      <c r="C20" s="852"/>
      <c r="D20" s="853"/>
      <c r="E20" s="854"/>
      <c r="F20" s="855" t="s">
        <v>529</v>
      </c>
      <c r="G20" s="856"/>
      <c r="H20" s="396"/>
      <c r="I20" s="856"/>
      <c r="J20" s="396"/>
      <c r="K20" s="856"/>
      <c r="L20" s="396"/>
      <c r="M20" s="397"/>
      <c r="N20" s="377"/>
      <c r="O20" s="377"/>
    </row>
    <row r="21" spans="1:15" ht="15" customHeight="1" x14ac:dyDescent="0.15">
      <c r="A21" s="835"/>
      <c r="B21" s="398" t="s">
        <v>20</v>
      </c>
      <c r="C21" s="849"/>
      <c r="D21" s="850"/>
      <c r="E21" s="851"/>
      <c r="F21" s="855"/>
      <c r="G21" s="857"/>
      <c r="H21" s="399" t="s">
        <v>530</v>
      </c>
      <c r="I21" s="857"/>
      <c r="J21" s="399" t="s">
        <v>531</v>
      </c>
      <c r="K21" s="857"/>
      <c r="L21" s="400" t="s">
        <v>532</v>
      </c>
      <c r="M21" s="401"/>
      <c r="N21" s="377"/>
      <c r="O21" s="377"/>
    </row>
    <row r="22" spans="1:15" ht="15" customHeight="1" x14ac:dyDescent="0.4">
      <c r="A22" s="835"/>
      <c r="B22" s="858" t="s">
        <v>487</v>
      </c>
      <c r="C22" s="384" t="s">
        <v>524</v>
      </c>
      <c r="D22" s="406"/>
      <c r="E22" s="386" t="s">
        <v>525</v>
      </c>
      <c r="F22" s="406"/>
      <c r="G22" s="387"/>
      <c r="H22" s="387"/>
      <c r="I22" s="387"/>
      <c r="J22" s="387"/>
      <c r="K22" s="387"/>
      <c r="L22" s="387"/>
      <c r="M22" s="388"/>
      <c r="N22" s="377"/>
      <c r="O22" s="377"/>
    </row>
    <row r="23" spans="1:15" ht="15" customHeight="1" x14ac:dyDescent="0.15">
      <c r="A23" s="835"/>
      <c r="B23" s="859"/>
      <c r="C23" s="389"/>
      <c r="D23" s="390"/>
      <c r="E23" s="391"/>
      <c r="F23" s="392"/>
      <c r="G23" s="847"/>
      <c r="H23" s="847"/>
      <c r="I23" s="847"/>
      <c r="J23" s="847"/>
      <c r="K23" s="847"/>
      <c r="L23" s="847"/>
      <c r="M23" s="848"/>
      <c r="N23" s="377"/>
      <c r="O23" s="377"/>
    </row>
    <row r="24" spans="1:15" ht="15" customHeight="1" x14ac:dyDescent="0.4">
      <c r="A24" s="835"/>
      <c r="B24" s="860"/>
      <c r="C24" s="849"/>
      <c r="D24" s="850"/>
      <c r="E24" s="850"/>
      <c r="F24" s="850"/>
      <c r="G24" s="850"/>
      <c r="H24" s="850"/>
      <c r="I24" s="850"/>
      <c r="J24" s="850"/>
      <c r="K24" s="850"/>
      <c r="L24" s="850"/>
      <c r="M24" s="851"/>
      <c r="N24" s="377"/>
      <c r="O24" s="377"/>
    </row>
    <row r="25" spans="1:15" ht="15" customHeight="1" x14ac:dyDescent="0.4">
      <c r="A25" s="865" t="s">
        <v>14</v>
      </c>
      <c r="B25" s="866"/>
      <c r="C25" s="866"/>
      <c r="D25" s="892"/>
      <c r="E25" s="892"/>
      <c r="F25" s="864"/>
      <c r="G25" s="893"/>
      <c r="H25" s="894" t="s">
        <v>537</v>
      </c>
      <c r="I25" s="895"/>
      <c r="J25" s="895"/>
      <c r="K25" s="895"/>
      <c r="L25" s="895"/>
      <c r="M25" s="896"/>
      <c r="N25" s="381"/>
      <c r="O25" s="377"/>
    </row>
    <row r="26" spans="1:15" ht="15" hidden="1" customHeight="1" x14ac:dyDescent="0.4">
      <c r="A26" s="897" t="s">
        <v>538</v>
      </c>
      <c r="B26" s="898"/>
      <c r="C26" s="898"/>
      <c r="D26" s="898"/>
      <c r="E26" s="898"/>
      <c r="F26" s="898"/>
      <c r="G26" s="898"/>
      <c r="H26" s="898"/>
      <c r="I26" s="898"/>
      <c r="J26" s="898"/>
      <c r="K26" s="898"/>
      <c r="L26" s="898"/>
      <c r="M26" s="899"/>
      <c r="N26" s="377"/>
      <c r="O26" s="377"/>
    </row>
    <row r="27" spans="1:15" ht="15" hidden="1" customHeight="1" x14ac:dyDescent="0.4">
      <c r="A27" s="881" t="s">
        <v>21</v>
      </c>
      <c r="B27" s="900"/>
      <c r="C27" s="855" t="s">
        <v>539</v>
      </c>
      <c r="D27" s="855"/>
      <c r="E27" s="858" t="s">
        <v>37</v>
      </c>
      <c r="F27" s="844"/>
      <c r="G27" s="386"/>
      <c r="H27" s="386"/>
      <c r="I27" s="386"/>
      <c r="J27" s="386"/>
      <c r="K27" s="386"/>
      <c r="L27" s="386"/>
      <c r="M27" s="407"/>
      <c r="N27" s="377"/>
      <c r="O27" s="377"/>
    </row>
    <row r="28" spans="1:15" ht="15" hidden="1" customHeight="1" x14ac:dyDescent="0.4">
      <c r="A28" s="901"/>
      <c r="B28" s="902"/>
      <c r="C28" s="408" t="s">
        <v>27</v>
      </c>
      <c r="D28" s="408" t="s">
        <v>159</v>
      </c>
      <c r="E28" s="408" t="s">
        <v>27</v>
      </c>
      <c r="F28" s="408" t="s">
        <v>159</v>
      </c>
      <c r="G28" s="377"/>
      <c r="H28" s="377"/>
      <c r="I28" s="377"/>
      <c r="J28" s="377"/>
      <c r="K28" s="377"/>
      <c r="L28" s="377"/>
      <c r="M28" s="409"/>
      <c r="N28" s="377"/>
      <c r="O28" s="377"/>
    </row>
    <row r="29" spans="1:15" ht="15" hidden="1" customHeight="1" x14ac:dyDescent="0.4">
      <c r="A29" s="858" t="s">
        <v>540</v>
      </c>
      <c r="B29" s="889"/>
      <c r="C29" s="408"/>
      <c r="D29" s="408"/>
      <c r="E29" s="408"/>
      <c r="F29" s="408"/>
      <c r="G29" s="377"/>
      <c r="H29" s="377"/>
      <c r="I29" s="377"/>
      <c r="J29" s="377"/>
      <c r="K29" s="377"/>
      <c r="L29" s="377"/>
      <c r="M29" s="409"/>
      <c r="N29" s="377"/>
      <c r="O29" s="377"/>
    </row>
    <row r="30" spans="1:15" ht="15" hidden="1" customHeight="1" x14ac:dyDescent="0.4">
      <c r="A30" s="860" t="s">
        <v>541</v>
      </c>
      <c r="B30" s="890"/>
      <c r="C30" s="408"/>
      <c r="D30" s="408"/>
      <c r="E30" s="408"/>
      <c r="F30" s="408"/>
      <c r="G30" s="377"/>
      <c r="H30" s="377"/>
      <c r="I30" s="377"/>
      <c r="J30" s="377"/>
      <c r="K30" s="377"/>
      <c r="L30" s="377"/>
      <c r="M30" s="409"/>
      <c r="N30" s="377"/>
      <c r="O30" s="377"/>
    </row>
    <row r="31" spans="1:15" ht="15" hidden="1" customHeight="1" x14ac:dyDescent="0.4">
      <c r="A31" s="394" t="s">
        <v>542</v>
      </c>
      <c r="B31" s="410"/>
      <c r="C31" s="855"/>
      <c r="D31" s="855"/>
      <c r="E31" s="855"/>
      <c r="F31" s="855"/>
      <c r="G31" s="377"/>
      <c r="H31" s="377"/>
      <c r="I31" s="377"/>
      <c r="J31" s="377"/>
      <c r="K31" s="377"/>
      <c r="L31" s="377"/>
      <c r="M31" s="409"/>
      <c r="N31" s="377"/>
      <c r="O31" s="377"/>
    </row>
    <row r="32" spans="1:15" ht="15" hidden="1" customHeight="1" x14ac:dyDescent="0.4">
      <c r="A32" s="394" t="s">
        <v>543</v>
      </c>
      <c r="B32" s="410"/>
      <c r="C32" s="891"/>
      <c r="D32" s="891"/>
      <c r="E32" s="891"/>
      <c r="F32" s="891"/>
      <c r="G32" s="411"/>
      <c r="H32" s="411"/>
      <c r="I32" s="411"/>
      <c r="J32" s="411"/>
      <c r="K32" s="411"/>
      <c r="L32" s="411"/>
      <c r="M32" s="412"/>
      <c r="N32" s="381"/>
      <c r="O32" s="377"/>
    </row>
    <row r="33" spans="1:15" ht="15" customHeight="1" x14ac:dyDescent="0.4">
      <c r="A33" s="897" t="s">
        <v>544</v>
      </c>
      <c r="B33" s="898"/>
      <c r="C33" s="898"/>
      <c r="D33" s="898"/>
      <c r="E33" s="898"/>
      <c r="F33" s="898"/>
      <c r="G33" s="898"/>
      <c r="H33" s="898"/>
      <c r="I33" s="898"/>
      <c r="J33" s="898"/>
      <c r="K33" s="898"/>
      <c r="L33" s="898"/>
      <c r="M33" s="899"/>
      <c r="N33" s="381"/>
      <c r="O33" s="377"/>
    </row>
    <row r="34" spans="1:15" ht="15" customHeight="1" x14ac:dyDescent="0.4">
      <c r="A34" s="876" t="s">
        <v>545</v>
      </c>
      <c r="B34" s="877"/>
      <c r="C34" s="903"/>
      <c r="D34" s="904"/>
      <c r="E34" s="904"/>
      <c r="F34" s="904"/>
      <c r="G34" s="904"/>
      <c r="H34" s="904"/>
      <c r="I34" s="904"/>
      <c r="J34" s="904"/>
      <c r="K34" s="904"/>
      <c r="L34" s="904"/>
      <c r="M34" s="905"/>
      <c r="N34" s="381"/>
      <c r="O34" s="377"/>
    </row>
    <row r="35" spans="1:15" ht="24.95" customHeight="1" x14ac:dyDescent="0.4">
      <c r="A35" s="916" t="s">
        <v>546</v>
      </c>
      <c r="B35" s="917"/>
      <c r="C35" s="918"/>
      <c r="D35" s="919"/>
      <c r="E35" s="919"/>
      <c r="F35" s="919"/>
      <c r="G35" s="919"/>
      <c r="H35" s="919"/>
      <c r="I35" s="919"/>
      <c r="J35" s="919"/>
      <c r="K35" s="919"/>
      <c r="L35" s="919"/>
      <c r="M35" s="920"/>
    </row>
    <row r="36" spans="1:15" ht="15" customHeight="1" x14ac:dyDescent="0.4">
      <c r="A36" s="876" t="s">
        <v>68</v>
      </c>
      <c r="B36" s="877"/>
      <c r="C36" s="903"/>
      <c r="D36" s="904"/>
      <c r="E36" s="904"/>
      <c r="F36" s="904"/>
      <c r="G36" s="904"/>
      <c r="H36" s="904"/>
      <c r="I36" s="904"/>
      <c r="J36" s="904"/>
      <c r="K36" s="904"/>
      <c r="L36" s="904"/>
      <c r="M36" s="905"/>
      <c r="N36" s="377"/>
      <c r="O36" s="377"/>
    </row>
    <row r="37" spans="1:15" ht="15" customHeight="1" x14ac:dyDescent="0.4">
      <c r="A37" s="876" t="s">
        <v>69</v>
      </c>
      <c r="B37" s="877"/>
      <c r="C37" s="903"/>
      <c r="D37" s="904"/>
      <c r="E37" s="904"/>
      <c r="F37" s="904"/>
      <c r="G37" s="904"/>
      <c r="H37" s="904"/>
      <c r="I37" s="904"/>
      <c r="J37" s="904"/>
      <c r="K37" s="904"/>
      <c r="L37" s="904"/>
      <c r="M37" s="905"/>
      <c r="N37" s="381"/>
      <c r="O37" s="377"/>
    </row>
    <row r="38" spans="1:15" ht="30.75" customHeight="1" x14ac:dyDescent="0.4">
      <c r="A38" s="906" t="s">
        <v>547</v>
      </c>
      <c r="B38" s="907"/>
      <c r="C38" s="908"/>
      <c r="D38" s="909"/>
      <c r="E38" s="909"/>
      <c r="F38" s="909"/>
      <c r="G38" s="909"/>
      <c r="H38" s="909"/>
      <c r="I38" s="909"/>
      <c r="J38" s="909"/>
      <c r="K38" s="909"/>
      <c r="L38" s="909"/>
      <c r="M38" s="910"/>
      <c r="N38" s="381"/>
      <c r="O38" s="377"/>
    </row>
    <row r="39" spans="1:15" ht="15" customHeight="1" x14ac:dyDescent="0.15">
      <c r="A39" s="911" t="s">
        <v>548</v>
      </c>
      <c r="B39" s="912"/>
      <c r="C39" s="413" t="s">
        <v>549</v>
      </c>
      <c r="D39" s="913"/>
      <c r="E39" s="913"/>
      <c r="F39" s="913"/>
      <c r="G39" s="914" t="s">
        <v>550</v>
      </c>
      <c r="H39" s="914"/>
      <c r="I39" s="915"/>
      <c r="J39" s="915"/>
      <c r="K39" s="915"/>
      <c r="L39" s="915"/>
      <c r="M39" s="915"/>
      <c r="N39" s="381"/>
      <c r="O39" s="377"/>
    </row>
    <row r="40" spans="1:15" ht="15" customHeight="1" x14ac:dyDescent="0.4">
      <c r="A40" s="921" t="s">
        <v>551</v>
      </c>
      <c r="B40" s="922"/>
      <c r="C40" s="922"/>
      <c r="D40" s="922"/>
      <c r="E40" s="922"/>
      <c r="F40" s="922"/>
      <c r="G40" s="922"/>
      <c r="H40" s="922"/>
      <c r="I40" s="922"/>
      <c r="J40" s="922"/>
      <c r="K40" s="922"/>
      <c r="L40" s="922"/>
      <c r="M40" s="923"/>
      <c r="N40" s="381"/>
      <c r="O40" s="377"/>
    </row>
    <row r="41" spans="1:15" ht="15" customHeight="1" x14ac:dyDescent="0.4">
      <c r="A41" s="834" t="s">
        <v>523</v>
      </c>
      <c r="B41" s="382" t="s">
        <v>3</v>
      </c>
      <c r="C41" s="837"/>
      <c r="D41" s="838"/>
      <c r="E41" s="838"/>
      <c r="F41" s="838"/>
      <c r="G41" s="838"/>
      <c r="H41" s="838"/>
      <c r="I41" s="838"/>
      <c r="J41" s="838"/>
      <c r="K41" s="838"/>
      <c r="L41" s="838"/>
      <c r="M41" s="840"/>
      <c r="N41" s="381"/>
      <c r="O41" s="377"/>
    </row>
    <row r="42" spans="1:15" ht="15" customHeight="1" x14ac:dyDescent="0.4">
      <c r="A42" s="835"/>
      <c r="B42" s="383" t="s">
        <v>5</v>
      </c>
      <c r="C42" s="841"/>
      <c r="D42" s="842"/>
      <c r="E42" s="842"/>
      <c r="F42" s="842"/>
      <c r="G42" s="842"/>
      <c r="H42" s="842"/>
      <c r="I42" s="842"/>
      <c r="J42" s="842"/>
      <c r="K42" s="842"/>
      <c r="L42" s="842"/>
      <c r="M42" s="843"/>
      <c r="N42" s="381"/>
      <c r="O42" s="377"/>
    </row>
    <row r="43" spans="1:15" ht="15" customHeight="1" x14ac:dyDescent="0.4">
      <c r="A43" s="835"/>
      <c r="B43" s="844" t="s">
        <v>6</v>
      </c>
      <c r="C43" s="384" t="s">
        <v>552</v>
      </c>
      <c r="D43" s="385"/>
      <c r="E43" s="386" t="s">
        <v>525</v>
      </c>
      <c r="F43" s="385"/>
      <c r="G43" s="387" t="s">
        <v>553</v>
      </c>
      <c r="H43" s="387"/>
      <c r="I43" s="387"/>
      <c r="J43" s="387"/>
      <c r="K43" s="387"/>
      <c r="L43" s="387"/>
      <c r="M43" s="388"/>
      <c r="N43" s="381"/>
      <c r="O43" s="377"/>
    </row>
    <row r="44" spans="1:15" ht="15" customHeight="1" x14ac:dyDescent="0.15">
      <c r="A44" s="835"/>
      <c r="B44" s="845"/>
      <c r="C44" s="389"/>
      <c r="D44" s="390"/>
      <c r="E44" s="391"/>
      <c r="F44" s="392"/>
      <c r="G44" s="847"/>
      <c r="H44" s="847"/>
      <c r="I44" s="847"/>
      <c r="J44" s="847"/>
      <c r="K44" s="847"/>
      <c r="L44" s="847"/>
      <c r="M44" s="848"/>
      <c r="N44" s="381"/>
      <c r="O44" s="377"/>
    </row>
    <row r="45" spans="1:15" ht="15" customHeight="1" x14ac:dyDescent="0.4">
      <c r="A45" s="835"/>
      <c r="B45" s="846"/>
      <c r="C45" s="849"/>
      <c r="D45" s="850"/>
      <c r="E45" s="850"/>
      <c r="F45" s="850"/>
      <c r="G45" s="850"/>
      <c r="H45" s="850"/>
      <c r="I45" s="850"/>
      <c r="J45" s="850"/>
      <c r="K45" s="850"/>
      <c r="L45" s="850"/>
      <c r="M45" s="851"/>
      <c r="N45" s="381"/>
      <c r="O45" s="377"/>
    </row>
    <row r="46" spans="1:15" ht="15" customHeight="1" x14ac:dyDescent="0.4">
      <c r="A46" s="835"/>
      <c r="B46" s="393" t="s">
        <v>12</v>
      </c>
      <c r="C46" s="885"/>
      <c r="D46" s="886"/>
      <c r="E46" s="886"/>
      <c r="F46" s="886"/>
      <c r="G46" s="886"/>
      <c r="H46" s="886"/>
      <c r="I46" s="886"/>
      <c r="J46" s="886"/>
      <c r="K46" s="886"/>
      <c r="L46" s="886"/>
      <c r="M46" s="887"/>
      <c r="N46" s="381"/>
      <c r="O46" s="377"/>
    </row>
    <row r="47" spans="1:15" ht="15" customHeight="1" x14ac:dyDescent="0.4">
      <c r="A47" s="836"/>
      <c r="B47" s="394" t="s">
        <v>527</v>
      </c>
      <c r="C47" s="888"/>
      <c r="D47" s="878"/>
      <c r="E47" s="878"/>
      <c r="F47" s="878"/>
      <c r="G47" s="878"/>
      <c r="H47" s="878"/>
      <c r="I47" s="878"/>
      <c r="J47" s="878"/>
      <c r="K47" s="878"/>
      <c r="L47" s="878"/>
      <c r="M47" s="880"/>
      <c r="N47" s="381"/>
      <c r="O47" s="377"/>
    </row>
    <row r="48" spans="1:15" ht="15" customHeight="1" x14ac:dyDescent="0.15">
      <c r="A48" s="834" t="s">
        <v>23</v>
      </c>
      <c r="B48" s="395" t="s">
        <v>3</v>
      </c>
      <c r="C48" s="852"/>
      <c r="D48" s="853"/>
      <c r="E48" s="854"/>
      <c r="F48" s="855" t="s">
        <v>529</v>
      </c>
      <c r="G48" s="856"/>
      <c r="H48" s="396"/>
      <c r="I48" s="856"/>
      <c r="J48" s="396"/>
      <c r="K48" s="856"/>
      <c r="L48" s="396"/>
      <c r="M48" s="397"/>
      <c r="N48" s="381"/>
      <c r="O48" s="377"/>
    </row>
    <row r="49" spans="1:15" ht="15" customHeight="1" x14ac:dyDescent="0.15">
      <c r="A49" s="835"/>
      <c r="B49" s="398" t="s">
        <v>20</v>
      </c>
      <c r="C49" s="849"/>
      <c r="D49" s="850"/>
      <c r="E49" s="851"/>
      <c r="F49" s="855"/>
      <c r="G49" s="857"/>
      <c r="H49" s="399" t="s">
        <v>530</v>
      </c>
      <c r="I49" s="857"/>
      <c r="J49" s="399" t="s">
        <v>531</v>
      </c>
      <c r="K49" s="857"/>
      <c r="L49" s="400" t="s">
        <v>532</v>
      </c>
      <c r="M49" s="401"/>
      <c r="N49" s="381"/>
      <c r="O49" s="377"/>
    </row>
    <row r="50" spans="1:15" ht="15" customHeight="1" x14ac:dyDescent="0.4">
      <c r="A50" s="835"/>
      <c r="B50" s="858" t="s">
        <v>487</v>
      </c>
      <c r="C50" s="384" t="s">
        <v>552</v>
      </c>
      <c r="D50" s="406"/>
      <c r="E50" s="386" t="s">
        <v>525</v>
      </c>
      <c r="F50" s="406"/>
      <c r="G50" s="387" t="s">
        <v>553</v>
      </c>
      <c r="H50" s="387"/>
      <c r="I50" s="387"/>
      <c r="J50" s="387"/>
      <c r="K50" s="387"/>
      <c r="L50" s="387"/>
      <c r="M50" s="388"/>
      <c r="N50" s="381"/>
      <c r="O50" s="377"/>
    </row>
    <row r="51" spans="1:15" ht="15" customHeight="1" x14ac:dyDescent="0.15">
      <c r="A51" s="835"/>
      <c r="B51" s="859"/>
      <c r="C51" s="389"/>
      <c r="D51" s="390"/>
      <c r="E51" s="391"/>
      <c r="F51" s="392"/>
      <c r="G51" s="847"/>
      <c r="H51" s="847"/>
      <c r="I51" s="847"/>
      <c r="J51" s="847"/>
      <c r="K51" s="847"/>
      <c r="L51" s="847"/>
      <c r="M51" s="848"/>
      <c r="N51" s="381"/>
      <c r="O51" s="377"/>
    </row>
    <row r="52" spans="1:15" ht="15" customHeight="1" x14ac:dyDescent="0.4">
      <c r="A52" s="835"/>
      <c r="B52" s="860"/>
      <c r="C52" s="849"/>
      <c r="D52" s="850"/>
      <c r="E52" s="850"/>
      <c r="F52" s="850"/>
      <c r="G52" s="850"/>
      <c r="H52" s="850"/>
      <c r="I52" s="850"/>
      <c r="J52" s="850"/>
      <c r="K52" s="850"/>
      <c r="L52" s="850"/>
      <c r="M52" s="851"/>
      <c r="N52" s="381"/>
      <c r="O52" s="377"/>
    </row>
    <row r="53" spans="1:15" ht="15" customHeight="1" x14ac:dyDescent="0.4">
      <c r="A53" s="865" t="s">
        <v>14</v>
      </c>
      <c r="B53" s="866"/>
      <c r="C53" s="866"/>
      <c r="D53" s="892"/>
      <c r="E53" s="892"/>
      <c r="F53" s="864"/>
      <c r="G53" s="893"/>
      <c r="H53" s="894" t="s">
        <v>537</v>
      </c>
      <c r="I53" s="895"/>
      <c r="J53" s="895"/>
      <c r="K53" s="895"/>
      <c r="L53" s="895"/>
      <c r="M53" s="896"/>
      <c r="N53" s="381"/>
      <c r="O53" s="377"/>
    </row>
    <row r="54" spans="1:15" ht="15" customHeight="1" x14ac:dyDescent="0.4">
      <c r="A54" s="876" t="s">
        <v>545</v>
      </c>
      <c r="B54" s="877"/>
      <c r="C54" s="903"/>
      <c r="D54" s="904"/>
      <c r="E54" s="904"/>
      <c r="F54" s="904"/>
      <c r="G54" s="904"/>
      <c r="H54" s="904"/>
      <c r="I54" s="904"/>
      <c r="J54" s="904"/>
      <c r="K54" s="904"/>
      <c r="L54" s="904"/>
      <c r="M54" s="905"/>
      <c r="N54" s="381"/>
      <c r="O54" s="377"/>
    </row>
    <row r="55" spans="1:15" ht="25.5" customHeight="1" x14ac:dyDescent="0.4">
      <c r="A55" s="916" t="s">
        <v>546</v>
      </c>
      <c r="B55" s="917"/>
      <c r="C55" s="918"/>
      <c r="D55" s="919"/>
      <c r="E55" s="919"/>
      <c r="F55" s="919"/>
      <c r="G55" s="919"/>
      <c r="H55" s="919"/>
      <c r="I55" s="919"/>
      <c r="J55" s="919"/>
      <c r="K55" s="919"/>
      <c r="L55" s="919"/>
      <c r="M55" s="920"/>
      <c r="N55" s="381"/>
      <c r="O55" s="377"/>
    </row>
    <row r="56" spans="1:15" ht="15" customHeight="1" x14ac:dyDescent="0.4">
      <c r="A56" s="876" t="s">
        <v>68</v>
      </c>
      <c r="B56" s="877"/>
      <c r="C56" s="903"/>
      <c r="D56" s="904"/>
      <c r="E56" s="904"/>
      <c r="F56" s="904"/>
      <c r="G56" s="904"/>
      <c r="H56" s="904"/>
      <c r="I56" s="904"/>
      <c r="J56" s="904"/>
      <c r="K56" s="904"/>
      <c r="L56" s="904"/>
      <c r="M56" s="905"/>
      <c r="N56" s="381"/>
      <c r="O56" s="377"/>
    </row>
    <row r="57" spans="1:15" ht="15" customHeight="1" x14ac:dyDescent="0.4">
      <c r="A57" s="876" t="s">
        <v>69</v>
      </c>
      <c r="B57" s="877"/>
      <c r="C57" s="903"/>
      <c r="D57" s="904"/>
      <c r="E57" s="904"/>
      <c r="F57" s="904"/>
      <c r="G57" s="904"/>
      <c r="H57" s="904"/>
      <c r="I57" s="904"/>
      <c r="J57" s="904"/>
      <c r="K57" s="904"/>
      <c r="L57" s="904"/>
      <c r="M57" s="905"/>
      <c r="N57" s="381"/>
      <c r="O57" s="377"/>
    </row>
    <row r="58" spans="1:15" ht="30.75" customHeight="1" x14ac:dyDescent="0.4">
      <c r="A58" s="906" t="s">
        <v>547</v>
      </c>
      <c r="B58" s="907"/>
      <c r="C58" s="908"/>
      <c r="D58" s="909"/>
      <c r="E58" s="909"/>
      <c r="F58" s="909"/>
      <c r="G58" s="909"/>
      <c r="H58" s="909"/>
      <c r="I58" s="909"/>
      <c r="J58" s="909"/>
      <c r="K58" s="909"/>
      <c r="L58" s="909"/>
      <c r="M58" s="910"/>
      <c r="N58" s="381"/>
      <c r="O58" s="377"/>
    </row>
    <row r="59" spans="1:15" ht="15" customHeight="1" x14ac:dyDescent="0.15">
      <c r="A59" s="911" t="s">
        <v>548</v>
      </c>
      <c r="B59" s="912"/>
      <c r="C59" s="413" t="s">
        <v>549</v>
      </c>
      <c r="D59" s="913"/>
      <c r="E59" s="913"/>
      <c r="F59" s="913"/>
      <c r="G59" s="914" t="s">
        <v>550</v>
      </c>
      <c r="H59" s="914"/>
      <c r="I59" s="915"/>
      <c r="J59" s="915"/>
      <c r="K59" s="915"/>
      <c r="L59" s="915"/>
      <c r="M59" s="915"/>
      <c r="N59" s="381"/>
      <c r="O59" s="377"/>
    </row>
    <row r="60" spans="1:15" ht="15" customHeight="1" x14ac:dyDescent="0.4">
      <c r="A60" s="377" t="s">
        <v>554</v>
      </c>
      <c r="B60" s="377"/>
      <c r="C60" s="377"/>
      <c r="D60" s="377"/>
      <c r="E60" s="377"/>
      <c r="F60" s="377"/>
      <c r="G60" s="377"/>
      <c r="H60" s="377"/>
      <c r="I60" s="377"/>
      <c r="J60" s="377"/>
      <c r="K60" s="377"/>
      <c r="L60" s="377"/>
      <c r="M60" s="377"/>
      <c r="N60" s="377"/>
      <c r="O60" s="377"/>
    </row>
    <row r="61" spans="1:15" ht="18" customHeight="1" x14ac:dyDescent="0.4">
      <c r="A61" s="924" t="s">
        <v>555</v>
      </c>
      <c r="B61" s="924"/>
      <c r="C61" s="924"/>
      <c r="D61" s="924"/>
      <c r="E61" s="924"/>
      <c r="F61" s="924"/>
      <c r="G61" s="924"/>
      <c r="H61" s="924"/>
      <c r="I61" s="924"/>
      <c r="J61" s="924"/>
      <c r="K61" s="924"/>
      <c r="L61" s="924"/>
      <c r="M61" s="924"/>
      <c r="N61" s="381"/>
      <c r="O61" s="377"/>
    </row>
    <row r="62" spans="1:15" ht="18" customHeight="1" x14ac:dyDescent="0.4">
      <c r="A62" s="924" t="s">
        <v>556</v>
      </c>
      <c r="B62" s="924"/>
      <c r="C62" s="924"/>
      <c r="D62" s="924"/>
      <c r="E62" s="924"/>
      <c r="F62" s="924"/>
      <c r="G62" s="924"/>
      <c r="H62" s="924"/>
      <c r="I62" s="924"/>
      <c r="J62" s="924"/>
      <c r="K62" s="924"/>
      <c r="L62" s="924"/>
      <c r="M62" s="924"/>
      <c r="N62" s="381"/>
      <c r="O62" s="377"/>
    </row>
    <row r="63" spans="1:15" ht="30" customHeight="1" x14ac:dyDescent="0.4">
      <c r="A63" s="925" t="s">
        <v>557</v>
      </c>
      <c r="B63" s="926"/>
      <c r="C63" s="926"/>
      <c r="D63" s="926"/>
      <c r="E63" s="926"/>
      <c r="F63" s="926"/>
      <c r="G63" s="926"/>
      <c r="H63" s="926"/>
      <c r="I63" s="926"/>
      <c r="J63" s="926"/>
      <c r="K63" s="926"/>
      <c r="L63" s="926"/>
      <c r="M63" s="926"/>
      <c r="N63" s="377"/>
      <c r="O63" s="377"/>
    </row>
    <row r="64" spans="1:15" ht="15" customHeight="1" x14ac:dyDescent="0.4">
      <c r="A64" s="925" t="s">
        <v>558</v>
      </c>
      <c r="B64" s="926"/>
      <c r="C64" s="926"/>
      <c r="D64" s="926"/>
      <c r="E64" s="926"/>
      <c r="F64" s="926"/>
      <c r="G64" s="926"/>
      <c r="H64" s="926"/>
      <c r="I64" s="926"/>
      <c r="J64" s="926"/>
      <c r="K64" s="926"/>
      <c r="L64" s="926"/>
      <c r="M64" s="926"/>
      <c r="N64" s="377"/>
      <c r="O64" s="377"/>
    </row>
    <row r="65" spans="1:13" ht="15" customHeight="1" x14ac:dyDescent="0.4">
      <c r="A65" s="381" t="s">
        <v>559</v>
      </c>
      <c r="B65" s="377"/>
      <c r="C65" s="377"/>
      <c r="D65" s="377"/>
      <c r="E65" s="377"/>
      <c r="F65" s="377"/>
      <c r="G65" s="377"/>
      <c r="H65" s="377"/>
      <c r="I65" s="377"/>
      <c r="J65" s="377"/>
      <c r="K65" s="377"/>
      <c r="L65" s="377"/>
      <c r="M65" s="377"/>
    </row>
    <row r="66" spans="1:13" ht="15" customHeight="1" x14ac:dyDescent="0.4">
      <c r="A66" s="414" t="s">
        <v>560</v>
      </c>
    </row>
    <row r="67" spans="1:13" ht="15" customHeight="1" x14ac:dyDescent="0.15">
      <c r="A67" s="834" t="s">
        <v>23</v>
      </c>
      <c r="B67" s="382" t="s">
        <v>3</v>
      </c>
      <c r="C67" s="852"/>
      <c r="D67" s="853"/>
      <c r="E67" s="854"/>
      <c r="F67" s="855" t="s">
        <v>529</v>
      </c>
      <c r="G67" s="856"/>
      <c r="H67" s="396"/>
      <c r="I67" s="856"/>
      <c r="J67" s="396"/>
      <c r="K67" s="856"/>
      <c r="L67" s="396"/>
      <c r="M67" s="397"/>
    </row>
    <row r="68" spans="1:13" ht="15" customHeight="1" x14ac:dyDescent="0.15">
      <c r="A68" s="835"/>
      <c r="B68" s="415" t="s">
        <v>20</v>
      </c>
      <c r="C68" s="849"/>
      <c r="D68" s="850"/>
      <c r="E68" s="851"/>
      <c r="F68" s="855"/>
      <c r="G68" s="857"/>
      <c r="H68" s="399" t="s">
        <v>530</v>
      </c>
      <c r="I68" s="857"/>
      <c r="J68" s="399" t="s">
        <v>531</v>
      </c>
      <c r="K68" s="857"/>
      <c r="L68" s="400" t="s">
        <v>532</v>
      </c>
      <c r="M68" s="401"/>
    </row>
    <row r="69" spans="1:13" ht="15" customHeight="1" x14ac:dyDescent="0.4">
      <c r="A69" s="835"/>
      <c r="B69" s="858" t="s">
        <v>487</v>
      </c>
      <c r="C69" s="384" t="s">
        <v>524</v>
      </c>
      <c r="D69" s="406"/>
      <c r="E69" s="386" t="s">
        <v>525</v>
      </c>
      <c r="F69" s="406"/>
      <c r="G69" s="387" t="s">
        <v>526</v>
      </c>
      <c r="H69" s="387"/>
      <c r="I69" s="387"/>
      <c r="J69" s="387"/>
      <c r="K69" s="387"/>
      <c r="L69" s="387"/>
      <c r="M69" s="388"/>
    </row>
    <row r="70" spans="1:13" ht="15" customHeight="1" x14ac:dyDescent="0.15">
      <c r="A70" s="835"/>
      <c r="B70" s="859"/>
      <c r="C70" s="389"/>
      <c r="D70" s="390"/>
      <c r="E70" s="391"/>
      <c r="F70" s="392"/>
      <c r="G70" s="847"/>
      <c r="H70" s="847"/>
      <c r="I70" s="847"/>
      <c r="J70" s="847"/>
      <c r="K70" s="847"/>
      <c r="L70" s="847"/>
      <c r="M70" s="848"/>
    </row>
    <row r="71" spans="1:13" ht="15" customHeight="1" x14ac:dyDescent="0.4">
      <c r="A71" s="835"/>
      <c r="B71" s="860"/>
      <c r="C71" s="849"/>
      <c r="D71" s="850"/>
      <c r="E71" s="850"/>
      <c r="F71" s="850"/>
      <c r="G71" s="850"/>
      <c r="H71" s="850"/>
      <c r="I71" s="850"/>
      <c r="J71" s="850"/>
      <c r="K71" s="850"/>
      <c r="L71" s="850"/>
      <c r="M71" s="851"/>
    </row>
    <row r="72" spans="1:13" ht="15" customHeight="1" x14ac:dyDescent="0.15">
      <c r="A72" s="835"/>
      <c r="B72" s="395" t="s">
        <v>3</v>
      </c>
      <c r="C72" s="852"/>
      <c r="D72" s="853"/>
      <c r="E72" s="854"/>
      <c r="F72" s="855" t="s">
        <v>529</v>
      </c>
      <c r="G72" s="856"/>
      <c r="H72" s="396"/>
      <c r="I72" s="856"/>
      <c r="J72" s="396"/>
      <c r="K72" s="856"/>
      <c r="L72" s="396"/>
      <c r="M72" s="397"/>
    </row>
    <row r="73" spans="1:13" ht="15" customHeight="1" x14ac:dyDescent="0.15">
      <c r="A73" s="835"/>
      <c r="B73" s="398" t="s">
        <v>20</v>
      </c>
      <c r="C73" s="849"/>
      <c r="D73" s="850"/>
      <c r="E73" s="851"/>
      <c r="F73" s="855"/>
      <c r="G73" s="857"/>
      <c r="H73" s="399" t="s">
        <v>530</v>
      </c>
      <c r="I73" s="857"/>
      <c r="J73" s="399" t="s">
        <v>531</v>
      </c>
      <c r="K73" s="857"/>
      <c r="L73" s="400" t="s">
        <v>532</v>
      </c>
      <c r="M73" s="401"/>
    </row>
    <row r="74" spans="1:13" ht="15" customHeight="1" x14ac:dyDescent="0.4">
      <c r="A74" s="835"/>
      <c r="B74" s="858" t="s">
        <v>487</v>
      </c>
      <c r="C74" s="384" t="s">
        <v>524</v>
      </c>
      <c r="D74" s="406"/>
      <c r="E74" s="386" t="s">
        <v>525</v>
      </c>
      <c r="F74" s="406"/>
      <c r="G74" s="387" t="s">
        <v>526</v>
      </c>
      <c r="H74" s="387"/>
      <c r="I74" s="387"/>
      <c r="J74" s="387"/>
      <c r="K74" s="387"/>
      <c r="L74" s="387"/>
      <c r="M74" s="388"/>
    </row>
    <row r="75" spans="1:13" ht="15" customHeight="1" x14ac:dyDescent="0.15">
      <c r="A75" s="835"/>
      <c r="B75" s="859"/>
      <c r="C75" s="389"/>
      <c r="D75" s="390"/>
      <c r="E75" s="391"/>
      <c r="F75" s="392"/>
      <c r="G75" s="847"/>
      <c r="H75" s="847"/>
      <c r="I75" s="847"/>
      <c r="J75" s="847"/>
      <c r="K75" s="847"/>
      <c r="L75" s="847"/>
      <c r="M75" s="848"/>
    </row>
    <row r="76" spans="1:13" ht="15" customHeight="1" x14ac:dyDescent="0.4">
      <c r="A76" s="835"/>
      <c r="B76" s="860"/>
      <c r="C76" s="849"/>
      <c r="D76" s="850"/>
      <c r="E76" s="850"/>
      <c r="F76" s="850"/>
      <c r="G76" s="850"/>
      <c r="H76" s="850"/>
      <c r="I76" s="850"/>
      <c r="J76" s="850"/>
      <c r="K76" s="850"/>
      <c r="L76" s="850"/>
      <c r="M76" s="851"/>
    </row>
    <row r="77" spans="1:13" ht="15" customHeight="1" x14ac:dyDescent="0.15">
      <c r="A77" s="835"/>
      <c r="B77" s="395" t="s">
        <v>3</v>
      </c>
      <c r="C77" s="852"/>
      <c r="D77" s="853"/>
      <c r="E77" s="854"/>
      <c r="F77" s="855" t="s">
        <v>529</v>
      </c>
      <c r="G77" s="856"/>
      <c r="H77" s="396"/>
      <c r="I77" s="856"/>
      <c r="J77" s="396"/>
      <c r="K77" s="856"/>
      <c r="L77" s="396"/>
      <c r="M77" s="397"/>
    </row>
    <row r="78" spans="1:13" ht="15" customHeight="1" x14ac:dyDescent="0.15">
      <c r="A78" s="835"/>
      <c r="B78" s="398" t="s">
        <v>20</v>
      </c>
      <c r="C78" s="849"/>
      <c r="D78" s="850"/>
      <c r="E78" s="851"/>
      <c r="F78" s="855"/>
      <c r="G78" s="857"/>
      <c r="H78" s="399" t="s">
        <v>530</v>
      </c>
      <c r="I78" s="857"/>
      <c r="J78" s="399" t="s">
        <v>531</v>
      </c>
      <c r="K78" s="857"/>
      <c r="L78" s="400" t="s">
        <v>532</v>
      </c>
      <c r="M78" s="401"/>
    </row>
    <row r="79" spans="1:13" ht="15" customHeight="1" x14ac:dyDescent="0.4">
      <c r="A79" s="835"/>
      <c r="B79" s="858" t="s">
        <v>487</v>
      </c>
      <c r="C79" s="384" t="s">
        <v>524</v>
      </c>
      <c r="D79" s="406"/>
      <c r="E79" s="386" t="s">
        <v>525</v>
      </c>
      <c r="F79" s="406"/>
      <c r="G79" s="387" t="s">
        <v>526</v>
      </c>
      <c r="H79" s="387"/>
      <c r="I79" s="387"/>
      <c r="J79" s="387"/>
      <c r="K79" s="387"/>
      <c r="L79" s="387"/>
      <c r="M79" s="388"/>
    </row>
    <row r="80" spans="1:13" ht="15" customHeight="1" x14ac:dyDescent="0.15">
      <c r="A80" s="835"/>
      <c r="B80" s="859"/>
      <c r="C80" s="389"/>
      <c r="D80" s="390"/>
      <c r="E80" s="391"/>
      <c r="F80" s="392"/>
      <c r="G80" s="847"/>
      <c r="H80" s="847"/>
      <c r="I80" s="847"/>
      <c r="J80" s="847"/>
      <c r="K80" s="847"/>
      <c r="L80" s="847"/>
      <c r="M80" s="848"/>
    </row>
    <row r="81" spans="1:13" ht="15" customHeight="1" x14ac:dyDescent="0.4">
      <c r="A81" s="835"/>
      <c r="B81" s="860"/>
      <c r="C81" s="849"/>
      <c r="D81" s="850"/>
      <c r="E81" s="850"/>
      <c r="F81" s="850"/>
      <c r="G81" s="850"/>
      <c r="H81" s="850"/>
      <c r="I81" s="850"/>
      <c r="J81" s="850"/>
      <c r="K81" s="850"/>
      <c r="L81" s="850"/>
      <c r="M81" s="851"/>
    </row>
    <row r="82" spans="1:13" ht="15" customHeight="1" x14ac:dyDescent="0.15">
      <c r="A82" s="835"/>
      <c r="B82" s="395" t="s">
        <v>3</v>
      </c>
      <c r="C82" s="852"/>
      <c r="D82" s="853"/>
      <c r="E82" s="854"/>
      <c r="F82" s="855" t="s">
        <v>529</v>
      </c>
      <c r="G82" s="856"/>
      <c r="H82" s="396"/>
      <c r="I82" s="856"/>
      <c r="J82" s="396"/>
      <c r="K82" s="856"/>
      <c r="L82" s="396"/>
      <c r="M82" s="397"/>
    </row>
    <row r="83" spans="1:13" ht="15" customHeight="1" x14ac:dyDescent="0.15">
      <c r="A83" s="835"/>
      <c r="B83" s="398" t="s">
        <v>20</v>
      </c>
      <c r="C83" s="849"/>
      <c r="D83" s="850"/>
      <c r="E83" s="851"/>
      <c r="F83" s="855"/>
      <c r="G83" s="857"/>
      <c r="H83" s="399" t="s">
        <v>530</v>
      </c>
      <c r="I83" s="857"/>
      <c r="J83" s="399" t="s">
        <v>531</v>
      </c>
      <c r="K83" s="857"/>
      <c r="L83" s="400" t="s">
        <v>532</v>
      </c>
      <c r="M83" s="401"/>
    </row>
    <row r="84" spans="1:13" ht="15" customHeight="1" x14ac:dyDescent="0.4">
      <c r="A84" s="835"/>
      <c r="B84" s="858" t="s">
        <v>487</v>
      </c>
      <c r="C84" s="384" t="s">
        <v>524</v>
      </c>
      <c r="D84" s="406"/>
      <c r="E84" s="386" t="s">
        <v>525</v>
      </c>
      <c r="F84" s="406"/>
      <c r="G84" s="387" t="s">
        <v>526</v>
      </c>
      <c r="H84" s="387"/>
      <c r="I84" s="387"/>
      <c r="J84" s="387"/>
      <c r="K84" s="387"/>
      <c r="L84" s="387"/>
      <c r="M84" s="388"/>
    </row>
    <row r="85" spans="1:13" ht="15" customHeight="1" x14ac:dyDescent="0.15">
      <c r="A85" s="835"/>
      <c r="B85" s="859"/>
      <c r="C85" s="389"/>
      <c r="D85" s="390"/>
      <c r="E85" s="391"/>
      <c r="F85" s="392"/>
      <c r="G85" s="847"/>
      <c r="H85" s="847"/>
      <c r="I85" s="847"/>
      <c r="J85" s="847"/>
      <c r="K85" s="847"/>
      <c r="L85" s="847"/>
      <c r="M85" s="848"/>
    </row>
    <row r="86" spans="1:13" ht="15" customHeight="1" x14ac:dyDescent="0.4">
      <c r="A86" s="835"/>
      <c r="B86" s="860"/>
      <c r="C86" s="849"/>
      <c r="D86" s="850"/>
      <c r="E86" s="850"/>
      <c r="F86" s="850"/>
      <c r="G86" s="850"/>
      <c r="H86" s="850"/>
      <c r="I86" s="850"/>
      <c r="J86" s="850"/>
      <c r="K86" s="850"/>
      <c r="L86" s="850"/>
      <c r="M86" s="851"/>
    </row>
    <row r="87" spans="1:13" ht="15" customHeight="1" x14ac:dyDescent="0.15">
      <c r="A87" s="835"/>
      <c r="B87" s="395" t="s">
        <v>3</v>
      </c>
      <c r="C87" s="852"/>
      <c r="D87" s="853"/>
      <c r="E87" s="854"/>
      <c r="F87" s="855" t="s">
        <v>529</v>
      </c>
      <c r="G87" s="856"/>
      <c r="H87" s="396"/>
      <c r="I87" s="856"/>
      <c r="J87" s="396"/>
      <c r="K87" s="856"/>
      <c r="L87" s="396"/>
      <c r="M87" s="397"/>
    </row>
    <row r="88" spans="1:13" ht="15" customHeight="1" x14ac:dyDescent="0.15">
      <c r="A88" s="835"/>
      <c r="B88" s="398" t="s">
        <v>20</v>
      </c>
      <c r="C88" s="849"/>
      <c r="D88" s="850"/>
      <c r="E88" s="851"/>
      <c r="F88" s="855"/>
      <c r="G88" s="857"/>
      <c r="H88" s="399" t="s">
        <v>530</v>
      </c>
      <c r="I88" s="857"/>
      <c r="J88" s="399" t="s">
        <v>531</v>
      </c>
      <c r="K88" s="857"/>
      <c r="L88" s="400" t="s">
        <v>532</v>
      </c>
      <c r="M88" s="401"/>
    </row>
    <row r="89" spans="1:13" ht="15" customHeight="1" x14ac:dyDescent="0.4">
      <c r="A89" s="835"/>
      <c r="B89" s="858" t="s">
        <v>487</v>
      </c>
      <c r="C89" s="384" t="s">
        <v>524</v>
      </c>
      <c r="D89" s="406"/>
      <c r="E89" s="386" t="s">
        <v>525</v>
      </c>
      <c r="F89" s="406"/>
      <c r="G89" s="387" t="s">
        <v>526</v>
      </c>
      <c r="H89" s="387"/>
      <c r="I89" s="387"/>
      <c r="J89" s="387"/>
      <c r="K89" s="387"/>
      <c r="L89" s="387"/>
      <c r="M89" s="388"/>
    </row>
    <row r="90" spans="1:13" ht="15" customHeight="1" x14ac:dyDescent="0.15">
      <c r="A90" s="835"/>
      <c r="B90" s="859"/>
      <c r="C90" s="389"/>
      <c r="D90" s="390"/>
      <c r="E90" s="391"/>
      <c r="F90" s="392"/>
      <c r="G90" s="847"/>
      <c r="H90" s="847"/>
      <c r="I90" s="847"/>
      <c r="J90" s="847"/>
      <c r="K90" s="847"/>
      <c r="L90" s="847"/>
      <c r="M90" s="848"/>
    </row>
    <row r="91" spans="1:13" ht="15" customHeight="1" x14ac:dyDescent="0.4">
      <c r="A91" s="835"/>
      <c r="B91" s="860"/>
      <c r="C91" s="849"/>
      <c r="D91" s="850"/>
      <c r="E91" s="850"/>
      <c r="F91" s="850"/>
      <c r="G91" s="850"/>
      <c r="H91" s="850"/>
      <c r="I91" s="850"/>
      <c r="J91" s="850"/>
      <c r="K91" s="850"/>
      <c r="L91" s="850"/>
      <c r="M91" s="851"/>
    </row>
    <row r="92" spans="1:13" ht="15" customHeight="1" x14ac:dyDescent="0.15">
      <c r="A92" s="835"/>
      <c r="B92" s="395" t="s">
        <v>3</v>
      </c>
      <c r="C92" s="852"/>
      <c r="D92" s="853"/>
      <c r="E92" s="854"/>
      <c r="F92" s="855" t="s">
        <v>529</v>
      </c>
      <c r="G92" s="856"/>
      <c r="H92" s="396"/>
      <c r="I92" s="856"/>
      <c r="J92" s="396"/>
      <c r="K92" s="856"/>
      <c r="L92" s="396"/>
      <c r="M92" s="397"/>
    </row>
    <row r="93" spans="1:13" ht="15" customHeight="1" x14ac:dyDescent="0.15">
      <c r="A93" s="835"/>
      <c r="B93" s="398" t="s">
        <v>20</v>
      </c>
      <c r="C93" s="849"/>
      <c r="D93" s="850"/>
      <c r="E93" s="851"/>
      <c r="F93" s="855"/>
      <c r="G93" s="857"/>
      <c r="H93" s="399" t="s">
        <v>530</v>
      </c>
      <c r="I93" s="857"/>
      <c r="J93" s="399" t="s">
        <v>531</v>
      </c>
      <c r="K93" s="857"/>
      <c r="L93" s="400" t="s">
        <v>532</v>
      </c>
      <c r="M93" s="401"/>
    </row>
    <row r="94" spans="1:13" ht="15" customHeight="1" x14ac:dyDescent="0.4">
      <c r="A94" s="835"/>
      <c r="B94" s="858" t="s">
        <v>487</v>
      </c>
      <c r="C94" s="384" t="s">
        <v>524</v>
      </c>
      <c r="D94" s="406"/>
      <c r="E94" s="386" t="s">
        <v>525</v>
      </c>
      <c r="F94" s="406"/>
      <c r="G94" s="387" t="s">
        <v>526</v>
      </c>
      <c r="H94" s="387"/>
      <c r="I94" s="387"/>
      <c r="J94" s="387"/>
      <c r="K94" s="387"/>
      <c r="L94" s="387"/>
      <c r="M94" s="388"/>
    </row>
    <row r="95" spans="1:13" ht="15" customHeight="1" x14ac:dyDescent="0.15">
      <c r="A95" s="835"/>
      <c r="B95" s="859"/>
      <c r="C95" s="389"/>
      <c r="D95" s="390"/>
      <c r="E95" s="391"/>
      <c r="F95" s="392"/>
      <c r="G95" s="847"/>
      <c r="H95" s="847"/>
      <c r="I95" s="847"/>
      <c r="J95" s="847"/>
      <c r="K95" s="847"/>
      <c r="L95" s="847"/>
      <c r="M95" s="848"/>
    </row>
    <row r="96" spans="1:13" ht="15" customHeight="1" x14ac:dyDescent="0.4">
      <c r="A96" s="836"/>
      <c r="B96" s="860"/>
      <c r="C96" s="849"/>
      <c r="D96" s="850"/>
      <c r="E96" s="850"/>
      <c r="F96" s="850"/>
      <c r="G96" s="850"/>
      <c r="H96" s="850"/>
      <c r="I96" s="850"/>
      <c r="J96" s="850"/>
      <c r="K96" s="850"/>
      <c r="L96" s="850"/>
      <c r="M96" s="851"/>
    </row>
    <row r="97" spans="1:13" ht="3.75" customHeight="1" x14ac:dyDescent="0.4"/>
    <row r="98" spans="1:13" ht="15" customHeight="1" x14ac:dyDescent="0.4">
      <c r="A98" s="414" t="s">
        <v>561</v>
      </c>
    </row>
    <row r="99" spans="1:13" ht="15" customHeight="1" x14ac:dyDescent="0.15">
      <c r="A99" s="927" t="s">
        <v>548</v>
      </c>
      <c r="B99" s="928"/>
      <c r="C99" s="413" t="s">
        <v>549</v>
      </c>
      <c r="D99" s="913"/>
      <c r="E99" s="913"/>
      <c r="F99" s="913"/>
      <c r="G99" s="914" t="s">
        <v>550</v>
      </c>
      <c r="H99" s="914"/>
      <c r="I99" s="915"/>
      <c r="J99" s="915"/>
      <c r="K99" s="915"/>
      <c r="L99" s="915"/>
      <c r="M99" s="915"/>
    </row>
    <row r="100" spans="1:13" ht="15" customHeight="1" x14ac:dyDescent="0.15">
      <c r="A100" s="929"/>
      <c r="B100" s="930"/>
      <c r="C100" s="413" t="s">
        <v>549</v>
      </c>
      <c r="D100" s="913"/>
      <c r="E100" s="913"/>
      <c r="F100" s="913"/>
      <c r="G100" s="914" t="s">
        <v>550</v>
      </c>
      <c r="H100" s="914"/>
      <c r="I100" s="915"/>
      <c r="J100" s="915"/>
      <c r="K100" s="915"/>
      <c r="L100" s="915"/>
      <c r="M100" s="915"/>
    </row>
    <row r="101" spans="1:13" ht="15" customHeight="1" x14ac:dyDescent="0.15">
      <c r="A101" s="929"/>
      <c r="B101" s="930"/>
      <c r="C101" s="413" t="s">
        <v>549</v>
      </c>
      <c r="D101" s="913"/>
      <c r="E101" s="913"/>
      <c r="F101" s="913"/>
      <c r="G101" s="914" t="s">
        <v>550</v>
      </c>
      <c r="H101" s="914"/>
      <c r="I101" s="915"/>
      <c r="J101" s="915"/>
      <c r="K101" s="915"/>
      <c r="L101" s="915"/>
      <c r="M101" s="915"/>
    </row>
    <row r="102" spans="1:13" ht="15" customHeight="1" x14ac:dyDescent="0.15">
      <c r="A102" s="929"/>
      <c r="B102" s="930"/>
      <c r="C102" s="413" t="s">
        <v>549</v>
      </c>
      <c r="D102" s="913"/>
      <c r="E102" s="913"/>
      <c r="F102" s="913"/>
      <c r="G102" s="914" t="s">
        <v>550</v>
      </c>
      <c r="H102" s="914"/>
      <c r="I102" s="915"/>
      <c r="J102" s="915"/>
      <c r="K102" s="915"/>
      <c r="L102" s="915"/>
      <c r="M102" s="915"/>
    </row>
    <row r="103" spans="1:13" x14ac:dyDescent="0.15">
      <c r="A103" s="931"/>
      <c r="B103" s="932"/>
      <c r="C103" s="413" t="s">
        <v>549</v>
      </c>
      <c r="D103" s="913"/>
      <c r="E103" s="913"/>
      <c r="F103" s="913"/>
      <c r="G103" s="914" t="s">
        <v>550</v>
      </c>
      <c r="H103" s="914"/>
      <c r="I103" s="915"/>
      <c r="J103" s="915"/>
      <c r="K103" s="915"/>
      <c r="L103" s="915"/>
      <c r="M103" s="915"/>
    </row>
  </sheetData>
  <mergeCells count="175">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B89:B91"/>
    <mergeCell ref="G90:M90"/>
    <mergeCell ref="C91:M91"/>
    <mergeCell ref="C92:E92"/>
    <mergeCell ref="F92:F93"/>
    <mergeCell ref="G92:G93"/>
    <mergeCell ref="I92:I93"/>
    <mergeCell ref="K92:K93"/>
    <mergeCell ref="C93:E93"/>
    <mergeCell ref="B84:B86"/>
    <mergeCell ref="G85:M85"/>
    <mergeCell ref="C86:M86"/>
    <mergeCell ref="C87:E87"/>
    <mergeCell ref="F87:F88"/>
    <mergeCell ref="G87:G88"/>
    <mergeCell ref="I87:I88"/>
    <mergeCell ref="K87:K88"/>
    <mergeCell ref="C88:E88"/>
    <mergeCell ref="I77:I78"/>
    <mergeCell ref="K77:K78"/>
    <mergeCell ref="C78:E78"/>
    <mergeCell ref="B79:B81"/>
    <mergeCell ref="G80:M80"/>
    <mergeCell ref="C81:M81"/>
    <mergeCell ref="C82:E82"/>
    <mergeCell ref="F82:F83"/>
    <mergeCell ref="G82:G83"/>
    <mergeCell ref="I82:I83"/>
    <mergeCell ref="K82:K83"/>
    <mergeCell ref="C83:E83"/>
    <mergeCell ref="G70:M70"/>
    <mergeCell ref="C71:M71"/>
    <mergeCell ref="C72:E72"/>
    <mergeCell ref="F72:F73"/>
    <mergeCell ref="G72:G73"/>
    <mergeCell ref="I72:I73"/>
    <mergeCell ref="K72:K73"/>
    <mergeCell ref="C73:E73"/>
    <mergeCell ref="A63:M63"/>
    <mergeCell ref="A64:M64"/>
    <mergeCell ref="A67:A96"/>
    <mergeCell ref="C67:E67"/>
    <mergeCell ref="F67:F68"/>
    <mergeCell ref="G67:G68"/>
    <mergeCell ref="I67:I68"/>
    <mergeCell ref="K67:K68"/>
    <mergeCell ref="C68:E68"/>
    <mergeCell ref="B69:B71"/>
    <mergeCell ref="B74:B76"/>
    <mergeCell ref="G75:M75"/>
    <mergeCell ref="C76:M76"/>
    <mergeCell ref="C77:E77"/>
    <mergeCell ref="F77:F78"/>
    <mergeCell ref="G77:G78"/>
    <mergeCell ref="A59:B59"/>
    <mergeCell ref="D59:F59"/>
    <mergeCell ref="G59:H59"/>
    <mergeCell ref="I59:M59"/>
    <mergeCell ref="A61:M61"/>
    <mergeCell ref="A62:M62"/>
    <mergeCell ref="A56:B56"/>
    <mergeCell ref="C56:M56"/>
    <mergeCell ref="A57:B57"/>
    <mergeCell ref="C57:M57"/>
    <mergeCell ref="A58:B58"/>
    <mergeCell ref="C58:M58"/>
    <mergeCell ref="A53:G53"/>
    <mergeCell ref="H53:M53"/>
    <mergeCell ref="A54:B54"/>
    <mergeCell ref="C54:M54"/>
    <mergeCell ref="A55:B55"/>
    <mergeCell ref="C55:M55"/>
    <mergeCell ref="A48:A52"/>
    <mergeCell ref="C48:E48"/>
    <mergeCell ref="F48:F49"/>
    <mergeCell ref="G48:G49"/>
    <mergeCell ref="I48:I49"/>
    <mergeCell ref="K48:K49"/>
    <mergeCell ref="C49:E49"/>
    <mergeCell ref="B50:B52"/>
    <mergeCell ref="G51:M51"/>
    <mergeCell ref="C52:M52"/>
    <mergeCell ref="A40:M40"/>
    <mergeCell ref="A41:A47"/>
    <mergeCell ref="C41:M41"/>
    <mergeCell ref="C42:M42"/>
    <mergeCell ref="B43:B45"/>
    <mergeCell ref="G44:M44"/>
    <mergeCell ref="C45:M45"/>
    <mergeCell ref="C46:M46"/>
    <mergeCell ref="C47:M47"/>
    <mergeCell ref="A37:B37"/>
    <mergeCell ref="C37:M37"/>
    <mergeCell ref="A38:B38"/>
    <mergeCell ref="C38:M38"/>
    <mergeCell ref="A39:B39"/>
    <mergeCell ref="D39:F39"/>
    <mergeCell ref="G39:H39"/>
    <mergeCell ref="I39:M39"/>
    <mergeCell ref="A33:M33"/>
    <mergeCell ref="A34:B34"/>
    <mergeCell ref="C34:M34"/>
    <mergeCell ref="A35:B35"/>
    <mergeCell ref="C35:M35"/>
    <mergeCell ref="A36:B36"/>
    <mergeCell ref="C36:M36"/>
    <mergeCell ref="A29:B29"/>
    <mergeCell ref="A30:B30"/>
    <mergeCell ref="C31:D31"/>
    <mergeCell ref="E31:F31"/>
    <mergeCell ref="C32:D32"/>
    <mergeCell ref="E32:F32"/>
    <mergeCell ref="A25:G25"/>
    <mergeCell ref="H25:M25"/>
    <mergeCell ref="A26:M26"/>
    <mergeCell ref="A27:B28"/>
    <mergeCell ref="C27:D27"/>
    <mergeCell ref="E27:F27"/>
    <mergeCell ref="F17:M17"/>
    <mergeCell ref="D18:E19"/>
    <mergeCell ref="C9:M9"/>
    <mergeCell ref="C10:M10"/>
    <mergeCell ref="A20:A24"/>
    <mergeCell ref="C20:E20"/>
    <mergeCell ref="F20:F21"/>
    <mergeCell ref="G20:G21"/>
    <mergeCell ref="I20:I21"/>
    <mergeCell ref="K20:K21"/>
    <mergeCell ref="C21:E21"/>
    <mergeCell ref="B22:B24"/>
    <mergeCell ref="G23:M23"/>
    <mergeCell ref="C24:M24"/>
    <mergeCell ref="L3:M3"/>
    <mergeCell ref="A4:A10"/>
    <mergeCell ref="C4:M4"/>
    <mergeCell ref="C5:M5"/>
    <mergeCell ref="B6:B8"/>
    <mergeCell ref="G7:M7"/>
    <mergeCell ref="C8:M8"/>
    <mergeCell ref="A11:A19"/>
    <mergeCell ref="C11:E11"/>
    <mergeCell ref="F11:F12"/>
    <mergeCell ref="G11:G12"/>
    <mergeCell ref="I11:I12"/>
    <mergeCell ref="K11:K12"/>
    <mergeCell ref="C12:E12"/>
    <mergeCell ref="B13:B15"/>
    <mergeCell ref="A3:D3"/>
    <mergeCell ref="E3:F3"/>
    <mergeCell ref="H3:K3"/>
    <mergeCell ref="G14:M14"/>
    <mergeCell ref="C15:M15"/>
    <mergeCell ref="B16:G16"/>
    <mergeCell ref="H16:M16"/>
    <mergeCell ref="B17:C19"/>
    <mergeCell ref="D17:E17"/>
  </mergeCells>
  <phoneticPr fontId="26"/>
  <dataValidations count="7">
    <dataValidation type="whole" operator="greaterThanOrEqual" allowBlank="1" showInputMessage="1" showErrorMessage="1" sqref="C34:M34 C35 C54:M54 C55" xr:uid="{5D506343-D82E-48A4-8776-86FDBA2CA0BC}">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5636B02B-736C-4FFC-9A23-5F3CBB36BABD}">
      <formula1>0</formula1>
    </dataValidation>
    <dataValidation imeMode="disabled" allowBlank="1" showInputMessage="1" showErrorMessage="1" sqref="D6 F6 D13 F13 D43 F43" xr:uid="{B15A1515-0AD3-4CA8-BE74-BA08B2EF1B70}"/>
    <dataValidation imeMode="fullKatakana" allowBlank="1" showInputMessage="1" showErrorMessage="1" sqref="C4:M4 C11:E11 C20:E20 C67:E67 C72:E72 C77:E77 C82:E82 C87:E87 C92:E92 C41:M41 C48:E48" xr:uid="{FE419B6A-2862-4F8D-BF25-1F582725E5CD}"/>
    <dataValidation type="list" allowBlank="1" showInputMessage="1" showErrorMessage="1" sqref="F90 F7 F23 F14 F70 F75 F80 F85 F95 F44 F51" xr:uid="{877E3249-C19E-4DF1-ACD3-E433103C9029}">
      <formula1>"市,郡,区"</formula1>
    </dataValidation>
    <dataValidation type="list" allowBlank="1" showInputMessage="1" showErrorMessage="1" sqref="D90 D7 D23 D14 D70 D75 D80 D85 D95 D44 D51" xr:uid="{931414FE-8B43-4E53-9B4F-476F5E7DFFBA}">
      <formula1>"都,道,府,県"</formula1>
    </dataValidation>
    <dataValidation type="list" allowBlank="1" showInputMessage="1" showErrorMessage="1" sqref="G3 L3:M3" xr:uid="{1E99720F-996A-4F3C-860F-EFAF5693B7C8}">
      <formula1>"○"</formula1>
    </dataValidation>
  </dataValidations>
  <printOptions horizontalCentered="1"/>
  <pageMargins left="0.39370078740157483" right="0.39370078740157483" top="0.39370078740157483" bottom="0.19685039370078741" header="0.51181102362204722" footer="0.43307086614173229"/>
  <pageSetup paperSize="9" scale="87" fitToWidth="0" fitToHeight="0" orientation="portrait" r:id="rId1"/>
  <headerFooter alignWithMargins="0"/>
  <rowBreaks count="1" manualBreakCount="1">
    <brk id="64" max="1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813E1-0792-4652-A82C-F81C5443E82F}">
  <sheetPr>
    <tabColor rgb="FFFFC000"/>
    <pageSetUpPr fitToPage="1"/>
  </sheetPr>
  <dimension ref="A1:U49"/>
  <sheetViews>
    <sheetView view="pageBreakPreview" zoomScaleNormal="100" zoomScaleSheetLayoutView="100" workbookViewId="0">
      <selection sqref="A1:Q2"/>
    </sheetView>
  </sheetViews>
  <sheetFormatPr defaultColWidth="4.625" defaultRowHeight="13.5" x14ac:dyDescent="0.4"/>
  <cols>
    <col min="1" max="17" width="5" style="341" customWidth="1"/>
    <col min="18" max="16384" width="4.625" style="341"/>
  </cols>
  <sheetData>
    <row r="1" spans="1:17" ht="14.25" customHeight="1" x14ac:dyDescent="0.4">
      <c r="A1" s="933" t="s">
        <v>508</v>
      </c>
      <c r="B1" s="934"/>
      <c r="C1" s="934"/>
      <c r="D1" s="934"/>
      <c r="E1" s="934"/>
      <c r="F1" s="934"/>
      <c r="G1" s="934"/>
      <c r="H1" s="934"/>
      <c r="I1" s="934"/>
      <c r="J1" s="934"/>
      <c r="K1" s="934"/>
      <c r="L1" s="934"/>
      <c r="M1" s="934"/>
      <c r="N1" s="934"/>
      <c r="O1" s="934"/>
      <c r="P1" s="934"/>
      <c r="Q1" s="934"/>
    </row>
    <row r="2" spans="1:17" x14ac:dyDescent="0.4">
      <c r="A2" s="934"/>
      <c r="B2" s="934"/>
      <c r="C2" s="934"/>
      <c r="D2" s="934"/>
      <c r="E2" s="934"/>
      <c r="F2" s="934"/>
      <c r="G2" s="934"/>
      <c r="H2" s="934"/>
      <c r="I2" s="934"/>
      <c r="J2" s="934"/>
      <c r="K2" s="934"/>
      <c r="L2" s="934"/>
      <c r="M2" s="934"/>
      <c r="N2" s="934"/>
      <c r="O2" s="934"/>
      <c r="P2" s="934"/>
      <c r="Q2" s="934"/>
    </row>
    <row r="3" spans="1:17" ht="13.5" customHeight="1" thickBot="1" x14ac:dyDescent="0.45">
      <c r="A3" s="935"/>
      <c r="B3" s="936"/>
      <c r="C3" s="936"/>
      <c r="D3" s="936"/>
      <c r="E3" s="936"/>
      <c r="F3" s="933"/>
      <c r="G3" s="342"/>
      <c r="H3" s="342"/>
      <c r="I3" s="937"/>
      <c r="J3" s="343" t="s">
        <v>1</v>
      </c>
    </row>
    <row r="4" spans="1:17" ht="14.25" thickBot="1" x14ac:dyDescent="0.45">
      <c r="A4" s="935"/>
      <c r="B4" s="936"/>
      <c r="C4" s="936"/>
      <c r="D4" s="936"/>
      <c r="E4" s="936"/>
      <c r="F4" s="933"/>
      <c r="G4" s="342"/>
      <c r="H4" s="342"/>
      <c r="I4" s="937"/>
      <c r="K4" s="938" t="s">
        <v>2</v>
      </c>
      <c r="L4" s="939"/>
      <c r="M4" s="940"/>
      <c r="N4" s="940"/>
      <c r="O4" s="940"/>
      <c r="P4" s="940"/>
      <c r="Q4" s="941"/>
    </row>
    <row r="5" spans="1:17" ht="14.25" thickBot="1" x14ac:dyDescent="0.45"/>
    <row r="6" spans="1:17" ht="13.5" customHeight="1" x14ac:dyDescent="0.4">
      <c r="A6" s="344"/>
      <c r="B6" s="952" t="s">
        <v>3</v>
      </c>
      <c r="C6" s="953"/>
      <c r="D6" s="954"/>
      <c r="E6" s="954"/>
      <c r="F6" s="954"/>
      <c r="G6" s="954"/>
      <c r="H6" s="954"/>
      <c r="I6" s="954"/>
      <c r="J6" s="954"/>
      <c r="K6" s="954"/>
      <c r="L6" s="954"/>
      <c r="M6" s="954"/>
      <c r="N6" s="954"/>
      <c r="O6" s="954"/>
      <c r="P6" s="954"/>
      <c r="Q6" s="955"/>
    </row>
    <row r="7" spans="1:17" x14ac:dyDescent="0.4">
      <c r="A7" s="345" t="s">
        <v>4</v>
      </c>
      <c r="B7" s="942" t="s">
        <v>5</v>
      </c>
      <c r="C7" s="943"/>
      <c r="D7" s="956"/>
      <c r="E7" s="957"/>
      <c r="F7" s="957"/>
      <c r="G7" s="957"/>
      <c r="H7" s="957"/>
      <c r="I7" s="957"/>
      <c r="J7" s="957"/>
      <c r="K7" s="957"/>
      <c r="L7" s="957"/>
      <c r="M7" s="957"/>
      <c r="N7" s="957"/>
      <c r="O7" s="957"/>
      <c r="P7" s="957"/>
      <c r="Q7" s="958"/>
    </row>
    <row r="8" spans="1:17" x14ac:dyDescent="0.4">
      <c r="A8" s="345"/>
      <c r="B8" s="959" t="s">
        <v>6</v>
      </c>
      <c r="C8" s="960"/>
      <c r="D8" s="346" t="s">
        <v>7</v>
      </c>
      <c r="E8" s="347"/>
      <c r="F8" s="347"/>
      <c r="G8" s="347"/>
      <c r="H8" s="347"/>
      <c r="I8" s="347"/>
      <c r="J8" s="347"/>
      <c r="K8" s="347"/>
      <c r="L8" s="347"/>
      <c r="M8" s="347"/>
      <c r="N8" s="347"/>
      <c r="O8" s="347"/>
      <c r="P8" s="347"/>
      <c r="Q8" s="348"/>
    </row>
    <row r="9" spans="1:17" x14ac:dyDescent="0.4">
      <c r="A9" s="345" t="s">
        <v>8</v>
      </c>
      <c r="B9" s="961"/>
      <c r="C9" s="962"/>
      <c r="D9" s="349"/>
      <c r="E9" s="350"/>
      <c r="F9" s="351" t="s">
        <v>9</v>
      </c>
      <c r="G9" s="352"/>
      <c r="H9" s="352"/>
      <c r="I9" s="965" t="s">
        <v>10</v>
      </c>
      <c r="J9" s="965"/>
      <c r="K9" s="350"/>
      <c r="L9" s="350"/>
      <c r="M9" s="350"/>
      <c r="N9" s="350"/>
      <c r="O9" s="350"/>
      <c r="P9" s="350"/>
      <c r="Q9" s="353"/>
    </row>
    <row r="10" spans="1:17" x14ac:dyDescent="0.4">
      <c r="A10" s="354"/>
      <c r="B10" s="963"/>
      <c r="C10" s="964"/>
      <c r="D10" s="355"/>
      <c r="E10" s="356"/>
      <c r="F10" s="356"/>
      <c r="G10" s="356"/>
      <c r="H10" s="356"/>
      <c r="I10" s="356"/>
      <c r="J10" s="356"/>
      <c r="K10" s="356"/>
      <c r="L10" s="356"/>
      <c r="M10" s="356"/>
      <c r="N10" s="356"/>
      <c r="O10" s="356"/>
      <c r="P10" s="356"/>
      <c r="Q10" s="357"/>
    </row>
    <row r="11" spans="1:17" ht="13.5" customHeight="1" x14ac:dyDescent="0.4">
      <c r="A11" s="358"/>
      <c r="B11" s="942" t="s">
        <v>11</v>
      </c>
      <c r="C11" s="943"/>
      <c r="D11" s="943" t="s">
        <v>12</v>
      </c>
      <c r="E11" s="943"/>
      <c r="F11" s="944"/>
      <c r="G11" s="944"/>
      <c r="H11" s="944"/>
      <c r="I11" s="944"/>
      <c r="J11" s="945"/>
      <c r="K11" s="946" t="s">
        <v>13</v>
      </c>
      <c r="L11" s="946"/>
      <c r="M11" s="945"/>
      <c r="N11" s="945"/>
      <c r="O11" s="945"/>
      <c r="P11" s="945"/>
      <c r="Q11" s="947"/>
    </row>
    <row r="12" spans="1:17" x14ac:dyDescent="0.4">
      <c r="A12" s="948" t="s">
        <v>509</v>
      </c>
      <c r="B12" s="949"/>
      <c r="C12" s="949"/>
      <c r="D12" s="949"/>
      <c r="E12" s="949"/>
      <c r="F12" s="949"/>
      <c r="G12" s="949"/>
      <c r="H12" s="949"/>
      <c r="I12" s="950"/>
      <c r="J12" s="943" t="s">
        <v>15</v>
      </c>
      <c r="K12" s="943"/>
      <c r="L12" s="943"/>
      <c r="M12" s="943"/>
      <c r="N12" s="943"/>
      <c r="O12" s="943"/>
      <c r="P12" s="943"/>
      <c r="Q12" s="951"/>
    </row>
    <row r="13" spans="1:17" x14ac:dyDescent="0.4">
      <c r="A13" s="966" t="s">
        <v>21</v>
      </c>
      <c r="B13" s="959"/>
      <c r="C13" s="959"/>
      <c r="D13" s="959"/>
      <c r="E13" s="960"/>
      <c r="F13" s="943" t="s">
        <v>405</v>
      </c>
      <c r="G13" s="943"/>
      <c r="H13" s="943"/>
      <c r="I13" s="968" t="s">
        <v>23</v>
      </c>
      <c r="J13" s="968"/>
      <c r="K13" s="968"/>
      <c r="L13" s="943" t="s">
        <v>467</v>
      </c>
      <c r="M13" s="943"/>
      <c r="N13" s="943"/>
      <c r="O13" s="968" t="s">
        <v>510</v>
      </c>
      <c r="P13" s="968"/>
      <c r="Q13" s="969"/>
    </row>
    <row r="14" spans="1:17" x14ac:dyDescent="0.4">
      <c r="A14" s="967"/>
      <c r="B14" s="963"/>
      <c r="C14" s="963"/>
      <c r="D14" s="963"/>
      <c r="E14" s="964"/>
      <c r="F14" s="359" t="s">
        <v>27</v>
      </c>
      <c r="G14" s="970" t="s">
        <v>28</v>
      </c>
      <c r="H14" s="942"/>
      <c r="I14" s="360" t="s">
        <v>27</v>
      </c>
      <c r="J14" s="970" t="s">
        <v>28</v>
      </c>
      <c r="K14" s="942"/>
      <c r="L14" s="360" t="s">
        <v>27</v>
      </c>
      <c r="M14" s="970" t="s">
        <v>28</v>
      </c>
      <c r="N14" s="942"/>
      <c r="O14" s="360" t="s">
        <v>27</v>
      </c>
      <c r="P14" s="970" t="s">
        <v>28</v>
      </c>
      <c r="Q14" s="971"/>
    </row>
    <row r="15" spans="1:17" x14ac:dyDescent="0.4">
      <c r="A15" s="361"/>
      <c r="B15" s="974" t="s">
        <v>29</v>
      </c>
      <c r="C15" s="960"/>
      <c r="D15" s="972" t="s">
        <v>30</v>
      </c>
      <c r="E15" s="950"/>
      <c r="F15" s="360"/>
      <c r="G15" s="970"/>
      <c r="H15" s="942"/>
      <c r="I15" s="360"/>
      <c r="J15" s="970"/>
      <c r="K15" s="942"/>
      <c r="L15" s="360"/>
      <c r="M15" s="970"/>
      <c r="N15" s="942"/>
      <c r="O15" s="360"/>
      <c r="P15" s="970"/>
      <c r="Q15" s="971"/>
    </row>
    <row r="16" spans="1:17" x14ac:dyDescent="0.4">
      <c r="A16" s="361"/>
      <c r="B16" s="975"/>
      <c r="C16" s="964"/>
      <c r="D16" s="972" t="s">
        <v>31</v>
      </c>
      <c r="E16" s="950"/>
      <c r="F16" s="360"/>
      <c r="G16" s="970"/>
      <c r="H16" s="942"/>
      <c r="I16" s="360"/>
      <c r="J16" s="970"/>
      <c r="K16" s="942"/>
      <c r="L16" s="360"/>
      <c r="M16" s="970"/>
      <c r="N16" s="942"/>
      <c r="O16" s="360"/>
      <c r="P16" s="970"/>
      <c r="Q16" s="971"/>
    </row>
    <row r="17" spans="1:21" x14ac:dyDescent="0.4">
      <c r="A17" s="361"/>
      <c r="B17" s="972" t="s">
        <v>32</v>
      </c>
      <c r="C17" s="949"/>
      <c r="D17" s="949"/>
      <c r="E17" s="950"/>
      <c r="F17" s="970"/>
      <c r="G17" s="973"/>
      <c r="H17" s="942"/>
      <c r="I17" s="970"/>
      <c r="J17" s="973"/>
      <c r="K17" s="942"/>
      <c r="L17" s="970"/>
      <c r="M17" s="973"/>
      <c r="N17" s="942"/>
      <c r="O17" s="970"/>
      <c r="P17" s="973"/>
      <c r="Q17" s="971"/>
    </row>
    <row r="18" spans="1:21" x14ac:dyDescent="0.4">
      <c r="A18" s="361"/>
      <c r="B18" s="972" t="s">
        <v>33</v>
      </c>
      <c r="C18" s="949"/>
      <c r="D18" s="949"/>
      <c r="E18" s="950"/>
      <c r="F18" s="976"/>
      <c r="G18" s="977"/>
      <c r="H18" s="978"/>
      <c r="I18" s="976"/>
      <c r="J18" s="977"/>
      <c r="K18" s="978"/>
      <c r="L18" s="976"/>
      <c r="M18" s="977"/>
      <c r="N18" s="978"/>
      <c r="O18" s="976"/>
      <c r="P18" s="977"/>
      <c r="Q18" s="979"/>
    </row>
    <row r="19" spans="1:21" x14ac:dyDescent="0.4">
      <c r="A19" s="361"/>
      <c r="B19" s="959"/>
      <c r="C19" s="959"/>
      <c r="D19" s="959"/>
      <c r="E19" s="960"/>
      <c r="F19" s="970" t="s">
        <v>468</v>
      </c>
      <c r="G19" s="973"/>
      <c r="H19" s="942"/>
      <c r="I19" s="970" t="s">
        <v>37</v>
      </c>
      <c r="J19" s="973"/>
      <c r="K19" s="942"/>
      <c r="L19" s="959"/>
      <c r="M19" s="980"/>
      <c r="N19" s="980"/>
      <c r="O19" s="980"/>
      <c r="P19" s="980"/>
      <c r="Q19" s="981"/>
    </row>
    <row r="20" spans="1:21" x14ac:dyDescent="0.4">
      <c r="A20" s="361"/>
      <c r="B20" s="963"/>
      <c r="C20" s="963"/>
      <c r="D20" s="963"/>
      <c r="E20" s="964"/>
      <c r="F20" s="359" t="s">
        <v>27</v>
      </c>
      <c r="G20" s="970" t="s">
        <v>28</v>
      </c>
      <c r="H20" s="942"/>
      <c r="I20" s="359" t="s">
        <v>27</v>
      </c>
      <c r="J20" s="970" t="s">
        <v>28</v>
      </c>
      <c r="K20" s="942"/>
      <c r="L20" s="982"/>
      <c r="M20" s="982"/>
      <c r="N20" s="982"/>
      <c r="O20" s="982"/>
      <c r="P20" s="982"/>
      <c r="Q20" s="983"/>
    </row>
    <row r="21" spans="1:21" x14ac:dyDescent="0.4">
      <c r="A21" s="361"/>
      <c r="B21" s="974" t="s">
        <v>29</v>
      </c>
      <c r="C21" s="960"/>
      <c r="D21" s="972" t="s">
        <v>30</v>
      </c>
      <c r="E21" s="950"/>
      <c r="F21" s="360"/>
      <c r="G21" s="970"/>
      <c r="H21" s="942"/>
      <c r="I21" s="360"/>
      <c r="J21" s="970"/>
      <c r="K21" s="942"/>
      <c r="L21" s="982"/>
      <c r="M21" s="982"/>
      <c r="N21" s="982"/>
      <c r="O21" s="982"/>
      <c r="P21" s="982"/>
      <c r="Q21" s="983"/>
    </row>
    <row r="22" spans="1:21" x14ac:dyDescent="0.4">
      <c r="A22" s="361"/>
      <c r="B22" s="975"/>
      <c r="C22" s="964"/>
      <c r="D22" s="972" t="s">
        <v>31</v>
      </c>
      <c r="E22" s="950"/>
      <c r="F22" s="360"/>
      <c r="G22" s="970"/>
      <c r="H22" s="942"/>
      <c r="I22" s="360"/>
      <c r="J22" s="970"/>
      <c r="K22" s="942"/>
      <c r="L22" s="982"/>
      <c r="M22" s="982"/>
      <c r="N22" s="982"/>
      <c r="O22" s="982"/>
      <c r="P22" s="982"/>
      <c r="Q22" s="983"/>
    </row>
    <row r="23" spans="1:21" x14ac:dyDescent="0.4">
      <c r="A23" s="362"/>
      <c r="B23" s="972" t="s">
        <v>32</v>
      </c>
      <c r="C23" s="949"/>
      <c r="D23" s="949"/>
      <c r="E23" s="950"/>
      <c r="F23" s="970"/>
      <c r="G23" s="973"/>
      <c r="H23" s="942"/>
      <c r="I23" s="970"/>
      <c r="J23" s="973"/>
      <c r="K23" s="942"/>
      <c r="L23" s="982"/>
      <c r="M23" s="982"/>
      <c r="N23" s="982"/>
      <c r="O23" s="982"/>
      <c r="P23" s="982"/>
      <c r="Q23" s="983"/>
    </row>
    <row r="24" spans="1:21" x14ac:dyDescent="0.4">
      <c r="A24" s="363"/>
      <c r="B24" s="968" t="s">
        <v>33</v>
      </c>
      <c r="C24" s="968"/>
      <c r="D24" s="968"/>
      <c r="E24" s="968"/>
      <c r="F24" s="976"/>
      <c r="G24" s="977"/>
      <c r="H24" s="978"/>
      <c r="I24" s="976"/>
      <c r="J24" s="977"/>
      <c r="K24" s="978"/>
      <c r="L24" s="984"/>
      <c r="M24" s="984"/>
      <c r="N24" s="984"/>
      <c r="O24" s="984"/>
      <c r="P24" s="984"/>
      <c r="Q24" s="985"/>
    </row>
    <row r="25" spans="1:21" x14ac:dyDescent="0.4">
      <c r="A25" s="948" t="s">
        <v>511</v>
      </c>
      <c r="B25" s="991"/>
      <c r="C25" s="991"/>
      <c r="D25" s="991"/>
      <c r="E25" s="992"/>
      <c r="F25" s="970"/>
      <c r="G25" s="993"/>
      <c r="H25" s="993"/>
      <c r="I25" s="993"/>
      <c r="J25" s="993"/>
      <c r="K25" s="993"/>
      <c r="L25" s="993"/>
      <c r="M25" s="993"/>
      <c r="N25" s="993"/>
      <c r="O25" s="993"/>
      <c r="P25" s="993"/>
      <c r="Q25" s="994"/>
    </row>
    <row r="26" spans="1:21" x14ac:dyDescent="0.4">
      <c r="A26" s="967" t="s">
        <v>47</v>
      </c>
      <c r="B26" s="963"/>
      <c r="C26" s="963"/>
      <c r="D26" s="963"/>
      <c r="E26" s="964"/>
      <c r="F26" s="974"/>
      <c r="G26" s="959"/>
      <c r="H26" s="959"/>
      <c r="I26" s="959"/>
      <c r="J26" s="959"/>
      <c r="K26" s="959"/>
      <c r="L26" s="959"/>
      <c r="M26" s="959"/>
      <c r="N26" s="959"/>
      <c r="O26" s="959"/>
      <c r="P26" s="959"/>
      <c r="Q26" s="995"/>
    </row>
    <row r="27" spans="1:21" x14ac:dyDescent="0.4">
      <c r="A27" s="967"/>
      <c r="B27" s="997" t="s">
        <v>63</v>
      </c>
      <c r="C27" s="998"/>
      <c r="D27" s="998"/>
      <c r="E27" s="999"/>
      <c r="F27" s="1000" t="s">
        <v>512</v>
      </c>
      <c r="G27" s="1001"/>
      <c r="H27" s="1001"/>
      <c r="I27" s="1001"/>
      <c r="J27" s="1001"/>
      <c r="K27" s="1001"/>
      <c r="L27" s="1001"/>
      <c r="M27" s="1001"/>
      <c r="N27" s="1001"/>
      <c r="O27" s="1001"/>
      <c r="P27" s="1001"/>
      <c r="Q27" s="1002"/>
    </row>
    <row r="28" spans="1:21" x14ac:dyDescent="0.4">
      <c r="A28" s="967"/>
      <c r="B28" s="997" t="s">
        <v>65</v>
      </c>
      <c r="C28" s="998"/>
      <c r="D28" s="998"/>
      <c r="E28" s="999"/>
      <c r="F28" s="1003" t="s">
        <v>513</v>
      </c>
      <c r="G28" s="1004"/>
      <c r="H28" s="1004"/>
      <c r="I28" s="1004"/>
      <c r="J28" s="1004"/>
      <c r="K28" s="1004"/>
      <c r="L28" s="1004"/>
      <c r="M28" s="1004"/>
      <c r="N28" s="1004"/>
      <c r="O28" s="1004"/>
      <c r="P28" s="1004"/>
      <c r="Q28" s="1005"/>
    </row>
    <row r="29" spans="1:21" ht="12.75" customHeight="1" x14ac:dyDescent="0.4">
      <c r="A29" s="967"/>
      <c r="B29" s="1006" t="s">
        <v>52</v>
      </c>
      <c r="C29" s="1007"/>
      <c r="D29" s="1007"/>
      <c r="E29" s="1008"/>
      <c r="F29" s="986" t="s">
        <v>53</v>
      </c>
      <c r="G29" s="987"/>
      <c r="H29" s="988" t="s">
        <v>54</v>
      </c>
      <c r="I29" s="988"/>
      <c r="J29" s="988"/>
      <c r="K29" s="988"/>
      <c r="L29" s="988"/>
      <c r="M29" s="988"/>
      <c r="N29" s="988"/>
      <c r="O29" s="988"/>
      <c r="P29" s="988"/>
      <c r="Q29" s="989"/>
      <c r="R29" s="364"/>
    </row>
    <row r="30" spans="1:21" ht="12.75" customHeight="1" x14ac:dyDescent="0.4">
      <c r="A30" s="967"/>
      <c r="B30" s="1009"/>
      <c r="C30" s="937"/>
      <c r="D30" s="937"/>
      <c r="E30" s="1010"/>
      <c r="F30" s="571"/>
      <c r="G30" s="572"/>
      <c r="H30" s="575" t="s">
        <v>55</v>
      </c>
      <c r="I30" s="575"/>
      <c r="J30" s="575" t="s">
        <v>56</v>
      </c>
      <c r="K30" s="575"/>
      <c r="L30" s="575" t="s">
        <v>57</v>
      </c>
      <c r="M30" s="575"/>
      <c r="N30" s="575" t="s">
        <v>58</v>
      </c>
      <c r="O30" s="575"/>
      <c r="P30" s="575" t="s">
        <v>59</v>
      </c>
      <c r="Q30" s="990"/>
      <c r="R30" s="364"/>
    </row>
    <row r="31" spans="1:21" ht="12.75" customHeight="1" x14ac:dyDescent="0.4">
      <c r="A31" s="967"/>
      <c r="B31" s="1009"/>
      <c r="C31" s="937"/>
      <c r="D31" s="937"/>
      <c r="E31" s="1010"/>
      <c r="F31" s="577"/>
      <c r="G31" s="577"/>
      <c r="H31" s="577"/>
      <c r="I31" s="577"/>
      <c r="J31" s="577"/>
      <c r="K31" s="577"/>
      <c r="L31" s="577"/>
      <c r="M31" s="577"/>
      <c r="N31" s="577"/>
      <c r="O31" s="577"/>
      <c r="P31" s="577"/>
      <c r="Q31" s="1015"/>
      <c r="R31" s="364"/>
    </row>
    <row r="32" spans="1:21" ht="12.75" customHeight="1" x14ac:dyDescent="0.4">
      <c r="A32" s="967"/>
      <c r="B32" s="1009"/>
      <c r="C32" s="937"/>
      <c r="D32" s="937"/>
      <c r="E32" s="1010"/>
      <c r="F32" s="577" t="s">
        <v>60</v>
      </c>
      <c r="G32" s="577"/>
      <c r="H32" s="577" t="s">
        <v>61</v>
      </c>
      <c r="I32" s="584"/>
      <c r="J32" s="365"/>
      <c r="K32" s="44"/>
      <c r="L32" s="44"/>
      <c r="M32" s="44"/>
      <c r="N32" s="44"/>
      <c r="O32" s="44"/>
      <c r="P32" s="44"/>
      <c r="Q32" s="366"/>
      <c r="R32" s="367"/>
      <c r="S32" s="45"/>
      <c r="T32" s="45"/>
      <c r="U32" s="45"/>
    </row>
    <row r="33" spans="1:21" ht="12.75" customHeight="1" x14ac:dyDescent="0.4">
      <c r="A33" s="967"/>
      <c r="B33" s="1009"/>
      <c r="C33" s="937"/>
      <c r="D33" s="937"/>
      <c r="E33" s="1010"/>
      <c r="F33" s="577"/>
      <c r="G33" s="577"/>
      <c r="H33" s="577"/>
      <c r="I33" s="584"/>
      <c r="J33" s="109"/>
      <c r="K33" s="45"/>
      <c r="L33" s="45"/>
      <c r="M33" s="45"/>
      <c r="N33" s="45"/>
      <c r="O33" s="45"/>
      <c r="P33" s="45"/>
      <c r="Q33" s="46"/>
      <c r="R33" s="367"/>
      <c r="S33" s="45"/>
      <c r="T33" s="45"/>
      <c r="U33" s="45"/>
    </row>
    <row r="34" spans="1:21" ht="12.75" customHeight="1" x14ac:dyDescent="0.4">
      <c r="A34" s="967"/>
      <c r="B34" s="1011"/>
      <c r="C34" s="1012"/>
      <c r="D34" s="1012"/>
      <c r="E34" s="1013"/>
      <c r="F34" s="584"/>
      <c r="G34" s="586"/>
      <c r="H34" s="584"/>
      <c r="I34" s="587"/>
      <c r="J34" s="110"/>
      <c r="K34" s="47"/>
      <c r="L34" s="47"/>
      <c r="M34" s="47"/>
      <c r="N34" s="47"/>
      <c r="O34" s="47"/>
      <c r="P34" s="47"/>
      <c r="Q34" s="48"/>
      <c r="R34" s="367"/>
      <c r="S34" s="45"/>
      <c r="T34" s="45"/>
      <c r="U34" s="45"/>
    </row>
    <row r="35" spans="1:21" x14ac:dyDescent="0.4">
      <c r="A35" s="967"/>
      <c r="B35" s="1014" t="s">
        <v>68</v>
      </c>
      <c r="C35" s="1014"/>
      <c r="D35" s="1014"/>
      <c r="E35" s="1014"/>
      <c r="F35" s="943"/>
      <c r="G35" s="943"/>
      <c r="H35" s="943"/>
      <c r="I35" s="943"/>
      <c r="J35" s="943"/>
      <c r="K35" s="943"/>
      <c r="L35" s="943"/>
      <c r="M35" s="943"/>
      <c r="N35" s="943"/>
      <c r="O35" s="943"/>
      <c r="P35" s="943"/>
      <c r="Q35" s="951"/>
    </row>
    <row r="36" spans="1:21" x14ac:dyDescent="0.4">
      <c r="A36" s="967"/>
      <c r="B36" s="1014"/>
      <c r="C36" s="1014"/>
      <c r="D36" s="1014"/>
      <c r="E36" s="1014"/>
      <c r="F36" s="943"/>
      <c r="G36" s="943"/>
      <c r="H36" s="943"/>
      <c r="I36" s="943"/>
      <c r="J36" s="943"/>
      <c r="K36" s="943"/>
      <c r="L36" s="943"/>
      <c r="M36" s="943"/>
      <c r="N36" s="943"/>
      <c r="O36" s="943"/>
      <c r="P36" s="943"/>
      <c r="Q36" s="951"/>
    </row>
    <row r="37" spans="1:21" x14ac:dyDescent="0.4">
      <c r="A37" s="967"/>
      <c r="B37" s="1014" t="s">
        <v>69</v>
      </c>
      <c r="C37" s="1014"/>
      <c r="D37" s="1014"/>
      <c r="E37" s="1014"/>
      <c r="F37" s="943"/>
      <c r="G37" s="943"/>
      <c r="H37" s="943"/>
      <c r="I37" s="943"/>
      <c r="J37" s="943"/>
      <c r="K37" s="943"/>
      <c r="L37" s="943"/>
      <c r="M37" s="943"/>
      <c r="N37" s="943"/>
      <c r="O37" s="943"/>
      <c r="P37" s="943"/>
      <c r="Q37" s="951"/>
    </row>
    <row r="38" spans="1:21" x14ac:dyDescent="0.4">
      <c r="A38" s="967"/>
      <c r="B38" s="1006" t="s">
        <v>70</v>
      </c>
      <c r="C38" s="1016"/>
      <c r="D38" s="1016"/>
      <c r="E38" s="1017"/>
      <c r="F38" s="970" t="s">
        <v>71</v>
      </c>
      <c r="G38" s="973"/>
      <c r="H38" s="973"/>
      <c r="I38" s="942"/>
      <c r="J38" s="970" t="s">
        <v>72</v>
      </c>
      <c r="K38" s="973"/>
      <c r="L38" s="973"/>
      <c r="M38" s="942"/>
      <c r="N38" s="970"/>
      <c r="O38" s="993"/>
      <c r="P38" s="993"/>
      <c r="Q38" s="994"/>
    </row>
    <row r="39" spans="1:21" x14ac:dyDescent="0.4">
      <c r="A39" s="967"/>
      <c r="B39" s="1009"/>
      <c r="C39" s="937"/>
      <c r="D39" s="937"/>
      <c r="E39" s="1010"/>
      <c r="F39" s="970" t="s">
        <v>73</v>
      </c>
      <c r="G39" s="973"/>
      <c r="H39" s="973"/>
      <c r="I39" s="942"/>
      <c r="J39" s="972" t="s">
        <v>74</v>
      </c>
      <c r="K39" s="992"/>
      <c r="L39" s="368"/>
      <c r="M39" s="359"/>
      <c r="N39" s="369" t="s">
        <v>75</v>
      </c>
      <c r="O39" s="970"/>
      <c r="P39" s="993"/>
      <c r="Q39" s="994"/>
    </row>
    <row r="40" spans="1:21" x14ac:dyDescent="0.4">
      <c r="A40" s="996"/>
      <c r="B40" s="1011"/>
      <c r="C40" s="1012"/>
      <c r="D40" s="1012"/>
      <c r="E40" s="1013"/>
      <c r="F40" s="970" t="s">
        <v>76</v>
      </c>
      <c r="G40" s="973"/>
      <c r="H40" s="973"/>
      <c r="I40" s="942"/>
      <c r="J40" s="970"/>
      <c r="K40" s="993"/>
      <c r="L40" s="993"/>
      <c r="M40" s="993"/>
      <c r="N40" s="993"/>
      <c r="O40" s="993"/>
      <c r="P40" s="993"/>
      <c r="Q40" s="994"/>
    </row>
    <row r="41" spans="1:21" x14ac:dyDescent="0.4">
      <c r="A41" s="1021" t="s">
        <v>77</v>
      </c>
      <c r="B41" s="993"/>
      <c r="C41" s="993"/>
      <c r="D41" s="993"/>
      <c r="E41" s="1022"/>
      <c r="F41" s="970" t="s">
        <v>78</v>
      </c>
      <c r="G41" s="942"/>
      <c r="H41" s="370"/>
      <c r="I41" s="370"/>
      <c r="J41" s="370"/>
      <c r="K41" s="371"/>
      <c r="L41" s="943" t="s">
        <v>79</v>
      </c>
      <c r="M41" s="943"/>
      <c r="N41" s="943"/>
      <c r="O41" s="372"/>
      <c r="P41" s="372"/>
      <c r="Q41" s="373"/>
    </row>
    <row r="42" spans="1:21" ht="53.25" customHeight="1" thickBot="1" x14ac:dyDescent="0.45">
      <c r="A42" s="1023" t="s">
        <v>81</v>
      </c>
      <c r="B42" s="1024"/>
      <c r="C42" s="1024"/>
      <c r="D42" s="1024"/>
      <c r="E42" s="1024"/>
      <c r="F42" s="1025" t="s">
        <v>514</v>
      </c>
      <c r="G42" s="1026"/>
      <c r="H42" s="1026"/>
      <c r="I42" s="1026"/>
      <c r="J42" s="1026"/>
      <c r="K42" s="1026"/>
      <c r="L42" s="1026"/>
      <c r="M42" s="1026"/>
      <c r="N42" s="1026"/>
      <c r="O42" s="1026"/>
      <c r="P42" s="1026"/>
      <c r="Q42" s="1027"/>
    </row>
    <row r="43" spans="1:21" ht="13.5" customHeight="1" x14ac:dyDescent="0.4">
      <c r="A43" s="374" t="s">
        <v>83</v>
      </c>
    </row>
    <row r="44" spans="1:21" s="375" customFormat="1" ht="13.5" customHeight="1" x14ac:dyDescent="0.4">
      <c r="A44" s="1018" t="s">
        <v>84</v>
      </c>
      <c r="B44" s="1019"/>
      <c r="C44" s="1019"/>
      <c r="D44" s="1019"/>
      <c r="E44" s="1019"/>
      <c r="F44" s="1019"/>
      <c r="G44" s="1019"/>
      <c r="H44" s="1019"/>
      <c r="I44" s="1019"/>
      <c r="J44" s="1019"/>
      <c r="K44" s="1019"/>
      <c r="L44" s="1019"/>
      <c r="M44" s="1019"/>
      <c r="N44" s="1019"/>
      <c r="O44" s="1019"/>
      <c r="P44" s="1019"/>
      <c r="Q44" s="1019"/>
    </row>
    <row r="45" spans="1:21" s="375" customFormat="1" ht="13.5" customHeight="1" x14ac:dyDescent="0.15">
      <c r="A45" s="936" t="s">
        <v>85</v>
      </c>
      <c r="B45" s="1020"/>
      <c r="C45" s="1020"/>
      <c r="D45" s="1020"/>
      <c r="E45" s="1020"/>
      <c r="F45" s="1020"/>
      <c r="G45" s="1020"/>
      <c r="H45" s="1020"/>
      <c r="I45" s="1020"/>
      <c r="J45" s="1020"/>
      <c r="K45" s="1020"/>
      <c r="L45" s="1020"/>
      <c r="M45" s="1020"/>
      <c r="N45" s="1020"/>
      <c r="O45" s="1020"/>
      <c r="P45" s="1020"/>
      <c r="Q45" s="1020"/>
    </row>
    <row r="46" spans="1:21" s="375" customFormat="1" ht="13.5" customHeight="1" x14ac:dyDescent="0.4">
      <c r="A46" s="1018" t="s">
        <v>515</v>
      </c>
      <c r="B46" s="1019"/>
      <c r="C46" s="1019"/>
      <c r="D46" s="1019"/>
      <c r="E46" s="1019"/>
      <c r="F46" s="1019"/>
      <c r="G46" s="1019"/>
      <c r="H46" s="1019"/>
      <c r="I46" s="1019"/>
      <c r="J46" s="1019"/>
      <c r="K46" s="1019"/>
      <c r="L46" s="1019"/>
      <c r="M46" s="1019"/>
      <c r="N46" s="1019"/>
      <c r="O46" s="1019"/>
      <c r="P46" s="1019"/>
      <c r="Q46" s="1019"/>
    </row>
    <row r="47" spans="1:21" s="375" customFormat="1" ht="13.5" customHeight="1" x14ac:dyDescent="0.4">
      <c r="A47" s="1018" t="s">
        <v>516</v>
      </c>
      <c r="B47" s="1019"/>
      <c r="C47" s="1019"/>
      <c r="D47" s="1019"/>
      <c r="E47" s="1019"/>
      <c r="F47" s="1019"/>
      <c r="G47" s="1019"/>
      <c r="H47" s="1019"/>
      <c r="I47" s="1019"/>
      <c r="J47" s="1019"/>
      <c r="K47" s="1019"/>
      <c r="L47" s="1019"/>
      <c r="M47" s="1019"/>
      <c r="N47" s="1019"/>
      <c r="O47" s="1019"/>
      <c r="P47" s="1019"/>
      <c r="Q47" s="1019"/>
    </row>
    <row r="48" spans="1:21" s="375" customFormat="1" ht="13.5" customHeight="1" x14ac:dyDescent="0.4">
      <c r="A48" s="1018" t="s">
        <v>517</v>
      </c>
      <c r="B48" s="1018"/>
      <c r="C48" s="1018"/>
      <c r="D48" s="1018"/>
      <c r="E48" s="1018"/>
      <c r="F48" s="1018"/>
      <c r="G48" s="1018"/>
      <c r="H48" s="1018"/>
      <c r="I48" s="1018"/>
      <c r="J48" s="1018"/>
      <c r="K48" s="1018"/>
      <c r="L48" s="1018"/>
      <c r="M48" s="1018"/>
      <c r="N48" s="1018"/>
      <c r="O48" s="1018"/>
      <c r="P48" s="1018"/>
      <c r="Q48" s="1018"/>
    </row>
    <row r="49" spans="1:17" s="375" customFormat="1" ht="13.5" customHeight="1" x14ac:dyDescent="0.4">
      <c r="A49" s="1018" t="s">
        <v>518</v>
      </c>
      <c r="B49" s="1019"/>
      <c r="C49" s="1019"/>
      <c r="D49" s="1019"/>
      <c r="E49" s="1019"/>
      <c r="F49" s="1019"/>
      <c r="G49" s="1019"/>
      <c r="H49" s="1019"/>
      <c r="I49" s="1019"/>
      <c r="J49" s="1019"/>
      <c r="K49" s="1019"/>
      <c r="L49" s="1019"/>
      <c r="M49" s="1019"/>
      <c r="N49" s="1019"/>
      <c r="O49" s="1019"/>
      <c r="P49" s="1019"/>
      <c r="Q49" s="1019"/>
    </row>
  </sheetData>
  <mergeCells count="120">
    <mergeCell ref="A44:Q44"/>
    <mergeCell ref="A45:Q45"/>
    <mergeCell ref="A46:Q46"/>
    <mergeCell ref="A47:Q47"/>
    <mergeCell ref="A48:Q48"/>
    <mergeCell ref="A49:Q49"/>
    <mergeCell ref="J40:Q40"/>
    <mergeCell ref="A41:E41"/>
    <mergeCell ref="F41:G41"/>
    <mergeCell ref="L41:N41"/>
    <mergeCell ref="A42:E42"/>
    <mergeCell ref="F42:Q42"/>
    <mergeCell ref="H31:I31"/>
    <mergeCell ref="J31:K31"/>
    <mergeCell ref="L31:M31"/>
    <mergeCell ref="N31:O31"/>
    <mergeCell ref="P31:Q31"/>
    <mergeCell ref="B37:E37"/>
    <mergeCell ref="F37:Q37"/>
    <mergeCell ref="B38:E40"/>
    <mergeCell ref="F38:I38"/>
    <mergeCell ref="J38:M38"/>
    <mergeCell ref="N38:Q38"/>
    <mergeCell ref="F39:I39"/>
    <mergeCell ref="J39:K39"/>
    <mergeCell ref="O39:Q39"/>
    <mergeCell ref="F40:I40"/>
    <mergeCell ref="F29:G30"/>
    <mergeCell ref="H29:Q29"/>
    <mergeCell ref="H30:I30"/>
    <mergeCell ref="J30:K30"/>
    <mergeCell ref="L30:M30"/>
    <mergeCell ref="N30:O30"/>
    <mergeCell ref="P30:Q30"/>
    <mergeCell ref="A25:E25"/>
    <mergeCell ref="F25:Q25"/>
    <mergeCell ref="A26:E26"/>
    <mergeCell ref="F26:Q26"/>
    <mergeCell ref="A27:A40"/>
    <mergeCell ref="B27:E27"/>
    <mergeCell ref="F27:Q27"/>
    <mergeCell ref="B28:E28"/>
    <mergeCell ref="F28:Q28"/>
    <mergeCell ref="B29:E34"/>
    <mergeCell ref="F32:G33"/>
    <mergeCell ref="H32:I33"/>
    <mergeCell ref="F34:G34"/>
    <mergeCell ref="H34:I34"/>
    <mergeCell ref="B35:E36"/>
    <mergeCell ref="F35:Q36"/>
    <mergeCell ref="F31:G31"/>
    <mergeCell ref="B18:E18"/>
    <mergeCell ref="F18:H18"/>
    <mergeCell ref="I18:K18"/>
    <mergeCell ref="L18:N18"/>
    <mergeCell ref="O18:Q18"/>
    <mergeCell ref="B19:E20"/>
    <mergeCell ref="F19:H19"/>
    <mergeCell ref="I19:K19"/>
    <mergeCell ref="L19:Q24"/>
    <mergeCell ref="G20:H20"/>
    <mergeCell ref="B23:E23"/>
    <mergeCell ref="F23:H23"/>
    <mergeCell ref="I23:K23"/>
    <mergeCell ref="B24:E24"/>
    <mergeCell ref="F24:H24"/>
    <mergeCell ref="I24:K24"/>
    <mergeCell ref="J20:K20"/>
    <mergeCell ref="B21:C22"/>
    <mergeCell ref="D21:E21"/>
    <mergeCell ref="G21:H21"/>
    <mergeCell ref="J21:K21"/>
    <mergeCell ref="D22:E22"/>
    <mergeCell ref="G22:H22"/>
    <mergeCell ref="J22:K22"/>
    <mergeCell ref="P16:Q16"/>
    <mergeCell ref="B17:E17"/>
    <mergeCell ref="F17:H17"/>
    <mergeCell ref="I17:K17"/>
    <mergeCell ref="L17:N17"/>
    <mergeCell ref="O17:Q17"/>
    <mergeCell ref="B15:C16"/>
    <mergeCell ref="D15:E15"/>
    <mergeCell ref="G15:H15"/>
    <mergeCell ref="J15:K15"/>
    <mergeCell ref="M15:N15"/>
    <mergeCell ref="P15:Q15"/>
    <mergeCell ref="D16:E16"/>
    <mergeCell ref="G16:H16"/>
    <mergeCell ref="J16:K16"/>
    <mergeCell ref="M16:N16"/>
    <mergeCell ref="A12:I12"/>
    <mergeCell ref="J12:Q12"/>
    <mergeCell ref="B6:C6"/>
    <mergeCell ref="D6:Q6"/>
    <mergeCell ref="B7:C7"/>
    <mergeCell ref="D7:Q7"/>
    <mergeCell ref="B8:C10"/>
    <mergeCell ref="I9:J9"/>
    <mergeCell ref="A13:E14"/>
    <mergeCell ref="F13:H13"/>
    <mergeCell ref="I13:K13"/>
    <mergeCell ref="L13:N13"/>
    <mergeCell ref="O13:Q13"/>
    <mergeCell ref="G14:H14"/>
    <mergeCell ref="J14:K14"/>
    <mergeCell ref="M14:N14"/>
    <mergeCell ref="P14:Q14"/>
    <mergeCell ref="A1:Q2"/>
    <mergeCell ref="A3:A4"/>
    <mergeCell ref="B3:E4"/>
    <mergeCell ref="F3:F4"/>
    <mergeCell ref="I3:I4"/>
    <mergeCell ref="K4:L4"/>
    <mergeCell ref="M4:Q4"/>
    <mergeCell ref="B11:C11"/>
    <mergeCell ref="D11:E11"/>
    <mergeCell ref="F11:J11"/>
    <mergeCell ref="K11:L11"/>
    <mergeCell ref="M11:Q11"/>
  </mergeCells>
  <phoneticPr fontId="26"/>
  <pageMargins left="0.75" right="0.46" top="1" bottom="1" header="0.51200000000000001" footer="0.51200000000000001"/>
  <pageSetup paperSize="9" scale="97"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4B918-9A06-4776-969E-E4179A394009}">
  <sheetPr>
    <tabColor rgb="FFFFC000"/>
  </sheetPr>
  <dimension ref="A1:R67"/>
  <sheetViews>
    <sheetView view="pageBreakPreview" zoomScaleNormal="100" zoomScaleSheetLayoutView="100" workbookViewId="0">
      <selection activeCell="W18" sqref="W18"/>
    </sheetView>
  </sheetViews>
  <sheetFormatPr defaultColWidth="4.75" defaultRowHeight="12.75" customHeight="1" x14ac:dyDescent="0.4"/>
  <cols>
    <col min="1" max="18" width="4.75" style="278" customWidth="1"/>
    <col min="19" max="19" width="6.625" style="278" customWidth="1"/>
    <col min="20" max="16384" width="4.75" style="278"/>
  </cols>
  <sheetData>
    <row r="1" spans="1:18" ht="23.25" customHeight="1" x14ac:dyDescent="0.4">
      <c r="A1" s="278" t="s">
        <v>476</v>
      </c>
    </row>
    <row r="2" spans="1:18" ht="15" customHeight="1" x14ac:dyDescent="0.4">
      <c r="E2" s="298" t="s">
        <v>477</v>
      </c>
    </row>
    <row r="3" spans="1:18" s="299" customFormat="1" ht="15" customHeight="1" x14ac:dyDescent="0.4">
      <c r="E3" s="298" t="s">
        <v>478</v>
      </c>
    </row>
    <row r="4" spans="1:18" ht="12.75" customHeight="1" thickBot="1" x14ac:dyDescent="0.45">
      <c r="M4" s="300" t="s">
        <v>479</v>
      </c>
    </row>
    <row r="5" spans="1:18" ht="12.75" customHeight="1" thickBot="1" x14ac:dyDescent="0.45">
      <c r="L5" s="1045" t="s">
        <v>2</v>
      </c>
      <c r="M5" s="1046"/>
      <c r="N5" s="1047"/>
      <c r="O5" s="1047"/>
      <c r="P5" s="1047"/>
      <c r="Q5" s="1047"/>
      <c r="R5" s="1048"/>
    </row>
    <row r="6" spans="1:18" ht="12.75" customHeight="1" thickBot="1" x14ac:dyDescent="0.45"/>
    <row r="7" spans="1:18" ht="12.75" customHeight="1" x14ac:dyDescent="0.4">
      <c r="A7" s="1049" t="s">
        <v>462</v>
      </c>
      <c r="B7" s="1052" t="s">
        <v>3</v>
      </c>
      <c r="C7" s="1052"/>
      <c r="D7" s="1053"/>
      <c r="E7" s="1054"/>
      <c r="F7" s="1054"/>
      <c r="G7" s="1054"/>
      <c r="H7" s="1054"/>
      <c r="I7" s="1054"/>
      <c r="J7" s="1054"/>
      <c r="K7" s="1054"/>
      <c r="L7" s="1054"/>
      <c r="M7" s="1054"/>
      <c r="N7" s="1054"/>
      <c r="O7" s="1054"/>
      <c r="P7" s="1054"/>
      <c r="Q7" s="1054"/>
      <c r="R7" s="1055"/>
    </row>
    <row r="8" spans="1:18" ht="12.75" customHeight="1" x14ac:dyDescent="0.4">
      <c r="A8" s="1050"/>
      <c r="B8" s="1031" t="s">
        <v>5</v>
      </c>
      <c r="C8" s="1032"/>
      <c r="D8" s="1036"/>
      <c r="E8" s="1037"/>
      <c r="F8" s="1037"/>
      <c r="G8" s="1037"/>
      <c r="H8" s="1037"/>
      <c r="I8" s="1037"/>
      <c r="J8" s="1037"/>
      <c r="K8" s="1037"/>
      <c r="L8" s="1037"/>
      <c r="M8" s="1037"/>
      <c r="N8" s="1037"/>
      <c r="O8" s="1037"/>
      <c r="P8" s="1037"/>
      <c r="Q8" s="1037"/>
      <c r="R8" s="1038"/>
    </row>
    <row r="9" spans="1:18" ht="12.75" customHeight="1" x14ac:dyDescent="0.4">
      <c r="A9" s="1050"/>
      <c r="B9" s="1039" t="s">
        <v>6</v>
      </c>
      <c r="C9" s="1040"/>
      <c r="D9" s="301" t="s">
        <v>7</v>
      </c>
      <c r="E9" s="302"/>
      <c r="F9" s="302"/>
      <c r="G9" s="302"/>
      <c r="H9" s="302"/>
      <c r="I9" s="302"/>
      <c r="J9" s="302"/>
      <c r="K9" s="302"/>
      <c r="L9" s="302"/>
      <c r="M9" s="302"/>
      <c r="N9" s="302"/>
      <c r="O9" s="302"/>
      <c r="P9" s="302"/>
      <c r="Q9" s="302"/>
      <c r="R9" s="303"/>
    </row>
    <row r="10" spans="1:18" ht="12.75" customHeight="1" x14ac:dyDescent="0.4">
      <c r="A10" s="1050"/>
      <c r="B10" s="1041"/>
      <c r="C10" s="1042"/>
      <c r="D10" s="304"/>
      <c r="E10" s="305"/>
      <c r="F10" s="306" t="s">
        <v>480</v>
      </c>
      <c r="G10" s="307"/>
      <c r="H10" s="307"/>
      <c r="I10" s="1056" t="s">
        <v>481</v>
      </c>
      <c r="J10" s="1056"/>
      <c r="K10" s="305"/>
      <c r="L10" s="305"/>
      <c r="M10" s="305"/>
      <c r="N10" s="305"/>
      <c r="O10" s="305"/>
      <c r="P10" s="305"/>
      <c r="Q10" s="305"/>
      <c r="R10" s="308"/>
    </row>
    <row r="11" spans="1:18" ht="12.75" customHeight="1" x14ac:dyDescent="0.4">
      <c r="A11" s="1050"/>
      <c r="B11" s="1043"/>
      <c r="C11" s="1044"/>
      <c r="D11" s="309"/>
      <c r="E11" s="310"/>
      <c r="F11" s="310"/>
      <c r="G11" s="310"/>
      <c r="H11" s="310"/>
      <c r="I11" s="310"/>
      <c r="J11" s="310"/>
      <c r="K11" s="310"/>
      <c r="L11" s="310"/>
      <c r="M11" s="310"/>
      <c r="N11" s="310"/>
      <c r="O11" s="310"/>
      <c r="P11" s="310"/>
      <c r="Q11" s="310"/>
      <c r="R11" s="311"/>
    </row>
    <row r="12" spans="1:18" ht="12.75" customHeight="1" x14ac:dyDescent="0.4">
      <c r="A12" s="1051"/>
      <c r="B12" s="1031" t="s">
        <v>11</v>
      </c>
      <c r="C12" s="1032"/>
      <c r="D12" s="1032" t="s">
        <v>12</v>
      </c>
      <c r="E12" s="1032"/>
      <c r="F12" s="1057"/>
      <c r="G12" s="1058"/>
      <c r="H12" s="1058"/>
      <c r="I12" s="1058"/>
      <c r="J12" s="1058"/>
      <c r="K12" s="1031"/>
      <c r="L12" s="1032" t="s">
        <v>13</v>
      </c>
      <c r="M12" s="1032"/>
      <c r="N12" s="1059"/>
      <c r="O12" s="1059"/>
      <c r="P12" s="1059"/>
      <c r="Q12" s="1059"/>
      <c r="R12" s="1060"/>
    </row>
    <row r="13" spans="1:18" ht="12.75" customHeight="1" x14ac:dyDescent="0.4">
      <c r="A13" s="312" t="s">
        <v>482</v>
      </c>
      <c r="Q13" s="313"/>
      <c r="R13" s="314"/>
    </row>
    <row r="14" spans="1:18" ht="12.75" customHeight="1" x14ac:dyDescent="0.4">
      <c r="A14" s="1028" t="s">
        <v>483</v>
      </c>
      <c r="B14" s="1031" t="s">
        <v>3</v>
      </c>
      <c r="C14" s="1032"/>
      <c r="D14" s="1033"/>
      <c r="E14" s="1034"/>
      <c r="F14" s="1034"/>
      <c r="G14" s="1034"/>
      <c r="H14" s="1034"/>
      <c r="I14" s="1034"/>
      <c r="J14" s="1034"/>
      <c r="K14" s="1034"/>
      <c r="L14" s="1034"/>
      <c r="M14" s="1034"/>
      <c r="N14" s="1034"/>
      <c r="O14" s="1034"/>
      <c r="P14" s="1034"/>
      <c r="Q14" s="1034"/>
      <c r="R14" s="1035"/>
    </row>
    <row r="15" spans="1:18" ht="12.75" customHeight="1" x14ac:dyDescent="0.4">
      <c r="A15" s="1029"/>
      <c r="B15" s="1031" t="s">
        <v>5</v>
      </c>
      <c r="C15" s="1032"/>
      <c r="D15" s="1036"/>
      <c r="E15" s="1037"/>
      <c r="F15" s="1037"/>
      <c r="G15" s="1037"/>
      <c r="H15" s="1037"/>
      <c r="I15" s="1037"/>
      <c r="J15" s="1037"/>
      <c r="K15" s="1037"/>
      <c r="L15" s="1037"/>
      <c r="M15" s="1037"/>
      <c r="N15" s="1037"/>
      <c r="O15" s="1037"/>
      <c r="P15" s="1037"/>
      <c r="Q15" s="1037"/>
      <c r="R15" s="1038"/>
    </row>
    <row r="16" spans="1:18" ht="12.75" customHeight="1" x14ac:dyDescent="0.4">
      <c r="A16" s="1029"/>
      <c r="B16" s="1039" t="s">
        <v>6</v>
      </c>
      <c r="C16" s="1040"/>
      <c r="D16" s="301" t="s">
        <v>7</v>
      </c>
      <c r="E16" s="302"/>
      <c r="F16" s="302"/>
      <c r="G16" s="302"/>
      <c r="H16" s="302"/>
      <c r="I16" s="302"/>
      <c r="J16" s="302"/>
      <c r="K16" s="302"/>
      <c r="L16" s="302"/>
      <c r="M16" s="302"/>
      <c r="N16" s="302"/>
      <c r="O16" s="302"/>
      <c r="P16" s="302"/>
      <c r="Q16" s="302"/>
      <c r="R16" s="303"/>
    </row>
    <row r="17" spans="1:18" ht="12.75" customHeight="1" x14ac:dyDescent="0.4">
      <c r="A17" s="1029"/>
      <c r="B17" s="1041"/>
      <c r="C17" s="1042"/>
      <c r="D17" s="304"/>
      <c r="E17" s="305"/>
      <c r="F17" s="306" t="s">
        <v>480</v>
      </c>
      <c r="G17" s="307"/>
      <c r="H17" s="307"/>
      <c r="I17" s="1056" t="s">
        <v>481</v>
      </c>
      <c r="J17" s="1056"/>
      <c r="K17" s="305"/>
      <c r="L17" s="305"/>
      <c r="M17" s="305"/>
      <c r="N17" s="305"/>
      <c r="O17" s="305"/>
      <c r="P17" s="305"/>
      <c r="Q17" s="305"/>
      <c r="R17" s="308"/>
    </row>
    <row r="18" spans="1:18" ht="12.75" customHeight="1" x14ac:dyDescent="0.4">
      <c r="A18" s="1029"/>
      <c r="B18" s="1043"/>
      <c r="C18" s="1044"/>
      <c r="D18" s="309"/>
      <c r="E18" s="310"/>
      <c r="F18" s="310"/>
      <c r="G18" s="310"/>
      <c r="H18" s="310"/>
      <c r="I18" s="310"/>
      <c r="J18" s="310"/>
      <c r="K18" s="310"/>
      <c r="L18" s="310"/>
      <c r="M18" s="310"/>
      <c r="N18" s="310"/>
      <c r="O18" s="310"/>
      <c r="P18" s="310"/>
      <c r="Q18" s="310"/>
      <c r="R18" s="311"/>
    </row>
    <row r="19" spans="1:18" ht="12.75" customHeight="1" x14ac:dyDescent="0.4">
      <c r="A19" s="1030"/>
      <c r="B19" s="1031" t="s">
        <v>11</v>
      </c>
      <c r="C19" s="1032"/>
      <c r="D19" s="1032" t="s">
        <v>12</v>
      </c>
      <c r="E19" s="1032"/>
      <c r="F19" s="1057"/>
      <c r="G19" s="1058"/>
      <c r="H19" s="1058"/>
      <c r="I19" s="1058"/>
      <c r="J19" s="1058"/>
      <c r="K19" s="1031"/>
      <c r="L19" s="1032" t="s">
        <v>13</v>
      </c>
      <c r="M19" s="1032"/>
      <c r="N19" s="1059"/>
      <c r="O19" s="1059"/>
      <c r="P19" s="1059"/>
      <c r="Q19" s="1059"/>
      <c r="R19" s="1060"/>
    </row>
    <row r="20" spans="1:18" ht="12.75" customHeight="1" x14ac:dyDescent="0.4">
      <c r="A20" s="1029" t="s">
        <v>484</v>
      </c>
      <c r="B20" s="1031" t="s">
        <v>3</v>
      </c>
      <c r="C20" s="1032"/>
      <c r="D20" s="1033"/>
      <c r="E20" s="1034"/>
      <c r="F20" s="1034"/>
      <c r="G20" s="1034"/>
      <c r="H20" s="1034"/>
      <c r="I20" s="1034"/>
      <c r="J20" s="1034"/>
      <c r="K20" s="1034"/>
      <c r="L20" s="1034"/>
      <c r="M20" s="1034"/>
      <c r="N20" s="1034"/>
      <c r="O20" s="1034"/>
      <c r="P20" s="1034"/>
      <c r="Q20" s="1034"/>
      <c r="R20" s="1035"/>
    </row>
    <row r="21" spans="1:18" ht="12.75" customHeight="1" x14ac:dyDescent="0.4">
      <c r="A21" s="1029"/>
      <c r="B21" s="1031" t="s">
        <v>5</v>
      </c>
      <c r="C21" s="1032"/>
      <c r="D21" s="1036"/>
      <c r="E21" s="1037"/>
      <c r="F21" s="1037"/>
      <c r="G21" s="1037"/>
      <c r="H21" s="1037"/>
      <c r="I21" s="1037"/>
      <c r="J21" s="1037"/>
      <c r="K21" s="1037"/>
      <c r="L21" s="1037"/>
      <c r="M21" s="1037"/>
      <c r="N21" s="1037"/>
      <c r="O21" s="1037"/>
      <c r="P21" s="1037"/>
      <c r="Q21" s="1037"/>
      <c r="R21" s="1038"/>
    </row>
    <row r="22" spans="1:18" ht="12.75" customHeight="1" x14ac:dyDescent="0.4">
      <c r="A22" s="1029"/>
      <c r="B22" s="1039" t="s">
        <v>6</v>
      </c>
      <c r="C22" s="1040"/>
      <c r="D22" s="301" t="s">
        <v>7</v>
      </c>
      <c r="E22" s="302"/>
      <c r="F22" s="302"/>
      <c r="G22" s="302"/>
      <c r="H22" s="302"/>
      <c r="I22" s="302"/>
      <c r="J22" s="302"/>
      <c r="K22" s="302"/>
      <c r="L22" s="302"/>
      <c r="M22" s="302"/>
      <c r="N22" s="302"/>
      <c r="O22" s="302"/>
      <c r="P22" s="302"/>
      <c r="Q22" s="302"/>
      <c r="R22" s="303"/>
    </row>
    <row r="23" spans="1:18" ht="12.75" customHeight="1" x14ac:dyDescent="0.4">
      <c r="A23" s="1029"/>
      <c r="B23" s="1041"/>
      <c r="C23" s="1042"/>
      <c r="D23" s="304"/>
      <c r="E23" s="305"/>
      <c r="F23" s="306" t="s">
        <v>480</v>
      </c>
      <c r="G23" s="307"/>
      <c r="H23" s="307"/>
      <c r="I23" s="1056" t="s">
        <v>481</v>
      </c>
      <c r="J23" s="1056"/>
      <c r="K23" s="305"/>
      <c r="L23" s="305"/>
      <c r="M23" s="305"/>
      <c r="N23" s="305"/>
      <c r="O23" s="305"/>
      <c r="P23" s="305"/>
      <c r="Q23" s="305"/>
      <c r="R23" s="308"/>
    </row>
    <row r="24" spans="1:18" ht="12.75" customHeight="1" x14ac:dyDescent="0.4">
      <c r="A24" s="1029"/>
      <c r="B24" s="1043"/>
      <c r="C24" s="1044"/>
      <c r="D24" s="309"/>
      <c r="E24" s="310"/>
      <c r="F24" s="310"/>
      <c r="G24" s="310"/>
      <c r="H24" s="310"/>
      <c r="I24" s="310"/>
      <c r="J24" s="310"/>
      <c r="K24" s="310"/>
      <c r="L24" s="310"/>
      <c r="M24" s="310"/>
      <c r="N24" s="310"/>
      <c r="O24" s="310"/>
      <c r="P24" s="310"/>
      <c r="Q24" s="310"/>
      <c r="R24" s="311"/>
    </row>
    <row r="25" spans="1:18" ht="12.75" customHeight="1" x14ac:dyDescent="0.4">
      <c r="A25" s="1029"/>
      <c r="B25" s="1031" t="s">
        <v>11</v>
      </c>
      <c r="C25" s="1032"/>
      <c r="D25" s="1032" t="s">
        <v>12</v>
      </c>
      <c r="E25" s="1032"/>
      <c r="F25" s="1057"/>
      <c r="G25" s="1058"/>
      <c r="H25" s="1058"/>
      <c r="I25" s="1058"/>
      <c r="J25" s="1058"/>
      <c r="K25" s="1031"/>
      <c r="L25" s="1032" t="s">
        <v>13</v>
      </c>
      <c r="M25" s="1032"/>
      <c r="N25" s="1059"/>
      <c r="O25" s="1059"/>
      <c r="P25" s="1059"/>
      <c r="Q25" s="1059"/>
      <c r="R25" s="1060"/>
    </row>
    <row r="26" spans="1:18" ht="12.75" customHeight="1" x14ac:dyDescent="0.4">
      <c r="A26" s="1028" t="s">
        <v>485</v>
      </c>
      <c r="B26" s="1031" t="s">
        <v>3</v>
      </c>
      <c r="C26" s="1032"/>
      <c r="D26" s="1033"/>
      <c r="E26" s="1034"/>
      <c r="F26" s="1034"/>
      <c r="G26" s="1034"/>
      <c r="H26" s="1034"/>
      <c r="I26" s="1034"/>
      <c r="J26" s="1034"/>
      <c r="K26" s="1034"/>
      <c r="L26" s="1034"/>
      <c r="M26" s="1034"/>
      <c r="N26" s="1034"/>
      <c r="O26" s="1034"/>
      <c r="P26" s="1034"/>
      <c r="Q26" s="1034"/>
      <c r="R26" s="1035"/>
    </row>
    <row r="27" spans="1:18" ht="12.75" customHeight="1" x14ac:dyDescent="0.4">
      <c r="A27" s="1029"/>
      <c r="B27" s="1031" t="s">
        <v>5</v>
      </c>
      <c r="C27" s="1032"/>
      <c r="D27" s="1036"/>
      <c r="E27" s="1037"/>
      <c r="F27" s="1037"/>
      <c r="G27" s="1037"/>
      <c r="H27" s="1037"/>
      <c r="I27" s="1037"/>
      <c r="J27" s="1037"/>
      <c r="K27" s="1037"/>
      <c r="L27" s="1037"/>
      <c r="M27" s="1037"/>
      <c r="N27" s="1037"/>
      <c r="O27" s="1037"/>
      <c r="P27" s="1037"/>
      <c r="Q27" s="1037"/>
      <c r="R27" s="1038"/>
    </row>
    <row r="28" spans="1:18" ht="12.75" customHeight="1" x14ac:dyDescent="0.4">
      <c r="A28" s="1029"/>
      <c r="B28" s="1039" t="s">
        <v>6</v>
      </c>
      <c r="C28" s="1040"/>
      <c r="D28" s="301" t="s">
        <v>7</v>
      </c>
      <c r="E28" s="302"/>
      <c r="F28" s="302"/>
      <c r="G28" s="302"/>
      <c r="H28" s="302"/>
      <c r="I28" s="302"/>
      <c r="J28" s="302"/>
      <c r="K28" s="302"/>
      <c r="L28" s="302"/>
      <c r="M28" s="302"/>
      <c r="N28" s="302"/>
      <c r="O28" s="302"/>
      <c r="P28" s="302"/>
      <c r="Q28" s="302"/>
      <c r="R28" s="303"/>
    </row>
    <row r="29" spans="1:18" ht="12.75" customHeight="1" x14ac:dyDescent="0.4">
      <c r="A29" s="1029"/>
      <c r="B29" s="1041"/>
      <c r="C29" s="1042"/>
      <c r="D29" s="304"/>
      <c r="E29" s="305"/>
      <c r="F29" s="306" t="s">
        <v>480</v>
      </c>
      <c r="G29" s="307"/>
      <c r="H29" s="307"/>
      <c r="I29" s="1056" t="s">
        <v>481</v>
      </c>
      <c r="J29" s="1056"/>
      <c r="K29" s="305"/>
      <c r="L29" s="305"/>
      <c r="M29" s="305"/>
      <c r="N29" s="305"/>
      <c r="O29" s="305"/>
      <c r="P29" s="305"/>
      <c r="Q29" s="305"/>
      <c r="R29" s="308"/>
    </row>
    <row r="30" spans="1:18" ht="12.75" customHeight="1" x14ac:dyDescent="0.4">
      <c r="A30" s="1029"/>
      <c r="B30" s="1043"/>
      <c r="C30" s="1044"/>
      <c r="D30" s="309"/>
      <c r="E30" s="310"/>
      <c r="F30" s="310"/>
      <c r="G30" s="310"/>
      <c r="H30" s="310"/>
      <c r="I30" s="310"/>
      <c r="J30" s="310"/>
      <c r="K30" s="310"/>
      <c r="L30" s="310"/>
      <c r="M30" s="310"/>
      <c r="N30" s="310"/>
      <c r="O30" s="310"/>
      <c r="P30" s="310"/>
      <c r="Q30" s="310"/>
      <c r="R30" s="311"/>
    </row>
    <row r="31" spans="1:18" ht="12.75" customHeight="1" x14ac:dyDescent="0.4">
      <c r="A31" s="1030"/>
      <c r="B31" s="1031" t="s">
        <v>11</v>
      </c>
      <c r="C31" s="1032"/>
      <c r="D31" s="1032" t="s">
        <v>12</v>
      </c>
      <c r="E31" s="1032"/>
      <c r="F31" s="1057"/>
      <c r="G31" s="1058"/>
      <c r="H31" s="1058"/>
      <c r="I31" s="1058"/>
      <c r="J31" s="1058"/>
      <c r="K31" s="1031"/>
      <c r="L31" s="1032" t="s">
        <v>13</v>
      </c>
      <c r="M31" s="1032"/>
      <c r="N31" s="1059"/>
      <c r="O31" s="1059"/>
      <c r="P31" s="1059"/>
      <c r="Q31" s="1059"/>
      <c r="R31" s="1060"/>
    </row>
    <row r="32" spans="1:18" ht="12.75" customHeight="1" x14ac:dyDescent="0.4">
      <c r="A32" s="1028" t="s">
        <v>486</v>
      </c>
      <c r="B32" s="1031" t="s">
        <v>3</v>
      </c>
      <c r="C32" s="1032"/>
      <c r="D32" s="1033"/>
      <c r="E32" s="1034"/>
      <c r="F32" s="1034"/>
      <c r="G32" s="1034"/>
      <c r="H32" s="1034"/>
      <c r="I32" s="1034"/>
      <c r="J32" s="1034"/>
      <c r="K32" s="1034"/>
      <c r="L32" s="1034"/>
      <c r="M32" s="1034"/>
      <c r="N32" s="1034"/>
      <c r="O32" s="1034"/>
      <c r="P32" s="1034"/>
      <c r="Q32" s="1034"/>
      <c r="R32" s="1035"/>
    </row>
    <row r="33" spans="1:18" ht="12.75" customHeight="1" x14ac:dyDescent="0.4">
      <c r="A33" s="1029"/>
      <c r="B33" s="1031" t="s">
        <v>5</v>
      </c>
      <c r="C33" s="1032"/>
      <c r="D33" s="1036"/>
      <c r="E33" s="1037"/>
      <c r="F33" s="1037"/>
      <c r="G33" s="1037"/>
      <c r="H33" s="1037"/>
      <c r="I33" s="1037"/>
      <c r="J33" s="1037"/>
      <c r="K33" s="1037"/>
      <c r="L33" s="1037"/>
      <c r="M33" s="1037"/>
      <c r="N33" s="1037"/>
      <c r="O33" s="1037"/>
      <c r="P33" s="1037"/>
      <c r="Q33" s="1037"/>
      <c r="R33" s="1038"/>
    </row>
    <row r="34" spans="1:18" ht="12.75" customHeight="1" x14ac:dyDescent="0.4">
      <c r="A34" s="1029"/>
      <c r="B34" s="1039" t="s">
        <v>6</v>
      </c>
      <c r="C34" s="1040"/>
      <c r="D34" s="301" t="s">
        <v>7</v>
      </c>
      <c r="E34" s="302"/>
      <c r="F34" s="302"/>
      <c r="G34" s="302"/>
      <c r="H34" s="302"/>
      <c r="I34" s="302"/>
      <c r="J34" s="302"/>
      <c r="K34" s="302"/>
      <c r="L34" s="302"/>
      <c r="M34" s="302"/>
      <c r="N34" s="302"/>
      <c r="O34" s="302"/>
      <c r="P34" s="302"/>
      <c r="Q34" s="302"/>
      <c r="R34" s="303"/>
    </row>
    <row r="35" spans="1:18" ht="12.75" customHeight="1" x14ac:dyDescent="0.4">
      <c r="A35" s="1029"/>
      <c r="B35" s="1041"/>
      <c r="C35" s="1042"/>
      <c r="D35" s="304"/>
      <c r="E35" s="305"/>
      <c r="F35" s="306" t="s">
        <v>480</v>
      </c>
      <c r="G35" s="307"/>
      <c r="H35" s="307"/>
      <c r="I35" s="1056" t="s">
        <v>481</v>
      </c>
      <c r="J35" s="1056"/>
      <c r="K35" s="305"/>
      <c r="L35" s="305"/>
      <c r="M35" s="305"/>
      <c r="N35" s="305"/>
      <c r="O35" s="305"/>
      <c r="P35" s="305"/>
      <c r="Q35" s="305"/>
      <c r="R35" s="308"/>
    </row>
    <row r="36" spans="1:18" ht="12.75" customHeight="1" x14ac:dyDescent="0.4">
      <c r="A36" s="1029"/>
      <c r="B36" s="1043"/>
      <c r="C36" s="1044"/>
      <c r="D36" s="309"/>
      <c r="E36" s="310"/>
      <c r="F36" s="310"/>
      <c r="G36" s="310"/>
      <c r="H36" s="310"/>
      <c r="I36" s="310"/>
      <c r="J36" s="310"/>
      <c r="K36" s="310"/>
      <c r="L36" s="310"/>
      <c r="M36" s="310"/>
      <c r="N36" s="310"/>
      <c r="O36" s="310"/>
      <c r="P36" s="310"/>
      <c r="Q36" s="310"/>
      <c r="R36" s="311"/>
    </row>
    <row r="37" spans="1:18" ht="12.75" customHeight="1" x14ac:dyDescent="0.4">
      <c r="A37" s="1030"/>
      <c r="B37" s="1031" t="s">
        <v>11</v>
      </c>
      <c r="C37" s="1032"/>
      <c r="D37" s="1032" t="s">
        <v>12</v>
      </c>
      <c r="E37" s="1032"/>
      <c r="F37" s="1057"/>
      <c r="G37" s="1058"/>
      <c r="H37" s="1058"/>
      <c r="I37" s="1058"/>
      <c r="J37" s="1058"/>
      <c r="K37" s="1031"/>
      <c r="L37" s="1032" t="s">
        <v>13</v>
      </c>
      <c r="M37" s="1032"/>
      <c r="N37" s="1059"/>
      <c r="O37" s="1059"/>
      <c r="P37" s="1059"/>
      <c r="Q37" s="1059"/>
      <c r="R37" s="1060"/>
    </row>
    <row r="38" spans="1:18" s="318" customFormat="1" ht="12.75" customHeight="1" x14ac:dyDescent="0.4">
      <c r="A38" s="1085" t="s">
        <v>405</v>
      </c>
      <c r="B38" s="1032" t="s">
        <v>3</v>
      </c>
      <c r="C38" s="1032"/>
      <c r="D38" s="1059"/>
      <c r="E38" s="1059"/>
      <c r="F38" s="1059"/>
      <c r="G38" s="1059"/>
      <c r="H38" s="1088" t="s">
        <v>487</v>
      </c>
      <c r="I38" s="1089"/>
      <c r="J38" s="315" t="s">
        <v>18</v>
      </c>
      <c r="K38" s="316"/>
      <c r="L38" s="316"/>
      <c r="M38" s="316"/>
      <c r="N38" s="316"/>
      <c r="O38" s="316"/>
      <c r="P38" s="316"/>
      <c r="Q38" s="316"/>
      <c r="R38" s="317"/>
    </row>
    <row r="39" spans="1:18" s="318" customFormat="1" ht="12.75" customHeight="1" x14ac:dyDescent="0.15">
      <c r="A39" s="1050"/>
      <c r="B39" s="1088" t="s">
        <v>20</v>
      </c>
      <c r="C39" s="1040"/>
      <c r="D39" s="1095"/>
      <c r="E39" s="1096"/>
      <c r="F39" s="1096"/>
      <c r="G39" s="1097"/>
      <c r="H39" s="1090"/>
      <c r="I39" s="1091"/>
      <c r="J39" s="319"/>
      <c r="K39" s="320"/>
      <c r="L39" s="306" t="s">
        <v>480</v>
      </c>
      <c r="M39" s="320"/>
      <c r="N39" s="1056" t="s">
        <v>481</v>
      </c>
      <c r="O39" s="1056"/>
      <c r="P39" s="320"/>
      <c r="Q39" s="320"/>
      <c r="R39" s="321"/>
    </row>
    <row r="40" spans="1:18" s="318" customFormat="1" ht="12.75" customHeight="1" x14ac:dyDescent="0.15">
      <c r="A40" s="1050"/>
      <c r="B40" s="1094"/>
      <c r="C40" s="1044"/>
      <c r="D40" s="1098"/>
      <c r="E40" s="1099"/>
      <c r="F40" s="1099"/>
      <c r="G40" s="1100"/>
      <c r="H40" s="1092"/>
      <c r="I40" s="1093"/>
      <c r="J40" s="322"/>
      <c r="K40" s="323"/>
      <c r="L40" s="323"/>
      <c r="M40" s="323"/>
      <c r="N40" s="323"/>
      <c r="O40" s="323"/>
      <c r="P40" s="323"/>
      <c r="Q40" s="323"/>
      <c r="R40" s="324"/>
    </row>
    <row r="41" spans="1:18" s="318" customFormat="1" ht="12.75" customHeight="1" x14ac:dyDescent="0.4">
      <c r="A41" s="1086"/>
      <c r="B41" s="1061" t="s">
        <v>488</v>
      </c>
      <c r="C41" s="1062"/>
      <c r="D41" s="1062"/>
      <c r="E41" s="1063"/>
      <c r="F41" s="1070" t="s">
        <v>489</v>
      </c>
      <c r="G41" s="1071"/>
      <c r="H41" s="1072"/>
      <c r="I41" s="325"/>
      <c r="J41" s="326"/>
      <c r="K41" s="326"/>
      <c r="L41" s="326"/>
      <c r="M41" s="326"/>
      <c r="N41" s="326"/>
      <c r="O41" s="326"/>
      <c r="P41" s="326"/>
      <c r="Q41" s="326"/>
      <c r="R41" s="327"/>
    </row>
    <row r="42" spans="1:18" s="318" customFormat="1" ht="12.75" customHeight="1" x14ac:dyDescent="0.4">
      <c r="A42" s="1086"/>
      <c r="B42" s="1064"/>
      <c r="C42" s="1065"/>
      <c r="D42" s="1065"/>
      <c r="E42" s="1066"/>
      <c r="F42" s="1073" t="s">
        <v>490</v>
      </c>
      <c r="G42" s="1074"/>
      <c r="H42" s="1075"/>
      <c r="I42" s="328"/>
      <c r="J42" s="328"/>
      <c r="K42" s="328"/>
      <c r="L42" s="328"/>
      <c r="M42" s="328"/>
      <c r="N42" s="328"/>
      <c r="O42" s="328"/>
      <c r="P42" s="328"/>
      <c r="Q42" s="328"/>
      <c r="R42" s="329"/>
    </row>
    <row r="43" spans="1:18" s="318" customFormat="1" ht="12.75" customHeight="1" x14ac:dyDescent="0.4">
      <c r="A43" s="1087"/>
      <c r="B43" s="1067"/>
      <c r="C43" s="1068"/>
      <c r="D43" s="1068"/>
      <c r="E43" s="1069"/>
      <c r="F43" s="1076"/>
      <c r="G43" s="1077"/>
      <c r="H43" s="1078"/>
      <c r="I43" s="330"/>
      <c r="J43" s="330"/>
      <c r="K43" s="330"/>
      <c r="L43" s="330"/>
      <c r="M43" s="330"/>
      <c r="N43" s="330"/>
      <c r="O43" s="330"/>
      <c r="P43" s="330"/>
      <c r="Q43" s="330"/>
      <c r="R43" s="331"/>
    </row>
    <row r="44" spans="1:18" s="279" customFormat="1" ht="12.75" customHeight="1" x14ac:dyDescent="0.4">
      <c r="A44" s="1079" t="s">
        <v>491</v>
      </c>
      <c r="B44" s="1080"/>
      <c r="C44" s="986" t="s">
        <v>492</v>
      </c>
      <c r="D44" s="987"/>
      <c r="E44" s="988" t="s">
        <v>54</v>
      </c>
      <c r="F44" s="988"/>
      <c r="G44" s="988"/>
      <c r="H44" s="988"/>
      <c r="I44" s="988"/>
      <c r="J44" s="988"/>
      <c r="K44" s="988"/>
      <c r="L44" s="988"/>
      <c r="M44" s="988"/>
      <c r="N44" s="988"/>
      <c r="O44" s="577" t="s">
        <v>60</v>
      </c>
      <c r="P44" s="577"/>
      <c r="Q44" s="577" t="s">
        <v>61</v>
      </c>
      <c r="R44" s="1015"/>
    </row>
    <row r="45" spans="1:18" s="279" customFormat="1" ht="12.75" customHeight="1" x14ac:dyDescent="0.4">
      <c r="A45" s="1081"/>
      <c r="B45" s="1082"/>
      <c r="C45" s="571"/>
      <c r="D45" s="572"/>
      <c r="E45" s="575" t="s">
        <v>55</v>
      </c>
      <c r="F45" s="575"/>
      <c r="G45" s="575" t="s">
        <v>56</v>
      </c>
      <c r="H45" s="575"/>
      <c r="I45" s="575" t="s">
        <v>57</v>
      </c>
      <c r="J45" s="575"/>
      <c r="K45" s="575" t="s">
        <v>58</v>
      </c>
      <c r="L45" s="575"/>
      <c r="M45" s="575" t="s">
        <v>59</v>
      </c>
      <c r="N45" s="575"/>
      <c r="O45" s="577"/>
      <c r="P45" s="577"/>
      <c r="Q45" s="577"/>
      <c r="R45" s="1015"/>
    </row>
    <row r="46" spans="1:18" s="279" customFormat="1" ht="12.75" customHeight="1" x14ac:dyDescent="0.4">
      <c r="A46" s="1083"/>
      <c r="B46" s="1084"/>
      <c r="C46" s="577"/>
      <c r="D46" s="577"/>
      <c r="E46" s="577"/>
      <c r="F46" s="577"/>
      <c r="G46" s="577"/>
      <c r="H46" s="577"/>
      <c r="I46" s="577"/>
      <c r="J46" s="577"/>
      <c r="K46" s="577"/>
      <c r="L46" s="577"/>
      <c r="M46" s="577"/>
      <c r="N46" s="577"/>
      <c r="O46" s="584"/>
      <c r="P46" s="586"/>
      <c r="Q46" s="584"/>
      <c r="R46" s="1101"/>
    </row>
    <row r="47" spans="1:18" s="279" customFormat="1" ht="12.75" customHeight="1" x14ac:dyDescent="0.4">
      <c r="A47" s="1102" t="s">
        <v>493</v>
      </c>
      <c r="B47" s="1103"/>
      <c r="C47" s="1103"/>
      <c r="D47" s="1103"/>
      <c r="E47" s="1103"/>
      <c r="F47" s="1104"/>
      <c r="G47" s="573" t="s">
        <v>494</v>
      </c>
      <c r="H47" s="573"/>
      <c r="I47" s="573"/>
      <c r="J47" s="573"/>
      <c r="K47" s="573"/>
      <c r="L47" s="573"/>
      <c r="M47" s="573"/>
      <c r="N47" s="573"/>
      <c r="O47" s="573"/>
      <c r="P47" s="573"/>
      <c r="Q47" s="573"/>
      <c r="R47" s="1108"/>
    </row>
    <row r="48" spans="1:18" s="279" customFormat="1" ht="12.75" customHeight="1" x14ac:dyDescent="0.4">
      <c r="A48" s="1105"/>
      <c r="B48" s="1106"/>
      <c r="C48" s="1106"/>
      <c r="D48" s="1106"/>
      <c r="E48" s="1106"/>
      <c r="F48" s="1107"/>
      <c r="G48" s="1109" t="s">
        <v>41</v>
      </c>
      <c r="H48" s="1109"/>
      <c r="I48" s="1109"/>
      <c r="J48" s="1109"/>
      <c r="K48" s="1109" t="s">
        <v>42</v>
      </c>
      <c r="L48" s="1109"/>
      <c r="M48" s="1109"/>
      <c r="N48" s="1109"/>
      <c r="O48" s="1109" t="s">
        <v>43</v>
      </c>
      <c r="P48" s="1109"/>
      <c r="Q48" s="1109"/>
      <c r="R48" s="1110"/>
    </row>
    <row r="49" spans="1:18" s="279" customFormat="1" ht="12.75" customHeight="1" x14ac:dyDescent="0.4">
      <c r="A49" s="332"/>
      <c r="B49" s="1111" t="s">
        <v>495</v>
      </c>
      <c r="C49" s="1112"/>
      <c r="D49" s="287" t="s">
        <v>44</v>
      </c>
      <c r="E49" s="287"/>
      <c r="F49" s="287"/>
      <c r="G49" s="577"/>
      <c r="H49" s="577"/>
      <c r="I49" s="577"/>
      <c r="J49" s="577"/>
      <c r="K49" s="577"/>
      <c r="L49" s="577"/>
      <c r="M49" s="577"/>
      <c r="N49" s="577"/>
      <c r="O49" s="577"/>
      <c r="P49" s="577"/>
      <c r="Q49" s="577"/>
      <c r="R49" s="1015"/>
    </row>
    <row r="50" spans="1:18" s="279" customFormat="1" ht="12.75" customHeight="1" x14ac:dyDescent="0.4">
      <c r="A50" s="333"/>
      <c r="B50" s="1113"/>
      <c r="C50" s="1114"/>
      <c r="D50" s="287" t="s">
        <v>45</v>
      </c>
      <c r="E50" s="287"/>
      <c r="F50" s="287"/>
      <c r="G50" s="577"/>
      <c r="H50" s="577"/>
      <c r="I50" s="577"/>
      <c r="J50" s="577"/>
      <c r="K50" s="577"/>
      <c r="L50" s="577"/>
      <c r="M50" s="577"/>
      <c r="N50" s="577"/>
      <c r="O50" s="577"/>
      <c r="P50" s="577"/>
      <c r="Q50" s="577"/>
      <c r="R50" s="1015"/>
    </row>
    <row r="51" spans="1:18" s="279" customFormat="1" ht="12.75" customHeight="1" x14ac:dyDescent="0.4">
      <c r="A51" s="334"/>
      <c r="B51" s="1115"/>
      <c r="C51" s="1116"/>
      <c r="D51" s="287" t="s">
        <v>46</v>
      </c>
      <c r="E51" s="287"/>
      <c r="F51" s="287"/>
      <c r="G51" s="577"/>
      <c r="H51" s="577"/>
      <c r="I51" s="577"/>
      <c r="J51" s="577"/>
      <c r="K51" s="577"/>
      <c r="L51" s="577"/>
      <c r="M51" s="577"/>
      <c r="N51" s="577"/>
      <c r="O51" s="577"/>
      <c r="P51" s="577"/>
      <c r="Q51" s="577"/>
      <c r="R51" s="1015"/>
    </row>
    <row r="52" spans="1:18" s="335" customFormat="1" ht="12.75" customHeight="1" x14ac:dyDescent="0.4">
      <c r="A52" s="1117" t="s">
        <v>496</v>
      </c>
      <c r="B52" s="1118"/>
      <c r="C52" s="1118"/>
      <c r="D52" s="987"/>
      <c r="E52" s="1123" t="s">
        <v>160</v>
      </c>
      <c r="F52" s="1124"/>
      <c r="G52" s="1125" t="s">
        <v>497</v>
      </c>
      <c r="H52" s="1125"/>
      <c r="I52" s="1125" t="s">
        <v>498</v>
      </c>
      <c r="J52" s="1125"/>
      <c r="K52" s="1125" t="s">
        <v>499</v>
      </c>
      <c r="L52" s="1125"/>
      <c r="M52" s="1125" t="s">
        <v>500</v>
      </c>
      <c r="N52" s="1125"/>
      <c r="O52" s="1125" t="s">
        <v>501</v>
      </c>
      <c r="P52" s="1125"/>
      <c r="Q52" s="1125" t="s">
        <v>502</v>
      </c>
      <c r="R52" s="1132"/>
    </row>
    <row r="53" spans="1:18" s="335" customFormat="1" ht="12.75" customHeight="1" x14ac:dyDescent="0.4">
      <c r="A53" s="1119"/>
      <c r="B53" s="1120"/>
      <c r="C53" s="1120"/>
      <c r="D53" s="572"/>
      <c r="E53" s="1134" t="s">
        <v>40</v>
      </c>
      <c r="F53" s="1135"/>
      <c r="G53" s="1126"/>
      <c r="H53" s="1126"/>
      <c r="I53" s="1126"/>
      <c r="J53" s="1126"/>
      <c r="K53" s="1126"/>
      <c r="L53" s="1126"/>
      <c r="M53" s="1126"/>
      <c r="N53" s="1126"/>
      <c r="O53" s="1126"/>
      <c r="P53" s="1126"/>
      <c r="Q53" s="1126"/>
      <c r="R53" s="1133"/>
    </row>
    <row r="54" spans="1:18" s="335" customFormat="1" ht="12.75" customHeight="1" x14ac:dyDescent="0.4">
      <c r="A54" s="1119"/>
      <c r="B54" s="1121"/>
      <c r="C54" s="1121"/>
      <c r="D54" s="1122"/>
      <c r="E54" s="336" t="s">
        <v>503</v>
      </c>
      <c r="F54" s="336" t="s">
        <v>504</v>
      </c>
      <c r="G54" s="1126"/>
      <c r="H54" s="1126"/>
      <c r="I54" s="1126"/>
      <c r="J54" s="1126"/>
      <c r="K54" s="1126"/>
      <c r="L54" s="1126"/>
      <c r="M54" s="1126"/>
      <c r="N54" s="1126"/>
      <c r="O54" s="1126"/>
      <c r="P54" s="1126"/>
      <c r="Q54" s="1126"/>
      <c r="R54" s="1133"/>
    </row>
    <row r="55" spans="1:18" s="335" customFormat="1" ht="12.75" customHeight="1" x14ac:dyDescent="0.4">
      <c r="A55" s="337"/>
      <c r="B55" s="1129" t="s">
        <v>462</v>
      </c>
      <c r="C55" s="1130"/>
      <c r="D55" s="1131"/>
      <c r="E55" s="287"/>
      <c r="F55" s="338"/>
      <c r="G55" s="1127"/>
      <c r="H55" s="1127"/>
      <c r="I55" s="1127"/>
      <c r="J55" s="1127"/>
      <c r="K55" s="1127"/>
      <c r="L55" s="1127"/>
      <c r="M55" s="1127"/>
      <c r="N55" s="1127"/>
      <c r="O55" s="1127"/>
      <c r="P55" s="1127"/>
      <c r="Q55" s="1127"/>
      <c r="R55" s="1128"/>
    </row>
    <row r="56" spans="1:18" s="335" customFormat="1" ht="12.75" customHeight="1" x14ac:dyDescent="0.4">
      <c r="A56" s="339"/>
      <c r="B56" s="1129" t="s">
        <v>463</v>
      </c>
      <c r="C56" s="1130"/>
      <c r="D56" s="1131"/>
      <c r="E56" s="287"/>
      <c r="F56" s="338"/>
      <c r="G56" s="1127"/>
      <c r="H56" s="1127"/>
      <c r="I56" s="1127"/>
      <c r="J56" s="1127"/>
      <c r="K56" s="1127"/>
      <c r="L56" s="1127"/>
      <c r="M56" s="1127"/>
      <c r="N56" s="1127"/>
      <c r="O56" s="1127"/>
      <c r="P56" s="1127"/>
      <c r="Q56" s="1127"/>
      <c r="R56" s="1128"/>
    </row>
    <row r="57" spans="1:18" s="335" customFormat="1" ht="12.75" customHeight="1" x14ac:dyDescent="0.4">
      <c r="A57" s="1136" t="s">
        <v>505</v>
      </c>
      <c r="B57" s="1137"/>
      <c r="C57" s="1137"/>
      <c r="D57" s="1138"/>
      <c r="E57" s="1142" t="s">
        <v>506</v>
      </c>
      <c r="F57" s="1142"/>
      <c r="G57" s="986"/>
      <c r="H57" s="1118"/>
      <c r="I57" s="1118"/>
      <c r="J57" s="1118"/>
      <c r="K57" s="1118"/>
      <c r="L57" s="1118"/>
      <c r="M57" s="1118"/>
      <c r="N57" s="1118"/>
      <c r="O57" s="1118"/>
      <c r="P57" s="1118"/>
      <c r="Q57" s="1118"/>
      <c r="R57" s="1143"/>
    </row>
    <row r="58" spans="1:18" s="335" customFormat="1" ht="12.75" customHeight="1" x14ac:dyDescent="0.4">
      <c r="A58" s="1139"/>
      <c r="B58" s="1140"/>
      <c r="C58" s="1140"/>
      <c r="D58" s="1141"/>
      <c r="E58" s="1142"/>
      <c r="F58" s="1142"/>
      <c r="G58" s="576"/>
      <c r="H58" s="1121"/>
      <c r="I58" s="1121"/>
      <c r="J58" s="1121"/>
      <c r="K58" s="1121"/>
      <c r="L58" s="1121"/>
      <c r="M58" s="1121"/>
      <c r="N58" s="1121"/>
      <c r="O58" s="1121"/>
      <c r="P58" s="1121"/>
      <c r="Q58" s="1121"/>
      <c r="R58" s="1144"/>
    </row>
    <row r="59" spans="1:18" s="335" customFormat="1" ht="12.75" customHeight="1" x14ac:dyDescent="0.4">
      <c r="A59" s="1117" t="s">
        <v>507</v>
      </c>
      <c r="B59" s="987"/>
      <c r="C59" s="1123" t="s">
        <v>107</v>
      </c>
      <c r="D59" s="1124"/>
      <c r="E59" s="1148" t="s">
        <v>160</v>
      </c>
      <c r="F59" s="1124"/>
      <c r="G59" s="1151" t="s">
        <v>497</v>
      </c>
      <c r="H59" s="1152"/>
      <c r="I59" s="1155" t="s">
        <v>498</v>
      </c>
      <c r="J59" s="1156"/>
      <c r="K59" s="1155" t="s">
        <v>499</v>
      </c>
      <c r="L59" s="1156"/>
      <c r="M59" s="1155" t="s">
        <v>500</v>
      </c>
      <c r="N59" s="1156"/>
      <c r="O59" s="1155" t="s">
        <v>501</v>
      </c>
      <c r="P59" s="1156"/>
      <c r="Q59" s="1155" t="s">
        <v>502</v>
      </c>
      <c r="R59" s="1159"/>
    </row>
    <row r="60" spans="1:18" s="335" customFormat="1" ht="12.75" customHeight="1" x14ac:dyDescent="0.4">
      <c r="A60" s="1145"/>
      <c r="B60" s="1122"/>
      <c r="C60" s="1146"/>
      <c r="D60" s="1147"/>
      <c r="E60" s="1149"/>
      <c r="F60" s="1150"/>
      <c r="G60" s="1153"/>
      <c r="H60" s="1154"/>
      <c r="I60" s="1157"/>
      <c r="J60" s="1158"/>
      <c r="K60" s="1157"/>
      <c r="L60" s="1158"/>
      <c r="M60" s="1157"/>
      <c r="N60" s="1158"/>
      <c r="O60" s="1157"/>
      <c r="P60" s="1158"/>
      <c r="Q60" s="1157"/>
      <c r="R60" s="1160"/>
    </row>
    <row r="61" spans="1:18" s="335" customFormat="1" ht="12.75" customHeight="1" x14ac:dyDescent="0.4">
      <c r="A61" s="1145" t="s">
        <v>107</v>
      </c>
      <c r="B61" s="1122"/>
      <c r="C61" s="577"/>
      <c r="D61" s="577"/>
      <c r="E61" s="577"/>
      <c r="F61" s="577"/>
      <c r="G61" s="577"/>
      <c r="H61" s="577"/>
      <c r="I61" s="577"/>
      <c r="J61" s="577"/>
      <c r="K61" s="577"/>
      <c r="L61" s="577"/>
      <c r="M61" s="577"/>
      <c r="N61" s="577"/>
      <c r="O61" s="577"/>
      <c r="P61" s="577"/>
      <c r="Q61" s="577"/>
      <c r="R61" s="1015"/>
    </row>
    <row r="62" spans="1:18" s="335" customFormat="1" ht="12.75" customHeight="1" x14ac:dyDescent="0.4">
      <c r="A62" s="1161" t="s">
        <v>462</v>
      </c>
      <c r="B62" s="1131"/>
      <c r="C62" s="577"/>
      <c r="D62" s="577"/>
      <c r="E62" s="577"/>
      <c r="F62" s="577"/>
      <c r="G62" s="577"/>
      <c r="H62" s="577"/>
      <c r="I62" s="577"/>
      <c r="J62" s="577"/>
      <c r="K62" s="577"/>
      <c r="L62" s="577"/>
      <c r="M62" s="577"/>
      <c r="N62" s="577"/>
      <c r="O62" s="577"/>
      <c r="P62" s="577"/>
      <c r="Q62" s="577"/>
      <c r="R62" s="1015"/>
    </row>
    <row r="63" spans="1:18" s="335" customFormat="1" ht="12.75" customHeight="1" thickBot="1" x14ac:dyDescent="0.45">
      <c r="A63" s="1166" t="s">
        <v>463</v>
      </c>
      <c r="B63" s="1167"/>
      <c r="C63" s="1162"/>
      <c r="D63" s="1162"/>
      <c r="E63" s="1162"/>
      <c r="F63" s="1162"/>
      <c r="G63" s="1162"/>
      <c r="H63" s="1162"/>
      <c r="I63" s="1162"/>
      <c r="J63" s="1162"/>
      <c r="K63" s="1162"/>
      <c r="L63" s="1162"/>
      <c r="M63" s="1162"/>
      <c r="N63" s="1162"/>
      <c r="O63" s="1162"/>
      <c r="P63" s="1162"/>
      <c r="Q63" s="1162"/>
      <c r="R63" s="1163"/>
    </row>
    <row r="64" spans="1:18" ht="12.75" customHeight="1" x14ac:dyDescent="0.4">
      <c r="A64" s="1164"/>
      <c r="B64" s="1165"/>
      <c r="C64" s="1165"/>
      <c r="D64" s="1165"/>
      <c r="E64" s="1165"/>
      <c r="F64" s="1165"/>
      <c r="G64" s="1165"/>
      <c r="H64" s="1165"/>
      <c r="I64" s="1165"/>
      <c r="J64" s="1165"/>
      <c r="K64" s="1165"/>
      <c r="L64" s="1165"/>
      <c r="M64" s="1165"/>
      <c r="N64" s="1165"/>
      <c r="O64" s="1165"/>
      <c r="P64" s="1165"/>
      <c r="Q64" s="1165"/>
      <c r="R64" s="1165"/>
    </row>
    <row r="65" spans="1:2" ht="12.75" customHeight="1" x14ac:dyDescent="0.4">
      <c r="A65" s="340"/>
      <c r="B65" s="340"/>
    </row>
    <row r="66" spans="1:2" ht="12.75" customHeight="1" x14ac:dyDescent="0.4">
      <c r="A66" s="340"/>
      <c r="B66" s="340"/>
    </row>
    <row r="67" spans="1:2" ht="12.75" customHeight="1" x14ac:dyDescent="0.4">
      <c r="A67" s="340"/>
      <c r="B67" s="340"/>
    </row>
  </sheetData>
  <mergeCells count="168">
    <mergeCell ref="M63:N63"/>
    <mergeCell ref="O63:P63"/>
    <mergeCell ref="Q63:R63"/>
    <mergeCell ref="A64:R64"/>
    <mergeCell ref="A63:B63"/>
    <mergeCell ref="C63:D63"/>
    <mergeCell ref="E63:F63"/>
    <mergeCell ref="G63:H63"/>
    <mergeCell ref="I63:J63"/>
    <mergeCell ref="K63:L63"/>
    <mergeCell ref="A62:B62"/>
    <mergeCell ref="C62:D62"/>
    <mergeCell ref="E62:F62"/>
    <mergeCell ref="G62:H62"/>
    <mergeCell ref="I62:J62"/>
    <mergeCell ref="K62:L62"/>
    <mergeCell ref="M62:N62"/>
    <mergeCell ref="O62:P62"/>
    <mergeCell ref="Q62:R62"/>
    <mergeCell ref="A61:B61"/>
    <mergeCell ref="C61:D61"/>
    <mergeCell ref="E61:F61"/>
    <mergeCell ref="G61:H61"/>
    <mergeCell ref="I61:J61"/>
    <mergeCell ref="K61:L61"/>
    <mergeCell ref="M61:N61"/>
    <mergeCell ref="O61:P61"/>
    <mergeCell ref="Q61:R61"/>
    <mergeCell ref="A57:D58"/>
    <mergeCell ref="E57:F58"/>
    <mergeCell ref="G57:R58"/>
    <mergeCell ref="A59:B60"/>
    <mergeCell ref="C59:D60"/>
    <mergeCell ref="E59:F60"/>
    <mergeCell ref="G59:H60"/>
    <mergeCell ref="I59:J60"/>
    <mergeCell ref="K59:L60"/>
    <mergeCell ref="M59:N60"/>
    <mergeCell ref="O59:P60"/>
    <mergeCell ref="Q59:R60"/>
    <mergeCell ref="A52:D54"/>
    <mergeCell ref="E52:F52"/>
    <mergeCell ref="G52:H54"/>
    <mergeCell ref="I52:J54"/>
    <mergeCell ref="K52:L54"/>
    <mergeCell ref="Q55:R55"/>
    <mergeCell ref="B56:D56"/>
    <mergeCell ref="G56:H56"/>
    <mergeCell ref="I56:J56"/>
    <mergeCell ref="K56:L56"/>
    <mergeCell ref="M56:N56"/>
    <mergeCell ref="O56:P56"/>
    <mergeCell ref="Q56:R56"/>
    <mergeCell ref="M52:N54"/>
    <mergeCell ref="O52:P54"/>
    <mergeCell ref="Q52:R54"/>
    <mergeCell ref="E53:F53"/>
    <mergeCell ref="B55:D55"/>
    <mergeCell ref="G55:H55"/>
    <mergeCell ref="I55:J55"/>
    <mergeCell ref="K55:L55"/>
    <mergeCell ref="M55:N55"/>
    <mergeCell ref="O55:P55"/>
    <mergeCell ref="B49:C51"/>
    <mergeCell ref="G49:J49"/>
    <mergeCell ref="K49:N49"/>
    <mergeCell ref="O49:R49"/>
    <mergeCell ref="G50:J50"/>
    <mergeCell ref="K50:N50"/>
    <mergeCell ref="O50:R50"/>
    <mergeCell ref="G51:J51"/>
    <mergeCell ref="K51:N51"/>
    <mergeCell ref="O51:R51"/>
    <mergeCell ref="Q46:R46"/>
    <mergeCell ref="Q44:R45"/>
    <mergeCell ref="E45:F45"/>
    <mergeCell ref="G45:H45"/>
    <mergeCell ref="I45:J45"/>
    <mergeCell ref="K45:L45"/>
    <mergeCell ref="M45:N45"/>
    <mergeCell ref="A47:F48"/>
    <mergeCell ref="G47:R47"/>
    <mergeCell ref="G48:J48"/>
    <mergeCell ref="K48:N48"/>
    <mergeCell ref="O48:R48"/>
    <mergeCell ref="N39:O39"/>
    <mergeCell ref="B41:E43"/>
    <mergeCell ref="F41:H41"/>
    <mergeCell ref="F42:H43"/>
    <mergeCell ref="A44:B46"/>
    <mergeCell ref="C44:D45"/>
    <mergeCell ref="E44:N44"/>
    <mergeCell ref="O44:P45"/>
    <mergeCell ref="C46:D46"/>
    <mergeCell ref="E46:F46"/>
    <mergeCell ref="A38:A43"/>
    <mergeCell ref="B38:C38"/>
    <mergeCell ref="D38:G38"/>
    <mergeCell ref="H38:I40"/>
    <mergeCell ref="B39:C40"/>
    <mergeCell ref="D39:G40"/>
    <mergeCell ref="G46:H46"/>
    <mergeCell ref="I46:J46"/>
    <mergeCell ref="K46:L46"/>
    <mergeCell ref="M46:N46"/>
    <mergeCell ref="O46:P46"/>
    <mergeCell ref="I35:J35"/>
    <mergeCell ref="B37:C37"/>
    <mergeCell ref="D37:E37"/>
    <mergeCell ref="F37:K37"/>
    <mergeCell ref="L37:M37"/>
    <mergeCell ref="N37:R37"/>
    <mergeCell ref="D31:E31"/>
    <mergeCell ref="F31:K31"/>
    <mergeCell ref="L31:M31"/>
    <mergeCell ref="N31:R31"/>
    <mergeCell ref="A32:A37"/>
    <mergeCell ref="B32:C32"/>
    <mergeCell ref="D32:R32"/>
    <mergeCell ref="B33:C33"/>
    <mergeCell ref="D33:R33"/>
    <mergeCell ref="B34:C36"/>
    <mergeCell ref="L25:M25"/>
    <mergeCell ref="N25:R25"/>
    <mergeCell ref="A26:A31"/>
    <mergeCell ref="B26:C26"/>
    <mergeCell ref="D26:R26"/>
    <mergeCell ref="B27:C27"/>
    <mergeCell ref="D27:R27"/>
    <mergeCell ref="B28:C30"/>
    <mergeCell ref="I29:J29"/>
    <mergeCell ref="B31:C31"/>
    <mergeCell ref="A20:A25"/>
    <mergeCell ref="B20:C20"/>
    <mergeCell ref="D20:R20"/>
    <mergeCell ref="B21:C21"/>
    <mergeCell ref="D21:R21"/>
    <mergeCell ref="B22:C24"/>
    <mergeCell ref="I23:J23"/>
    <mergeCell ref="B25:C25"/>
    <mergeCell ref="D25:E25"/>
    <mergeCell ref="F25:K25"/>
    <mergeCell ref="I17:J17"/>
    <mergeCell ref="B19:C19"/>
    <mergeCell ref="D19:E19"/>
    <mergeCell ref="F19:K19"/>
    <mergeCell ref="L19:M19"/>
    <mergeCell ref="N19:R19"/>
    <mergeCell ref="D12:E12"/>
    <mergeCell ref="F12:K12"/>
    <mergeCell ref="L12:M12"/>
    <mergeCell ref="N12:R12"/>
    <mergeCell ref="A14:A19"/>
    <mergeCell ref="B14:C14"/>
    <mergeCell ref="D14:R14"/>
    <mergeCell ref="B15:C15"/>
    <mergeCell ref="D15:R15"/>
    <mergeCell ref="B16:C18"/>
    <mergeCell ref="L5:M5"/>
    <mergeCell ref="N5:R5"/>
    <mergeCell ref="A7:A12"/>
    <mergeCell ref="B7:C7"/>
    <mergeCell ref="D7:R7"/>
    <mergeCell ref="B8:C8"/>
    <mergeCell ref="D8:R8"/>
    <mergeCell ref="B9:C11"/>
    <mergeCell ref="I10:J10"/>
    <mergeCell ref="B12:C12"/>
  </mergeCells>
  <phoneticPr fontId="26"/>
  <pageMargins left="0.78740157480314965" right="0.39370078740157483" top="0.39370078740157483" bottom="0.78740157480314965" header="0.51181102362204722" footer="0.51181102362204722"/>
  <pageSetup paperSize="9" scale="94"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7988C-E158-42F5-9432-814E9D189266}">
  <sheetPr>
    <tabColor rgb="FFFFC000"/>
  </sheetPr>
  <dimension ref="A1:T60"/>
  <sheetViews>
    <sheetView view="pageBreakPreview" zoomScaleNormal="100" zoomScaleSheetLayoutView="100" workbookViewId="0">
      <selection activeCell="Z15" sqref="Z15"/>
    </sheetView>
  </sheetViews>
  <sheetFormatPr defaultColWidth="3.75" defaultRowHeight="12.75" customHeight="1" x14ac:dyDescent="0.4"/>
  <cols>
    <col min="1" max="1" width="3.125" style="279" customWidth="1"/>
    <col min="2" max="5" width="3.875" style="279" customWidth="1"/>
    <col min="6" max="6" width="4.125" style="279" customWidth="1"/>
    <col min="7" max="7" width="5.625" style="279" customWidth="1"/>
    <col min="8" max="8" width="4.125" style="279" customWidth="1"/>
    <col min="9" max="9" width="5.625" style="279" customWidth="1"/>
    <col min="10" max="10" width="4.125" style="279" customWidth="1"/>
    <col min="11" max="11" width="5.5" style="279" customWidth="1"/>
    <col min="12" max="12" width="4.125" style="279" customWidth="1"/>
    <col min="13" max="13" width="5.625" style="279" customWidth="1"/>
    <col min="14" max="14" width="4.125" style="279" customWidth="1"/>
    <col min="15" max="15" width="5.625" style="279" customWidth="1"/>
    <col min="16" max="16" width="4.125" style="279" customWidth="1"/>
    <col min="17" max="17" width="5.625" style="279" customWidth="1"/>
    <col min="18" max="18" width="4.25" style="279" customWidth="1"/>
    <col min="19" max="19" width="5.625" style="279" customWidth="1"/>
    <col min="20" max="20" width="5.375" style="279" customWidth="1"/>
    <col min="21" max="21" width="4.25" style="279" customWidth="1"/>
    <col min="22" max="16384" width="3.75" style="279"/>
  </cols>
  <sheetData>
    <row r="1" spans="1:19" ht="18.75" customHeight="1" x14ac:dyDescent="0.4">
      <c r="A1" s="278" t="s">
        <v>451</v>
      </c>
    </row>
    <row r="5" spans="1:19" ht="12.75" customHeight="1" thickBot="1" x14ac:dyDescent="0.45"/>
    <row r="6" spans="1:19" ht="13.5" customHeight="1" thickBot="1" x14ac:dyDescent="0.45">
      <c r="M6" s="1045" t="s">
        <v>2</v>
      </c>
      <c r="N6" s="1046"/>
      <c r="O6" s="1171"/>
      <c r="P6" s="1172"/>
      <c r="Q6" s="1172"/>
      <c r="R6" s="1172"/>
      <c r="S6" s="1173"/>
    </row>
    <row r="7" spans="1:19" ht="13.5" customHeight="1" thickBot="1" x14ac:dyDescent="0.45">
      <c r="M7" s="280"/>
      <c r="N7" s="281"/>
    </row>
    <row r="8" spans="1:19" ht="18" customHeight="1" x14ac:dyDescent="0.4">
      <c r="A8" s="1174" t="s">
        <v>452</v>
      </c>
      <c r="B8" s="1175"/>
      <c r="C8" s="1175"/>
      <c r="D8" s="1175"/>
      <c r="E8" s="1175"/>
      <c r="F8" s="1175"/>
      <c r="G8" s="1175"/>
      <c r="H8" s="1175"/>
      <c r="I8" s="1175"/>
      <c r="J8" s="1175"/>
      <c r="K8" s="1175"/>
      <c r="L8" s="1175"/>
      <c r="M8" s="1175"/>
      <c r="N8" s="1175"/>
      <c r="O8" s="1175"/>
      <c r="P8" s="1175"/>
      <c r="Q8" s="1175"/>
      <c r="R8" s="1175"/>
      <c r="S8" s="1176"/>
    </row>
    <row r="9" spans="1:19" ht="13.5" customHeight="1" x14ac:dyDescent="0.4">
      <c r="A9" s="1177"/>
      <c r="B9" s="575"/>
      <c r="C9" s="575"/>
      <c r="D9" s="575"/>
      <c r="E9" s="575"/>
      <c r="F9" s="1125" t="s">
        <v>453</v>
      </c>
      <c r="G9" s="1125"/>
      <c r="H9" s="1179" t="s">
        <v>454</v>
      </c>
      <c r="I9" s="1179"/>
      <c r="J9" s="1180" t="s">
        <v>24</v>
      </c>
      <c r="K9" s="1180"/>
      <c r="L9" s="1180"/>
      <c r="M9" s="1180"/>
      <c r="N9" s="1180"/>
      <c r="O9" s="1180"/>
      <c r="P9" s="1180"/>
      <c r="Q9" s="1180"/>
      <c r="S9" s="282"/>
    </row>
    <row r="10" spans="1:19" ht="13.5" customHeight="1" x14ac:dyDescent="0.4">
      <c r="A10" s="1178"/>
      <c r="B10" s="577"/>
      <c r="C10" s="577"/>
      <c r="D10" s="577"/>
      <c r="E10" s="577"/>
      <c r="F10" s="1126"/>
      <c r="G10" s="1126"/>
      <c r="H10" s="1169"/>
      <c r="I10" s="1169"/>
      <c r="J10" s="1179" t="s">
        <v>107</v>
      </c>
      <c r="K10" s="1179"/>
      <c r="L10" s="1179" t="s">
        <v>455</v>
      </c>
      <c r="M10" s="1179"/>
      <c r="N10" s="1179" t="s">
        <v>456</v>
      </c>
      <c r="O10" s="1179"/>
      <c r="P10" s="1179" t="s">
        <v>457</v>
      </c>
      <c r="Q10" s="1179"/>
      <c r="S10" s="282"/>
    </row>
    <row r="11" spans="1:19" s="284" customFormat="1" ht="13.5" customHeight="1" x14ac:dyDescent="0.4">
      <c r="A11" s="1178"/>
      <c r="B11" s="577"/>
      <c r="C11" s="577"/>
      <c r="D11" s="577"/>
      <c r="E11" s="577"/>
      <c r="F11" s="283" t="s">
        <v>27</v>
      </c>
      <c r="G11" s="283" t="s">
        <v>28</v>
      </c>
      <c r="H11" s="283" t="s">
        <v>27</v>
      </c>
      <c r="I11" s="283" t="s">
        <v>28</v>
      </c>
      <c r="J11" s="283" t="s">
        <v>27</v>
      </c>
      <c r="K11" s="283" t="s">
        <v>28</v>
      </c>
      <c r="L11" s="283" t="s">
        <v>27</v>
      </c>
      <c r="M11" s="283" t="s">
        <v>28</v>
      </c>
      <c r="N11" s="283" t="s">
        <v>27</v>
      </c>
      <c r="O11" s="283" t="s">
        <v>28</v>
      </c>
      <c r="P11" s="283" t="s">
        <v>27</v>
      </c>
      <c r="Q11" s="283" t="s">
        <v>28</v>
      </c>
      <c r="S11" s="285"/>
    </row>
    <row r="12" spans="1:19" ht="13.5" customHeight="1" x14ac:dyDescent="0.4">
      <c r="A12" s="1168" t="s">
        <v>107</v>
      </c>
      <c r="B12" s="1169" t="s">
        <v>458</v>
      </c>
      <c r="C12" s="1169"/>
      <c r="D12" s="286" t="s">
        <v>459</v>
      </c>
      <c r="E12" s="286"/>
      <c r="F12" s="287"/>
      <c r="G12" s="287"/>
      <c r="H12" s="287"/>
      <c r="I12" s="287"/>
      <c r="J12" s="287"/>
      <c r="K12" s="287"/>
      <c r="L12" s="287"/>
      <c r="M12" s="287"/>
      <c r="N12" s="287"/>
      <c r="O12" s="287"/>
      <c r="P12" s="287"/>
      <c r="Q12" s="287"/>
      <c r="S12" s="282"/>
    </row>
    <row r="13" spans="1:19" ht="13.5" customHeight="1" x14ac:dyDescent="0.4">
      <c r="A13" s="1168"/>
      <c r="B13" s="1169"/>
      <c r="C13" s="1169"/>
      <c r="D13" s="286" t="s">
        <v>460</v>
      </c>
      <c r="E13" s="286"/>
      <c r="F13" s="287"/>
      <c r="G13" s="287"/>
      <c r="H13" s="287"/>
      <c r="I13" s="287"/>
      <c r="J13" s="287"/>
      <c r="K13" s="287"/>
      <c r="L13" s="287"/>
      <c r="M13" s="287"/>
      <c r="N13" s="287"/>
      <c r="O13" s="287"/>
      <c r="P13" s="287"/>
      <c r="Q13" s="287"/>
      <c r="S13" s="282"/>
    </row>
    <row r="14" spans="1:19" ht="13.5" customHeight="1" x14ac:dyDescent="0.4">
      <c r="A14" s="1168"/>
      <c r="B14" s="286" t="s">
        <v>461</v>
      </c>
      <c r="C14" s="286"/>
      <c r="D14" s="286"/>
      <c r="E14" s="286"/>
      <c r="F14" s="287"/>
      <c r="G14" s="287"/>
      <c r="H14" s="287"/>
      <c r="I14" s="287"/>
      <c r="J14" s="287"/>
      <c r="K14" s="287"/>
      <c r="L14" s="287"/>
      <c r="M14" s="287"/>
      <c r="N14" s="287"/>
      <c r="O14" s="287"/>
      <c r="P14" s="287"/>
      <c r="Q14" s="287"/>
      <c r="S14" s="282"/>
    </row>
    <row r="15" spans="1:19" ht="13.5" customHeight="1" x14ac:dyDescent="0.4">
      <c r="A15" s="1168"/>
      <c r="B15" s="286" t="s">
        <v>33</v>
      </c>
      <c r="C15" s="286"/>
      <c r="D15" s="286"/>
      <c r="E15" s="286"/>
      <c r="F15" s="288"/>
      <c r="G15" s="288"/>
      <c r="H15" s="288"/>
      <c r="I15" s="288"/>
      <c r="J15" s="288"/>
      <c r="K15" s="288"/>
      <c r="L15" s="288"/>
      <c r="M15" s="288"/>
      <c r="N15" s="288"/>
      <c r="O15" s="288"/>
      <c r="P15" s="288"/>
      <c r="Q15" s="288"/>
      <c r="S15" s="282"/>
    </row>
    <row r="16" spans="1:19" ht="13.5" customHeight="1" x14ac:dyDescent="0.4">
      <c r="A16" s="1170" t="s">
        <v>462</v>
      </c>
      <c r="B16" s="1169" t="s">
        <v>458</v>
      </c>
      <c r="C16" s="1169"/>
      <c r="D16" s="286" t="s">
        <v>459</v>
      </c>
      <c r="E16" s="286"/>
      <c r="F16" s="287"/>
      <c r="G16" s="287"/>
      <c r="H16" s="287"/>
      <c r="I16" s="287"/>
      <c r="J16" s="287"/>
      <c r="K16" s="287"/>
      <c r="L16" s="287"/>
      <c r="M16" s="287"/>
      <c r="N16" s="287"/>
      <c r="O16" s="287"/>
      <c r="P16" s="287"/>
      <c r="Q16" s="287"/>
      <c r="S16" s="282"/>
    </row>
    <row r="17" spans="1:19" ht="13.5" customHeight="1" x14ac:dyDescent="0.4">
      <c r="A17" s="1170"/>
      <c r="B17" s="1169"/>
      <c r="C17" s="1169"/>
      <c r="D17" s="286" t="s">
        <v>460</v>
      </c>
      <c r="E17" s="286"/>
      <c r="F17" s="287"/>
      <c r="G17" s="287"/>
      <c r="H17" s="287"/>
      <c r="I17" s="287"/>
      <c r="J17" s="287"/>
      <c r="K17" s="287"/>
      <c r="L17" s="287"/>
      <c r="M17" s="287"/>
      <c r="N17" s="287"/>
      <c r="O17" s="287"/>
      <c r="P17" s="287"/>
      <c r="Q17" s="287"/>
      <c r="S17" s="282"/>
    </row>
    <row r="18" spans="1:19" ht="13.5" customHeight="1" x14ac:dyDescent="0.4">
      <c r="A18" s="1170"/>
      <c r="B18" s="286" t="s">
        <v>461</v>
      </c>
      <c r="C18" s="286"/>
      <c r="D18" s="286"/>
      <c r="E18" s="286"/>
      <c r="F18" s="287"/>
      <c r="G18" s="287"/>
      <c r="H18" s="287"/>
      <c r="I18" s="287"/>
      <c r="J18" s="287"/>
      <c r="K18" s="287"/>
      <c r="L18" s="287"/>
      <c r="M18" s="287"/>
      <c r="N18" s="287"/>
      <c r="O18" s="287"/>
      <c r="P18" s="287"/>
      <c r="Q18" s="287"/>
      <c r="S18" s="282"/>
    </row>
    <row r="19" spans="1:19" ht="13.5" customHeight="1" x14ac:dyDescent="0.4">
      <c r="A19" s="1170"/>
      <c r="B19" s="286" t="s">
        <v>33</v>
      </c>
      <c r="C19" s="286"/>
      <c r="D19" s="286"/>
      <c r="E19" s="286"/>
      <c r="F19" s="288"/>
      <c r="G19" s="288"/>
      <c r="H19" s="288"/>
      <c r="I19" s="288"/>
      <c r="J19" s="288"/>
      <c r="K19" s="288"/>
      <c r="L19" s="288"/>
      <c r="M19" s="288"/>
      <c r="N19" s="288"/>
      <c r="O19" s="288"/>
      <c r="P19" s="288"/>
      <c r="Q19" s="288"/>
      <c r="S19" s="282"/>
    </row>
    <row r="20" spans="1:19" ht="13.5" customHeight="1" x14ac:dyDescent="0.4">
      <c r="A20" s="1170" t="s">
        <v>463</v>
      </c>
      <c r="B20" s="1169" t="s">
        <v>458</v>
      </c>
      <c r="C20" s="1169"/>
      <c r="D20" s="286" t="s">
        <v>459</v>
      </c>
      <c r="E20" s="286"/>
      <c r="F20" s="287"/>
      <c r="G20" s="287"/>
      <c r="H20" s="287"/>
      <c r="I20" s="287"/>
      <c r="J20" s="287"/>
      <c r="K20" s="287"/>
      <c r="L20" s="287"/>
      <c r="M20" s="287"/>
      <c r="N20" s="287"/>
      <c r="O20" s="287"/>
      <c r="P20" s="287"/>
      <c r="Q20" s="287"/>
      <c r="S20" s="282"/>
    </row>
    <row r="21" spans="1:19" ht="13.5" customHeight="1" x14ac:dyDescent="0.4">
      <c r="A21" s="1170"/>
      <c r="B21" s="1169"/>
      <c r="C21" s="1169"/>
      <c r="D21" s="286" t="s">
        <v>460</v>
      </c>
      <c r="E21" s="286"/>
      <c r="F21" s="287"/>
      <c r="G21" s="287"/>
      <c r="H21" s="287"/>
      <c r="I21" s="287"/>
      <c r="J21" s="287"/>
      <c r="K21" s="287"/>
      <c r="L21" s="287"/>
      <c r="M21" s="287"/>
      <c r="N21" s="287"/>
      <c r="O21" s="287"/>
      <c r="P21" s="287"/>
      <c r="Q21" s="287"/>
      <c r="S21" s="282"/>
    </row>
    <row r="22" spans="1:19" ht="13.5" customHeight="1" x14ac:dyDescent="0.4">
      <c r="A22" s="1170"/>
      <c r="B22" s="286" t="s">
        <v>461</v>
      </c>
      <c r="C22" s="286"/>
      <c r="D22" s="286"/>
      <c r="E22" s="286"/>
      <c r="F22" s="287"/>
      <c r="G22" s="287"/>
      <c r="H22" s="287"/>
      <c r="I22" s="287"/>
      <c r="J22" s="287"/>
      <c r="K22" s="287"/>
      <c r="L22" s="287"/>
      <c r="M22" s="287"/>
      <c r="N22" s="287"/>
      <c r="O22" s="287"/>
      <c r="P22" s="287"/>
      <c r="Q22" s="287"/>
      <c r="S22" s="282"/>
    </row>
    <row r="23" spans="1:19" ht="13.5" customHeight="1" x14ac:dyDescent="0.4">
      <c r="A23" s="1170"/>
      <c r="B23" s="286" t="s">
        <v>33</v>
      </c>
      <c r="C23" s="286"/>
      <c r="D23" s="286"/>
      <c r="E23" s="286"/>
      <c r="F23" s="288"/>
      <c r="G23" s="288"/>
      <c r="H23" s="288"/>
      <c r="I23" s="288"/>
      <c r="J23" s="288"/>
      <c r="K23" s="288"/>
      <c r="L23" s="288"/>
      <c r="M23" s="288"/>
      <c r="N23" s="288"/>
      <c r="O23" s="288"/>
      <c r="P23" s="288"/>
      <c r="Q23" s="288"/>
      <c r="S23" s="282"/>
    </row>
    <row r="24" spans="1:19" ht="13.5" customHeight="1" x14ac:dyDescent="0.4">
      <c r="A24" s="1178"/>
      <c r="B24" s="577"/>
      <c r="C24" s="577"/>
      <c r="D24" s="577"/>
      <c r="E24" s="577"/>
      <c r="F24" s="1180" t="s">
        <v>464</v>
      </c>
      <c r="G24" s="1180"/>
      <c r="H24" s="1180"/>
      <c r="I24" s="1180"/>
      <c r="J24" s="1180"/>
      <c r="K24" s="1180"/>
      <c r="L24" s="1180"/>
      <c r="M24" s="1180"/>
      <c r="N24" s="1180" t="s">
        <v>35</v>
      </c>
      <c r="O24" s="1180"/>
      <c r="P24" s="1180"/>
      <c r="Q24" s="1180"/>
      <c r="R24" s="1180"/>
      <c r="S24" s="1181"/>
    </row>
    <row r="25" spans="1:19" ht="13.5" customHeight="1" x14ac:dyDescent="0.4">
      <c r="A25" s="1178"/>
      <c r="B25" s="577"/>
      <c r="C25" s="577"/>
      <c r="D25" s="577"/>
      <c r="E25" s="577"/>
      <c r="F25" s="1179" t="s">
        <v>107</v>
      </c>
      <c r="G25" s="1179"/>
      <c r="H25" s="1179" t="s">
        <v>25</v>
      </c>
      <c r="I25" s="1179"/>
      <c r="J25" s="1179" t="s">
        <v>26</v>
      </c>
      <c r="K25" s="1179"/>
      <c r="L25" s="1182" t="s">
        <v>34</v>
      </c>
      <c r="M25" s="1182"/>
      <c r="N25" s="1179" t="s">
        <v>107</v>
      </c>
      <c r="O25" s="1179"/>
      <c r="P25" s="1179" t="s">
        <v>465</v>
      </c>
      <c r="Q25" s="1179"/>
      <c r="R25" s="1179" t="s">
        <v>466</v>
      </c>
      <c r="S25" s="1183"/>
    </row>
    <row r="26" spans="1:19" ht="13.5" customHeight="1" x14ac:dyDescent="0.4">
      <c r="A26" s="1178"/>
      <c r="B26" s="577"/>
      <c r="C26" s="577"/>
      <c r="D26" s="577"/>
      <c r="E26" s="577"/>
      <c r="F26" s="283" t="s">
        <v>27</v>
      </c>
      <c r="G26" s="283" t="s">
        <v>28</v>
      </c>
      <c r="H26" s="283" t="s">
        <v>27</v>
      </c>
      <c r="I26" s="283" t="s">
        <v>28</v>
      </c>
      <c r="J26" s="283" t="s">
        <v>27</v>
      </c>
      <c r="K26" s="283" t="s">
        <v>28</v>
      </c>
      <c r="L26" s="283" t="s">
        <v>27</v>
      </c>
      <c r="M26" s="283" t="s">
        <v>28</v>
      </c>
      <c r="N26" s="283" t="s">
        <v>27</v>
      </c>
      <c r="O26" s="283" t="s">
        <v>28</v>
      </c>
      <c r="P26" s="283" t="s">
        <v>27</v>
      </c>
      <c r="Q26" s="283" t="s">
        <v>28</v>
      </c>
      <c r="R26" s="283" t="s">
        <v>27</v>
      </c>
      <c r="S26" s="289" t="s">
        <v>28</v>
      </c>
    </row>
    <row r="27" spans="1:19" ht="13.5" customHeight="1" x14ac:dyDescent="0.4">
      <c r="A27" s="1168" t="s">
        <v>107</v>
      </c>
      <c r="B27" s="1169" t="s">
        <v>458</v>
      </c>
      <c r="C27" s="1169"/>
      <c r="D27" s="286" t="s">
        <v>459</v>
      </c>
      <c r="E27" s="286"/>
      <c r="F27" s="287"/>
      <c r="G27" s="287"/>
      <c r="H27" s="287"/>
      <c r="I27" s="287"/>
      <c r="J27" s="287"/>
      <c r="K27" s="287"/>
      <c r="L27" s="287"/>
      <c r="M27" s="287"/>
      <c r="N27" s="287"/>
      <c r="O27" s="287"/>
      <c r="P27" s="287"/>
      <c r="Q27" s="287"/>
      <c r="R27" s="287"/>
      <c r="S27" s="290"/>
    </row>
    <row r="28" spans="1:19" ht="13.5" customHeight="1" x14ac:dyDescent="0.4">
      <c r="A28" s="1168"/>
      <c r="B28" s="1169"/>
      <c r="C28" s="1169"/>
      <c r="D28" s="286" t="s">
        <v>460</v>
      </c>
      <c r="E28" s="286"/>
      <c r="F28" s="287"/>
      <c r="G28" s="287"/>
      <c r="H28" s="287"/>
      <c r="I28" s="287"/>
      <c r="J28" s="287"/>
      <c r="K28" s="287"/>
      <c r="L28" s="287"/>
      <c r="M28" s="287"/>
      <c r="N28" s="287"/>
      <c r="O28" s="287"/>
      <c r="P28" s="287"/>
      <c r="Q28" s="287"/>
      <c r="R28" s="287"/>
      <c r="S28" s="290"/>
    </row>
    <row r="29" spans="1:19" ht="13.5" customHeight="1" x14ac:dyDescent="0.4">
      <c r="A29" s="1168"/>
      <c r="B29" s="286" t="s">
        <v>461</v>
      </c>
      <c r="C29" s="286"/>
      <c r="D29" s="286"/>
      <c r="E29" s="286"/>
      <c r="F29" s="287"/>
      <c r="G29" s="287"/>
      <c r="H29" s="287"/>
      <c r="I29" s="287"/>
      <c r="J29" s="287"/>
      <c r="K29" s="287"/>
      <c r="L29" s="287"/>
      <c r="M29" s="287"/>
      <c r="N29" s="287"/>
      <c r="O29" s="287"/>
      <c r="P29" s="287"/>
      <c r="Q29" s="287"/>
      <c r="R29" s="287"/>
      <c r="S29" s="290"/>
    </row>
    <row r="30" spans="1:19" ht="13.5" customHeight="1" x14ac:dyDescent="0.4">
      <c r="A30" s="1168"/>
      <c r="B30" s="286" t="s">
        <v>33</v>
      </c>
      <c r="C30" s="286"/>
      <c r="D30" s="286"/>
      <c r="E30" s="286"/>
      <c r="F30" s="288"/>
      <c r="G30" s="288"/>
      <c r="H30" s="288"/>
      <c r="I30" s="288"/>
      <c r="J30" s="288"/>
      <c r="K30" s="288"/>
      <c r="L30" s="288"/>
      <c r="M30" s="288"/>
      <c r="N30" s="288"/>
      <c r="O30" s="288"/>
      <c r="P30" s="288"/>
      <c r="Q30" s="288"/>
      <c r="R30" s="288"/>
      <c r="S30" s="291"/>
    </row>
    <row r="31" spans="1:19" ht="13.5" customHeight="1" x14ac:dyDescent="0.4">
      <c r="A31" s="1170" t="s">
        <v>462</v>
      </c>
      <c r="B31" s="1169" t="s">
        <v>458</v>
      </c>
      <c r="C31" s="1169"/>
      <c r="D31" s="286" t="s">
        <v>459</v>
      </c>
      <c r="E31" s="286"/>
      <c r="F31" s="287"/>
      <c r="G31" s="287"/>
      <c r="H31" s="287"/>
      <c r="I31" s="287"/>
      <c r="J31" s="287"/>
      <c r="K31" s="287"/>
      <c r="L31" s="287"/>
      <c r="M31" s="287"/>
      <c r="N31" s="287"/>
      <c r="O31" s="287"/>
      <c r="P31" s="287"/>
      <c r="Q31" s="287"/>
      <c r="R31" s="287"/>
      <c r="S31" s="290"/>
    </row>
    <row r="32" spans="1:19" ht="13.5" customHeight="1" x14ac:dyDescent="0.4">
      <c r="A32" s="1170"/>
      <c r="B32" s="1169"/>
      <c r="C32" s="1169"/>
      <c r="D32" s="286" t="s">
        <v>460</v>
      </c>
      <c r="E32" s="286"/>
      <c r="F32" s="287"/>
      <c r="G32" s="287"/>
      <c r="H32" s="287"/>
      <c r="I32" s="287"/>
      <c r="J32" s="287"/>
      <c r="K32" s="287"/>
      <c r="L32" s="287"/>
      <c r="M32" s="287"/>
      <c r="N32" s="287"/>
      <c r="O32" s="287"/>
      <c r="P32" s="287"/>
      <c r="Q32" s="287"/>
      <c r="R32" s="287"/>
      <c r="S32" s="290"/>
    </row>
    <row r="33" spans="1:19" ht="13.5" customHeight="1" x14ac:dyDescent="0.4">
      <c r="A33" s="1170"/>
      <c r="B33" s="286" t="s">
        <v>461</v>
      </c>
      <c r="C33" s="286"/>
      <c r="D33" s="286"/>
      <c r="E33" s="286"/>
      <c r="F33" s="287"/>
      <c r="G33" s="287"/>
      <c r="H33" s="287"/>
      <c r="I33" s="287"/>
      <c r="J33" s="287"/>
      <c r="K33" s="287"/>
      <c r="L33" s="287"/>
      <c r="M33" s="287"/>
      <c r="N33" s="287"/>
      <c r="O33" s="287"/>
      <c r="P33" s="287"/>
      <c r="Q33" s="287"/>
      <c r="R33" s="287"/>
      <c r="S33" s="290"/>
    </row>
    <row r="34" spans="1:19" ht="13.5" customHeight="1" x14ac:dyDescent="0.4">
      <c r="A34" s="1170"/>
      <c r="B34" s="286" t="s">
        <v>33</v>
      </c>
      <c r="C34" s="286"/>
      <c r="D34" s="286"/>
      <c r="E34" s="286"/>
      <c r="F34" s="288"/>
      <c r="G34" s="288"/>
      <c r="H34" s="288"/>
      <c r="I34" s="288"/>
      <c r="J34" s="288"/>
      <c r="K34" s="288"/>
      <c r="L34" s="288"/>
      <c r="M34" s="288"/>
      <c r="N34" s="288"/>
      <c r="O34" s="288"/>
      <c r="P34" s="288"/>
      <c r="Q34" s="288"/>
      <c r="R34" s="288"/>
      <c r="S34" s="291"/>
    </row>
    <row r="35" spans="1:19" ht="13.5" customHeight="1" x14ac:dyDescent="0.4">
      <c r="A35" s="1170" t="s">
        <v>463</v>
      </c>
      <c r="B35" s="1169" t="s">
        <v>458</v>
      </c>
      <c r="C35" s="1169"/>
      <c r="D35" s="286" t="s">
        <v>459</v>
      </c>
      <c r="E35" s="286"/>
      <c r="F35" s="287"/>
      <c r="G35" s="287"/>
      <c r="H35" s="287"/>
      <c r="I35" s="287"/>
      <c r="J35" s="287"/>
      <c r="K35" s="287"/>
      <c r="L35" s="287"/>
      <c r="M35" s="287"/>
      <c r="N35" s="287"/>
      <c r="O35" s="287"/>
      <c r="P35" s="287"/>
      <c r="Q35" s="287"/>
      <c r="R35" s="287"/>
      <c r="S35" s="290"/>
    </row>
    <row r="36" spans="1:19" ht="13.5" customHeight="1" x14ac:dyDescent="0.4">
      <c r="A36" s="1170"/>
      <c r="B36" s="1169"/>
      <c r="C36" s="1169"/>
      <c r="D36" s="286" t="s">
        <v>460</v>
      </c>
      <c r="E36" s="286"/>
      <c r="F36" s="287"/>
      <c r="G36" s="287"/>
      <c r="H36" s="287"/>
      <c r="I36" s="287"/>
      <c r="J36" s="287"/>
      <c r="K36" s="287"/>
      <c r="L36" s="287"/>
      <c r="M36" s="287"/>
      <c r="N36" s="287"/>
      <c r="O36" s="287"/>
      <c r="P36" s="287"/>
      <c r="Q36" s="287"/>
      <c r="R36" s="287"/>
      <c r="S36" s="290"/>
    </row>
    <row r="37" spans="1:19" ht="13.5" customHeight="1" x14ac:dyDescent="0.4">
      <c r="A37" s="1170"/>
      <c r="B37" s="286" t="s">
        <v>461</v>
      </c>
      <c r="C37" s="286"/>
      <c r="D37" s="286"/>
      <c r="E37" s="286"/>
      <c r="F37" s="287"/>
      <c r="G37" s="287"/>
      <c r="H37" s="287"/>
      <c r="I37" s="287"/>
      <c r="J37" s="287"/>
      <c r="K37" s="287"/>
      <c r="L37" s="287"/>
      <c r="M37" s="287"/>
      <c r="N37" s="287"/>
      <c r="O37" s="287"/>
      <c r="P37" s="287"/>
      <c r="Q37" s="287"/>
      <c r="R37" s="287"/>
      <c r="S37" s="290"/>
    </row>
    <row r="38" spans="1:19" ht="13.5" customHeight="1" x14ac:dyDescent="0.4">
      <c r="A38" s="1170"/>
      <c r="B38" s="286" t="s">
        <v>33</v>
      </c>
      <c r="C38" s="286"/>
      <c r="D38" s="286"/>
      <c r="E38" s="286"/>
      <c r="F38" s="288"/>
      <c r="G38" s="288"/>
      <c r="H38" s="288"/>
      <c r="I38" s="288"/>
      <c r="J38" s="288"/>
      <c r="K38" s="288"/>
      <c r="L38" s="288"/>
      <c r="M38" s="288"/>
      <c r="N38" s="288"/>
      <c r="O38" s="288"/>
      <c r="P38" s="288"/>
      <c r="Q38" s="288"/>
      <c r="R38" s="288"/>
      <c r="S38" s="291"/>
    </row>
    <row r="39" spans="1:19" s="284" customFormat="1" ht="13.5" customHeight="1" x14ac:dyDescent="0.4">
      <c r="A39" s="1184"/>
      <c r="B39" s="1148"/>
      <c r="C39" s="1148"/>
      <c r="D39" s="1148"/>
      <c r="E39" s="1124"/>
      <c r="F39" s="1180" t="s">
        <v>467</v>
      </c>
      <c r="G39" s="1180"/>
      <c r="H39" s="1180"/>
      <c r="I39" s="1180"/>
      <c r="J39" s="1180"/>
      <c r="K39" s="1180"/>
      <c r="L39" s="1169" t="s">
        <v>468</v>
      </c>
      <c r="M39" s="1169"/>
      <c r="N39" s="1188" t="s">
        <v>37</v>
      </c>
      <c r="O39" s="1188"/>
      <c r="S39" s="285"/>
    </row>
    <row r="40" spans="1:19" s="284" customFormat="1" ht="13.5" customHeight="1" x14ac:dyDescent="0.4">
      <c r="A40" s="1185"/>
      <c r="B40" s="1149"/>
      <c r="C40" s="1149"/>
      <c r="D40" s="1149"/>
      <c r="E40" s="1150"/>
      <c r="F40" s="1179" t="s">
        <v>107</v>
      </c>
      <c r="G40" s="1179"/>
      <c r="H40" s="1179" t="s">
        <v>469</v>
      </c>
      <c r="I40" s="1179"/>
      <c r="J40" s="1179" t="s">
        <v>470</v>
      </c>
      <c r="K40" s="1179"/>
      <c r="L40" s="1169"/>
      <c r="M40" s="1169"/>
      <c r="N40" s="1188"/>
      <c r="O40" s="1188"/>
      <c r="S40" s="285"/>
    </row>
    <row r="41" spans="1:19" s="284" customFormat="1" ht="13.5" customHeight="1" x14ac:dyDescent="0.4">
      <c r="A41" s="1186"/>
      <c r="B41" s="1187"/>
      <c r="C41" s="1187"/>
      <c r="D41" s="1187"/>
      <c r="E41" s="1147"/>
      <c r="F41" s="283" t="s">
        <v>27</v>
      </c>
      <c r="G41" s="283" t="s">
        <v>28</v>
      </c>
      <c r="H41" s="283" t="s">
        <v>27</v>
      </c>
      <c r="I41" s="283" t="s">
        <v>28</v>
      </c>
      <c r="J41" s="283" t="s">
        <v>27</v>
      </c>
      <c r="K41" s="283" t="s">
        <v>28</v>
      </c>
      <c r="L41" s="283" t="s">
        <v>27</v>
      </c>
      <c r="M41" s="283" t="s">
        <v>28</v>
      </c>
      <c r="N41" s="283" t="s">
        <v>27</v>
      </c>
      <c r="O41" s="283" t="s">
        <v>28</v>
      </c>
      <c r="S41" s="285"/>
    </row>
    <row r="42" spans="1:19" ht="13.5" customHeight="1" x14ac:dyDescent="0.4">
      <c r="A42" s="1168" t="s">
        <v>107</v>
      </c>
      <c r="B42" s="1169" t="s">
        <v>458</v>
      </c>
      <c r="C42" s="1169"/>
      <c r="D42" s="286" t="s">
        <v>459</v>
      </c>
      <c r="E42" s="286"/>
      <c r="F42" s="287"/>
      <c r="G42" s="287"/>
      <c r="H42" s="287"/>
      <c r="I42" s="287"/>
      <c r="J42" s="287"/>
      <c r="K42" s="287"/>
      <c r="L42" s="287"/>
      <c r="M42" s="287"/>
      <c r="N42" s="287"/>
      <c r="O42" s="287"/>
      <c r="S42" s="282"/>
    </row>
    <row r="43" spans="1:19" ht="13.5" customHeight="1" x14ac:dyDescent="0.4">
      <c r="A43" s="1168"/>
      <c r="B43" s="1169"/>
      <c r="C43" s="1169"/>
      <c r="D43" s="286" t="s">
        <v>460</v>
      </c>
      <c r="E43" s="286"/>
      <c r="F43" s="287"/>
      <c r="G43" s="287"/>
      <c r="H43" s="287"/>
      <c r="I43" s="287"/>
      <c r="J43" s="287"/>
      <c r="K43" s="287"/>
      <c r="L43" s="287"/>
      <c r="M43" s="287"/>
      <c r="N43" s="287"/>
      <c r="O43" s="287"/>
      <c r="S43" s="282"/>
    </row>
    <row r="44" spans="1:19" ht="13.5" customHeight="1" x14ac:dyDescent="0.4">
      <c r="A44" s="1168"/>
      <c r="B44" s="286" t="s">
        <v>461</v>
      </c>
      <c r="C44" s="286"/>
      <c r="D44" s="286"/>
      <c r="E44" s="286"/>
      <c r="F44" s="287"/>
      <c r="G44" s="287"/>
      <c r="H44" s="287"/>
      <c r="I44" s="287"/>
      <c r="J44" s="287"/>
      <c r="K44" s="287"/>
      <c r="L44" s="287"/>
      <c r="M44" s="287"/>
      <c r="N44" s="287"/>
      <c r="O44" s="287"/>
      <c r="S44" s="282"/>
    </row>
    <row r="45" spans="1:19" ht="13.5" customHeight="1" x14ac:dyDescent="0.4">
      <c r="A45" s="1168"/>
      <c r="B45" s="286" t="s">
        <v>33</v>
      </c>
      <c r="C45" s="286"/>
      <c r="D45" s="286"/>
      <c r="E45" s="286"/>
      <c r="F45" s="288"/>
      <c r="G45" s="288"/>
      <c r="H45" s="288"/>
      <c r="I45" s="288"/>
      <c r="J45" s="288"/>
      <c r="K45" s="288"/>
      <c r="L45" s="288"/>
      <c r="M45" s="288"/>
      <c r="N45" s="288"/>
      <c r="O45" s="288"/>
      <c r="S45" s="282"/>
    </row>
    <row r="46" spans="1:19" ht="13.5" customHeight="1" x14ac:dyDescent="0.4">
      <c r="A46" s="1170" t="s">
        <v>462</v>
      </c>
      <c r="B46" s="1169" t="s">
        <v>458</v>
      </c>
      <c r="C46" s="1169"/>
      <c r="D46" s="286" t="s">
        <v>459</v>
      </c>
      <c r="E46" s="286"/>
      <c r="F46" s="287"/>
      <c r="G46" s="287"/>
      <c r="H46" s="287"/>
      <c r="I46" s="287"/>
      <c r="J46" s="287"/>
      <c r="K46" s="287"/>
      <c r="L46" s="287"/>
      <c r="M46" s="287"/>
      <c r="N46" s="287"/>
      <c r="O46" s="287"/>
      <c r="S46" s="282"/>
    </row>
    <row r="47" spans="1:19" ht="13.5" customHeight="1" x14ac:dyDescent="0.4">
      <c r="A47" s="1170"/>
      <c r="B47" s="1169"/>
      <c r="C47" s="1169"/>
      <c r="D47" s="286" t="s">
        <v>460</v>
      </c>
      <c r="E47" s="286"/>
      <c r="F47" s="287"/>
      <c r="G47" s="287"/>
      <c r="H47" s="287"/>
      <c r="I47" s="287"/>
      <c r="J47" s="287"/>
      <c r="K47" s="287"/>
      <c r="L47" s="287"/>
      <c r="M47" s="287"/>
      <c r="N47" s="287"/>
      <c r="O47" s="287"/>
      <c r="S47" s="282"/>
    </row>
    <row r="48" spans="1:19" ht="13.5" customHeight="1" x14ac:dyDescent="0.4">
      <c r="A48" s="1170"/>
      <c r="B48" s="286" t="s">
        <v>461</v>
      </c>
      <c r="C48" s="286"/>
      <c r="D48" s="286"/>
      <c r="E48" s="286"/>
      <c r="F48" s="287"/>
      <c r="G48" s="287"/>
      <c r="H48" s="287"/>
      <c r="I48" s="287"/>
      <c r="J48" s="287"/>
      <c r="K48" s="287"/>
      <c r="L48" s="287"/>
      <c r="M48" s="287"/>
      <c r="N48" s="287"/>
      <c r="O48" s="287"/>
      <c r="S48" s="282"/>
    </row>
    <row r="49" spans="1:20" ht="13.5" customHeight="1" x14ac:dyDescent="0.4">
      <c r="A49" s="1170"/>
      <c r="B49" s="286" t="s">
        <v>33</v>
      </c>
      <c r="C49" s="286"/>
      <c r="D49" s="286"/>
      <c r="E49" s="286"/>
      <c r="F49" s="288"/>
      <c r="G49" s="288"/>
      <c r="H49" s="288"/>
      <c r="I49" s="288"/>
      <c r="J49" s="288"/>
      <c r="K49" s="288"/>
      <c r="L49" s="288"/>
      <c r="M49" s="288"/>
      <c r="N49" s="288"/>
      <c r="O49" s="288"/>
      <c r="S49" s="282"/>
    </row>
    <row r="50" spans="1:20" ht="13.5" customHeight="1" x14ac:dyDescent="0.4">
      <c r="A50" s="1170" t="s">
        <v>463</v>
      </c>
      <c r="B50" s="1169" t="s">
        <v>458</v>
      </c>
      <c r="C50" s="1169"/>
      <c r="D50" s="286" t="s">
        <v>459</v>
      </c>
      <c r="E50" s="286"/>
      <c r="F50" s="287"/>
      <c r="G50" s="287"/>
      <c r="H50" s="287"/>
      <c r="I50" s="287"/>
      <c r="J50" s="287"/>
      <c r="K50" s="287"/>
      <c r="L50" s="287"/>
      <c r="M50" s="287"/>
      <c r="N50" s="287"/>
      <c r="O50" s="287"/>
      <c r="S50" s="282"/>
    </row>
    <row r="51" spans="1:20" ht="13.5" customHeight="1" x14ac:dyDescent="0.4">
      <c r="A51" s="1170"/>
      <c r="B51" s="1169"/>
      <c r="C51" s="1169"/>
      <c r="D51" s="286" t="s">
        <v>460</v>
      </c>
      <c r="E51" s="286"/>
      <c r="F51" s="287"/>
      <c r="G51" s="287"/>
      <c r="H51" s="287"/>
      <c r="I51" s="287"/>
      <c r="J51" s="287"/>
      <c r="K51" s="287"/>
      <c r="L51" s="287"/>
      <c r="M51" s="287"/>
      <c r="N51" s="287"/>
      <c r="O51" s="287"/>
      <c r="S51" s="282"/>
    </row>
    <row r="52" spans="1:20" ht="13.5" customHeight="1" x14ac:dyDescent="0.4">
      <c r="A52" s="1170"/>
      <c r="B52" s="286" t="s">
        <v>461</v>
      </c>
      <c r="C52" s="286"/>
      <c r="D52" s="286"/>
      <c r="E52" s="286"/>
      <c r="F52" s="287"/>
      <c r="G52" s="287"/>
      <c r="H52" s="287"/>
      <c r="I52" s="287"/>
      <c r="J52" s="287"/>
      <c r="K52" s="287"/>
      <c r="L52" s="287"/>
      <c r="M52" s="287"/>
      <c r="N52" s="287"/>
      <c r="O52" s="287"/>
      <c r="S52" s="282"/>
    </row>
    <row r="53" spans="1:20" ht="13.5" customHeight="1" thickBot="1" x14ac:dyDescent="0.45">
      <c r="A53" s="1191"/>
      <c r="B53" s="292" t="s">
        <v>33</v>
      </c>
      <c r="C53" s="292"/>
      <c r="D53" s="292"/>
      <c r="E53" s="292"/>
      <c r="F53" s="293"/>
      <c r="G53" s="293"/>
      <c r="H53" s="293"/>
      <c r="I53" s="293"/>
      <c r="J53" s="293"/>
      <c r="K53" s="293"/>
      <c r="L53" s="293"/>
      <c r="M53" s="293"/>
      <c r="N53" s="293"/>
      <c r="O53" s="293"/>
      <c r="P53" s="294"/>
      <c r="Q53" s="294"/>
      <c r="R53" s="294"/>
      <c r="S53" s="295"/>
    </row>
    <row r="54" spans="1:20" s="297" customFormat="1" ht="13.5" customHeight="1" x14ac:dyDescent="0.4">
      <c r="A54" s="296" t="s">
        <v>83</v>
      </c>
    </row>
    <row r="55" spans="1:20" s="297" customFormat="1" ht="13.5" customHeight="1" x14ac:dyDescent="0.4">
      <c r="A55" s="1189" t="s">
        <v>471</v>
      </c>
      <c r="B55" s="1190"/>
      <c r="C55" s="1190"/>
      <c r="D55" s="1190"/>
      <c r="E55" s="1190"/>
      <c r="F55" s="1190"/>
      <c r="G55" s="1190"/>
      <c r="H55" s="1190"/>
      <c r="I55" s="1190"/>
      <c r="J55" s="1190"/>
      <c r="K55" s="1190"/>
      <c r="L55" s="1190"/>
      <c r="M55" s="1190"/>
      <c r="N55" s="1190"/>
      <c r="O55" s="1190"/>
      <c r="P55" s="1190"/>
      <c r="Q55" s="1190"/>
    </row>
    <row r="56" spans="1:20" s="297" customFormat="1" ht="13.5" customHeight="1" x14ac:dyDescent="0.15">
      <c r="A56" s="1192" t="s">
        <v>85</v>
      </c>
      <c r="B56" s="1193"/>
      <c r="C56" s="1193"/>
      <c r="D56" s="1193"/>
      <c r="E56" s="1193"/>
      <c r="F56" s="1193"/>
      <c r="G56" s="1193"/>
      <c r="H56" s="1193"/>
      <c r="I56" s="1193"/>
      <c r="J56" s="1193"/>
      <c r="K56" s="1193"/>
      <c r="L56" s="1193"/>
      <c r="M56" s="1193"/>
      <c r="N56" s="1193"/>
      <c r="O56" s="1193"/>
      <c r="P56" s="1193"/>
      <c r="Q56" s="1193"/>
    </row>
    <row r="57" spans="1:20" s="45" customFormat="1" ht="13.5" customHeight="1" x14ac:dyDescent="0.4">
      <c r="A57" s="1194" t="s">
        <v>472</v>
      </c>
      <c r="B57" s="1194"/>
      <c r="C57" s="1194"/>
      <c r="D57" s="1194"/>
      <c r="E57" s="1194"/>
      <c r="F57" s="1194"/>
      <c r="G57" s="1194"/>
      <c r="H57" s="1194"/>
      <c r="I57" s="1194"/>
      <c r="J57" s="1194"/>
      <c r="K57" s="1194"/>
      <c r="L57" s="1194"/>
      <c r="M57" s="1194"/>
      <c r="N57" s="1194"/>
      <c r="O57" s="1194"/>
      <c r="P57" s="1194"/>
      <c r="Q57" s="1194"/>
      <c r="R57" s="1194"/>
      <c r="S57" s="1194"/>
      <c r="T57" s="1194"/>
    </row>
    <row r="58" spans="1:20" s="297" customFormat="1" ht="20.45" customHeight="1" x14ac:dyDescent="0.4">
      <c r="A58" s="1195" t="s">
        <v>473</v>
      </c>
      <c r="B58" s="1195"/>
      <c r="C58" s="1195"/>
      <c r="D58" s="1195"/>
      <c r="E58" s="1195"/>
      <c r="F58" s="1195"/>
      <c r="G58" s="1195"/>
      <c r="H58" s="1195"/>
      <c r="I58" s="1195"/>
      <c r="J58" s="1195"/>
      <c r="K58" s="1195"/>
      <c r="L58" s="1195"/>
      <c r="M58" s="1195"/>
      <c r="N58" s="1195"/>
      <c r="O58" s="1195"/>
      <c r="P58" s="1195"/>
      <c r="Q58" s="1195"/>
      <c r="R58" s="1195"/>
      <c r="S58" s="1195"/>
      <c r="T58" s="1195"/>
    </row>
    <row r="59" spans="1:20" s="297" customFormat="1" ht="13.5" customHeight="1" x14ac:dyDescent="0.4">
      <c r="A59" s="1196" t="s">
        <v>474</v>
      </c>
      <c r="B59" s="1197"/>
      <c r="C59" s="1197"/>
      <c r="D59" s="1197"/>
      <c r="E59" s="1197"/>
      <c r="F59" s="1197"/>
      <c r="G59" s="1197"/>
      <c r="H59" s="1197"/>
      <c r="I59" s="1197"/>
      <c r="J59" s="1197"/>
      <c r="K59" s="1197"/>
      <c r="L59" s="1197"/>
      <c r="M59" s="1197"/>
      <c r="N59" s="1197"/>
      <c r="O59" s="1197"/>
      <c r="P59" s="1197"/>
      <c r="Q59" s="1197"/>
    </row>
    <row r="60" spans="1:20" s="297" customFormat="1" ht="13.5" customHeight="1" x14ac:dyDescent="0.4">
      <c r="A60" s="1189" t="s">
        <v>475</v>
      </c>
      <c r="B60" s="1190"/>
      <c r="C60" s="1190"/>
      <c r="D60" s="1190"/>
      <c r="E60" s="1190"/>
      <c r="F60" s="1190"/>
      <c r="G60" s="1190"/>
      <c r="H60" s="1190"/>
      <c r="I60" s="1190"/>
      <c r="J60" s="1190"/>
      <c r="K60" s="1190"/>
      <c r="L60" s="1190"/>
      <c r="M60" s="1190"/>
      <c r="N60" s="1190"/>
      <c r="O60" s="1190"/>
      <c r="P60" s="1190"/>
      <c r="Q60" s="1190"/>
    </row>
  </sheetData>
  <mergeCells count="52">
    <mergeCell ref="N39:O40"/>
    <mergeCell ref="F40:G40"/>
    <mergeCell ref="H40:I40"/>
    <mergeCell ref="J40:K40"/>
    <mergeCell ref="A60:Q60"/>
    <mergeCell ref="A42:A45"/>
    <mergeCell ref="B42:C43"/>
    <mergeCell ref="A46:A49"/>
    <mergeCell ref="B46:C47"/>
    <mergeCell ref="A50:A53"/>
    <mergeCell ref="B50:C51"/>
    <mergeCell ref="A55:Q55"/>
    <mergeCell ref="A56:Q56"/>
    <mergeCell ref="A57:T57"/>
    <mergeCell ref="A58:T58"/>
    <mergeCell ref="A59:Q59"/>
    <mergeCell ref="A35:A38"/>
    <mergeCell ref="B35:C36"/>
    <mergeCell ref="A39:E41"/>
    <mergeCell ref="F39:K39"/>
    <mergeCell ref="L39:M40"/>
    <mergeCell ref="A20:A23"/>
    <mergeCell ref="B20:C21"/>
    <mergeCell ref="A27:A30"/>
    <mergeCell ref="B27:C28"/>
    <mergeCell ref="A31:A34"/>
    <mergeCell ref="B31:C32"/>
    <mergeCell ref="A24:E26"/>
    <mergeCell ref="F24:M24"/>
    <mergeCell ref="N24:S24"/>
    <mergeCell ref="F25:G25"/>
    <mergeCell ref="H25:I25"/>
    <mergeCell ref="J25:K25"/>
    <mergeCell ref="L25:M25"/>
    <mergeCell ref="N25:O25"/>
    <mergeCell ref="P25:Q25"/>
    <mergeCell ref="R25:S25"/>
    <mergeCell ref="A12:A15"/>
    <mergeCell ref="B12:C13"/>
    <mergeCell ref="A16:A19"/>
    <mergeCell ref="M6:N6"/>
    <mergeCell ref="O6:S6"/>
    <mergeCell ref="A8:S8"/>
    <mergeCell ref="A9:E11"/>
    <mergeCell ref="F9:G10"/>
    <mergeCell ref="H9:I10"/>
    <mergeCell ref="J9:Q9"/>
    <mergeCell ref="J10:K10"/>
    <mergeCell ref="L10:M10"/>
    <mergeCell ref="N10:O10"/>
    <mergeCell ref="P10:Q10"/>
    <mergeCell ref="B16:C17"/>
  </mergeCells>
  <phoneticPr fontId="26"/>
  <pageMargins left="0.78740157480314965" right="0.39370078740157483" top="0.39370078740157483" bottom="0.78740157480314965" header="0.51181102362204722" footer="0.51181102362204722"/>
  <pageSetup paperSize="9" scale="9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52</vt:i4>
      </vt:variant>
    </vt:vector>
  </HeadingPairs>
  <TitlesOfParts>
    <vt:vector size="70" baseType="lpstr">
      <vt:lpstr>付表３－２</vt:lpstr>
      <vt:lpstr>【必要書類一覧】変更届提出書類</vt:lpstr>
      <vt:lpstr>変更届出書(様式第二号）</vt:lpstr>
      <vt:lpstr>指定変更申請書(様式第一号）※定員増の場合</vt:lpstr>
      <vt:lpstr>勤務形態一覧表（就労継続支援A型・B型）</vt:lpstr>
      <vt:lpstr>付表９</vt:lpstr>
      <vt:lpstr>付表９-2（就労継続支援）</vt:lpstr>
      <vt:lpstr>付表13その１（多機能型）</vt:lpstr>
      <vt:lpstr>付表13その２（多機能型）</vt:lpstr>
      <vt:lpstr>県様式１（平面図）</vt:lpstr>
      <vt:lpstr>県様式２（設備・備品一覧表）</vt:lpstr>
      <vt:lpstr>県様式３（経歴書）</vt:lpstr>
      <vt:lpstr>県様式３－２（サビ管兼務調書）</vt:lpstr>
      <vt:lpstr>県様式４（実務経験証明書）</vt:lpstr>
      <vt:lpstr>（標準様式１）主たる障害特定理由</vt:lpstr>
      <vt:lpstr>標準様式３（誓約書）</vt:lpstr>
      <vt:lpstr>標準様式3（別紙①）</vt:lpstr>
      <vt:lpstr>選択肢</vt:lpstr>
      <vt:lpstr>'（標準様式１）主たる障害特定理由'!Print_Area</vt:lpstr>
      <vt:lpstr>【必要書類一覧】変更届提出書類!Print_Area</vt:lpstr>
      <vt:lpstr>'勤務形態一覧表（就労継続支援A型・B型）'!Print_Area</vt:lpstr>
      <vt:lpstr>'県様式１（平面図）'!Print_Area</vt:lpstr>
      <vt:lpstr>'県様式２（設備・備品一覧表）'!Print_Area</vt:lpstr>
      <vt:lpstr>'県様式３（経歴書）'!Print_Area</vt:lpstr>
      <vt:lpstr>'県様式３－２（サビ管兼務調書）'!Print_Area</vt:lpstr>
      <vt:lpstr>'県様式４（実務経験証明書）'!Print_Area</vt:lpstr>
      <vt:lpstr>'指定変更申請書(様式第一号）※定員増の場合'!Print_Area</vt:lpstr>
      <vt:lpstr>'標準様式３（誓約書）'!Print_Area</vt:lpstr>
      <vt:lpstr>'標準様式3（別紙①）'!Print_Area</vt:lpstr>
      <vt:lpstr>'付表13その１（多機能型）'!Print_Area</vt:lpstr>
      <vt:lpstr>'付表13その２（多機能型）'!Print_Area</vt:lpstr>
      <vt:lpstr>付表９!Print_Area</vt:lpstr>
      <vt:lpstr>'付表９-2（就労継続支援）'!Print_Area</vt:lpstr>
      <vt:lpstr>'変更届出書(様式第二号）'!Print_Area</vt:lpstr>
      <vt:lpstr>【必要書類一覧】変更届提出書類!Print_Titles</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2026-01-21T01:37:32Z</dcterms:created>
  <dcterms:modified xsi:type="dcterms:W3CDTF">2026-04-02T04:16:38Z</dcterms:modified>
</cp:coreProperties>
</file>