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8_{6B7C0159-24E1-443A-A411-C9C091C95AEC}" xr6:coauthVersionLast="47" xr6:coauthVersionMax="47" xr10:uidLastSave="{00000000-0000-0000-0000-000000000000}"/>
  <bookViews>
    <workbookView xWindow="28680" yWindow="-120" windowWidth="29040" windowHeight="15720" tabRatio="796" firstSheet="1" activeTab="1" xr2:uid="{00000000-000D-0000-FFFF-FFFF00000000}"/>
  </bookViews>
  <sheets>
    <sheet name="付表３－２" sheetId="27" state="hidden" r:id="rId1"/>
    <sheet name="【必要書類一覧】指定申請・更新" sheetId="152" r:id="rId2"/>
    <sheet name="チェックリスト(就労継続支援A型・B型)" sheetId="153" r:id="rId3"/>
    <sheet name="指定申請書(国様式第一号）" sheetId="154" r:id="rId4"/>
    <sheet name="第一号別紙" sheetId="155" r:id="rId5"/>
    <sheet name="付表９" sheetId="149" r:id="rId6"/>
    <sheet name="付表９-2（就労継続支援）" sheetId="148" r:id="rId7"/>
    <sheet name="付表13その１（多機能型）" sheetId="147" r:id="rId8"/>
    <sheet name="付表13その２（多機能型）" sheetId="146" r:id="rId9"/>
    <sheet name="県様式１（平面図）" sheetId="145" r:id="rId10"/>
    <sheet name="県様式２（設備・備品一覧表）" sheetId="144" r:id="rId11"/>
    <sheet name="県様式３（経歴書）" sheetId="143" r:id="rId12"/>
    <sheet name="県様式3-2（サビ管兼務調書）" sheetId="142" r:id="rId13"/>
    <sheet name="県様式４（実務経験証明書）" sheetId="141" r:id="rId14"/>
    <sheet name="標準様式１（主たる障害特定理由）" sheetId="140" r:id="rId15"/>
    <sheet name="標準様式２（苦情解決措置の概要）" sheetId="156" r:id="rId16"/>
    <sheet name="標準様式３（誓約書）" sheetId="139" r:id="rId17"/>
    <sheet name="標準様式3（別紙①）" sheetId="138" r:id="rId18"/>
    <sheet name="別紙　勤務形態一覧表（就労継続支援A型・B型）" sheetId="134" r:id="rId19"/>
    <sheet name="選択肢" sheetId="90"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#REF!</definedName>
    <definedName name="____________________________________________________________________kk29" localSheetId="9">#REF!</definedName>
    <definedName name="____________________________________________________________________kk29" localSheetId="10">#REF!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9">#REF!</definedName>
    <definedName name="__kk06" localSheetId="10">#REF!</definedName>
    <definedName name="__kk06">#REF!</definedName>
    <definedName name="__kk29" localSheetId="9">#REF!</definedName>
    <definedName name="__kk29" localSheetId="10">#REF!</definedName>
    <definedName name="__kk29">#REF!</definedName>
    <definedName name="_Hlk64979326" localSheetId="2">'チェックリスト(就労継続支援A型・B型)'!$A$10</definedName>
    <definedName name="_Hlk64981751" localSheetId="2">'チェックリスト(就労継続支援A型・B型)'!$A$25</definedName>
    <definedName name="_Hlk64981913" localSheetId="2">'チェックリスト(就労継続支援A型・B型)'!#REF!</definedName>
    <definedName name="_kk06" localSheetId="9">#REF!</definedName>
    <definedName name="_kk06" localSheetId="10">#REF!</definedName>
    <definedName name="_kk06">#REF!</definedName>
    <definedName name="_kk1" localSheetId="9">#REF!</definedName>
    <definedName name="_kk1" localSheetId="10">#REF!</definedName>
    <definedName name="_kk1">#REF!</definedName>
    <definedName name="_kk29" localSheetId="9">#REF!</definedName>
    <definedName name="_kk29" localSheetId="10">#REF!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w">#REF!</definedName>
    <definedName name="nn">#REF!</definedName>
    <definedName name="o">#REF!</definedName>
    <definedName name="_xlnm.Print_Area" localSheetId="1">【必要書類一覧】指定申請・更新!$A$1:$D$31</definedName>
    <definedName name="_xlnm.Print_Area" localSheetId="2">'チェックリスト(就労継続支援A型・B型)'!$A$1:$AD$173</definedName>
    <definedName name="_xlnm.Print_Area" localSheetId="9">'県様式１（平面図）'!$A$1:$AD$35</definedName>
    <definedName name="_xlnm.Print_Area" localSheetId="10">'県様式２（設備・備品一覧表）'!$A$1:$E$53</definedName>
    <definedName name="_xlnm.Print_Area" localSheetId="11">'県様式３（経歴書）'!$A$1:$I$41</definedName>
    <definedName name="_xlnm.Print_Area" localSheetId="12">'県様式3-2（サビ管兼務調書）'!$A$1:$G$27</definedName>
    <definedName name="_xlnm.Print_Area" localSheetId="13">'県様式４（実務経験証明書）'!$A$1:$J$33</definedName>
    <definedName name="_xlnm.Print_Area" localSheetId="3">'指定申請書(国様式第一号）'!$A$1:$V$69</definedName>
    <definedName name="_xlnm.Print_Area" localSheetId="4">第一号別紙!$A$1:$Y$36</definedName>
    <definedName name="_xlnm.Print_Area" localSheetId="14">'標準様式１（主たる障害特定理由）'!$A$1:$C$18</definedName>
    <definedName name="_xlnm.Print_Area" localSheetId="15">'標準様式２（苦情解決措置の概要）'!$A$1:$B$17</definedName>
    <definedName name="_xlnm.Print_Area" localSheetId="16">'標準様式３（誓約書）'!$A$1:$M$17</definedName>
    <definedName name="_xlnm.Print_Area" localSheetId="17">'標準様式3（別紙①）'!$A$1:$D$19</definedName>
    <definedName name="_xlnm.Print_Area" localSheetId="7">'付表13その１（多機能型）'!$A$1:$R$63</definedName>
    <definedName name="_xlnm.Print_Area" localSheetId="8">'付表13その２（多機能型）'!$A$1:$S$60</definedName>
    <definedName name="_xlnm.Print_Area" localSheetId="5">付表９!$A$1:$M$103</definedName>
    <definedName name="_xlnm.Print_Area" localSheetId="6">'付表９-2（就労継続支援）'!$A$1:$Q$49</definedName>
    <definedName name="_xlnm.Print_Area" localSheetId="18">'別紙　勤務形態一覧表（就労継続支援A型・B型）'!$A$1:$AN$85</definedName>
    <definedName name="prtNo">[1]main!#REF!</definedName>
    <definedName name="q" localSheetId="9">#REF!</definedName>
    <definedName name="q" localSheetId="10">#REF!</definedName>
    <definedName name="q">#REF!</definedName>
    <definedName name="qq" localSheetId="9">#REF!</definedName>
    <definedName name="qq" localSheetId="10">#REF!</definedName>
    <definedName name="qq">#REF!</definedName>
    <definedName name="qwerty" localSheetId="9">#REF!</definedName>
    <definedName name="qwerty" localSheetId="10">#REF!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9">#REF!</definedName>
    <definedName name="swwww" localSheetId="10">#REF!</definedName>
    <definedName name="swwww">#REF!</definedName>
    <definedName name="t" localSheetId="9">#REF!</definedName>
    <definedName name="t" localSheetId="10">#REF!</definedName>
    <definedName name="t">#REF!</definedName>
    <definedName name="ｔａｂｉｅ＿04" localSheetId="9">#REF!</definedName>
    <definedName name="ｔａｂｉｅ＿04" localSheetId="10">#REF!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アア" localSheetId="15">#REF!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 localSheetId="9">#REF!</definedName>
    <definedName name="サービス種類" localSheetId="1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1">#REF!</definedName>
    <definedName name="医療型障害児入所施設" localSheetId="2">#REF!</definedName>
    <definedName name="医療型障害児入所施設" localSheetId="9">#REF!</definedName>
    <definedName name="医療型障害児入所施設" localSheetId="10">#REF!</definedName>
    <definedName name="医療型障害児入所施設" localSheetId="11">#REF!</definedName>
    <definedName name="医療型障害児入所施設" localSheetId="12">#REF!</definedName>
    <definedName name="医療型障害児入所施設" localSheetId="13">#REF!</definedName>
    <definedName name="医療型障害児入所施設" localSheetId="3">#REF!</definedName>
    <definedName name="医療型障害児入所施設" localSheetId="4">#REF!</definedName>
    <definedName name="医療型障害児入所施設" localSheetId="14">#REF!</definedName>
    <definedName name="医療型障害児入所施設" localSheetId="15">#REF!</definedName>
    <definedName name="医療型障害児入所施設" localSheetId="16">#REF!</definedName>
    <definedName name="医療型障害児入所施設" localSheetId="17">#REF!</definedName>
    <definedName name="医療型障害児入所施設" localSheetId="7">#REF!</definedName>
    <definedName name="医療型障害児入所施設" localSheetId="8">#REF!</definedName>
    <definedName name="医療型障害児入所施設" localSheetId="5">#REF!</definedName>
    <definedName name="医療型障害児入所施設" localSheetId="6">#REF!</definedName>
    <definedName name="医療型障害児入所施設">選択肢!$B$32:$K$32</definedName>
    <definedName name="一般相談支援事業" localSheetId="1">#REF!</definedName>
    <definedName name="一般相談支援事業" localSheetId="2">#REF!</definedName>
    <definedName name="一般相談支援事業" localSheetId="9">#REF!</definedName>
    <definedName name="一般相談支援事業" localSheetId="10">#REF!</definedName>
    <definedName name="一般相談支援事業" localSheetId="11">#REF!</definedName>
    <definedName name="一般相談支援事業" localSheetId="12">#REF!</definedName>
    <definedName name="一般相談支援事業" localSheetId="13">#REF!</definedName>
    <definedName name="一般相談支援事業" localSheetId="3">#REF!</definedName>
    <definedName name="一般相談支援事業" localSheetId="4">#REF!</definedName>
    <definedName name="一般相談支援事業" localSheetId="14">#REF!</definedName>
    <definedName name="一般相談支援事業" localSheetId="15">#REF!</definedName>
    <definedName name="一般相談支援事業" localSheetId="16">#REF!</definedName>
    <definedName name="一般相談支援事業" localSheetId="17">#REF!</definedName>
    <definedName name="一般相談支援事業" localSheetId="7">#REF!</definedName>
    <definedName name="一般相談支援事業" localSheetId="8">#REF!</definedName>
    <definedName name="一般相談支援事業" localSheetId="5">#REF!</definedName>
    <definedName name="一般相談支援事業" localSheetId="6">#REF!</definedName>
    <definedName name="一般相談支援事業">選択肢!$B$22:$K$22</definedName>
    <definedName name="一覧">[4]加算率一覧!$A$4:$A$25</definedName>
    <definedName name="加算">#REF!</definedName>
    <definedName name="確認">#N/A</definedName>
    <definedName name="看護時間" localSheetId="9">#REF!</definedName>
    <definedName name="看護時間" localSheetId="10">#REF!</definedName>
    <definedName name="看護時間">#REF!</definedName>
    <definedName name="機能訓練" localSheetId="1">#REF!</definedName>
    <definedName name="機能訓練" localSheetId="2">#REF!</definedName>
    <definedName name="機能訓練" localSheetId="9">#REF!</definedName>
    <definedName name="機能訓練" localSheetId="10">#REF!</definedName>
    <definedName name="機能訓練" localSheetId="11">#REF!</definedName>
    <definedName name="機能訓練" localSheetId="12">#REF!</definedName>
    <definedName name="機能訓練" localSheetId="13">#REF!</definedName>
    <definedName name="機能訓練" localSheetId="3">#REF!</definedName>
    <definedName name="機能訓練" localSheetId="4">#REF!</definedName>
    <definedName name="機能訓練" localSheetId="14">#REF!</definedName>
    <definedName name="機能訓練" localSheetId="15">#REF!</definedName>
    <definedName name="機能訓練" localSheetId="16">#REF!</definedName>
    <definedName name="機能訓練" localSheetId="17">#REF!</definedName>
    <definedName name="機能訓練" localSheetId="7">#REF!</definedName>
    <definedName name="機能訓練" localSheetId="8">#REF!</definedName>
    <definedName name="機能訓練" localSheetId="5">#REF!</definedName>
    <definedName name="機能訓練" localSheetId="6">#REF!</definedName>
    <definedName name="機能訓練">選択肢!$B$16:$J$16</definedName>
    <definedName name="居宅介護" localSheetId="1">#REF!</definedName>
    <definedName name="居宅介護" localSheetId="2">#REF!</definedName>
    <definedName name="居宅介護" localSheetId="9">#REF!</definedName>
    <definedName name="居宅介護" localSheetId="10">#REF!</definedName>
    <definedName name="居宅介護" localSheetId="11">#REF!</definedName>
    <definedName name="居宅介護" localSheetId="12">#REF!</definedName>
    <definedName name="居宅介護" localSheetId="13">#REF!</definedName>
    <definedName name="居宅介護" localSheetId="3">#REF!</definedName>
    <definedName name="居宅介護" localSheetId="4">#REF!</definedName>
    <definedName name="居宅介護" localSheetId="14">#REF!</definedName>
    <definedName name="居宅介護" localSheetId="15">#REF!</definedName>
    <definedName name="居宅介護" localSheetId="16">#REF!</definedName>
    <definedName name="居宅介護" localSheetId="17">#REF!</definedName>
    <definedName name="居宅介護" localSheetId="7">#REF!</definedName>
    <definedName name="居宅介護" localSheetId="8">#REF!</definedName>
    <definedName name="居宅介護" localSheetId="5">#REF!</definedName>
    <definedName name="居宅介護" localSheetId="6">#REF!</definedName>
    <definedName name="居宅介護">選択肢!$B$2:$K$2</definedName>
    <definedName name="居宅介護・重度訪問介護・同行援護・行動援護" localSheetId="1">#REF!</definedName>
    <definedName name="居宅介護・重度訪問介護・同行援護・行動援護" localSheetId="2">#REF!</definedName>
    <definedName name="居宅介護・重度訪問介護・同行援護・行動援護" localSheetId="9">#REF!</definedName>
    <definedName name="居宅介護・重度訪問介護・同行援護・行動援護" localSheetId="10">#REF!</definedName>
    <definedName name="居宅介護・重度訪問介護・同行援護・行動援護" localSheetId="11">#REF!</definedName>
    <definedName name="居宅介護・重度訪問介護・同行援護・行動援護" localSheetId="12">#REF!</definedName>
    <definedName name="居宅介護・重度訪問介護・同行援護・行動援護" localSheetId="13">#REF!</definedName>
    <definedName name="居宅介護・重度訪問介護・同行援護・行動援護" localSheetId="3">#REF!</definedName>
    <definedName name="居宅介護・重度訪問介護・同行援護・行動援護" localSheetId="4">#REF!</definedName>
    <definedName name="居宅介護・重度訪問介護・同行援護・行動援護" localSheetId="14">#REF!</definedName>
    <definedName name="居宅介護・重度訪問介護・同行援護・行動援護" localSheetId="15">#REF!</definedName>
    <definedName name="居宅介護・重度訪問介護・同行援護・行動援護" localSheetId="16">#REF!</definedName>
    <definedName name="居宅介護・重度訪問介護・同行援護・行動援護" localSheetId="17">#REF!</definedName>
    <definedName name="居宅介護・重度訪問介護・同行援護・行動援護" localSheetId="7">#REF!</definedName>
    <definedName name="居宅介護・重度訪問介護・同行援護・行動援護" localSheetId="8">#REF!</definedName>
    <definedName name="居宅介護・重度訪問介護・同行援護・行動援護" localSheetId="5">#REF!</definedName>
    <definedName name="居宅介護・重度訪問介護・同行援護・行動援護" localSheetId="6">#REF!</definedName>
    <definedName name="居宅介護・重度訪問介護・同行援護・行動援護">選択肢!$B$2:$J$2</definedName>
    <definedName name="居宅訪問型児童発達支援" localSheetId="1">#REF!</definedName>
    <definedName name="居宅訪問型児童発達支援" localSheetId="2">#REF!</definedName>
    <definedName name="居宅訪問型児童発達支援" localSheetId="9">#REF!</definedName>
    <definedName name="居宅訪問型児童発達支援" localSheetId="10">#REF!</definedName>
    <definedName name="居宅訪問型児童発達支援" localSheetId="11">#REF!</definedName>
    <definedName name="居宅訪問型児童発達支援" localSheetId="12">#REF!</definedName>
    <definedName name="居宅訪問型児童発達支援" localSheetId="13">#REF!</definedName>
    <definedName name="居宅訪問型児童発達支援" localSheetId="3">#REF!</definedName>
    <definedName name="居宅訪問型児童発達支援" localSheetId="4">#REF!</definedName>
    <definedName name="居宅訪問型児童発達支援" localSheetId="14">#REF!</definedName>
    <definedName name="居宅訪問型児童発達支援" localSheetId="15">#REF!</definedName>
    <definedName name="居宅訪問型児童発達支援" localSheetId="16">#REF!</definedName>
    <definedName name="居宅訪問型児童発達支援" localSheetId="17">#REF!</definedName>
    <definedName name="居宅訪問型児童発達支援" localSheetId="7">#REF!</definedName>
    <definedName name="居宅訪問型児童発達支援" localSheetId="8">#REF!</definedName>
    <definedName name="居宅訪問型児童発達支援" localSheetId="5">#REF!</definedName>
    <definedName name="居宅訪問型児童発達支援" localSheetId="6">#REF!</definedName>
    <definedName name="居宅訪問型児童発達支援">選択肢!$B$30:$K$30</definedName>
    <definedName name="共同生活援助" localSheetId="1">#REF!</definedName>
    <definedName name="共同生活援助" localSheetId="2">#REF!</definedName>
    <definedName name="共同生活援助" localSheetId="9">#REF!</definedName>
    <definedName name="共同生活援助" localSheetId="10">#REF!</definedName>
    <definedName name="共同生活援助" localSheetId="11">#REF!</definedName>
    <definedName name="共同生活援助" localSheetId="12">#REF!</definedName>
    <definedName name="共同生活援助" localSheetId="13">#REF!</definedName>
    <definedName name="共同生活援助" localSheetId="3">#REF!</definedName>
    <definedName name="共同生活援助" localSheetId="4">#REF!</definedName>
    <definedName name="共同生活援助" localSheetId="14">#REF!</definedName>
    <definedName name="共同生活援助" localSheetId="15">#REF!</definedName>
    <definedName name="共同生活援助" localSheetId="16">#REF!</definedName>
    <definedName name="共同生活援助" localSheetId="17">#REF!</definedName>
    <definedName name="共同生活援助" localSheetId="7">#REF!</definedName>
    <definedName name="共同生活援助" localSheetId="8">#REF!</definedName>
    <definedName name="共同生活援助" localSheetId="5">#REF!</definedName>
    <definedName name="共同生活援助" localSheetId="6">#REF!</definedName>
    <definedName name="共同生活援助">選択肢!$B$12:$K$12</definedName>
    <definedName name="共同生活援助・介護サービス包括型" localSheetId="1">#REF!</definedName>
    <definedName name="共同生活援助・介護サービス包括型" localSheetId="2">#REF!</definedName>
    <definedName name="共同生活援助・介護サービス包括型" localSheetId="9">#REF!</definedName>
    <definedName name="共同生活援助・介護サービス包括型" localSheetId="10">#REF!</definedName>
    <definedName name="共同生活援助・介護サービス包括型" localSheetId="11">#REF!</definedName>
    <definedName name="共同生活援助・介護サービス包括型" localSheetId="12">#REF!</definedName>
    <definedName name="共同生活援助・介護サービス包括型" localSheetId="13">#REF!</definedName>
    <definedName name="共同生活援助・介護サービス包括型" localSheetId="3">#REF!</definedName>
    <definedName name="共同生活援助・介護サービス包括型" localSheetId="4">#REF!</definedName>
    <definedName name="共同生活援助・介護サービス包括型" localSheetId="14">#REF!</definedName>
    <definedName name="共同生活援助・介護サービス包括型" localSheetId="15">#REF!</definedName>
    <definedName name="共同生活援助・介護サービス包括型" localSheetId="16">#REF!</definedName>
    <definedName name="共同生活援助・介護サービス包括型" localSheetId="17">#REF!</definedName>
    <definedName name="共同生活援助・介護サービス包括型" localSheetId="7">#REF!</definedName>
    <definedName name="共同生活援助・介護サービス包括型" localSheetId="8">#REF!</definedName>
    <definedName name="共同生活援助・介護サービス包括型" localSheetId="5">#REF!</definedName>
    <definedName name="共同生活援助・介護サービス包括型" localSheetId="6">#REF!</definedName>
    <definedName name="共同生活援助・介護サービス包括型">選択肢!$B$12:$K$12</definedName>
    <definedName name="共同生活援助・外部サービス利用型" localSheetId="1">#REF!</definedName>
    <definedName name="共同生活援助・外部サービス利用型" localSheetId="2">#REF!</definedName>
    <definedName name="共同生活援助・外部サービス利用型" localSheetId="9">#REF!</definedName>
    <definedName name="共同生活援助・外部サービス利用型" localSheetId="10">#REF!</definedName>
    <definedName name="共同生活援助・外部サービス利用型" localSheetId="11">#REF!</definedName>
    <definedName name="共同生活援助・外部サービス利用型" localSheetId="12">#REF!</definedName>
    <definedName name="共同生活援助・外部サービス利用型" localSheetId="13">#REF!</definedName>
    <definedName name="共同生活援助・外部サービス利用型" localSheetId="3">#REF!</definedName>
    <definedName name="共同生活援助・外部サービス利用型" localSheetId="4">#REF!</definedName>
    <definedName name="共同生活援助・外部サービス利用型" localSheetId="14">#REF!</definedName>
    <definedName name="共同生活援助・外部サービス利用型" localSheetId="15">#REF!</definedName>
    <definedName name="共同生活援助・外部サービス利用型" localSheetId="16">#REF!</definedName>
    <definedName name="共同生活援助・外部サービス利用型" localSheetId="17">#REF!</definedName>
    <definedName name="共同生活援助・外部サービス利用型" localSheetId="7">#REF!</definedName>
    <definedName name="共同生活援助・外部サービス利用型" localSheetId="8">#REF!</definedName>
    <definedName name="共同生活援助・外部サービス利用型" localSheetId="5">#REF!</definedName>
    <definedName name="共同生活援助・外部サービス利用型" localSheetId="6">#REF!</definedName>
    <definedName name="共同生活援助・外部サービス利用型">選択肢!$B$13:$K$13</definedName>
    <definedName name="共同生活援助・日中サービス支援型" localSheetId="1">#REF!</definedName>
    <definedName name="共同生活援助・日中サービス支援型" localSheetId="2">#REF!</definedName>
    <definedName name="共同生活援助・日中サービス支援型" localSheetId="9">#REF!</definedName>
    <definedName name="共同生活援助・日中サービス支援型" localSheetId="10">#REF!</definedName>
    <definedName name="共同生活援助・日中サービス支援型" localSheetId="11">#REF!</definedName>
    <definedName name="共同生活援助・日中サービス支援型" localSheetId="12">#REF!</definedName>
    <definedName name="共同生活援助・日中サービス支援型" localSheetId="13">#REF!</definedName>
    <definedName name="共同生活援助・日中サービス支援型" localSheetId="3">#REF!</definedName>
    <definedName name="共同生活援助・日中サービス支援型" localSheetId="4">#REF!</definedName>
    <definedName name="共同生活援助・日中サービス支援型" localSheetId="14">#REF!</definedName>
    <definedName name="共同生活援助・日中サービス支援型" localSheetId="15">#REF!</definedName>
    <definedName name="共同生活援助・日中サービス支援型" localSheetId="16">#REF!</definedName>
    <definedName name="共同生活援助・日中サービス支援型" localSheetId="17">#REF!</definedName>
    <definedName name="共同生活援助・日中サービス支援型" localSheetId="7">#REF!</definedName>
    <definedName name="共同生活援助・日中サービス支援型" localSheetId="8">#REF!</definedName>
    <definedName name="共同生活援助・日中サービス支援型" localSheetId="5">#REF!</definedName>
    <definedName name="共同生活援助・日中サービス支援型" localSheetId="6">#REF!</definedName>
    <definedName name="共同生活援助・日中サービス支援型">選択肢!$B$14:$K$14</definedName>
    <definedName name="行動援護" localSheetId="1">#REF!</definedName>
    <definedName name="行動援護" localSheetId="2">#REF!</definedName>
    <definedName name="行動援護" localSheetId="9">#REF!</definedName>
    <definedName name="行動援護" localSheetId="10">#REF!</definedName>
    <definedName name="行動援護" localSheetId="11">#REF!</definedName>
    <definedName name="行動援護" localSheetId="12">#REF!</definedName>
    <definedName name="行動援護" localSheetId="13">#REF!</definedName>
    <definedName name="行動援護" localSheetId="3">#REF!</definedName>
    <definedName name="行動援護" localSheetId="4">#REF!</definedName>
    <definedName name="行動援護" localSheetId="14">#REF!</definedName>
    <definedName name="行動援護" localSheetId="15">#REF!</definedName>
    <definedName name="行動援護" localSheetId="16">#REF!</definedName>
    <definedName name="行動援護" localSheetId="17">#REF!</definedName>
    <definedName name="行動援護" localSheetId="7">#REF!</definedName>
    <definedName name="行動援護" localSheetId="8">#REF!</definedName>
    <definedName name="行動援護" localSheetId="5">#REF!</definedName>
    <definedName name="行動援護" localSheetId="6">#REF!</definedName>
    <definedName name="行動援護">選択肢!$B$5:$K$5</definedName>
    <definedName name="山口県">#REF!</definedName>
    <definedName name="児童発達支援・児童発達支援センターであるもの" localSheetId="1">#REF!</definedName>
    <definedName name="児童発達支援・児童発達支援センターであるもの" localSheetId="2">#REF!</definedName>
    <definedName name="児童発達支援・児童発達支援センターであるもの" localSheetId="9">#REF!</definedName>
    <definedName name="児童発達支援・児童発達支援センターであるもの" localSheetId="10">#REF!</definedName>
    <definedName name="児童発達支援・児童発達支援センターであるもの" localSheetId="11">#REF!</definedName>
    <definedName name="児童発達支援・児童発達支援センターであるもの" localSheetId="12">#REF!</definedName>
    <definedName name="児童発達支援・児童発達支援センターであるもの" localSheetId="13">#REF!</definedName>
    <definedName name="児童発達支援・児童発達支援センターであるもの" localSheetId="3">#REF!</definedName>
    <definedName name="児童発達支援・児童発達支援センターであるもの" localSheetId="4">#REF!</definedName>
    <definedName name="児童発達支援・児童発達支援センターであるもの" localSheetId="14">#REF!</definedName>
    <definedName name="児童発達支援・児童発達支援センターであるもの" localSheetId="15">#REF!</definedName>
    <definedName name="児童発達支援・児童発達支援センターであるもの" localSheetId="16">#REF!</definedName>
    <definedName name="児童発達支援・児童発達支援センターであるもの" localSheetId="17">#REF!</definedName>
    <definedName name="児童発達支援・児童発達支援センターであるもの" localSheetId="7">#REF!</definedName>
    <definedName name="児童発達支援・児童発達支援センターであるもの" localSheetId="8">#REF!</definedName>
    <definedName name="児童発達支援・児童発達支援センターであるもの" localSheetId="5">#REF!</definedName>
    <definedName name="児童発達支援・児童発達支援センターであるもの" localSheetId="6">#REF!</definedName>
    <definedName name="児童発達支援・児童発達支援センターであるもの">選択肢!$B$28:$L$28</definedName>
    <definedName name="児童発達支援・主として重症心身障害児を対象とする場合" localSheetId="1">#REF!</definedName>
    <definedName name="児童発達支援・主として重症心身障害児を対象とする場合" localSheetId="2">#REF!</definedName>
    <definedName name="児童発達支援・主として重症心身障害児を対象とする場合" localSheetId="9">#REF!</definedName>
    <definedName name="児童発達支援・主として重症心身障害児を対象とする場合" localSheetId="10">#REF!</definedName>
    <definedName name="児童発達支援・主として重症心身障害児を対象とする場合" localSheetId="11">#REF!</definedName>
    <definedName name="児童発達支援・主として重症心身障害児を対象とする場合" localSheetId="12">#REF!</definedName>
    <definedName name="児童発達支援・主として重症心身障害児を対象とする場合" localSheetId="13">#REF!</definedName>
    <definedName name="児童発達支援・主として重症心身障害児を対象とする場合" localSheetId="3">#REF!</definedName>
    <definedName name="児童発達支援・主として重症心身障害児を対象とする場合" localSheetId="4">#REF!</definedName>
    <definedName name="児童発達支援・主として重症心身障害児を対象とする場合" localSheetId="14">#REF!</definedName>
    <definedName name="児童発達支援・主として重症心身障害児を対象とする場合" localSheetId="15">#REF!</definedName>
    <definedName name="児童発達支援・主として重症心身障害児を対象とする場合" localSheetId="16">#REF!</definedName>
    <definedName name="児童発達支援・主として重症心身障害児を対象とする場合" localSheetId="17">#REF!</definedName>
    <definedName name="児童発達支援・主として重症心身障害児を対象とする場合" localSheetId="7">#REF!</definedName>
    <definedName name="児童発達支援・主として重症心身障害児を対象とする場合" localSheetId="8">#REF!</definedName>
    <definedName name="児童発達支援・主として重症心身障害児を対象とする場合" localSheetId="5">#REF!</definedName>
    <definedName name="児童発達支援・主として重症心身障害児を対象とする場合" localSheetId="6">#REF!</definedName>
    <definedName name="児童発達支援・主として重症心身障害児を対象とする場合">選択肢!$B$27:$K$27</definedName>
    <definedName name="児童発達支援・放課後等デイサービス" localSheetId="1">#REF!</definedName>
    <definedName name="児童発達支援・放課後等デイサービス" localSheetId="2">#REF!</definedName>
    <definedName name="児童発達支援・放課後等デイサービス" localSheetId="9">#REF!</definedName>
    <definedName name="児童発達支援・放課後等デイサービス" localSheetId="10">#REF!</definedName>
    <definedName name="児童発達支援・放課後等デイサービス" localSheetId="11">#REF!</definedName>
    <definedName name="児童発達支援・放課後等デイサービス" localSheetId="12">#REF!</definedName>
    <definedName name="児童発達支援・放課後等デイサービス" localSheetId="13">#REF!</definedName>
    <definedName name="児童発達支援・放課後等デイサービス" localSheetId="3">#REF!</definedName>
    <definedName name="児童発達支援・放課後等デイサービス" localSheetId="4">#REF!</definedName>
    <definedName name="児童発達支援・放課後等デイサービス" localSheetId="14">#REF!</definedName>
    <definedName name="児童発達支援・放課後等デイサービス" localSheetId="15">#REF!</definedName>
    <definedName name="児童発達支援・放課後等デイサービス" localSheetId="16">#REF!</definedName>
    <definedName name="児童発達支援・放課後等デイサービス" localSheetId="17">#REF!</definedName>
    <definedName name="児童発達支援・放課後等デイサービス" localSheetId="7">#REF!</definedName>
    <definedName name="児童発達支援・放課後等デイサービス" localSheetId="8">#REF!</definedName>
    <definedName name="児童発達支援・放課後等デイサービス" localSheetId="5">#REF!</definedName>
    <definedName name="児童発達支援・放課後等デイサービス" localSheetId="6">#REF!</definedName>
    <definedName name="児童発達支援・放課後等デイサービス">選択肢!$B$26:$K$26</definedName>
    <definedName name="自己評価">#REF!</definedName>
    <definedName name="自立生活援助" localSheetId="1">#REF!</definedName>
    <definedName name="自立生活援助" localSheetId="2">#REF!</definedName>
    <definedName name="自立生活援助" localSheetId="9">#REF!</definedName>
    <definedName name="自立生活援助" localSheetId="10">#REF!</definedName>
    <definedName name="自立生活援助" localSheetId="11">#REF!</definedName>
    <definedName name="自立生活援助" localSheetId="12">#REF!</definedName>
    <definedName name="自立生活援助" localSheetId="13">#REF!</definedName>
    <definedName name="自立生活援助" localSheetId="3">#REF!</definedName>
    <definedName name="自立生活援助" localSheetId="4">#REF!</definedName>
    <definedName name="自立生活援助" localSheetId="14">#REF!</definedName>
    <definedName name="自立生活援助" localSheetId="15">#REF!</definedName>
    <definedName name="自立生活援助" localSheetId="16">#REF!</definedName>
    <definedName name="自立生活援助" localSheetId="17">#REF!</definedName>
    <definedName name="自立生活援助" localSheetId="7">#REF!</definedName>
    <definedName name="自立生活援助" localSheetId="8">#REF!</definedName>
    <definedName name="自立生活援助" localSheetId="5">#REF!</definedName>
    <definedName name="自立生活援助" localSheetId="6">#REF!</definedName>
    <definedName name="自立生活援助">選択肢!$B$24:$K$24</definedName>
    <definedName name="種類">[5]サービス種類一覧!$A$4:$A$20</definedName>
    <definedName name="就労移行支援" localSheetId="1">#REF!</definedName>
    <definedName name="就労移行支援" localSheetId="2">#REF!</definedName>
    <definedName name="就労移行支援" localSheetId="9">#REF!</definedName>
    <definedName name="就労移行支援" localSheetId="10">#REF!</definedName>
    <definedName name="就労移行支援" localSheetId="11">#REF!</definedName>
    <definedName name="就労移行支援" localSheetId="12">#REF!</definedName>
    <definedName name="就労移行支援" localSheetId="13">#REF!</definedName>
    <definedName name="就労移行支援" localSheetId="3">#REF!</definedName>
    <definedName name="就労移行支援" localSheetId="4">#REF!</definedName>
    <definedName name="就労移行支援" localSheetId="14">#REF!</definedName>
    <definedName name="就労移行支援" localSheetId="15">#REF!</definedName>
    <definedName name="就労移行支援" localSheetId="16">#REF!</definedName>
    <definedName name="就労移行支援" localSheetId="17">#REF!</definedName>
    <definedName name="就労移行支援" localSheetId="7">#REF!</definedName>
    <definedName name="就労移行支援" localSheetId="8">#REF!</definedName>
    <definedName name="就労移行支援" localSheetId="5">#REF!</definedName>
    <definedName name="就労移行支援" localSheetId="6">#REF!</definedName>
    <definedName name="就労移行支援">選択肢!$B$19:$K$19</definedName>
    <definedName name="就労継続支援Ａ型" localSheetId="1">#REF!</definedName>
    <definedName name="就労継続支援Ａ型" localSheetId="2">#REF!</definedName>
    <definedName name="就労継続支援Ａ型" localSheetId="9">#REF!</definedName>
    <definedName name="就労継続支援Ａ型" localSheetId="10">#REF!</definedName>
    <definedName name="就労継続支援Ａ型" localSheetId="11">#REF!</definedName>
    <definedName name="就労継続支援Ａ型" localSheetId="12">#REF!</definedName>
    <definedName name="就労継続支援Ａ型" localSheetId="13">#REF!</definedName>
    <definedName name="就労継続支援Ａ型" localSheetId="3">#REF!</definedName>
    <definedName name="就労継続支援Ａ型" localSheetId="4">#REF!</definedName>
    <definedName name="就労継続支援Ａ型" localSheetId="14">#REF!</definedName>
    <definedName name="就労継続支援Ａ型" localSheetId="15">#REF!</definedName>
    <definedName name="就労継続支援Ａ型" localSheetId="16">#REF!</definedName>
    <definedName name="就労継続支援Ａ型" localSheetId="17">#REF!</definedName>
    <definedName name="就労継続支援Ａ型" localSheetId="7">#REF!</definedName>
    <definedName name="就労継続支援Ａ型" localSheetId="8">#REF!</definedName>
    <definedName name="就労継続支援Ａ型" localSheetId="5">#REF!</definedName>
    <definedName name="就労継続支援Ａ型" localSheetId="6">#REF!</definedName>
    <definedName name="就労継続支援Ａ型">選択肢!$B$21:$K$21</definedName>
    <definedName name="就労継続支援Ａ型・B型" localSheetId="1">#REF!</definedName>
    <definedName name="就労継続支援Ａ型・B型" localSheetId="2">#REF!</definedName>
    <definedName name="就労継続支援Ａ型・B型" localSheetId="9">#REF!</definedName>
    <definedName name="就労継続支援Ａ型・B型" localSheetId="10">#REF!</definedName>
    <definedName name="就労継続支援Ａ型・B型" localSheetId="11">#REF!</definedName>
    <definedName name="就労継続支援Ａ型・B型" localSheetId="12">#REF!</definedName>
    <definedName name="就労継続支援Ａ型・B型" localSheetId="13">#REF!</definedName>
    <definedName name="就労継続支援Ａ型・B型" localSheetId="3">#REF!</definedName>
    <definedName name="就労継続支援Ａ型・B型" localSheetId="4">#REF!</definedName>
    <definedName name="就労継続支援Ａ型・B型" localSheetId="14">#REF!</definedName>
    <definedName name="就労継続支援Ａ型・B型" localSheetId="15">#REF!</definedName>
    <definedName name="就労継続支援Ａ型・B型" localSheetId="16">#REF!</definedName>
    <definedName name="就労継続支援Ａ型・B型" localSheetId="17">#REF!</definedName>
    <definedName name="就労継続支援Ａ型・B型" localSheetId="7">#REF!</definedName>
    <definedName name="就労継続支援Ａ型・B型" localSheetId="8">#REF!</definedName>
    <definedName name="就労継続支援Ａ型・B型" localSheetId="5">#REF!</definedName>
    <definedName name="就労継続支援Ａ型・B型" localSheetId="6">#REF!</definedName>
    <definedName name="就労継続支援Ａ型・B型">選択肢!$B$21:$K$21</definedName>
    <definedName name="就労継続支援Ｂ型" localSheetId="1">[6]選択肢!#REF!</definedName>
    <definedName name="就労継続支援Ｂ型" localSheetId="2">[6]選択肢!#REF!</definedName>
    <definedName name="就労継続支援Ｂ型" localSheetId="9">[6]選択肢!#REF!</definedName>
    <definedName name="就労継続支援Ｂ型" localSheetId="10">[6]選択肢!#REF!</definedName>
    <definedName name="就労継続支援Ｂ型" localSheetId="11">[6]選択肢!#REF!</definedName>
    <definedName name="就労継続支援Ｂ型" localSheetId="12">[6]選択肢!#REF!</definedName>
    <definedName name="就労継続支援Ｂ型" localSheetId="13">[6]選択肢!#REF!</definedName>
    <definedName name="就労継続支援Ｂ型" localSheetId="3">[7]選択肢!#REF!</definedName>
    <definedName name="就労継続支援Ｂ型" localSheetId="4">[6]選択肢!#REF!</definedName>
    <definedName name="就労継続支援Ｂ型" localSheetId="14">[6]選択肢!#REF!</definedName>
    <definedName name="就労継続支援Ｂ型" localSheetId="15">[6]選択肢!#REF!</definedName>
    <definedName name="就労継続支援Ｂ型" localSheetId="16">[6]選択肢!#REF!</definedName>
    <definedName name="就労継続支援Ｂ型" localSheetId="17">[6]選択肢!#REF!</definedName>
    <definedName name="就労継続支援Ｂ型" localSheetId="7">[6]選択肢!#REF!</definedName>
    <definedName name="就労継続支援Ｂ型" localSheetId="8">[6]選択肢!#REF!</definedName>
    <definedName name="就労継続支援Ｂ型" localSheetId="5">[6]選択肢!#REF!</definedName>
    <definedName name="就労継続支援Ｂ型" localSheetId="6">[6]選択肢!#REF!</definedName>
    <definedName name="就労継続支援Ｂ型">選択肢!$B$21:$K$21</definedName>
    <definedName name="就労選択支援" localSheetId="1">#REF!</definedName>
    <definedName name="就労選択支援" localSheetId="2">#REF!</definedName>
    <definedName name="就労選択支援" localSheetId="9">#REF!</definedName>
    <definedName name="就労選択支援" localSheetId="10">#REF!</definedName>
    <definedName name="就労選択支援" localSheetId="11">#REF!</definedName>
    <definedName name="就労選択支援" localSheetId="12">#REF!</definedName>
    <definedName name="就労選択支援" localSheetId="13">#REF!</definedName>
    <definedName name="就労選択支援" localSheetId="3">#REF!</definedName>
    <definedName name="就労選択支援" localSheetId="4">#REF!</definedName>
    <definedName name="就労選択支援" localSheetId="14">#REF!</definedName>
    <definedName name="就労選択支援" localSheetId="15">#REF!</definedName>
    <definedName name="就労選択支援" localSheetId="16">#REF!</definedName>
    <definedName name="就労選択支援" localSheetId="17">#REF!</definedName>
    <definedName name="就労選択支援" localSheetId="7">#REF!</definedName>
    <definedName name="就労選択支援" localSheetId="8">#REF!</definedName>
    <definedName name="就労選択支援" localSheetId="5">#REF!</definedName>
    <definedName name="就労選択支援" localSheetId="6">#REF!</definedName>
    <definedName name="就労選択支援">選択肢!$B$18:$K$18</definedName>
    <definedName name="就労定着支援" localSheetId="1">#REF!</definedName>
    <definedName name="就労定着支援" localSheetId="2">#REF!</definedName>
    <definedName name="就労定着支援" localSheetId="9">#REF!</definedName>
    <definedName name="就労定着支援" localSheetId="10">#REF!</definedName>
    <definedName name="就労定着支援" localSheetId="11">#REF!</definedName>
    <definedName name="就労定着支援" localSheetId="12">#REF!</definedName>
    <definedName name="就労定着支援" localSheetId="13">#REF!</definedName>
    <definedName name="就労定着支援" localSheetId="3">#REF!</definedName>
    <definedName name="就労定着支援" localSheetId="4">#REF!</definedName>
    <definedName name="就労定着支援" localSheetId="14">#REF!</definedName>
    <definedName name="就労定着支援" localSheetId="15">#REF!</definedName>
    <definedName name="就労定着支援" localSheetId="16">#REF!</definedName>
    <definedName name="就労定着支援" localSheetId="17">#REF!</definedName>
    <definedName name="就労定着支援" localSheetId="7">#REF!</definedName>
    <definedName name="就労定着支援" localSheetId="8">#REF!</definedName>
    <definedName name="就労定着支援" localSheetId="5">#REF!</definedName>
    <definedName name="就労定着支援" localSheetId="6">#REF!</definedName>
    <definedName name="就労定着支援">選択肢!$B$23:$K$23</definedName>
    <definedName name="重度障害者等包括支援" localSheetId="1">#REF!</definedName>
    <definedName name="重度障害者等包括支援" localSheetId="2">#REF!</definedName>
    <definedName name="重度障害者等包括支援" localSheetId="9">#REF!</definedName>
    <definedName name="重度障害者等包括支援" localSheetId="10">#REF!</definedName>
    <definedName name="重度障害者等包括支援" localSheetId="11">#REF!</definedName>
    <definedName name="重度障害者等包括支援" localSheetId="12">#REF!</definedName>
    <definedName name="重度障害者等包括支援" localSheetId="13">#REF!</definedName>
    <definedName name="重度障害者等包括支援" localSheetId="3">#REF!</definedName>
    <definedName name="重度障害者等包括支援" localSheetId="4">#REF!</definedName>
    <definedName name="重度障害者等包括支援" localSheetId="14">#REF!</definedName>
    <definedName name="重度障害者等包括支援" localSheetId="15">#REF!</definedName>
    <definedName name="重度障害者等包括支援" localSheetId="16">#REF!</definedName>
    <definedName name="重度障害者等包括支援" localSheetId="17">#REF!</definedName>
    <definedName name="重度障害者等包括支援" localSheetId="7">#REF!</definedName>
    <definedName name="重度障害者等包括支援" localSheetId="8">#REF!</definedName>
    <definedName name="重度障害者等包括支援" localSheetId="5">#REF!</definedName>
    <definedName name="重度障害者等包括支援" localSheetId="6">#REF!</definedName>
    <definedName name="重度障害者等包括支援">選択肢!$B$11:$K$11</definedName>
    <definedName name="重度訪問介護" localSheetId="1">#REF!</definedName>
    <definedName name="重度訪問介護" localSheetId="2">#REF!</definedName>
    <definedName name="重度訪問介護" localSheetId="9">#REF!</definedName>
    <definedName name="重度訪問介護" localSheetId="10">#REF!</definedName>
    <definedName name="重度訪問介護" localSheetId="11">#REF!</definedName>
    <definedName name="重度訪問介護" localSheetId="12">#REF!</definedName>
    <definedName name="重度訪問介護" localSheetId="13">#REF!</definedName>
    <definedName name="重度訪問介護" localSheetId="3">#REF!</definedName>
    <definedName name="重度訪問介護" localSheetId="4">#REF!</definedName>
    <definedName name="重度訪問介護" localSheetId="14">#REF!</definedName>
    <definedName name="重度訪問介護" localSheetId="15">#REF!</definedName>
    <definedName name="重度訪問介護" localSheetId="16">#REF!</definedName>
    <definedName name="重度訪問介護" localSheetId="17">#REF!</definedName>
    <definedName name="重度訪問介護" localSheetId="7">#REF!</definedName>
    <definedName name="重度訪問介護" localSheetId="8">#REF!</definedName>
    <definedName name="重度訪問介護" localSheetId="5">#REF!</definedName>
    <definedName name="重度訪問介護" localSheetId="6">#REF!</definedName>
    <definedName name="重度訪問介護">選択肢!$B$3:$K$3</definedName>
    <definedName name="障害者支援施設" localSheetId="1">#REF!</definedName>
    <definedName name="障害者支援施設" localSheetId="2">#REF!</definedName>
    <definedName name="障害者支援施設" localSheetId="9">#REF!</definedName>
    <definedName name="障害者支援施設" localSheetId="10">#REF!</definedName>
    <definedName name="障害者支援施設" localSheetId="11">#REF!</definedName>
    <definedName name="障害者支援施設" localSheetId="12">#REF!</definedName>
    <definedName name="障害者支援施設" localSheetId="13">#REF!</definedName>
    <definedName name="障害者支援施設" localSheetId="3">#REF!</definedName>
    <definedName name="障害者支援施設" localSheetId="4">#REF!</definedName>
    <definedName name="障害者支援施設" localSheetId="14">#REF!</definedName>
    <definedName name="障害者支援施設" localSheetId="15">#REF!</definedName>
    <definedName name="障害者支援施設" localSheetId="16">#REF!</definedName>
    <definedName name="障害者支援施設" localSheetId="17">#REF!</definedName>
    <definedName name="障害者支援施設" localSheetId="7">#REF!</definedName>
    <definedName name="障害者支援施設" localSheetId="8">#REF!</definedName>
    <definedName name="障害者支援施設" localSheetId="5">#REF!</definedName>
    <definedName name="障害者支援施設" localSheetId="6">#REF!</definedName>
    <definedName name="障害者支援施設">選択肢!$B$15:$L$15</definedName>
    <definedName name="食事" localSheetId="9">#REF!</definedName>
    <definedName name="食事" localSheetId="10">#REF!</definedName>
    <definedName name="食事">#REF!</definedName>
    <definedName name="生活介護" localSheetId="1">#REF!</definedName>
    <definedName name="生活介護" localSheetId="2">#REF!</definedName>
    <definedName name="生活介護" localSheetId="9">#REF!</definedName>
    <definedName name="生活介護" localSheetId="10">#REF!</definedName>
    <definedName name="生活介護" localSheetId="11">#REF!</definedName>
    <definedName name="生活介護" localSheetId="12">#REF!</definedName>
    <definedName name="生活介護" localSheetId="13">#REF!</definedName>
    <definedName name="生活介護" localSheetId="3">#REF!</definedName>
    <definedName name="生活介護" localSheetId="4">#REF!</definedName>
    <definedName name="生活介護" localSheetId="14">#REF!</definedName>
    <definedName name="生活介護" localSheetId="15">#REF!</definedName>
    <definedName name="生活介護" localSheetId="16">#REF!</definedName>
    <definedName name="生活介護" localSheetId="17">#REF!</definedName>
    <definedName name="生活介護" localSheetId="7">#REF!</definedName>
    <definedName name="生活介護" localSheetId="8">#REF!</definedName>
    <definedName name="生活介護" localSheetId="5">#REF!</definedName>
    <definedName name="生活介護" localSheetId="6">#REF!</definedName>
    <definedName name="生活介護">選択肢!$B$7:$K$7</definedName>
    <definedName name="生活訓練" localSheetId="1">#REF!</definedName>
    <definedName name="生活訓練" localSheetId="2">#REF!</definedName>
    <definedName name="生活訓練" localSheetId="9">#REF!</definedName>
    <definedName name="生活訓練" localSheetId="10">#REF!</definedName>
    <definedName name="生活訓練" localSheetId="11">#REF!</definedName>
    <definedName name="生活訓練" localSheetId="12">#REF!</definedName>
    <definedName name="生活訓練" localSheetId="13">#REF!</definedName>
    <definedName name="生活訓練" localSheetId="3">#REF!</definedName>
    <definedName name="生活訓練" localSheetId="4">#REF!</definedName>
    <definedName name="生活訓練" localSheetId="14">#REF!</definedName>
    <definedName name="生活訓練" localSheetId="15">#REF!</definedName>
    <definedName name="生活訓練" localSheetId="16">#REF!</definedName>
    <definedName name="生活訓練" localSheetId="17">#REF!</definedName>
    <definedName name="生活訓練" localSheetId="7">#REF!</definedName>
    <definedName name="生活訓練" localSheetId="8">#REF!</definedName>
    <definedName name="生活訓練" localSheetId="5">#REF!</definedName>
    <definedName name="生活訓練" localSheetId="6">#REF!</definedName>
    <definedName name="生活訓練">選択肢!$B$17:$K$17</definedName>
    <definedName name="体制等状況一覧" localSheetId="9">#REF!</definedName>
    <definedName name="体制等状況一覧" localSheetId="10">#REF!</definedName>
    <definedName name="体制等状況一覧">#REF!</definedName>
    <definedName name="台帳">[8]D台帳!$A$6:$AF$3439</definedName>
    <definedName name="短期入所・空床利用型" localSheetId="1">#REF!</definedName>
    <definedName name="短期入所・空床利用型" localSheetId="2">#REF!</definedName>
    <definedName name="短期入所・空床利用型" localSheetId="9">#REF!</definedName>
    <definedName name="短期入所・空床利用型" localSheetId="10">#REF!</definedName>
    <definedName name="短期入所・空床利用型" localSheetId="11">#REF!</definedName>
    <definedName name="短期入所・空床利用型" localSheetId="12">#REF!</definedName>
    <definedName name="短期入所・空床利用型" localSheetId="13">#REF!</definedName>
    <definedName name="短期入所・空床利用型" localSheetId="3">#REF!</definedName>
    <definedName name="短期入所・空床利用型" localSheetId="4">#REF!</definedName>
    <definedName name="短期入所・空床利用型" localSheetId="14">#REF!</definedName>
    <definedName name="短期入所・空床利用型" localSheetId="15">#REF!</definedName>
    <definedName name="短期入所・空床利用型" localSheetId="16">#REF!</definedName>
    <definedName name="短期入所・空床利用型" localSheetId="17">#REF!</definedName>
    <definedName name="短期入所・空床利用型" localSheetId="7">#REF!</definedName>
    <definedName name="短期入所・空床利用型" localSheetId="8">#REF!</definedName>
    <definedName name="短期入所・空床利用型" localSheetId="5">#REF!</definedName>
    <definedName name="短期入所・空床利用型" localSheetId="6">#REF!</definedName>
    <definedName name="短期入所・空床利用型">選択肢!$B$9:$K$9</definedName>
    <definedName name="短期入所・単独型" localSheetId="1">#REF!</definedName>
    <definedName name="短期入所・単独型" localSheetId="2">#REF!</definedName>
    <definedName name="短期入所・単独型" localSheetId="9">#REF!</definedName>
    <definedName name="短期入所・単独型" localSheetId="10">#REF!</definedName>
    <definedName name="短期入所・単独型" localSheetId="11">#REF!</definedName>
    <definedName name="短期入所・単独型" localSheetId="12">#REF!</definedName>
    <definedName name="短期入所・単独型" localSheetId="13">#REF!</definedName>
    <definedName name="短期入所・単独型" localSheetId="3">#REF!</definedName>
    <definedName name="短期入所・単独型" localSheetId="4">#REF!</definedName>
    <definedName name="短期入所・単独型" localSheetId="14">#REF!</definedName>
    <definedName name="短期入所・単独型" localSheetId="15">#REF!</definedName>
    <definedName name="短期入所・単独型" localSheetId="16">#REF!</definedName>
    <definedName name="短期入所・単独型" localSheetId="17">#REF!</definedName>
    <definedName name="短期入所・単独型" localSheetId="7">#REF!</definedName>
    <definedName name="短期入所・単独型" localSheetId="8">#REF!</definedName>
    <definedName name="短期入所・単独型" localSheetId="5">#REF!</definedName>
    <definedName name="短期入所・単独型" localSheetId="6">#REF!</definedName>
    <definedName name="短期入所・単独型">選択肢!$B$10:$K$10</definedName>
    <definedName name="短期入所・併設型" localSheetId="1">#REF!</definedName>
    <definedName name="短期入所・併設型" localSheetId="2">#REF!</definedName>
    <definedName name="短期入所・併設型" localSheetId="9">#REF!</definedName>
    <definedName name="短期入所・併設型" localSheetId="10">#REF!</definedName>
    <definedName name="短期入所・併設型" localSheetId="11">#REF!</definedName>
    <definedName name="短期入所・併設型" localSheetId="12">#REF!</definedName>
    <definedName name="短期入所・併設型" localSheetId="13">#REF!</definedName>
    <definedName name="短期入所・併設型" localSheetId="3">#REF!</definedName>
    <definedName name="短期入所・併設型" localSheetId="4">#REF!</definedName>
    <definedName name="短期入所・併設型" localSheetId="14">#REF!</definedName>
    <definedName name="短期入所・併設型" localSheetId="15">#REF!</definedName>
    <definedName name="短期入所・併設型" localSheetId="16">#REF!</definedName>
    <definedName name="短期入所・併設型" localSheetId="17">#REF!</definedName>
    <definedName name="短期入所・併設型" localSheetId="7">#REF!</definedName>
    <definedName name="短期入所・併設型" localSheetId="8">#REF!</definedName>
    <definedName name="短期入所・併設型" localSheetId="5">#REF!</definedName>
    <definedName name="短期入所・併設型" localSheetId="6">#REF!</definedName>
    <definedName name="短期入所・併設型">選択肢!$B$8:$K$8</definedName>
    <definedName name="町っ油" localSheetId="9">#REF!</definedName>
    <definedName name="町っ油" localSheetId="10">#REF!</definedName>
    <definedName name="町っ油">#REF!</definedName>
    <definedName name="同行援護" localSheetId="1">#REF!</definedName>
    <definedName name="同行援護" localSheetId="2">#REF!</definedName>
    <definedName name="同行援護" localSheetId="9">#REF!</definedName>
    <definedName name="同行援護" localSheetId="10">#REF!</definedName>
    <definedName name="同行援護" localSheetId="11">#REF!</definedName>
    <definedName name="同行援護" localSheetId="12">#REF!</definedName>
    <definedName name="同行援護" localSheetId="13">#REF!</definedName>
    <definedName name="同行援護" localSheetId="3">#REF!</definedName>
    <definedName name="同行援護" localSheetId="4">#REF!</definedName>
    <definedName name="同行援護" localSheetId="14">#REF!</definedName>
    <definedName name="同行援護" localSheetId="15">#REF!</definedName>
    <definedName name="同行援護" localSheetId="16">#REF!</definedName>
    <definedName name="同行援護" localSheetId="17">#REF!</definedName>
    <definedName name="同行援護" localSheetId="7">#REF!</definedName>
    <definedName name="同行援護" localSheetId="8">#REF!</definedName>
    <definedName name="同行援護" localSheetId="5">#REF!</definedName>
    <definedName name="同行援護" localSheetId="6">#REF!</definedName>
    <definedName name="同行援護">選択肢!$B$4:$K$4</definedName>
    <definedName name="特定">#REF!</definedName>
    <definedName name="特定相談支援・障害児相談支援" localSheetId="1">#REF!</definedName>
    <definedName name="特定相談支援・障害児相談支援" localSheetId="2">#REF!</definedName>
    <definedName name="特定相談支援・障害児相談支援" localSheetId="9">#REF!</definedName>
    <definedName name="特定相談支援・障害児相談支援" localSheetId="10">#REF!</definedName>
    <definedName name="特定相談支援・障害児相談支援" localSheetId="11">#REF!</definedName>
    <definedName name="特定相談支援・障害児相談支援" localSheetId="12">#REF!</definedName>
    <definedName name="特定相談支援・障害児相談支援" localSheetId="13">#REF!</definedName>
    <definedName name="特定相談支援・障害児相談支援" localSheetId="3">#REF!</definedName>
    <definedName name="特定相談支援・障害児相談支援" localSheetId="4">#REF!</definedName>
    <definedName name="特定相談支援・障害児相談支援" localSheetId="14">#REF!</definedName>
    <definedName name="特定相談支援・障害児相談支援" localSheetId="15">#REF!</definedName>
    <definedName name="特定相談支援・障害児相談支援" localSheetId="16">#REF!</definedName>
    <definedName name="特定相談支援・障害児相談支援" localSheetId="17">#REF!</definedName>
    <definedName name="特定相談支援・障害児相談支援" localSheetId="7">#REF!</definedName>
    <definedName name="特定相談支援・障害児相談支援" localSheetId="8">#REF!</definedName>
    <definedName name="特定相談支援・障害児相談支援" localSheetId="5">#REF!</definedName>
    <definedName name="特定相談支援・障害児相談支援" localSheetId="6">#REF!</definedName>
    <definedName name="特定相談支援・障害児相談支援">選択肢!$B$25:$K$25</definedName>
    <definedName name="認定指定就労移行支援" localSheetId="1">#REF!</definedName>
    <definedName name="認定指定就労移行支援" localSheetId="2">#REF!</definedName>
    <definedName name="認定指定就労移行支援" localSheetId="9">#REF!</definedName>
    <definedName name="認定指定就労移行支援" localSheetId="10">#REF!</definedName>
    <definedName name="認定指定就労移行支援" localSheetId="11">#REF!</definedName>
    <definedName name="認定指定就労移行支援" localSheetId="12">#REF!</definedName>
    <definedName name="認定指定就労移行支援" localSheetId="13">#REF!</definedName>
    <definedName name="認定指定就労移行支援" localSheetId="3">#REF!</definedName>
    <definedName name="認定指定就労移行支援" localSheetId="4">#REF!</definedName>
    <definedName name="認定指定就労移行支援" localSheetId="14">#REF!</definedName>
    <definedName name="認定指定就労移行支援" localSheetId="15">#REF!</definedName>
    <definedName name="認定指定就労移行支援" localSheetId="16">#REF!</definedName>
    <definedName name="認定指定就労移行支援" localSheetId="17">#REF!</definedName>
    <definedName name="認定指定就労移行支援" localSheetId="7">#REF!</definedName>
    <definedName name="認定指定就労移行支援" localSheetId="8">#REF!</definedName>
    <definedName name="認定指定就労移行支援" localSheetId="5">#REF!</definedName>
    <definedName name="認定指定就労移行支援" localSheetId="6">#REF!</definedName>
    <definedName name="認定指定就労移行支援">選択肢!$B$20:$K$20</definedName>
    <definedName name="福祉型障害児入所施設" localSheetId="1">#REF!</definedName>
    <definedName name="福祉型障害児入所施設" localSheetId="2">#REF!</definedName>
    <definedName name="福祉型障害児入所施設" localSheetId="9">#REF!</definedName>
    <definedName name="福祉型障害児入所施設" localSheetId="10">#REF!</definedName>
    <definedName name="福祉型障害児入所施設" localSheetId="11">#REF!</definedName>
    <definedName name="福祉型障害児入所施設" localSheetId="12">#REF!</definedName>
    <definedName name="福祉型障害児入所施設" localSheetId="13">#REF!</definedName>
    <definedName name="福祉型障害児入所施設" localSheetId="3">#REF!</definedName>
    <definedName name="福祉型障害児入所施設" localSheetId="4">#REF!</definedName>
    <definedName name="福祉型障害児入所施設" localSheetId="14">#REF!</definedName>
    <definedName name="福祉型障害児入所施設" localSheetId="15">#REF!</definedName>
    <definedName name="福祉型障害児入所施設" localSheetId="16">#REF!</definedName>
    <definedName name="福祉型障害児入所施設" localSheetId="17">#REF!</definedName>
    <definedName name="福祉型障害児入所施設" localSheetId="7">#REF!</definedName>
    <definedName name="福祉型障害児入所施設" localSheetId="8">#REF!</definedName>
    <definedName name="福祉型障害児入所施設" localSheetId="5">#REF!</definedName>
    <definedName name="福祉型障害児入所施設" localSheetId="6">#REF!</definedName>
    <definedName name="福祉型障害児入所施設">選択肢!$B$31:$K$31</definedName>
    <definedName name="保育所等訪問支援" localSheetId="1">#REF!</definedName>
    <definedName name="保育所等訪問支援" localSheetId="2">#REF!</definedName>
    <definedName name="保育所等訪問支援" localSheetId="9">#REF!</definedName>
    <definedName name="保育所等訪問支援" localSheetId="10">#REF!</definedName>
    <definedName name="保育所等訪問支援" localSheetId="11">#REF!</definedName>
    <definedName name="保育所等訪問支援" localSheetId="12">#REF!</definedName>
    <definedName name="保育所等訪問支援" localSheetId="13">#REF!</definedName>
    <definedName name="保育所等訪問支援" localSheetId="3">#REF!</definedName>
    <definedName name="保育所等訪問支援" localSheetId="4">#REF!</definedName>
    <definedName name="保育所等訪問支援" localSheetId="14">#REF!</definedName>
    <definedName name="保育所等訪問支援" localSheetId="15">#REF!</definedName>
    <definedName name="保育所等訪問支援" localSheetId="16">#REF!</definedName>
    <definedName name="保育所等訪問支援" localSheetId="17">#REF!</definedName>
    <definedName name="保育所等訪問支援" localSheetId="7">#REF!</definedName>
    <definedName name="保育所等訪問支援" localSheetId="8">#REF!</definedName>
    <definedName name="保育所等訪問支援" localSheetId="5">#REF!</definedName>
    <definedName name="保育所等訪問支援" localSheetId="6">#REF!</definedName>
    <definedName name="保育所等訪問支援">選択肢!$B$29:$K$29</definedName>
    <definedName name="夜勤職員">#REF!</definedName>
    <definedName name="利用日数記入例" localSheetId="9">#REF!</definedName>
    <definedName name="利用日数記入例" localSheetId="10">#REF!</definedName>
    <definedName name="利用日数記入例">#REF!</definedName>
    <definedName name="療養介護" localSheetId="1">#REF!</definedName>
    <definedName name="療養介護" localSheetId="2">#REF!</definedName>
    <definedName name="療養介護" localSheetId="9">#REF!</definedName>
    <definedName name="療養介護" localSheetId="10">#REF!</definedName>
    <definedName name="療養介護" localSheetId="11">#REF!</definedName>
    <definedName name="療養介護" localSheetId="12">#REF!</definedName>
    <definedName name="療養介護" localSheetId="13">#REF!</definedName>
    <definedName name="療養介護" localSheetId="3">#REF!</definedName>
    <definedName name="療養介護" localSheetId="4">#REF!</definedName>
    <definedName name="療養介護" localSheetId="14">#REF!</definedName>
    <definedName name="療養介護" localSheetId="15">#REF!</definedName>
    <definedName name="療養介護" localSheetId="16">#REF!</definedName>
    <definedName name="療養介護" localSheetId="17">#REF!</definedName>
    <definedName name="療養介護" localSheetId="7">#REF!</definedName>
    <definedName name="療養介護" localSheetId="8">#REF!</definedName>
    <definedName name="療養介護" localSheetId="5">#REF!</definedName>
    <definedName name="療養介護" localSheetId="6">#REF!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8" i="134" l="1"/>
  <c r="AL52" i="134" s="1"/>
  <c r="AG48" i="134"/>
  <c r="AG52" i="134" s="1"/>
  <c r="AA48" i="134"/>
  <c r="AA52" i="134" s="1"/>
  <c r="U48" i="134"/>
  <c r="U52" i="134" s="1"/>
  <c r="O48" i="134"/>
  <c r="R51" i="134" s="1"/>
  <c r="I48" i="134"/>
  <c r="L51" i="134" s="1"/>
  <c r="E48" i="134"/>
  <c r="F51" i="134" s="1"/>
  <c r="C48" i="134"/>
  <c r="D51" i="134" s="1"/>
  <c r="AJ41" i="134"/>
  <c r="AJ40" i="134"/>
  <c r="AL40" i="134" s="1"/>
  <c r="AJ32" i="134"/>
  <c r="AI32" i="134"/>
  <c r="AH32" i="134"/>
  <c r="AG32" i="134"/>
  <c r="AF32" i="134"/>
  <c r="AE32" i="134"/>
  <c r="AD32" i="134"/>
  <c r="AC32" i="134"/>
  <c r="AB32" i="134"/>
  <c r="AA32" i="134"/>
  <c r="Z32" i="134"/>
  <c r="Y32" i="134"/>
  <c r="X32" i="134"/>
  <c r="W32" i="134"/>
  <c r="V32" i="134"/>
  <c r="U32" i="134"/>
  <c r="T32" i="134"/>
  <c r="S32" i="134"/>
  <c r="R32" i="134"/>
  <c r="Q32" i="134"/>
  <c r="P32" i="134"/>
  <c r="O32" i="134"/>
  <c r="N32" i="134"/>
  <c r="M32" i="134"/>
  <c r="L32" i="134"/>
  <c r="K32" i="134"/>
  <c r="J32" i="134"/>
  <c r="I32" i="134"/>
  <c r="H32" i="134"/>
  <c r="G32" i="134"/>
  <c r="F32" i="134"/>
  <c r="AK31" i="134"/>
  <c r="AL31" i="134" s="1"/>
  <c r="AK30" i="134"/>
  <c r="AL30" i="134" s="1"/>
  <c r="AK29" i="134"/>
  <c r="AL29" i="134" s="1"/>
  <c r="AK28" i="134"/>
  <c r="AL28" i="134" s="1"/>
  <c r="AK27" i="134"/>
  <c r="AL27" i="134" s="1"/>
  <c r="AK26" i="134"/>
  <c r="AL26" i="134" s="1"/>
  <c r="AK25" i="134"/>
  <c r="AL25" i="134" s="1"/>
  <c r="AK24" i="134"/>
  <c r="AL24" i="134" s="1"/>
  <c r="AK23" i="134"/>
  <c r="AL23" i="134" s="1"/>
  <c r="AK22" i="134"/>
  <c r="AL22" i="134" s="1"/>
  <c r="AK21" i="134"/>
  <c r="AL21" i="134" s="1"/>
  <c r="AK20" i="134"/>
  <c r="AL20" i="134" s="1"/>
  <c r="AK19" i="134"/>
  <c r="AL19" i="134" s="1"/>
  <c r="AK18" i="134"/>
  <c r="AL18" i="134" s="1"/>
  <c r="AK17" i="134"/>
  <c r="AL17" i="134" s="1"/>
  <c r="AK16" i="134"/>
  <c r="AL16" i="134" s="1"/>
  <c r="AK15" i="134"/>
  <c r="AL15" i="134" s="1"/>
  <c r="AK14" i="134"/>
  <c r="AL14" i="134" s="1"/>
  <c r="AL13" i="134"/>
  <c r="AK13" i="134"/>
  <c r="AK12" i="134"/>
  <c r="AL12" i="134" s="1"/>
  <c r="AG11" i="134"/>
  <c r="AF11" i="134"/>
  <c r="AE11" i="134"/>
  <c r="AD11" i="134"/>
  <c r="AC11" i="134"/>
  <c r="AB11" i="134"/>
  <c r="AA11" i="134"/>
  <c r="Z11" i="134"/>
  <c r="Y11" i="134"/>
  <c r="X11" i="134"/>
  <c r="W11" i="134"/>
  <c r="V11" i="134"/>
  <c r="U11" i="134"/>
  <c r="T11" i="134"/>
  <c r="S11" i="134"/>
  <c r="R11" i="134"/>
  <c r="Q11" i="134"/>
  <c r="P11" i="134"/>
  <c r="O11" i="134"/>
  <c r="N11" i="134"/>
  <c r="M11" i="134"/>
  <c r="L11" i="134"/>
  <c r="K11" i="134"/>
  <c r="J11" i="134"/>
  <c r="I11" i="134"/>
  <c r="H11" i="134"/>
  <c r="G11" i="134"/>
  <c r="F11" i="134"/>
  <c r="AH11" i="134" s="1"/>
  <c r="AJ10" i="134"/>
  <c r="AG10" i="134"/>
  <c r="AF10" i="134"/>
  <c r="AE10" i="134"/>
  <c r="AD10" i="134"/>
  <c r="AC10" i="134"/>
  <c r="AB10" i="134"/>
  <c r="AA10" i="134"/>
  <c r="Z10" i="134"/>
  <c r="Y10" i="134"/>
  <c r="X10" i="134"/>
  <c r="W10" i="134"/>
  <c r="V10" i="134"/>
  <c r="U10" i="134"/>
  <c r="T10" i="134"/>
  <c r="S10" i="134"/>
  <c r="R10" i="134"/>
  <c r="Q10" i="134"/>
  <c r="P10" i="134"/>
  <c r="O10" i="134"/>
  <c r="N10" i="134"/>
  <c r="M10" i="134"/>
  <c r="L10" i="134"/>
  <c r="K10" i="134"/>
  <c r="J10" i="134"/>
  <c r="I10" i="134"/>
  <c r="H10" i="134"/>
  <c r="G10" i="134"/>
  <c r="F10" i="134"/>
  <c r="AI10" i="134" s="1"/>
  <c r="AI11" i="134" l="1"/>
  <c r="AK32" i="134"/>
  <c r="AL32" i="134" s="1"/>
  <c r="AH10" i="134"/>
  <c r="AL50" i="134"/>
  <c r="E51" i="134"/>
  <c r="O51" i="134"/>
  <c r="U51" i="134"/>
  <c r="E50" i="134"/>
  <c r="AA51" i="134"/>
  <c r="O50" i="134"/>
  <c r="AL51" i="134"/>
  <c r="U50" i="134"/>
  <c r="AA50" i="134"/>
  <c r="E45" i="134"/>
  <c r="C45" i="134"/>
  <c r="C50" i="134"/>
  <c r="C51" i="134"/>
  <c r="C52" i="134"/>
  <c r="AJ11" i="134"/>
  <c r="D50" i="134"/>
  <c r="X50" i="134"/>
  <c r="X51" i="134"/>
  <c r="E52" i="134"/>
  <c r="F50" i="134"/>
  <c r="AD50" i="134"/>
  <c r="AD51" i="134"/>
  <c r="O52" i="134"/>
  <c r="I50" i="134"/>
  <c r="AG50" i="134"/>
  <c r="I51" i="134"/>
  <c r="AG51" i="134"/>
  <c r="I52" i="134"/>
  <c r="L50" i="134"/>
  <c r="AJ50" i="134"/>
  <c r="AJ51" i="134"/>
  <c r="R50" i="134"/>
  <c r="AM50" i="134"/>
  <c r="AM51" i="134"/>
</calcChain>
</file>

<file path=xl/sharedStrings.xml><?xml version="1.0" encoding="utf-8"?>
<sst xmlns="http://schemas.openxmlformats.org/spreadsheetml/2006/main" count="1509" uniqueCount="849">
  <si>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</si>
  <si>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</si>
  <si>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</si>
  <si>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フリガナ</t>
    <phoneticPr fontId="10"/>
  </si>
  <si>
    <t>施</t>
    <rPh sb="0" eb="1">
      <t>ホドコ</t>
    </rPh>
    <phoneticPr fontId="10"/>
  </si>
  <si>
    <t>名　　称</t>
    <rPh sb="0" eb="1">
      <t>メイ</t>
    </rPh>
    <rPh sb="3" eb="4">
      <t>ショウ</t>
    </rPh>
    <phoneticPr fontId="10"/>
  </si>
  <si>
    <t>所在地</t>
    <rPh sb="0" eb="3">
      <t>ショザイチ</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</si>
  <si>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</si>
  <si>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</si>
  <si>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</si>
  <si>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</si>
  <si>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連 絡 先</t>
    <rPh sb="0" eb="1">
      <t>レン</t>
    </rPh>
    <rPh sb="2" eb="3">
      <t>ラク</t>
    </rPh>
    <rPh sb="4" eb="5">
      <t>サキ</t>
    </rPh>
    <phoneticPr fontId="10"/>
  </si>
  <si>
    <t>電話番号</t>
    <rPh sb="0" eb="2">
      <t>デンワ</t>
    </rPh>
    <rPh sb="2" eb="4">
      <t>バンゴウ</t>
    </rPh>
    <phoneticPr fontId="10"/>
  </si>
  <si>
    <t>ＦＡＸ番号</t>
    <rPh sb="3" eb="5">
      <t>バンゴウ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</si>
  <si>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</si>
  <si>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</si>
  <si>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</si>
  <si>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</si>
  <si>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</si>
  <si>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</si>
  <si>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氏　名</t>
    <rPh sb="0" eb="1">
      <t>シ</t>
    </rPh>
    <rPh sb="2" eb="3">
      <t>メイ</t>
    </rPh>
    <phoneticPr fontId="10"/>
  </si>
  <si>
    <t>従業者の職種・員数</t>
    <rPh sb="0" eb="3">
      <t>ジュウギョウシャ</t>
    </rPh>
    <rPh sb="4" eb="6">
      <t>ショクシュ</t>
    </rPh>
    <rPh sb="7" eb="9">
      <t>インズウ</t>
    </rPh>
    <phoneticPr fontId="10"/>
  </si>
  <si>
    <t>医　師</t>
    <rPh sb="0" eb="1">
      <t>イ</t>
    </rPh>
    <rPh sb="2" eb="3">
      <t>シ</t>
    </rPh>
    <phoneticPr fontId="10"/>
  </si>
  <si>
    <t>サービス管理責任者</t>
    <rPh sb="4" eb="6">
      <t>カンリ</t>
    </rPh>
    <rPh sb="6" eb="9">
      <t>セキニンシャ</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</si>
  <si>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</si>
  <si>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</si>
  <si>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</si>
  <si>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専従</t>
    <rPh sb="0" eb="2">
      <t>センジュウ</t>
    </rPh>
    <phoneticPr fontId="10"/>
  </si>
  <si>
    <t>※兼務</t>
    <rPh sb="1" eb="3">
      <t>ケンム</t>
    </rPh>
    <phoneticPr fontId="10"/>
  </si>
  <si>
    <t>従業者数</t>
    <rPh sb="0" eb="2">
      <t>ジュウギョウ</t>
    </rPh>
    <rPh sb="2" eb="3">
      <t>シャ</t>
    </rPh>
    <rPh sb="3" eb="4">
      <t>カズ</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</si>
  <si>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</si>
  <si>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</si>
  <si>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</si>
  <si>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</si>
  <si>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</si>
  <si>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</si>
  <si>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</si>
  <si>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その他の従業者</t>
    <rPh sb="2" eb="3">
      <t>タ</t>
    </rPh>
    <rPh sb="4" eb="7">
      <t>ジュウギョウシャ</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</si>
  <si>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</si>
  <si>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</si>
  <si>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</si>
  <si>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</si>
  <si>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</si>
  <si>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</si>
  <si>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</si>
  <si>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</si>
  <si>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</si>
  <si>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</si>
  <si>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</si>
  <si>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</si>
  <si>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営業時間</t>
    <rPh sb="0" eb="2">
      <t>エイギョウ</t>
    </rPh>
    <rPh sb="2" eb="4">
      <t>ジカン</t>
    </rPh>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</si>
  <si>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</si>
  <si>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</si>
  <si>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</si>
  <si>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</si>
  <si>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</si>
  <si>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</si>
  <si>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</si>
  <si>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</si>
  <si>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</si>
  <si>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</si>
  <si>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</si>
  <si>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</si>
  <si>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</si>
  <si>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</si>
  <si>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</si>
  <si>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</si>
  <si>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</si>
  <si>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利用料</t>
    <rPh sb="0" eb="3">
      <t>リヨウリョウ</t>
    </rPh>
    <phoneticPr fontId="10"/>
  </si>
  <si>
    <t>その他の費用</t>
    <rPh sb="2" eb="3">
      <t>タ</t>
    </rPh>
    <rPh sb="4" eb="6">
      <t>ヒヨウ</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</si>
  <si>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</si>
  <si>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</si>
  <si>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</si>
  <si>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</si>
  <si>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</si>
  <si>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</si>
  <si>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</si>
  <si>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</si>
  <si>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</si>
  <si>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</si>
  <si>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</si>
  <si>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</si>
  <si>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</si>
  <si>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</si>
  <si>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</si>
  <si>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</si>
  <si>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</si>
  <si>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</si>
  <si>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</si>
  <si>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</si>
  <si>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</si>
  <si>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</si>
  <si>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サービス種別</t>
    <rPh sb="4" eb="6">
      <t>シュベツ</t>
    </rPh>
    <phoneticPr fontId="3"/>
  </si>
  <si>
    <t>！申請するサービス類型を選択してください</t>
    <rPh sb="1" eb="3">
      <t>シンセイ</t>
    </rPh>
    <rPh sb="9" eb="11">
      <t>ルイケイ</t>
    </rPh>
    <rPh sb="12" eb="14">
      <t>センタク</t>
    </rPh>
    <phoneticPr fontId="5"/>
  </si>
  <si>
    <t>年</t>
    <rPh sb="0" eb="1">
      <t>ネン</t>
    </rPh>
    <phoneticPr fontId="10"/>
  </si>
  <si>
    <t>月</t>
    <rPh sb="0" eb="1">
      <t>ゲツ</t>
    </rPh>
    <phoneticPr fontId="10"/>
  </si>
  <si>
    <t>事業所名</t>
    <rPh sb="0" eb="3">
      <t>ジギョウショ</t>
    </rPh>
    <rPh sb="3" eb="4">
      <t>メイ</t>
    </rPh>
    <phoneticPr fontId="3"/>
  </si>
  <si>
    <t>(1)記載する期間</t>
    <rPh sb="3" eb="5">
      <t>キサイ</t>
    </rPh>
    <rPh sb="7" eb="9">
      <t>キカン</t>
    </rPh>
    <phoneticPr fontId="10"/>
  </si>
  <si>
    <t>(2)予定/実績の別</t>
    <rPh sb="3" eb="5">
      <t>ヨテイ</t>
    </rPh>
    <rPh sb="6" eb="8">
      <t>ジッセキ</t>
    </rPh>
    <rPh sb="9" eb="10">
      <t>ベツ</t>
    </rPh>
    <phoneticPr fontId="10"/>
  </si>
  <si>
    <t>時間/週</t>
    <rPh sb="0" eb="2">
      <t>ジカン</t>
    </rPh>
    <rPh sb="3" eb="4">
      <t>シュウ</t>
    </rPh>
    <phoneticPr fontId="10"/>
  </si>
  <si>
    <t>時間/月</t>
    <rPh sb="0" eb="2">
      <t>ジカン</t>
    </rPh>
    <rPh sb="3" eb="4">
      <t>ツキ</t>
    </rPh>
    <phoneticPr fontId="10"/>
  </si>
  <si>
    <t>No.</t>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</si>
  <si>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</si>
  <si>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</si>
  <si>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</si>
  <si>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</si>
  <si>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第５週</t>
    <rPh sb="0" eb="1">
      <t>ダイ</t>
    </rPh>
    <rPh sb="2" eb="3">
      <t>シュウ</t>
    </rPh>
    <phoneticPr fontId="10"/>
  </si>
  <si>
    <t>合計</t>
    <rPh sb="0" eb="2">
      <t>ゴウケイ</t>
    </rPh>
    <phoneticPr fontId="10"/>
  </si>
  <si>
    <t>サービス提供時間</t>
    <rPh sb="4" eb="6">
      <t>テイキョウ</t>
    </rPh>
    <rPh sb="6" eb="8">
      <t>ジカン</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</si>
  <si>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</si>
  <si>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</si>
  <si>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「予定」・「実績」のいずれかを選択してください。</t>
    <rPh sb="6" eb="8">
      <t>ヨテイ</t>
    </rPh>
    <rPh sb="11" eb="13">
      <t>ジッセキ</t>
    </rPh>
    <rPh sb="20" eb="22">
      <t>センタク</t>
    </rPh>
    <phoneticPr fontId="3"/>
  </si>
  <si>
    <t xml:space="preserve"> 　　 記入の順序は、職種ごとにまとめてください。</t>
    <rPh sb="4" eb="6">
      <t>キニュウ</t>
    </rPh>
    <rPh sb="7" eb="9">
      <t>ジュンジョ</t>
    </rPh>
    <rPh sb="11" eb="13">
      <t>ショクシュ</t>
    </rPh>
    <phoneticPr fontId="3"/>
  </si>
  <si>
    <t>記号</t>
    <rPh sb="0" eb="2">
      <t>キゴウ</t>
    </rPh>
    <phoneticPr fontId="3"/>
  </si>
  <si>
    <t>区分</t>
    <rPh sb="0" eb="2">
      <t>クブン</t>
    </rPh>
    <phoneticPr fontId="3"/>
  </si>
  <si>
    <t>A</t>
  </si>
  <si>
    <t>常勤で専従</t>
    <rPh sb="0" eb="2">
      <t>ジョウキン</t>
    </rPh>
    <rPh sb="3" eb="5">
      <t>センジュウ</t>
    </rPh>
    <phoneticPr fontId="3"/>
  </si>
  <si>
    <t>B</t>
  </si>
  <si>
    <t>常勤で兼務</t>
    <rPh sb="0" eb="2">
      <t>ジョウキン</t>
    </rPh>
    <rPh sb="3" eb="5">
      <t>ケンム</t>
    </rPh>
    <phoneticPr fontId="3"/>
  </si>
  <si>
    <t>C</t>
  </si>
  <si>
    <t>非常勤で専従</t>
    <rPh sb="0" eb="3">
      <t>ヒジョウキン</t>
    </rPh>
    <rPh sb="4" eb="6">
      <t>センジュウ</t>
    </rPh>
    <phoneticPr fontId="3"/>
  </si>
  <si>
    <t>D</t>
  </si>
  <si>
    <t>非常勤で兼務</t>
    <rPh sb="0" eb="3">
      <t>ヒジョウキン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</si>
  <si>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</si>
  <si>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</si>
  <si>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</si>
  <si>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</si>
  <si>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</si>
  <si>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</si>
  <si>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</si>
  <si>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</si>
  <si>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4"/>
  </si>
  <si>
    <t>４週</t>
  </si>
  <si>
    <t>※選択肢にない職種については直接入力してください</t>
    <phoneticPr fontId="5"/>
  </si>
  <si>
    <t>管理者</t>
    <rPh sb="0" eb="3">
      <t>カンリシャ</t>
    </rPh>
    <phoneticPr fontId="5"/>
  </si>
  <si>
    <t>サービス提供責任者</t>
    <rPh sb="4" eb="6">
      <t>テイキョウ</t>
    </rPh>
    <rPh sb="6" eb="9">
      <t>セキニンシャ</t>
    </rPh>
    <phoneticPr fontId="5"/>
  </si>
  <si>
    <t>従業者</t>
    <rPh sb="0" eb="3">
      <t>ジュウギョウシャ</t>
    </rPh>
    <phoneticPr fontId="5"/>
  </si>
  <si>
    <t>＜人員に関する基準＞</t>
    <rPh sb="1" eb="3">
      <t>ジンイン</t>
    </rPh>
    <rPh sb="4" eb="5">
      <t>カン</t>
    </rPh>
    <rPh sb="7" eb="9">
      <t>キジュン</t>
    </rPh>
    <phoneticPr fontId="10"/>
  </si>
  <si>
    <t>区分</t>
    <rPh sb="0" eb="2">
      <t>クブン</t>
    </rPh>
    <phoneticPr fontId="6"/>
  </si>
  <si>
    <t>必要な配置数</t>
    <rPh sb="0" eb="2">
      <t>ヒツヨウ</t>
    </rPh>
    <rPh sb="3" eb="6">
      <t>ハイチスウ</t>
    </rPh>
    <phoneticPr fontId="6"/>
  </si>
  <si>
    <t>＜人員基準に関する実人数集計＞</t>
    <rPh sb="1" eb="5">
      <t>ジンインキジュン</t>
    </rPh>
    <rPh sb="6" eb="7">
      <t>カン</t>
    </rPh>
    <rPh sb="9" eb="10">
      <t>ジツ</t>
    </rPh>
    <rPh sb="10" eb="12">
      <t>ニンズウ</t>
    </rPh>
    <rPh sb="12" eb="14">
      <t>シュウケイ</t>
    </rPh>
    <phoneticPr fontId="10"/>
  </si>
  <si>
    <t>専従</t>
    <rPh sb="0" eb="2">
      <t>センジュウ</t>
    </rPh>
    <phoneticPr fontId="6"/>
  </si>
  <si>
    <t>兼務</t>
    <rPh sb="0" eb="2">
      <t>ケンム</t>
    </rPh>
    <phoneticPr fontId="6"/>
  </si>
  <si>
    <t>常勤</t>
    <rPh sb="0" eb="2">
      <t>ジョウキン</t>
    </rPh>
    <phoneticPr fontId="10"/>
  </si>
  <si>
    <t>非常勤</t>
    <rPh sb="0" eb="3">
      <t>ヒジョウキン</t>
    </rPh>
    <phoneticPr fontId="10"/>
  </si>
  <si>
    <t>常勤換算数</t>
    <rPh sb="0" eb="5">
      <t>ジョウキンカンサンスウ</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</si>
  <si>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</si>
  <si>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</si>
  <si>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4">
      <t>コウドウエンゴ</t>
    </rPh>
    <phoneticPr fontId="5"/>
  </si>
  <si>
    <t>療養介護</t>
    <rPh sb="0" eb="2">
      <t>リョウヨウ</t>
    </rPh>
    <rPh sb="2" eb="4">
      <t>カイゴ</t>
    </rPh>
    <phoneticPr fontId="10"/>
  </si>
  <si>
    <t>サービス管理責任者</t>
    <rPh sb="4" eb="6">
      <t>カンリ</t>
    </rPh>
    <rPh sb="6" eb="9">
      <t>セキニンシャ</t>
    </rPh>
    <phoneticPr fontId="5"/>
  </si>
  <si>
    <t>医師</t>
    <rPh sb="0" eb="2">
      <t>イシ</t>
    </rPh>
    <phoneticPr fontId="5"/>
  </si>
  <si>
    <t>看護職員</t>
    <rPh sb="0" eb="4">
      <t>カンゴショクイン</t>
    </rPh>
    <phoneticPr fontId="5"/>
  </si>
  <si>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0"/>
  </si>
  <si>
    <t>計</t>
    <rPh sb="0" eb="1">
      <t>ケイ</t>
    </rPh>
    <phoneticPr fontId="10"/>
  </si>
  <si>
    <t>平均利用者数</t>
    <rPh sb="0" eb="2">
      <t>ヘイキン</t>
    </rPh>
    <rPh sb="2" eb="6">
      <t>リヨウシャスウ</t>
    </rPh>
    <phoneticPr fontId="10"/>
  </si>
  <si>
    <t>利用者延べ数</t>
    <rPh sb="3" eb="4">
      <t>ノ</t>
    </rPh>
    <phoneticPr fontId="10"/>
  </si>
  <si>
    <t>開所日数</t>
    <rPh sb="0" eb="2">
      <t>カイショ</t>
    </rPh>
    <rPh sb="2" eb="4">
      <t>ニッスウ</t>
    </rPh>
    <phoneticPr fontId="6"/>
  </si>
  <si>
    <t>生活支援員</t>
    <rPh sb="0" eb="5">
      <t>セイカツシエンイン</t>
    </rPh>
    <phoneticPr fontId="5"/>
  </si>
  <si>
    <t>兼務</t>
    <rPh sb="0" eb="2">
      <t>ケンム</t>
    </rPh>
    <phoneticPr fontId="10"/>
  </si>
  <si>
    <t>生活介護</t>
    <rPh sb="0" eb="2">
      <t>セイカツ</t>
    </rPh>
    <rPh sb="2" eb="4">
      <t>カイゴ</t>
    </rPh>
    <phoneticPr fontId="10"/>
  </si>
  <si>
    <t>機能訓練</t>
    <rPh sb="0" eb="2">
      <t>キノウ</t>
    </rPh>
    <rPh sb="2" eb="4">
      <t>クンレン</t>
    </rPh>
    <phoneticPr fontId="10"/>
  </si>
  <si>
    <t>理学療法士</t>
    <rPh sb="0" eb="5">
      <t>リガクリョウホウシ</t>
    </rPh>
    <phoneticPr fontId="5"/>
  </si>
  <si>
    <t>生活訓練</t>
    <rPh sb="0" eb="2">
      <t>セイカツ</t>
    </rPh>
    <rPh sb="2" eb="4">
      <t>クンレン</t>
    </rPh>
    <phoneticPr fontId="10"/>
  </si>
  <si>
    <t>地域移行支援員</t>
    <rPh sb="0" eb="4">
      <t>チイキイコウ</t>
    </rPh>
    <rPh sb="4" eb="7">
      <t>シエンイン</t>
    </rPh>
    <phoneticPr fontId="5"/>
  </si>
  <si>
    <t xml:space="preserve"> 　　 保有資格を全て記入するのではなく、人員基準・加配加算上、求められる資格等を入力してください。</t>
    <phoneticPr fontId="3"/>
  </si>
  <si>
    <t>就労選択支援員</t>
    <rPh sb="0" eb="2">
      <t>シュウロウ</t>
    </rPh>
    <rPh sb="2" eb="4">
      <t>センタク</t>
    </rPh>
    <rPh sb="4" eb="7">
      <t>シエンイン</t>
    </rPh>
    <phoneticPr fontId="5"/>
  </si>
  <si>
    <t>就労移行支援</t>
    <rPh sb="0" eb="2">
      <t>シュウロウ</t>
    </rPh>
    <rPh sb="2" eb="4">
      <t>イコウ</t>
    </rPh>
    <rPh sb="4" eb="6">
      <t>シエン</t>
    </rPh>
    <phoneticPr fontId="10"/>
  </si>
  <si>
    <t>　　(3)施設外就労の有無</t>
    <rPh sb="5" eb="7">
      <t>シセツ</t>
    </rPh>
    <rPh sb="7" eb="8">
      <t>ガイ</t>
    </rPh>
    <rPh sb="8" eb="10">
      <t>シュウロウ</t>
    </rPh>
    <rPh sb="11" eb="13">
      <t>ウム</t>
    </rPh>
    <phoneticPr fontId="10"/>
  </si>
  <si>
    <t>有</t>
  </si>
  <si>
    <t>就労支援員</t>
    <rPh sb="0" eb="5">
      <t>シュウロウシエンイン</t>
    </rPh>
    <phoneticPr fontId="5"/>
  </si>
  <si>
    <t>職業指導員</t>
    <rPh sb="0" eb="4">
      <t>ショクギョウシドウ</t>
    </rPh>
    <rPh sb="4" eb="5">
      <t>イン</t>
    </rPh>
    <phoneticPr fontId="5"/>
  </si>
  <si>
    <t>職業指導員及び生活支援員</t>
    <rPh sb="0" eb="2">
      <t>ショクギョウ</t>
    </rPh>
    <rPh sb="2" eb="4">
      <t>シドウ</t>
    </rPh>
    <rPh sb="4" eb="5">
      <t>イン</t>
    </rPh>
    <rPh sb="5" eb="6">
      <t>オヨ</t>
    </rPh>
    <rPh sb="7" eb="9">
      <t>セイカツ</t>
    </rPh>
    <rPh sb="9" eb="11">
      <t>シエン</t>
    </rPh>
    <rPh sb="11" eb="12">
      <t>イン</t>
    </rPh>
    <phoneticPr fontId="5"/>
  </si>
  <si>
    <t>　(3) 施設外就労について「有」「無」のいずれかを選択してください。</t>
    <rPh sb="5" eb="10">
      <t>シセツガイシュウロウ</t>
    </rPh>
    <rPh sb="15" eb="16">
      <t>ア</t>
    </rPh>
    <rPh sb="18" eb="19">
      <t>ナ</t>
    </rPh>
    <rPh sb="26" eb="28">
      <t>センタク</t>
    </rPh>
    <phoneticPr fontId="3"/>
  </si>
  <si>
    <t>認定指定就労移行支援</t>
    <rPh sb="0" eb="2">
      <t>ニンテイ</t>
    </rPh>
    <rPh sb="2" eb="4">
      <t>シテイ</t>
    </rPh>
    <rPh sb="4" eb="6">
      <t>シュウロウ</t>
    </rPh>
    <rPh sb="6" eb="8">
      <t>イコウ</t>
    </rPh>
    <rPh sb="8" eb="10">
      <t>シエン</t>
    </rPh>
    <phoneticPr fontId="10"/>
  </si>
  <si>
    <t>生活支援員</t>
    <rPh sb="0" eb="2">
      <t>セイカツ</t>
    </rPh>
    <rPh sb="2" eb="5">
      <t>シエンイン</t>
    </rPh>
    <phoneticPr fontId="5"/>
  </si>
  <si>
    <t>就労継続支援Ａ型・Ｂ型</t>
    <rPh sb="0" eb="2">
      <t>シュウロウ</t>
    </rPh>
    <rPh sb="2" eb="4">
      <t>ケイゾク</t>
    </rPh>
    <rPh sb="4" eb="6">
      <t>シエン</t>
    </rPh>
    <rPh sb="7" eb="8">
      <t>ガタ</t>
    </rPh>
    <rPh sb="10" eb="11">
      <t>ガタ</t>
    </rPh>
    <phoneticPr fontId="10"/>
  </si>
  <si>
    <t>就労定着支援</t>
    <rPh sb="0" eb="2">
      <t>シュウロウ</t>
    </rPh>
    <rPh sb="2" eb="4">
      <t>テイチャク</t>
    </rPh>
    <rPh sb="4" eb="6">
      <t>シエン</t>
    </rPh>
    <phoneticPr fontId="10"/>
  </si>
  <si>
    <t>就労定着支援員</t>
    <rPh sb="0" eb="2">
      <t>シュウロウ</t>
    </rPh>
    <rPh sb="2" eb="7">
      <t>テイチャクシエンイン</t>
    </rPh>
    <phoneticPr fontId="5"/>
  </si>
  <si>
    <t>自立生活援助</t>
    <rPh sb="0" eb="2">
      <t>ジリツ</t>
    </rPh>
    <rPh sb="2" eb="4">
      <t>セイカツ</t>
    </rPh>
    <rPh sb="4" eb="6">
      <t>エンジョ</t>
    </rPh>
    <phoneticPr fontId="10"/>
  </si>
  <si>
    <t>地域生活支援員</t>
    <rPh sb="0" eb="7">
      <t>チイキセイカツシエンイン</t>
    </rPh>
    <phoneticPr fontId="5"/>
  </si>
  <si>
    <t>共同生活援助・介護サービス包括型</t>
    <rPh sb="0" eb="2">
      <t>キョウドウ</t>
    </rPh>
    <rPh sb="2" eb="4">
      <t>セイカツ</t>
    </rPh>
    <rPh sb="4" eb="6">
      <t>エンジョ</t>
    </rPh>
    <phoneticPr fontId="10"/>
  </si>
  <si>
    <t>世話人</t>
    <rPh sb="0" eb="3">
      <t>セワニン</t>
    </rPh>
    <phoneticPr fontId="5"/>
  </si>
  <si>
    <t>共同生活援助・外部サービス利用型</t>
    <rPh sb="0" eb="2">
      <t>キョウドウ</t>
    </rPh>
    <rPh sb="2" eb="4">
      <t>セイカツ</t>
    </rPh>
    <rPh sb="4" eb="6">
      <t>エンジョ</t>
    </rPh>
    <phoneticPr fontId="10"/>
  </si>
  <si>
    <t>共同生活援助・日中サービス支援型</t>
    <rPh sb="0" eb="2">
      <t>キョウドウ</t>
    </rPh>
    <rPh sb="2" eb="4">
      <t>セイカツ</t>
    </rPh>
    <rPh sb="4" eb="6">
      <t>エンジョ</t>
    </rPh>
    <phoneticPr fontId="10"/>
  </si>
  <si>
    <t>障害者支援施設</t>
    <rPh sb="0" eb="3">
      <t>ショウガイシャ</t>
    </rPh>
    <rPh sb="3" eb="5">
      <t>シエン</t>
    </rPh>
    <rPh sb="5" eb="7">
      <t>シセツ</t>
    </rPh>
    <phoneticPr fontId="10"/>
  </si>
  <si>
    <t>一般相談支援事業</t>
    <rPh sb="2" eb="4">
      <t>ソウダン</t>
    </rPh>
    <rPh sb="4" eb="6">
      <t>シエン</t>
    </rPh>
    <rPh sb="6" eb="8">
      <t>ジギョウ</t>
    </rPh>
    <phoneticPr fontId="10"/>
  </si>
  <si>
    <t>特定相談支援・障害児相談支援</t>
    <rPh sb="0" eb="2">
      <t>トクテイ</t>
    </rPh>
    <rPh sb="2" eb="4">
      <t>ソウダン</t>
    </rPh>
    <rPh sb="4" eb="6">
      <t>シエン</t>
    </rPh>
    <rPh sb="7" eb="10">
      <t>ショウガイジ</t>
    </rPh>
    <rPh sb="10" eb="12">
      <t>ソウダン</t>
    </rPh>
    <rPh sb="12" eb="14">
      <t>シエン</t>
    </rPh>
    <phoneticPr fontId="3"/>
  </si>
  <si>
    <t>相談支援専門員</t>
    <rPh sb="0" eb="7">
      <t>ソウダンシエンセンモンイン</t>
    </rPh>
    <phoneticPr fontId="5"/>
  </si>
  <si>
    <t>相談支援員</t>
    <rPh sb="0" eb="2">
      <t>ソウダン</t>
    </rPh>
    <rPh sb="2" eb="5">
      <t>シエンイン</t>
    </rPh>
    <phoneticPr fontId="5"/>
  </si>
  <si>
    <t>児童発達支援・放課後等デイサービス</t>
    <rPh sb="0" eb="2">
      <t>ジドウ</t>
    </rPh>
    <rPh sb="2" eb="4">
      <t>ハッタツ</t>
    </rPh>
    <rPh sb="4" eb="6">
      <t>シエン</t>
    </rPh>
    <rPh sb="7" eb="11">
      <t>ホウカゴトウ</t>
    </rPh>
    <phoneticPr fontId="3"/>
  </si>
  <si>
    <t>児童指導員</t>
    <rPh sb="0" eb="2">
      <t>ジドウ</t>
    </rPh>
    <rPh sb="2" eb="5">
      <t>シドウイン</t>
    </rPh>
    <phoneticPr fontId="5"/>
  </si>
  <si>
    <t>保育士</t>
    <rPh sb="0" eb="3">
      <t>ホイクシ</t>
    </rPh>
    <phoneticPr fontId="5"/>
  </si>
  <si>
    <t>その他職員</t>
    <rPh sb="2" eb="3">
      <t>タ</t>
    </rPh>
    <rPh sb="3" eb="5">
      <t>ショクイン</t>
    </rPh>
    <phoneticPr fontId="5"/>
  </si>
  <si>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
  </si>
  <si>
    <t>嘱託医</t>
    <rPh sb="0" eb="2">
      <t>ショクタク</t>
    </rPh>
    <phoneticPr fontId="5"/>
  </si>
  <si>
    <t>児童発達支援・児童発達支援センターであるもの</t>
    <rPh sb="0" eb="6">
      <t>ジドウハッタツシエン</t>
    </rPh>
    <rPh sb="7" eb="11">
      <t>ジドウハッタツ</t>
    </rPh>
    <rPh sb="11" eb="13">
      <t>シエン</t>
    </rPh>
    <phoneticPr fontId="5"/>
  </si>
  <si>
    <t>居宅訪問型児童発達支援</t>
    <rPh sb="0" eb="2">
      <t>キョタク</t>
    </rPh>
    <rPh sb="2" eb="4">
      <t>ホウモン</t>
    </rPh>
    <rPh sb="4" eb="5">
      <t>ガタ</t>
    </rPh>
    <rPh sb="5" eb="7">
      <t>ジドウ</t>
    </rPh>
    <rPh sb="7" eb="9">
      <t>ハッタツ</t>
    </rPh>
    <rPh sb="9" eb="11">
      <t>シエン</t>
    </rPh>
    <phoneticPr fontId="3"/>
  </si>
  <si>
    <t>児童発達支援管理責任者</t>
    <rPh sb="0" eb="2">
      <t>ジドウ</t>
    </rPh>
    <rPh sb="2" eb="6">
      <t>ハッタツシエン</t>
    </rPh>
    <rPh sb="6" eb="8">
      <t>カンリ</t>
    </rPh>
    <rPh sb="8" eb="11">
      <t>セキニンシャ</t>
    </rPh>
    <phoneticPr fontId="5"/>
  </si>
  <si>
    <t>訪問支援員</t>
    <rPh sb="0" eb="2">
      <t>ホウモン</t>
    </rPh>
    <rPh sb="2" eb="5">
      <t>シエンイン</t>
    </rPh>
    <phoneticPr fontId="5"/>
  </si>
  <si>
    <t>保育所等訪問支援</t>
    <rPh sb="0" eb="3">
      <t>ホイクショ</t>
    </rPh>
    <rPh sb="3" eb="4">
      <t>トウ</t>
    </rPh>
    <rPh sb="4" eb="6">
      <t>ホウモン</t>
    </rPh>
    <rPh sb="6" eb="8">
      <t>シエン</t>
    </rPh>
    <phoneticPr fontId="3"/>
  </si>
  <si>
    <t>福祉型障害児入所施設</t>
    <rPh sb="0" eb="3">
      <t>フクシガタ</t>
    </rPh>
    <rPh sb="3" eb="6">
      <t>ショウガイジ</t>
    </rPh>
    <rPh sb="6" eb="8">
      <t>ニュウショ</t>
    </rPh>
    <rPh sb="8" eb="10">
      <t>シセツ</t>
    </rPh>
    <phoneticPr fontId="3"/>
  </si>
  <si>
    <t>心理担当職員</t>
    <rPh sb="0" eb="6">
      <t>シンリタントウショクイン</t>
    </rPh>
    <phoneticPr fontId="5"/>
  </si>
  <si>
    <t>医療型障害児入所施設</t>
    <rPh sb="0" eb="2">
      <t>イリョウ</t>
    </rPh>
    <rPh sb="2" eb="3">
      <t>ガタ</t>
    </rPh>
    <rPh sb="3" eb="6">
      <t>ショウガイジ</t>
    </rPh>
    <rPh sb="6" eb="8">
      <t>ニュウショ</t>
    </rPh>
    <rPh sb="8" eb="10">
      <t>シセツ</t>
    </rPh>
    <phoneticPr fontId="3"/>
  </si>
  <si>
    <t>職種①</t>
    <rPh sb="0" eb="2">
      <t>ショクシュ</t>
    </rPh>
    <phoneticPr fontId="5"/>
  </si>
  <si>
    <t>職種②</t>
    <rPh sb="0" eb="2">
      <t>ショクシュ</t>
    </rPh>
    <phoneticPr fontId="5"/>
  </si>
  <si>
    <t>職種③</t>
    <rPh sb="0" eb="2">
      <t>ショクシュ</t>
    </rPh>
    <phoneticPr fontId="5"/>
  </si>
  <si>
    <t>職種④</t>
    <rPh sb="0" eb="2">
      <t>ショクシュ</t>
    </rPh>
    <phoneticPr fontId="5"/>
  </si>
  <si>
    <t>職種⑤</t>
    <rPh sb="0" eb="2">
      <t>ショクシュ</t>
    </rPh>
    <phoneticPr fontId="5"/>
  </si>
  <si>
    <t>職種⑥</t>
    <rPh sb="0" eb="2">
      <t>ショクシュ</t>
    </rPh>
    <phoneticPr fontId="5"/>
  </si>
  <si>
    <t>職種⑦</t>
    <rPh sb="0" eb="2">
      <t>ショクシュ</t>
    </rPh>
    <phoneticPr fontId="5"/>
  </si>
  <si>
    <t>職種⑧</t>
    <rPh sb="0" eb="2">
      <t>ショクシュ</t>
    </rPh>
    <phoneticPr fontId="5"/>
  </si>
  <si>
    <t>職種⑨</t>
    <phoneticPr fontId="5"/>
  </si>
  <si>
    <t>職種⑩</t>
    <phoneticPr fontId="5"/>
  </si>
  <si>
    <t>居宅介護</t>
    <phoneticPr fontId="10"/>
  </si>
  <si>
    <t>作業療法士</t>
    <rPh sb="0" eb="5">
      <t>サギョウリョウホウシ</t>
    </rPh>
    <phoneticPr fontId="5"/>
  </si>
  <si>
    <t>言語聴覚士</t>
    <rPh sb="0" eb="2">
      <t>ゲンゴ</t>
    </rPh>
    <rPh sb="2" eb="5">
      <t>チョウカクシ</t>
    </rPh>
    <phoneticPr fontId="5"/>
  </si>
  <si>
    <t>短期入所・併設型</t>
    <rPh sb="0" eb="2">
      <t>タンキ</t>
    </rPh>
    <rPh sb="2" eb="4">
      <t>ニュウショ</t>
    </rPh>
    <rPh sb="5" eb="8">
      <t>ヘイセツガタ</t>
    </rPh>
    <phoneticPr fontId="10"/>
  </si>
  <si>
    <t>短期入所・空床利用型</t>
    <rPh sb="0" eb="2">
      <t>タンキ</t>
    </rPh>
    <rPh sb="2" eb="4">
      <t>ニュウショ</t>
    </rPh>
    <rPh sb="5" eb="7">
      <t>クウショウ</t>
    </rPh>
    <rPh sb="7" eb="10">
      <t>リヨウガタ</t>
    </rPh>
    <phoneticPr fontId="10"/>
  </si>
  <si>
    <t>短期入所・単独型</t>
    <rPh sb="0" eb="2">
      <t>タンキ</t>
    </rPh>
    <rPh sb="2" eb="4">
      <t>ニュウショ</t>
    </rPh>
    <rPh sb="5" eb="8">
      <t>タンドクガタ</t>
    </rPh>
    <phoneticPr fontId="10"/>
  </si>
  <si>
    <t>重度障害者等包括支援</t>
    <rPh sb="0" eb="2">
      <t>ジュウド</t>
    </rPh>
    <rPh sb="2" eb="5">
      <t>ショウガイシャ</t>
    </rPh>
    <rPh sb="5" eb="6">
      <t>ナド</t>
    </rPh>
    <rPh sb="6" eb="8">
      <t>ホウカツ</t>
    </rPh>
    <rPh sb="8" eb="10">
      <t>シエン</t>
    </rPh>
    <phoneticPr fontId="10"/>
  </si>
  <si>
    <t>夜間支援従事者</t>
    <rPh sb="0" eb="7">
      <t>ヤカンシエンジュウジシャ</t>
    </rPh>
    <phoneticPr fontId="5"/>
  </si>
  <si>
    <t>就労支援員</t>
    <rPh sb="0" eb="2">
      <t>シュウロウ</t>
    </rPh>
    <rPh sb="2" eb="5">
      <t>シエンイン</t>
    </rPh>
    <phoneticPr fontId="5"/>
  </si>
  <si>
    <t>職業指導員</t>
    <rPh sb="0" eb="2">
      <t>ショクギョウ</t>
    </rPh>
    <rPh sb="2" eb="4">
      <t>シドウ</t>
    </rPh>
    <rPh sb="4" eb="5">
      <t>イン</t>
    </rPh>
    <phoneticPr fontId="5"/>
  </si>
  <si>
    <t>就労選択支援</t>
    <rPh sb="0" eb="2">
      <t>シュウロウ</t>
    </rPh>
    <rPh sb="2" eb="4">
      <t>センタク</t>
    </rPh>
    <rPh sb="4" eb="6">
      <t>シエン</t>
    </rPh>
    <phoneticPr fontId="5"/>
  </si>
  <si>
    <t>機能訓練担当職員</t>
    <rPh sb="0" eb="4">
      <t>キノウクンレン</t>
    </rPh>
    <rPh sb="4" eb="6">
      <t>タントウ</t>
    </rPh>
    <rPh sb="6" eb="8">
      <t>ショクイン</t>
    </rPh>
    <phoneticPr fontId="5"/>
  </si>
  <si>
    <t>栄養士</t>
    <rPh sb="0" eb="3">
      <t>エイヨウシ</t>
    </rPh>
    <phoneticPr fontId="5"/>
  </si>
  <si>
    <t>調理員</t>
    <rPh sb="0" eb="3">
      <t>チョウリイン</t>
    </rPh>
    <phoneticPr fontId="5"/>
  </si>
  <si>
    <t>理学療法士又は作業療法士</t>
    <rPh sb="0" eb="5">
      <t>リガクリョウホウシ</t>
    </rPh>
    <rPh sb="5" eb="6">
      <t>マタ</t>
    </rPh>
    <rPh sb="7" eb="12">
      <t>サギョウリョウホウシ</t>
    </rPh>
    <phoneticPr fontId="5"/>
  </si>
  <si>
    <t>職業指導員</t>
    <rPh sb="0" eb="5">
      <t>ショクギョウシドウイン</t>
    </rPh>
    <phoneticPr fontId="5"/>
  </si>
  <si>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</si>
  <si>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(9)</t>
    <phoneticPr fontId="10"/>
  </si>
  <si>
    <t>(5)職種</t>
    <rPh sb="3" eb="5">
      <t>ショクシュ</t>
    </rPh>
    <phoneticPr fontId="10"/>
  </si>
  <si>
    <t>(6)勤務形態</t>
    <rPh sb="3" eb="5">
      <t>キンム</t>
    </rPh>
    <rPh sb="5" eb="7">
      <t>ケイタイ</t>
    </rPh>
    <phoneticPr fontId="10"/>
  </si>
  <si>
    <t>(7)資格</t>
    <rPh sb="3" eb="5">
      <t>シカク</t>
    </rPh>
    <phoneticPr fontId="10"/>
  </si>
  <si>
    <t>(8)氏名</t>
    <rPh sb="3" eb="5">
      <t>シメイ</t>
    </rPh>
    <phoneticPr fontId="10"/>
  </si>
  <si>
    <t>(10)勤務時間数合計</t>
    <rPh sb="4" eb="6">
      <t>キンム</t>
    </rPh>
    <rPh sb="6" eb="8">
      <t>ジカン</t>
    </rPh>
    <rPh sb="8" eb="9">
      <t>スウ</t>
    </rPh>
    <rPh sb="9" eb="11">
      <t>ゴウケイ</t>
    </rPh>
    <phoneticPr fontId="10"/>
  </si>
  <si>
    <t>(11)週平均の勤務時間数</t>
    <rPh sb="4" eb="7">
      <t>シュウヘイキン</t>
    </rPh>
    <rPh sb="8" eb="10">
      <t>キンム</t>
    </rPh>
    <rPh sb="10" eb="12">
      <t>ジカン</t>
    </rPh>
    <rPh sb="12" eb="13">
      <t>スウ</t>
    </rPh>
    <phoneticPr fontId="10"/>
  </si>
  <si>
    <t>(12)兼務状況
（兼務先／兼務する職務の内容）等</t>
    <phoneticPr fontId="10"/>
  </si>
  <si>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</si>
  <si>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(5) 従業者の職種を入力してください。</t>
    <rPh sb="5" eb="8">
      <t>ジュウギョウシャ</t>
    </rPh>
    <rPh sb="9" eb="11">
      <t>ショクシュ</t>
    </rPh>
    <rPh sb="12" eb="14">
      <t>ニュウリョク</t>
    </rPh>
    <phoneticPr fontId="3"/>
  </si>
  <si>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</si>
  <si>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t>　(7) 従業者の保有する資格を入力してください。</t>
    <rPh sb="5" eb="8">
      <t>ジュウギョウシャ</t>
    </rPh>
    <rPh sb="9" eb="11">
      <t>ホユウ</t>
    </rPh>
    <rPh sb="13" eb="15">
      <t>シカク</t>
    </rPh>
    <rPh sb="16" eb="18">
      <t>ニュウリョク</t>
    </rPh>
    <phoneticPr fontId="3"/>
  </si>
  <si>
    <t>　(8) 従業者の氏名を記入してください。</t>
    <rPh sb="5" eb="8">
      <t>ジュウギョウシャ</t>
    </rPh>
    <rPh sb="9" eb="11">
      <t>シメイ</t>
    </rPh>
    <rPh sb="12" eb="14">
      <t>キニュウ</t>
    </rPh>
    <phoneticPr fontId="3"/>
  </si>
  <si>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</si>
  <si>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3"/>
  </si>
  <si>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10"/>
  </si>
  <si>
    <t xml:space="preserve"> ・必要項目を満たしていれば、各事業所で使用するシフト表等をもって代替書類として差し支えありません。</t>
    <phoneticPr fontId="10"/>
  </si>
  <si>
    <t>　(11) 従業者ごとに、合計勤務時間数を入力してください。</t>
    <rPh sb="6" eb="9">
      <t>ジュウギョウシャ</t>
    </rPh>
    <rPh sb="13" eb="15">
      <t>ゴウケイ</t>
    </rPh>
    <rPh sb="15" eb="17">
      <t>キンム</t>
    </rPh>
    <rPh sb="17" eb="20">
      <t>ジカンスウ</t>
    </rPh>
    <rPh sb="21" eb="23">
      <t>ニュウリョク</t>
    </rPh>
    <phoneticPr fontId="3"/>
  </si>
  <si>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</si>
  <si>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</si>
  <si>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運営規程</t>
    <rPh sb="0" eb="2">
      <t>ウンエイ</t>
    </rPh>
    <rPh sb="2" eb="4">
      <t>キテイ</t>
    </rPh>
    <phoneticPr fontId="32"/>
  </si>
  <si>
    <t>○</t>
    <phoneticPr fontId="32"/>
  </si>
  <si>
    <t>（別紙①：障害福祉サービス事業者向け）</t>
    <rPh sb="1" eb="3">
      <t>ベッシ</t>
    </rPh>
    <rPh sb="5" eb="7">
      <t>ショウガイ</t>
    </rPh>
    <rPh sb="7" eb="9">
      <t>フクシ</t>
    </rPh>
    <rPh sb="15" eb="16">
      <t>シャ</t>
    </rPh>
    <rPh sb="16" eb="17">
      <t>ム</t>
    </rPh>
    <phoneticPr fontId="27"/>
  </si>
  <si>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7"/>
  </si>
  <si>
    <t>一</t>
    <rPh sb="0" eb="1">
      <t>イチ</t>
    </rPh>
    <phoneticPr fontId="10"/>
  </si>
  <si>
    <t>申請者が都道府県の条例で定める者でないとき。</t>
    <phoneticPr fontId="10"/>
  </si>
  <si>
    <t>二</t>
    <rPh sb="0" eb="1">
      <t>ニ</t>
    </rPh>
    <phoneticPr fontId="10"/>
  </si>
  <si>
    <t>当該申請に係るサービス事業所の従業者の知識及び技能並びに人員が、第四十三条第一項の都道府県の条例で定める基準を満たしていないとき。</t>
    <phoneticPr fontId="10"/>
  </si>
  <si>
    <t>三</t>
    <rPh sb="0" eb="1">
      <t>サン</t>
    </rPh>
    <phoneticPr fontId="10"/>
  </si>
  <si>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0"/>
  </si>
  <si>
    <t>四</t>
    <rPh sb="0" eb="1">
      <t>ヨン</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</si>
  <si>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</si>
  <si>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</si>
  <si>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</si>
  <si>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</si>
  <si>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</si>
  <si>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六</t>
    <rPh sb="0" eb="1">
      <t>ロク</t>
    </rPh>
    <phoneticPr fontId="10"/>
  </si>
  <si>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</si>
  <si>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七</t>
    <rPh sb="0" eb="1">
      <t>ナナ</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</si>
  <si>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0"/>
  </si>
  <si>
    <t>八</t>
    <rPh sb="0" eb="1">
      <t>ハチ</t>
    </rPh>
    <phoneticPr fontId="10"/>
  </si>
  <si>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</si>
  <si>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九</t>
    <rPh sb="0" eb="1">
      <t>キュウ</t>
    </rPh>
    <phoneticPr fontId="10"/>
  </si>
  <si>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0"/>
  </si>
  <si>
    <t>十</t>
    <rPh sb="0" eb="1">
      <t>ジュウ</t>
    </rPh>
    <phoneticPr fontId="10"/>
  </si>
  <si>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0"/>
  </si>
  <si>
    <t>十一</t>
    <rPh sb="0" eb="1">
      <t>ジュウ</t>
    </rPh>
    <rPh sb="1" eb="2">
      <t>イチ</t>
    </rPh>
    <phoneticPr fontId="10"/>
  </si>
  <si>
    <t>申請者が、指定の申請前五年以内に障害福祉サービスに関し不正又は著しく不当な行為をした者であるとき。</t>
    <phoneticPr fontId="10"/>
  </si>
  <si>
    <t>十二</t>
    <rPh sb="0" eb="1">
      <t>ジュウ</t>
    </rPh>
    <rPh sb="1" eb="2">
      <t>ニ</t>
    </rPh>
    <phoneticPr fontId="10"/>
  </si>
  <si>
    <t>申請者が、法人で、その役員等のうちに第四号から第六号まで又は第八号から前号までのいずれかに該当する者のあるものであるとき。</t>
    <phoneticPr fontId="10"/>
  </si>
  <si>
    <t>十三</t>
    <rPh sb="0" eb="1">
      <t>ジュウ</t>
    </rPh>
    <rPh sb="1" eb="2">
      <t>サン</t>
    </rPh>
    <phoneticPr fontId="10"/>
  </si>
  <si>
    <t>申請者が、法人でない者で、その管理者が第四号から第六号まで又は第八号から第十一号までのいずれかに該当する者であるとき。</t>
    <phoneticPr fontId="10"/>
  </si>
  <si>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0"/>
  </si>
  <si>
    <t>(標準様式３)</t>
    <rPh sb="1" eb="3">
      <t>ヒョウジュン</t>
    </rPh>
    <rPh sb="3" eb="5">
      <t>ヨウシキ</t>
    </rPh>
    <phoneticPr fontId="10"/>
  </si>
  <si>
    <t>誓　約　書</t>
    <phoneticPr fontId="10"/>
  </si>
  <si>
    <t>日</t>
    <rPh sb="0" eb="1">
      <t>ニチ</t>
    </rPh>
    <phoneticPr fontId="10"/>
  </si>
  <si>
    <t>知事    殿</t>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</si>
  <si>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</si>
  <si>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</si>
  <si>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</si>
  <si>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0"/>
  </si>
  <si>
    <t>別紙①：　障害福祉サービス事業者向け</t>
    <rPh sb="0" eb="2">
      <t>ベッシ</t>
    </rPh>
    <rPh sb="5" eb="7">
      <t>ショウガイ</t>
    </rPh>
    <rPh sb="7" eb="9">
      <t>フクシ</t>
    </rPh>
    <rPh sb="13" eb="16">
      <t>ジギョウシャ</t>
    </rPh>
    <rPh sb="16" eb="17">
      <t>ム</t>
    </rPh>
    <phoneticPr fontId="10"/>
  </si>
  <si>
    <t>注　○を付けてください。</t>
    <rPh sb="0" eb="1">
      <t>チュウ</t>
    </rPh>
    <rPh sb="4" eb="5">
      <t>ツ</t>
    </rPh>
    <phoneticPr fontId="10"/>
  </si>
  <si>
    <t>(標準様式１)</t>
    <rPh sb="1" eb="3">
      <t>ヒョウジュン</t>
    </rPh>
    <rPh sb="3" eb="5">
      <t>ヨウシキ</t>
    </rPh>
    <phoneticPr fontId="10"/>
  </si>
  <si>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</si>
  <si>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事業所名</t>
    <rPh sb="0" eb="3">
      <t>ジギョウショ</t>
    </rPh>
    <rPh sb="3" eb="4">
      <t>メイ</t>
    </rPh>
    <phoneticPr fontId="10"/>
  </si>
  <si>
    <t>指定障害福祉サービス等の種類</t>
    <rPh sb="0" eb="2">
      <t>シテイ</t>
    </rPh>
    <rPh sb="2" eb="4">
      <t>ショウガイ</t>
    </rPh>
    <rPh sb="4" eb="6">
      <t>フクシ</t>
    </rPh>
    <rPh sb="10" eb="11">
      <t>ナド</t>
    </rPh>
    <rPh sb="12" eb="14">
      <t>シュルイ</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</si>
  <si>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</si>
  <si>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</si>
  <si>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</si>
  <si>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(１)拡充予定の有無</t>
    <rPh sb="3" eb="5">
      <t>カクジュウ</t>
    </rPh>
    <rPh sb="5" eb="7">
      <t>ヨテイ</t>
    </rPh>
    <rPh sb="8" eb="10">
      <t>ウム</t>
    </rPh>
    <phoneticPr fontId="10"/>
  </si>
  <si>
    <t>(　　有り　　・　　無し　　)</t>
    <rPh sb="3" eb="4">
      <t>ア</t>
    </rPh>
    <rPh sb="10" eb="11">
      <t>ナ</t>
    </rPh>
    <phoneticPr fontId="32"/>
  </si>
  <si>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</si>
  <si>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</si>
  <si>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（県様式４）</t>
    <rPh sb="1" eb="2">
      <t>ケン</t>
    </rPh>
    <rPh sb="2" eb="4">
      <t>ヨウシキ</t>
    </rPh>
    <phoneticPr fontId="10"/>
  </si>
  <si>
    <t>実 務 経 験 証 明 書</t>
    <rPh sb="0" eb="1">
      <t>ジツ</t>
    </rPh>
    <rPh sb="2" eb="3">
      <t>ツトム</t>
    </rPh>
    <rPh sb="4" eb="5">
      <t>キョウ</t>
    </rPh>
    <rPh sb="6" eb="7">
      <t>シルシ</t>
    </rPh>
    <rPh sb="8" eb="9">
      <t>アカシ</t>
    </rPh>
    <rPh sb="10" eb="11">
      <t>メイ</t>
    </rPh>
    <rPh sb="12" eb="13">
      <t>ショ</t>
    </rPh>
    <phoneticPr fontId="10"/>
  </si>
  <si>
    <t>番　　　　　号</t>
    <rPh sb="0" eb="1">
      <t>バン</t>
    </rPh>
    <rPh sb="6" eb="7">
      <t>ゴウ</t>
    </rPh>
    <phoneticPr fontId="10"/>
  </si>
  <si>
    <t>様</t>
    <rPh sb="0" eb="1">
      <t>サマ</t>
    </rPh>
    <phoneticPr fontId="10"/>
  </si>
  <si>
    <t>　　　　年　　　　月　　　　日</t>
    <rPh sb="4" eb="5">
      <t>ネン</t>
    </rPh>
    <rPh sb="9" eb="10">
      <t>ガツ</t>
    </rPh>
    <rPh sb="14" eb="15">
      <t>ニチ</t>
    </rPh>
    <phoneticPr fontId="10"/>
  </si>
  <si>
    <t>施設又は事業所所在地及び名称</t>
    <rPh sb="0" eb="2">
      <t>シセツ</t>
    </rPh>
    <rPh sb="2" eb="3">
      <t>マタ</t>
    </rPh>
    <rPh sb="4" eb="7">
      <t>ジギョウショ</t>
    </rPh>
    <rPh sb="7" eb="10">
      <t>ショザイチ</t>
    </rPh>
    <rPh sb="10" eb="11">
      <t>オヨ</t>
    </rPh>
    <rPh sb="12" eb="14">
      <t>メイショウ</t>
    </rPh>
    <phoneticPr fontId="10"/>
  </si>
  <si>
    <t>代表者氏名</t>
    <rPh sb="0" eb="3">
      <t>ダイヒョウシャ</t>
    </rPh>
    <rPh sb="3" eb="5">
      <t>シメイ</t>
    </rPh>
    <phoneticPr fontId="10"/>
  </si>
  <si>
    <t>印</t>
    <rPh sb="0" eb="1">
      <t>イン</t>
    </rPh>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</si>
  <si>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</si>
  <si>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氏　　名</t>
    <rPh sb="0" eb="1">
      <t>シ</t>
    </rPh>
    <rPh sb="3" eb="4">
      <t>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</si>
  <si>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</si>
  <si>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</si>
  <si>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</si>
  <si>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施設・事業所の種別（　　　　　　　　　　　　　　　　　　　　　）</t>
    <rPh sb="0" eb="2">
      <t>シセツ</t>
    </rPh>
    <rPh sb="3" eb="6">
      <t>ジギョウショ</t>
    </rPh>
    <rPh sb="7" eb="9">
      <t>シュベツ</t>
    </rPh>
    <phoneticPr fontId="10"/>
  </si>
  <si>
    <t>業　務　期　間</t>
    <rPh sb="0" eb="1">
      <t>ギョウ</t>
    </rPh>
    <rPh sb="2" eb="3">
      <t>ツトム</t>
    </rPh>
    <rPh sb="4" eb="5">
      <t>キ</t>
    </rPh>
    <rPh sb="6" eb="7">
      <t>アイダ</t>
    </rPh>
    <phoneticPr fontId="10"/>
  </si>
  <si>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0"/>
  </si>
  <si>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10"/>
  </si>
  <si>
    <t>（　　　　　日間）</t>
    <rPh sb="6" eb="7">
      <t>ニチ</t>
    </rPh>
    <rPh sb="7" eb="8">
      <t>カン</t>
    </rPh>
    <phoneticPr fontId="10"/>
  </si>
  <si>
    <t>業　務　内　容</t>
    <rPh sb="0" eb="1">
      <t>ギョウ</t>
    </rPh>
    <rPh sb="2" eb="3">
      <t>ツトム</t>
    </rPh>
    <rPh sb="4" eb="5">
      <t>ナイ</t>
    </rPh>
    <rPh sb="6" eb="7">
      <t>カタチ</t>
    </rPh>
    <phoneticPr fontId="10"/>
  </si>
  <si>
    <t>職名（　　　　　　　　　　　　　　　）</t>
    <rPh sb="0" eb="2">
      <t>ショクメイ</t>
    </rPh>
    <phoneticPr fontId="10"/>
  </si>
  <si>
    <t>（注）</t>
    <rPh sb="1" eb="2">
      <t>チュウ</t>
    </rPh>
    <phoneticPr fontId="10"/>
  </si>
  <si>
    <t>１．</t>
    <phoneticPr fontId="10"/>
  </si>
  <si>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10"/>
  </si>
  <si>
    <t>２．</t>
    <phoneticPr fontId="10"/>
  </si>
  <si>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10"/>
  </si>
  <si>
    <t>３．</t>
    <phoneticPr fontId="10"/>
  </si>
  <si>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10"/>
  </si>
  <si>
    <t>４．</t>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</si>
  <si>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</si>
  <si>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（参考様式３－２）</t>
    <rPh sb="1" eb="3">
      <t>サンコウ</t>
    </rPh>
    <rPh sb="3" eb="5">
      <t>ヨウシキ</t>
    </rPh>
    <phoneticPr fontId="10"/>
  </si>
  <si>
    <t>サービス管理責任者の兼務に関する調書</t>
    <phoneticPr fontId="10"/>
  </si>
  <si>
    <t>長崎県障害福祉課長　様</t>
    <rPh sb="0" eb="3">
      <t>ナガサキケン</t>
    </rPh>
    <rPh sb="3" eb="5">
      <t>ショウガイ</t>
    </rPh>
    <rPh sb="5" eb="7">
      <t>フクシ</t>
    </rPh>
    <rPh sb="7" eb="9">
      <t>カチョウ</t>
    </rPh>
    <rPh sb="10" eb="11">
      <t>サマ</t>
    </rPh>
    <phoneticPr fontId="10"/>
  </si>
  <si>
    <t>　年　月　日</t>
    <rPh sb="1" eb="2">
      <t>ネン</t>
    </rPh>
    <rPh sb="3" eb="4">
      <t>ツキ</t>
    </rPh>
    <rPh sb="5" eb="6">
      <t>ニチ</t>
    </rPh>
    <phoneticPr fontId="10"/>
  </si>
  <si>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10"/>
  </si>
  <si>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10"/>
  </si>
  <si>
    <t>氏  名</t>
    <rPh sb="0" eb="1">
      <t>シ</t>
    </rPh>
    <phoneticPr fontId="10"/>
  </si>
  <si>
    <t>（生年月日　　年　月　日）</t>
    <rPh sb="1" eb="3">
      <t>セイネン</t>
    </rPh>
    <rPh sb="3" eb="5">
      <t>ガッピ</t>
    </rPh>
    <rPh sb="7" eb="8">
      <t>ネン</t>
    </rPh>
    <rPh sb="9" eb="10">
      <t>ツキ</t>
    </rPh>
    <rPh sb="11" eb="12">
      <t>ニチ</t>
    </rPh>
    <phoneticPr fontId="10"/>
  </si>
  <si>
    <t>現住所</t>
    <rPh sb="0" eb="3">
      <t>ゲンジュウショ</t>
    </rPh>
    <phoneticPr fontId="10"/>
  </si>
  <si>
    <t>事業所名</t>
    <rPh sb="0" eb="2">
      <t>ジギョウ</t>
    </rPh>
    <rPh sb="2" eb="3">
      <t>ショ</t>
    </rPh>
    <rPh sb="3" eb="4">
      <t>メイ</t>
    </rPh>
    <phoneticPr fontId="10"/>
  </si>
  <si>
    <t>サービスの種類</t>
    <rPh sb="5" eb="7">
      <t>シュルイ</t>
    </rPh>
    <phoneticPr fontId="10"/>
  </si>
  <si>
    <t>２）１）の者の兼務の状況</t>
    <rPh sb="5" eb="6">
      <t>モノ</t>
    </rPh>
    <rPh sb="7" eb="9">
      <t>ケンム</t>
    </rPh>
    <rPh sb="10" eb="12">
      <t>ジョウキョウ</t>
    </rPh>
    <phoneticPr fontId="10"/>
  </si>
  <si>
    <t>区分</t>
    <rPh sb="0" eb="2">
      <t>クブン</t>
    </rPh>
    <phoneticPr fontId="10"/>
  </si>
  <si>
    <t>職種名</t>
    <rPh sb="0" eb="2">
      <t>ショクシュ</t>
    </rPh>
    <rPh sb="2" eb="3">
      <t>メイ</t>
    </rPh>
    <phoneticPr fontId="10"/>
  </si>
  <si>
    <r>
      <t xml:space="preserve">（記載例①）単独事業所
</t>
    </r>
    <r>
      <rPr>
        <sz val="18"/>
        <rFont val="ＭＳ ゴシック"/>
        <family val="3"/>
        <charset val="128"/>
      </rPr>
      <t>○○○事業所</t>
    </r>
    <rPh sb="1" eb="3">
      <t>キサイ</t>
    </rPh>
    <rPh sb="3" eb="4">
      <t>レイ</t>
    </rPh>
    <rPh sb="6" eb="8">
      <t>タンドク</t>
    </rPh>
    <rPh sb="8" eb="11">
      <t>ジギョウショ</t>
    </rPh>
    <rPh sb="15" eb="18">
      <t>ジギョウショ</t>
    </rPh>
    <phoneticPr fontId="10"/>
  </si>
  <si>
    <t>単独</t>
    <rPh sb="0" eb="2">
      <t>タンドク</t>
    </rPh>
    <phoneticPr fontId="10"/>
  </si>
  <si>
    <t>就労継続支援Ａ型</t>
    <rPh sb="0" eb="2">
      <t>シュウロウ</t>
    </rPh>
    <rPh sb="2" eb="4">
      <t>ケイゾク</t>
    </rPh>
    <rPh sb="4" eb="6">
      <t>シエン</t>
    </rPh>
    <rPh sb="7" eb="8">
      <t>カタ</t>
    </rPh>
    <phoneticPr fontId="10"/>
  </si>
  <si>
    <t>管理者</t>
    <rPh sb="0" eb="3">
      <t>カンリシャ</t>
    </rPh>
    <phoneticPr fontId="10"/>
  </si>
  <si>
    <r>
      <t xml:space="preserve">（記載例②）多機能事業所
</t>
    </r>
    <r>
      <rPr>
        <sz val="18"/>
        <rFont val="ＭＳ ゴシック"/>
        <family val="3"/>
        <charset val="128"/>
      </rPr>
      <t>○○○事業所</t>
    </r>
    <rPh sb="1" eb="3">
      <t>キサイ</t>
    </rPh>
    <rPh sb="3" eb="4">
      <t>レイ</t>
    </rPh>
    <rPh sb="6" eb="12">
      <t>タキノウジギョウショ</t>
    </rPh>
    <rPh sb="16" eb="19">
      <t>ジギョウショ</t>
    </rPh>
    <phoneticPr fontId="10"/>
  </si>
  <si>
    <t>多機能</t>
    <rPh sb="0" eb="3">
      <t>タキノウ</t>
    </rPh>
    <phoneticPr fontId="10"/>
  </si>
  <si>
    <t>就労継続支援Ｂ型
自立訓練</t>
    <rPh sb="0" eb="2">
      <t>シュウロウ</t>
    </rPh>
    <rPh sb="2" eb="4">
      <t>ケイゾク</t>
    </rPh>
    <rPh sb="4" eb="6">
      <t>シエン</t>
    </rPh>
    <rPh sb="7" eb="8">
      <t>カタ</t>
    </rPh>
    <rPh sb="9" eb="13">
      <t>ジリツクンレン</t>
    </rPh>
    <phoneticPr fontId="10"/>
  </si>
  <si>
    <t>該当無し</t>
    <rPh sb="0" eb="2">
      <t>ガイトウ</t>
    </rPh>
    <rPh sb="2" eb="3">
      <t>ナ</t>
    </rPh>
    <phoneticPr fontId="10"/>
  </si>
  <si>
    <t>【記載要領】</t>
    <rPh sb="1" eb="3">
      <t>キサイ</t>
    </rPh>
    <rPh sb="3" eb="5">
      <t>ヨウリョウ</t>
    </rPh>
    <phoneticPr fontId="10"/>
  </si>
  <si>
    <t>・兼務していない場合は「該当無し」と記載してください。</t>
    <rPh sb="1" eb="3">
      <t>ケンム</t>
    </rPh>
    <rPh sb="8" eb="10">
      <t>バアイ</t>
    </rPh>
    <rPh sb="12" eb="14">
      <t>ガイトウ</t>
    </rPh>
    <rPh sb="14" eb="15">
      <t>ナ</t>
    </rPh>
    <rPh sb="18" eb="20">
      <t>キサイ</t>
    </rPh>
    <phoneticPr fontId="10"/>
  </si>
  <si>
    <t>（県様式３）</t>
    <rPh sb="1" eb="2">
      <t>ケン</t>
    </rPh>
    <rPh sb="2" eb="4">
      <t>ヨウシキ</t>
    </rPh>
    <phoneticPr fontId="10"/>
  </si>
  <si>
    <t>○　○　○　経　歴　書</t>
    <rPh sb="6" eb="7">
      <t>キョウ</t>
    </rPh>
    <rPh sb="8" eb="9">
      <t>レキ</t>
    </rPh>
    <rPh sb="10" eb="11">
      <t>ショ</t>
    </rPh>
    <phoneticPr fontId="10"/>
  </si>
  <si>
    <t>事業所の名称</t>
    <rPh sb="0" eb="3">
      <t>ジギョウショ</t>
    </rPh>
    <rPh sb="4" eb="6">
      <t>メイショウ</t>
    </rPh>
    <phoneticPr fontId="10"/>
  </si>
  <si>
    <t>生年月日</t>
    <rPh sb="0" eb="2">
      <t>セイネン</t>
    </rPh>
    <rPh sb="2" eb="4">
      <t>ガッピ</t>
    </rPh>
    <phoneticPr fontId="10"/>
  </si>
  <si>
    <t>　　年　　月　　日</t>
    <rPh sb="2" eb="3">
      <t>ネン</t>
    </rPh>
    <rPh sb="5" eb="6">
      <t>ガツ</t>
    </rPh>
    <rPh sb="8" eb="9">
      <t>ヒ</t>
    </rPh>
    <phoneticPr fontId="10"/>
  </si>
  <si>
    <t>氏名</t>
    <rPh sb="0" eb="2">
      <t>シメイ</t>
    </rPh>
    <phoneticPr fontId="10"/>
  </si>
  <si>
    <t>住所</t>
    <rPh sb="0" eb="2">
      <t>ジュウショ</t>
    </rPh>
    <phoneticPr fontId="10"/>
  </si>
  <si>
    <t>（郵便番号　　　－　　　）</t>
    <rPh sb="1" eb="3">
      <t>ユウビン</t>
    </rPh>
    <rPh sb="3" eb="5">
      <t>バンゴウ</t>
    </rPh>
    <phoneticPr fontId="10"/>
  </si>
  <si>
    <t>主　な　職　歴　等</t>
    <rPh sb="0" eb="1">
      <t>オモ</t>
    </rPh>
    <rPh sb="4" eb="5">
      <t>ショク</t>
    </rPh>
    <rPh sb="6" eb="7">
      <t>レキ</t>
    </rPh>
    <rPh sb="8" eb="9">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</si>
  <si>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</si>
  <si>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</si>
  <si>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職務内容</t>
    <rPh sb="0" eb="2">
      <t>ショクム</t>
    </rPh>
    <rPh sb="2" eb="4">
      <t>ナイヨウ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</si>
  <si>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</si>
  <si>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</si>
  <si>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</si>
  <si>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備考（研修の受講の状況等）</t>
    <rPh sb="0" eb="2">
      <t>ビコウ</t>
    </rPh>
    <rPh sb="3" eb="5">
      <t>ケンシュウ</t>
    </rPh>
    <rPh sb="6" eb="8">
      <t>ジュコウ</t>
    </rPh>
    <rPh sb="9" eb="11">
      <t>ジョウキョウ</t>
    </rPh>
    <rPh sb="11" eb="12">
      <t>トウ</t>
    </rPh>
    <phoneticPr fontId="10"/>
  </si>
  <si>
    <t>備考１．「○○○」には、「管理者」、「サービス管理責任者」等と記載してください。</t>
    <rPh sb="0" eb="2">
      <t>ビコウ</t>
    </rPh>
    <rPh sb="13" eb="16">
      <t>カンリシャ</t>
    </rPh>
    <rPh sb="23" eb="25">
      <t>カンリ</t>
    </rPh>
    <rPh sb="25" eb="28">
      <t>セキニンシャ</t>
    </rPh>
    <rPh sb="29" eb="30">
      <t>ナド</t>
    </rPh>
    <rPh sb="31" eb="33">
      <t>キサイ</t>
    </rPh>
    <phoneticPr fontId="10"/>
  </si>
  <si>
    <t>　　２．住所・電話番号は、自宅のものを記載してください。</t>
    <rPh sb="4" eb="6">
      <t>ジュウショ</t>
    </rPh>
    <rPh sb="7" eb="9">
      <t>デンワ</t>
    </rPh>
    <rPh sb="9" eb="11">
      <t>バンゴウ</t>
    </rPh>
    <rPh sb="13" eb="15">
      <t>ジタク</t>
    </rPh>
    <rPh sb="19" eb="21">
      <t>キサイ</t>
    </rPh>
    <phoneticPr fontId="10"/>
  </si>
  <si>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0"/>
  </si>
  <si>
    <t>　　　記載してください。</t>
    <phoneticPr fontId="10"/>
  </si>
  <si>
    <t>（県様式２）</t>
    <rPh sb="1" eb="2">
      <t>ケン</t>
    </rPh>
    <rPh sb="2" eb="4">
      <t>ヨウシキ</t>
    </rPh>
    <phoneticPr fontId="10"/>
  </si>
  <si>
    <t>設備･備品等一覧表</t>
  </si>
  <si>
    <t>サービスの種類</t>
    <phoneticPr fontId="10"/>
  </si>
  <si>
    <t>事業所名</t>
  </si>
  <si>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</si>
  <si>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</si>
  <si>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</si>
  <si>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</si>
  <si>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</si>
  <si>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</si>
  <si>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</si>
  <si>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備考１．申請するサービスの種類に関して、基準省令で定められた設備基準上適合すべき項目について記載してください。</t>
    <phoneticPr fontId="10"/>
  </si>
  <si>
    <t>　　２．必要に応じて写真等を添付し、あわせてその旨を記載してください。</t>
    <phoneticPr fontId="10"/>
  </si>
  <si>
    <t>　　３． ｢適合の可否｣欄には、何も記載しないでください。</t>
    <phoneticPr fontId="10"/>
  </si>
  <si>
    <t>　　</t>
  </si>
  <si>
    <t>（県様式１）</t>
    <rPh sb="1" eb="2">
      <t>ケン</t>
    </rPh>
    <rPh sb="2" eb="4">
      <t>ヨウシキ</t>
    </rPh>
    <phoneticPr fontId="10"/>
  </si>
  <si>
    <t>平面図</t>
    <rPh sb="0" eb="3">
      <t>ヘイメンズ</t>
    </rPh>
    <phoneticPr fontId="10"/>
  </si>
  <si>
    <t>備考１．各室の用途及び面積を記載してください。</t>
    <rPh sb="0" eb="2">
      <t>ビコウ</t>
    </rPh>
    <rPh sb="4" eb="6">
      <t>カクシツ</t>
    </rPh>
    <rPh sb="7" eb="9">
      <t>ヨウト</t>
    </rPh>
    <rPh sb="9" eb="10">
      <t>オヨ</t>
    </rPh>
    <rPh sb="11" eb="13">
      <t>メンセキ</t>
    </rPh>
    <rPh sb="14" eb="16">
      <t>キサイ</t>
    </rPh>
    <phoneticPr fontId="10"/>
  </si>
  <si>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10"/>
  </si>
  <si>
    <t>付表１３　その２</t>
    <rPh sb="0" eb="2">
      <t>フヒョウ</t>
    </rPh>
    <phoneticPr fontId="10"/>
  </si>
  <si>
    <t>従　業　者　の　職　種　・　員　数</t>
    <rPh sb="0" eb="1">
      <t>ジュウ</t>
    </rPh>
    <rPh sb="2" eb="3">
      <t>ギョウ</t>
    </rPh>
    <rPh sb="4" eb="5">
      <t>シャ</t>
    </rPh>
    <rPh sb="8" eb="9">
      <t>ショク</t>
    </rPh>
    <rPh sb="10" eb="11">
      <t>タネ</t>
    </rPh>
    <rPh sb="14" eb="15">
      <t>イン</t>
    </rPh>
    <rPh sb="16" eb="17">
      <t>カズ</t>
    </rPh>
    <phoneticPr fontId="10"/>
  </si>
  <si>
    <t>サービス
管理責任者</t>
    <rPh sb="5" eb="7">
      <t>カンリ</t>
    </rPh>
    <rPh sb="7" eb="10">
      <t>セキニンシャ</t>
    </rPh>
    <phoneticPr fontId="10"/>
  </si>
  <si>
    <t>医師</t>
    <rPh sb="0" eb="2">
      <t>イシ</t>
    </rPh>
    <phoneticPr fontId="10"/>
  </si>
  <si>
    <t>保健師</t>
    <rPh sb="0" eb="3">
      <t>ホケンシ</t>
    </rPh>
    <phoneticPr fontId="10"/>
  </si>
  <si>
    <t>看護師</t>
    <rPh sb="0" eb="3">
      <t>カンゴシ</t>
    </rPh>
    <phoneticPr fontId="10"/>
  </si>
  <si>
    <t>准看護師</t>
    <rPh sb="0" eb="4">
      <t>ジュンカンゴシ</t>
    </rPh>
    <phoneticPr fontId="10"/>
  </si>
  <si>
    <t>従業者数</t>
    <rPh sb="0" eb="3">
      <t>ジュウギョウシャ</t>
    </rPh>
    <rPh sb="3" eb="4">
      <t>スウ</t>
    </rPh>
    <phoneticPr fontId="10"/>
  </si>
  <si>
    <t>常勤（人）</t>
    <rPh sb="0" eb="2">
      <t>ジョウキン</t>
    </rPh>
    <rPh sb="3" eb="4">
      <t>ニン</t>
    </rPh>
    <phoneticPr fontId="10"/>
  </si>
  <si>
    <t>非常勤（人）</t>
    <rPh sb="0" eb="3">
      <t>ヒジョウキン</t>
    </rPh>
    <rPh sb="4" eb="5">
      <t>ニン</t>
    </rPh>
    <phoneticPr fontId="10"/>
  </si>
  <si>
    <t>常勤換算後の人数（人）</t>
    <rPh sb="0" eb="2">
      <t>ジョウキン</t>
    </rPh>
    <rPh sb="2" eb="4">
      <t>カンサン</t>
    </rPh>
    <rPh sb="4" eb="5">
      <t>ゴ</t>
    </rPh>
    <rPh sb="6" eb="8">
      <t>ニンズウ</t>
    </rPh>
    <rPh sb="9" eb="10">
      <t>ニン</t>
    </rPh>
    <phoneticPr fontId="10"/>
  </si>
  <si>
    <t>主たる事業所</t>
    <rPh sb="0" eb="1">
      <t>シュ</t>
    </rPh>
    <rPh sb="3" eb="6">
      <t>ジギョウショ</t>
    </rPh>
    <phoneticPr fontId="10"/>
  </si>
  <si>
    <t>従たる事業所</t>
    <rPh sb="0" eb="1">
      <t>ジュウ</t>
    </rPh>
    <rPh sb="3" eb="6">
      <t>ジギョウショ</t>
    </rPh>
    <phoneticPr fontId="10"/>
  </si>
  <si>
    <t>理学療法士等</t>
    <rPh sb="0" eb="2">
      <t>リガク</t>
    </rPh>
    <rPh sb="2" eb="5">
      <t>リョウホウシ</t>
    </rPh>
    <rPh sb="5" eb="6">
      <t>トウ</t>
    </rPh>
    <phoneticPr fontId="10"/>
  </si>
  <si>
    <t>通所</t>
    <rPh sb="0" eb="2">
      <t>ツウショ</t>
    </rPh>
    <phoneticPr fontId="10"/>
  </si>
  <si>
    <t>訪問</t>
    <rPh sb="0" eb="2">
      <t>ホウモン</t>
    </rPh>
    <phoneticPr fontId="10"/>
  </si>
  <si>
    <t>職業指導員</t>
    <rPh sb="0" eb="2">
      <t>ショクギョウ</t>
    </rPh>
    <rPh sb="2" eb="5">
      <t>シドウイン</t>
    </rPh>
    <phoneticPr fontId="10"/>
  </si>
  <si>
    <t>就労支援員</t>
    <rPh sb="0" eb="2">
      <t>シュウロウ</t>
    </rPh>
    <rPh sb="2" eb="5">
      <t>シエンイン</t>
    </rPh>
    <phoneticPr fontId="10"/>
  </si>
  <si>
    <t>右記以外</t>
    <rPh sb="0" eb="2">
      <t>ウキ</t>
    </rPh>
    <rPh sb="2" eb="4">
      <t>イガイ</t>
    </rPh>
    <phoneticPr fontId="10"/>
  </si>
  <si>
    <t>兼教官</t>
    <rPh sb="0" eb="1">
      <t>ケン</t>
    </rPh>
    <rPh sb="1" eb="3">
      <t>キョウカン</t>
    </rPh>
    <phoneticPr fontId="10"/>
  </si>
  <si>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10"/>
  </si>
  <si>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10"/>
  </si>
  <si>
    <t>４．生活介護にサービス単位を導入する場合には、適宜欄を設けて記載するか又は別葉にサービス単位ごとの定員を記載してください。</t>
    <rPh sb="44" eb="46">
      <t>タンイ</t>
    </rPh>
    <rPh sb="49" eb="51">
      <t>テイイン</t>
    </rPh>
    <phoneticPr fontId="10"/>
  </si>
  <si>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10"/>
  </si>
  <si>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10"/>
  </si>
  <si>
    <t>付表１３</t>
    <rPh sb="0" eb="2">
      <t>フヒョウ</t>
    </rPh>
    <phoneticPr fontId="10"/>
  </si>
  <si>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10"/>
  </si>
  <si>
    <t>事業を実施する場合の記載事項(総括表)　　　その１　</t>
    <phoneticPr fontId="10"/>
  </si>
  <si>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10"/>
  </si>
  <si>
    <t>都・道・府・県</t>
    <rPh sb="0" eb="1">
      <t>ト</t>
    </rPh>
    <rPh sb="2" eb="3">
      <t>ドウ</t>
    </rPh>
    <rPh sb="4" eb="5">
      <t>フ</t>
    </rPh>
    <rPh sb="6" eb="7">
      <t>ケン</t>
    </rPh>
    <phoneticPr fontId="10"/>
  </si>
  <si>
    <t>区・郡・市</t>
    <rPh sb="0" eb="1">
      <t>ク</t>
    </rPh>
    <rPh sb="2" eb="3">
      <t>グン</t>
    </rPh>
    <rPh sb="4" eb="5">
      <t>シ</t>
    </rPh>
    <phoneticPr fontId="10"/>
  </si>
  <si>
    <t>（注）従たる事業所については、下欄に記載すること。</t>
    <rPh sb="15" eb="16">
      <t>シタ</t>
    </rPh>
    <rPh sb="16" eb="17">
      <t>ラン</t>
    </rPh>
    <rPh sb="18" eb="20">
      <t>キサイ</t>
    </rPh>
    <phoneticPr fontId="10"/>
  </si>
  <si>
    <t>従たる事業所Ⅰ</t>
    <rPh sb="0" eb="1">
      <t>ジュウ</t>
    </rPh>
    <rPh sb="3" eb="6">
      <t>ジギョウショ</t>
    </rPh>
    <phoneticPr fontId="10"/>
  </si>
  <si>
    <t>従たる事業所Ⅱ</t>
    <rPh sb="0" eb="1">
      <t>ジュウ</t>
    </rPh>
    <rPh sb="3" eb="6">
      <t>ジギョウショ</t>
    </rPh>
    <phoneticPr fontId="10"/>
  </si>
  <si>
    <t>従たる事業所Ⅲ</t>
    <rPh sb="0" eb="1">
      <t>ジュウ</t>
    </rPh>
    <rPh sb="3" eb="6">
      <t>ジギョウショ</t>
    </rPh>
    <phoneticPr fontId="10"/>
  </si>
  <si>
    <t>従たる事業所Ⅳ</t>
    <rPh sb="0" eb="1">
      <t>ジュウ</t>
    </rPh>
    <rPh sb="3" eb="6">
      <t>ジギョウショ</t>
    </rPh>
    <phoneticPr fontId="10"/>
  </si>
  <si>
    <t>住　所</t>
    <rPh sb="0" eb="1">
      <t>ジュウ</t>
    </rPh>
    <rPh sb="2" eb="3">
      <t>トコロ</t>
    </rPh>
    <phoneticPr fontId="10"/>
  </si>
  <si>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10"/>
  </si>
  <si>
    <t>事業所等の名称</t>
    <rPh sb="0" eb="3">
      <t>ジギョウショ</t>
    </rPh>
    <rPh sb="3" eb="4">
      <t>トウ</t>
    </rPh>
    <rPh sb="5" eb="7">
      <t>メイショウ</t>
    </rPh>
    <phoneticPr fontId="10"/>
  </si>
  <si>
    <t>兼務する職種
及び勤務時間等</t>
    <rPh sb="0" eb="2">
      <t>ケンム</t>
    </rPh>
    <rPh sb="4" eb="6">
      <t>ショクシュ</t>
    </rPh>
    <rPh sb="7" eb="8">
      <t>オヨ</t>
    </rPh>
    <rPh sb="9" eb="11">
      <t>キンム</t>
    </rPh>
    <rPh sb="11" eb="13">
      <t>ジカン</t>
    </rPh>
    <rPh sb="13" eb="14">
      <t>トウ</t>
    </rPh>
    <phoneticPr fontId="10"/>
  </si>
  <si>
    <t>主たる対象とする障害の種類</t>
    <rPh sb="0" eb="1">
      <t>シュ</t>
    </rPh>
    <rPh sb="3" eb="5">
      <t>タイショウ</t>
    </rPh>
    <rPh sb="8" eb="10">
      <t>ショウガイ</t>
    </rPh>
    <rPh sb="11" eb="13">
      <t>シュルイ</t>
    </rPh>
    <phoneticPr fontId="10"/>
  </si>
  <si>
    <t>無し</t>
    <rPh sb="0" eb="1">
      <t>ム</t>
    </rPh>
    <phoneticPr fontId="10"/>
  </si>
  <si>
    <t>生活介護を行う場合のみ</t>
    <phoneticPr fontId="10"/>
  </si>
  <si>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10"/>
  </si>
  <si>
    <t>前年度の平均
実利用者数（人）</t>
    <rPh sb="13" eb="14">
      <t>ニン</t>
    </rPh>
    <phoneticPr fontId="10"/>
  </si>
  <si>
    <t>実施事業</t>
  </si>
  <si>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</si>
  <si>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</si>
  <si>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（通常）</t>
    <rPh sb="0" eb="2">
      <t>シュウロウ</t>
    </rPh>
    <rPh sb="2" eb="4">
      <t>イコウ</t>
    </rPh>
    <rPh sb="4" eb="6">
      <t>シエン</t>
    </rPh>
    <rPh sb="8" eb="10">
      <t>ツウジョウ</t>
    </rPh>
    <phoneticPr fontId="10"/>
  </si>
  <si>
    <t>就労移行支援
（あはき）</t>
    <rPh sb="0" eb="2">
      <t>シュウロウ</t>
    </rPh>
    <rPh sb="2" eb="4">
      <t>イコウ</t>
    </rPh>
    <rPh sb="4" eb="6">
      <t>シエン</t>
    </rPh>
    <phoneticPr fontId="10"/>
  </si>
  <si>
    <t>就労継続支援
（Ａ型）</t>
    <rPh sb="0" eb="2">
      <t>シュウロウ</t>
    </rPh>
    <rPh sb="2" eb="4">
      <t>ケイゾク</t>
    </rPh>
    <rPh sb="4" eb="6">
      <t>シエン</t>
    </rPh>
    <rPh sb="8" eb="10">
      <t>アガタ</t>
    </rPh>
    <phoneticPr fontId="10"/>
  </si>
  <si>
    <t>就労継続支援
（Ｂ型）</t>
    <rPh sb="0" eb="2">
      <t>シュウロウ</t>
    </rPh>
    <rPh sb="2" eb="4">
      <t>ケイゾク</t>
    </rPh>
    <rPh sb="4" eb="6">
      <t>シエン</t>
    </rPh>
    <rPh sb="9" eb="10">
      <t>ガタ</t>
    </rPh>
    <phoneticPr fontId="10"/>
  </si>
  <si>
    <t>有</t>
    <rPh sb="0" eb="1">
      <t>ア</t>
    </rPh>
    <phoneticPr fontId="10"/>
  </si>
  <si>
    <t>無</t>
    <rPh sb="0" eb="1">
      <t>ム</t>
    </rPh>
    <phoneticPr fontId="10"/>
  </si>
  <si>
    <t>定員緩和措置の有無</t>
    <rPh sb="0" eb="2">
      <t>テイイン</t>
    </rPh>
    <rPh sb="2" eb="4">
      <t>カンワ</t>
    </rPh>
    <rPh sb="4" eb="6">
      <t>ソチ</t>
    </rPh>
    <rPh sb="7" eb="9">
      <t>ウム</t>
    </rPh>
    <phoneticPr fontId="10"/>
  </si>
  <si>
    <t>有　・　無</t>
    <rPh sb="0" eb="1">
      <t>ウ</t>
    </rPh>
    <rPh sb="4" eb="5">
      <t>ム</t>
    </rPh>
    <phoneticPr fontId="10"/>
  </si>
  <si>
    <t>定員（人）</t>
    <rPh sb="0" eb="2">
      <t>テイイン</t>
    </rPh>
    <rPh sb="3" eb="4">
      <t>ニン</t>
    </rPh>
    <phoneticPr fontId="10"/>
  </si>
  <si>
    <t>付表９－２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</si>
  <si>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実施主体が地方公共団体である場合は、当該事業の実施について定めてある条例等</t>
    <phoneticPr fontId="10"/>
  </si>
  <si>
    <t>生活支援員</t>
    <rPh sb="0" eb="2">
      <t>セイカツ</t>
    </rPh>
    <rPh sb="2" eb="4">
      <t>シエン</t>
    </rPh>
    <rPh sb="4" eb="5">
      <t>イン</t>
    </rPh>
    <phoneticPr fontId="10"/>
  </si>
  <si>
    <t>前年度の平均利用者数（人）</t>
    <rPh sb="0" eb="3">
      <t>ゼンネンド</t>
    </rPh>
    <rPh sb="4" eb="6">
      <t>ヘイキン</t>
    </rPh>
    <rPh sb="6" eb="8">
      <t>リヨウ</t>
    </rPh>
    <rPh sb="8" eb="9">
      <t>シャ</t>
    </rPh>
    <rPh sb="9" eb="10">
      <t>スウ</t>
    </rPh>
    <rPh sb="11" eb="12">
      <t>ニン</t>
    </rPh>
    <phoneticPr fontId="10"/>
  </si>
  <si>
    <t>　　　　　　　　　　人</t>
    <phoneticPr fontId="10"/>
  </si>
  <si>
    <t>　　　　　　　　　　人</t>
    <rPh sb="10" eb="11">
      <t>ニン</t>
    </rPh>
    <phoneticPr fontId="10"/>
  </si>
  <si>
    <t>別添のとおり（登記簿謄本又は条例等、事業所平面図、経歴書、運営規程、利用者からの苦情を解決するために講ずる措置の概要、勤務体制・形態一覧表、設備・備品等一覧表、協力医療機関との契約内容がわかるもの）</t>
    <phoneticPr fontId="10"/>
  </si>
  <si>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</si>
  <si>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４．「※兼務」欄は、短期入所事業以外との兼務を行う職員について記載してください。</t>
    <rPh sb="4" eb="6">
      <t>ケンム</t>
    </rPh>
    <rPh sb="7" eb="8">
      <t>ラン</t>
    </rPh>
    <rPh sb="10" eb="12">
      <t>タンキ</t>
    </rPh>
    <rPh sb="12" eb="14">
      <t>ニュウショ</t>
    </rPh>
    <rPh sb="14" eb="16">
      <t>ジギョウ</t>
    </rPh>
    <rPh sb="16" eb="18">
      <t>イガイ</t>
    </rPh>
    <rPh sb="20" eb="22">
      <t>ケンム</t>
    </rPh>
    <rPh sb="23" eb="24">
      <t>オコナ</t>
    </rPh>
    <rPh sb="25" eb="27">
      <t>ショクイン</t>
    </rPh>
    <rPh sb="31" eb="33">
      <t>キサイ</t>
    </rPh>
    <phoneticPr fontId="10"/>
  </si>
  <si>
    <t>５．新設の場合には、「前年度の平均利用者数」欄は推定数を記入してください。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</si>
  <si>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</si>
  <si>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付表９　就労継続支援事業所の指定等に係る記載事項</t>
  </si>
  <si>
    <t>サービス種別(申請するものに○)</t>
    <rPh sb="4" eb="6">
      <t>シュベツ</t>
    </rPh>
    <rPh sb="7" eb="9">
      <t>シンセイ</t>
    </rPh>
    <phoneticPr fontId="32"/>
  </si>
  <si>
    <t>就労継続支援Ａ型</t>
    <rPh sb="0" eb="4">
      <t>シュウロウケイゾク</t>
    </rPh>
    <rPh sb="4" eb="6">
      <t>シエン</t>
    </rPh>
    <rPh sb="7" eb="8">
      <t>ガタ</t>
    </rPh>
    <phoneticPr fontId="32"/>
  </si>
  <si>
    <t>就労継続支援Ｂ型</t>
    <rPh sb="0" eb="4">
      <t>シュウロウケイゾク</t>
    </rPh>
    <rPh sb="4" eb="6">
      <t>シエン</t>
    </rPh>
    <rPh sb="7" eb="8">
      <t>ガタ</t>
    </rPh>
    <phoneticPr fontId="32"/>
  </si>
  <si>
    <t>事業所</t>
    <rPh sb="0" eb="3">
      <t>ジギョウショ</t>
    </rPh>
    <phoneticPr fontId="10"/>
  </si>
  <si>
    <t>(郵便番号</t>
  </si>
  <si>
    <t>-</t>
    <phoneticPr fontId="32"/>
  </si>
  <si>
    <t>)</t>
  </si>
  <si>
    <t>E-Mail</t>
    <phoneticPr fontId="32"/>
  </si>
  <si>
    <t>管理者</t>
    <rPh sb="0" eb="1">
      <t>カン</t>
    </rPh>
    <rPh sb="1" eb="2">
      <t>リ</t>
    </rPh>
    <rPh sb="2" eb="3">
      <t>モノ</t>
    </rPh>
    <phoneticPr fontId="10"/>
  </si>
  <si>
    <t>生年月日</t>
    <rPh sb="0" eb="4">
      <t>セイネンガッピ</t>
    </rPh>
    <phoneticPr fontId="32"/>
  </si>
  <si>
    <t>年</t>
    <rPh sb="0" eb="1">
      <t>ネン</t>
    </rPh>
    <phoneticPr fontId="32"/>
  </si>
  <si>
    <t>月</t>
    <rPh sb="0" eb="1">
      <t>ツキ</t>
    </rPh>
    <phoneticPr fontId="32"/>
  </si>
  <si>
    <t>日</t>
    <rPh sb="0" eb="1">
      <t>ニチ</t>
    </rPh>
    <phoneticPr fontId="3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</si>
  <si>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</si>
  <si>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</si>
  <si>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</si>
  <si>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サービス管理責任者</t>
    <rPh sb="4" eb="9">
      <t>カンリセキニンシャ</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</si>
  <si>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</si>
  <si>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32"/>
  </si>
  <si>
    <t>居宅介護等従業者</t>
    <rPh sb="0" eb="2">
      <t>キョタク</t>
    </rPh>
    <rPh sb="2" eb="4">
      <t>カイゴ</t>
    </rPh>
    <rPh sb="4" eb="5">
      <t>トウ</t>
    </rPh>
    <rPh sb="5" eb="8">
      <t>ジュウギョウシャ</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</si>
  <si>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</si>
  <si>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</si>
  <si>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</si>
  <si>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</si>
  <si>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2"/>
  </si>
  <si>
    <t>利用定員(人)</t>
    <rPh sb="0" eb="2">
      <t>リヨウ</t>
    </rPh>
    <rPh sb="2" eb="4">
      <t>テイイン</t>
    </rPh>
    <rPh sb="5" eb="6">
      <t>ニン</t>
    </rPh>
    <phoneticPr fontId="10"/>
  </si>
  <si>
    <t>利用者の推定数(人)</t>
    <rPh sb="0" eb="3">
      <t>リヨウシャ</t>
    </rPh>
    <rPh sb="4" eb="7">
      <t>スイテイスウ</t>
    </rPh>
    <phoneticPr fontId="10"/>
  </si>
  <si>
    <t>通常の事業の実施地域</t>
    <rPh sb="0" eb="2">
      <t>ツウジョウ</t>
    </rPh>
    <rPh sb="3" eb="5">
      <t>ジギョウ</t>
    </rPh>
    <rPh sb="6" eb="8">
      <t>ジッシ</t>
    </rPh>
    <rPh sb="8" eb="10">
      <t>チイキ</t>
    </rPh>
    <phoneticPr fontId="10"/>
  </si>
  <si>
    <t>協力医療機関</t>
    <rPh sb="0" eb="2">
      <t>キョウリョク</t>
    </rPh>
    <rPh sb="2" eb="6">
      <t>イリョウキカン</t>
    </rPh>
    <phoneticPr fontId="32"/>
  </si>
  <si>
    <t>名称</t>
    <rPh sb="0" eb="2">
      <t>メイショウ</t>
    </rPh>
    <phoneticPr fontId="32"/>
  </si>
  <si>
    <t>診療科名</t>
    <rPh sb="0" eb="3">
      <t>シンリョウカ</t>
    </rPh>
    <rPh sb="3" eb="4">
      <t>メイ</t>
    </rPh>
    <phoneticPr fontId="32"/>
  </si>
  <si>
    <t>○一体的に実施する従たる事業所の指定等に係る記載事項</t>
  </si>
  <si>
    <t>(郵便番号</t>
    <phoneticPr fontId="32"/>
  </si>
  <si>
    <t>)</t>
    <phoneticPr fontId="6"/>
  </si>
  <si>
    <t>(備考)</t>
    <rPh sb="1" eb="3">
      <t>ビコウ</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</si>
  <si>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2"/>
  </si>
  <si>
    <t>２．更新の場合には、「利用者の推定数」欄は前年度の平均利用者数を記入してください。</t>
    <phoneticPr fontId="3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</si>
  <si>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</si>
  <si>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</si>
  <si>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記入欄不足時の資料</t>
  </si>
  <si>
    <t>■サービス管理責任者</t>
    <rPh sb="5" eb="7">
      <t>カンリ</t>
    </rPh>
    <rPh sb="7" eb="9">
      <t>セキニン</t>
    </rPh>
    <rPh sb="9" eb="10">
      <t>シャ</t>
    </rPh>
    <phoneticPr fontId="6"/>
  </si>
  <si>
    <t>■協力医療機関</t>
    <rPh sb="1" eb="3">
      <t>キョウリョク</t>
    </rPh>
    <rPh sb="3" eb="5">
      <t>イリョウ</t>
    </rPh>
    <rPh sb="5" eb="7">
      <t>キカン</t>
    </rPh>
    <phoneticPr fontId="6"/>
  </si>
  <si>
    <t>別紙様式第一号</t>
    <rPh sb="0" eb="2">
      <t>ベッシ</t>
    </rPh>
    <rPh sb="2" eb="4">
      <t>ヨウシキ</t>
    </rPh>
    <rPh sb="4" eb="5">
      <t>ダイ</t>
    </rPh>
    <rPh sb="5" eb="7">
      <t>イチゴウ</t>
    </rPh>
    <phoneticPr fontId="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</si>
  <si>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</si>
  <si>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</si>
  <si>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6"/>
  </si>
  <si>
    <t>申請書</t>
    <rPh sb="0" eb="3">
      <t>シンセイショ</t>
    </rPh>
    <phoneticPr fontId="32"/>
  </si>
  <si>
    <t>年</t>
    <rPh sb="0" eb="1">
      <t>ネン</t>
    </rPh>
    <phoneticPr fontId="6"/>
  </si>
  <si>
    <t>月</t>
    <rPh sb="0" eb="1">
      <t>ガツ</t>
    </rPh>
    <phoneticPr fontId="6"/>
  </si>
  <si>
    <t>日</t>
    <rPh sb="0" eb="1">
      <t>ニチ</t>
    </rPh>
    <phoneticPr fontId="6"/>
  </si>
  <si>
    <t>知事（市区村長）　殿</t>
    <rPh sb="0" eb="2">
      <t>チジ</t>
    </rPh>
    <rPh sb="3" eb="5">
      <t>シク</t>
    </rPh>
    <rPh sb="5" eb="7">
      <t>ソンチョウ</t>
    </rPh>
    <rPh sb="9" eb="10">
      <t>ドノ</t>
    </rPh>
    <phoneticPr fontId="6"/>
  </si>
  <si>
    <t>所在地</t>
    <rPh sb="0" eb="3">
      <t>ショザイチ</t>
    </rPh>
    <phoneticPr fontId="6"/>
  </si>
  <si>
    <t>申請者</t>
    <rPh sb="0" eb="3">
      <t>シンセイシャ</t>
    </rPh>
    <phoneticPr fontId="32"/>
  </si>
  <si>
    <t>名　称</t>
    <rPh sb="0" eb="1">
      <t>メイ</t>
    </rPh>
    <rPh sb="2" eb="3">
      <t>ショウ</t>
    </rPh>
    <phoneticPr fontId="6"/>
  </si>
  <si>
    <t>代表者</t>
    <rPh sb="0" eb="3">
      <t>ダイヒョウシャ</t>
    </rPh>
    <phoneticPr fontId="6"/>
  </si>
  <si>
    <t>表題の事業所・施設に係る指定/指定の更新/指定の変更を受けたいので、下記のとおり、関係書類を添えて申請します。</t>
    <rPh sb="24" eb="26">
      <t>ヘンコウ</t>
    </rPh>
    <phoneticPr fontId="6"/>
  </si>
  <si>
    <t>法人番号(13桁)</t>
    <rPh sb="0" eb="2">
      <t>ホウジン</t>
    </rPh>
    <rPh sb="2" eb="4">
      <t>バンゴウ</t>
    </rPh>
    <rPh sb="7" eb="8">
      <t>ケタ</t>
    </rPh>
    <phoneticPr fontId="32"/>
  </si>
  <si>
    <t>申請者(設置者)</t>
    <rPh sb="0" eb="3">
      <t>シンセイシャ</t>
    </rPh>
    <rPh sb="4" eb="7">
      <t>セッチシャ</t>
    </rPh>
    <phoneticPr fontId="6"/>
  </si>
  <si>
    <t>フリガナ</t>
    <phoneticPr fontId="6"/>
  </si>
  <si>
    <t>名称</t>
    <rPh sb="0" eb="2">
      <t>メイショウ</t>
    </rPh>
    <phoneticPr fontId="6"/>
  </si>
  <si>
    <t>主たる事務所の所在地</t>
    <rPh sb="0" eb="1">
      <t>シュ</t>
    </rPh>
    <rPh sb="3" eb="5">
      <t>ジム</t>
    </rPh>
    <rPh sb="5" eb="6">
      <t>ショ</t>
    </rPh>
    <rPh sb="7" eb="10">
      <t>ショザイチ</t>
    </rPh>
    <phoneticPr fontId="6"/>
  </si>
  <si>
    <t>(郵便番号</t>
    <rPh sb="1" eb="5">
      <t>ユウビンバンゴウ</t>
    </rPh>
    <phoneticPr fontId="6"/>
  </si>
  <si>
    <t>-</t>
    <phoneticPr fontId="6"/>
  </si>
  <si>
    <t>）</t>
    <phoneticPr fontId="32"/>
  </si>
  <si>
    <t>連絡先</t>
    <rPh sb="0" eb="3">
      <t>レンラクサキ</t>
    </rPh>
    <phoneticPr fontId="6"/>
  </si>
  <si>
    <t>電話番号</t>
  </si>
  <si>
    <t>　　　　　　　　(内線)</t>
    <rPh sb="9" eb="11">
      <t>ナイセン</t>
    </rPh>
    <phoneticPr fontId="6"/>
  </si>
  <si>
    <t>E-mailアドレス</t>
  </si>
  <si>
    <t>法人等の種類</t>
    <rPh sb="0" eb="2">
      <t>ホウジン</t>
    </rPh>
    <rPh sb="2" eb="3">
      <t>ナド</t>
    </rPh>
    <rPh sb="4" eb="6">
      <t>シュルイ</t>
    </rPh>
    <phoneticPr fontId="6"/>
  </si>
  <si>
    <t>代表者の職名・氏名・生年月日</t>
  </si>
  <si>
    <t>職名</t>
    <rPh sb="0" eb="2">
      <t>ショクメイ</t>
    </rPh>
    <phoneticPr fontId="6"/>
  </si>
  <si>
    <t>生年月日</t>
    <rPh sb="0" eb="2">
      <t>セイネン</t>
    </rPh>
    <rPh sb="2" eb="4">
      <t>ガッピ</t>
    </rPh>
    <phoneticPr fontId="6"/>
  </si>
  <si>
    <t>氏名</t>
    <rPh sb="0" eb="2">
      <t>シメイ</t>
    </rPh>
    <phoneticPr fontId="6"/>
  </si>
  <si>
    <t>代表者の住所</t>
    <rPh sb="0" eb="3">
      <t>ダイヒョウシャ</t>
    </rPh>
    <rPh sb="4" eb="6">
      <t>ジュウショ</t>
    </rPh>
    <phoneticPr fontId="6"/>
  </si>
  <si>
    <t>指定を受けようとする事業所・施設の種類</t>
    <rPh sb="0" eb="2">
      <t>シテイ</t>
    </rPh>
    <rPh sb="3" eb="4">
      <t>ウ</t>
    </rPh>
    <rPh sb="10" eb="13">
      <t>ジギョウショ</t>
    </rPh>
    <rPh sb="14" eb="16">
      <t>シセツ</t>
    </rPh>
    <rPh sb="17" eb="19">
      <t>シュルイ</t>
    </rPh>
    <phoneticPr fontId="6"/>
  </si>
  <si>
    <t>事業所(施設)の所在地</t>
    <rPh sb="0" eb="3">
      <t>ジギョウショ</t>
    </rPh>
    <rPh sb="4" eb="6">
      <t>シセツ</t>
    </rPh>
    <phoneticPr fontId="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</si>
  <si>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6"/>
  </si>
  <si>
    <t>同一所在地において
行う事業等の種類</t>
    <phoneticPr fontId="6"/>
  </si>
  <si>
    <t>今回の指定(更新・変更)申請をする対象事業等に○</t>
    <rPh sb="0" eb="2">
      <t>コンカイ</t>
    </rPh>
    <rPh sb="3" eb="5">
      <t>シテイ</t>
    </rPh>
    <rPh sb="12" eb="14">
      <t>シンセイ</t>
    </rPh>
    <rPh sb="17" eb="19">
      <t>タイショウ</t>
    </rPh>
    <rPh sb="19" eb="22">
      <t>ジギョウトウ</t>
    </rPh>
    <phoneticPr fontId="6"/>
  </si>
  <si>
    <t>既に指定を受けている事業に○</t>
    <rPh sb="0" eb="1">
      <t>スデ</t>
    </rPh>
    <rPh sb="2" eb="4">
      <t>シテイ</t>
    </rPh>
    <rPh sb="5" eb="6">
      <t>ウ</t>
    </rPh>
    <rPh sb="10" eb="12">
      <t>ジギョウ</t>
    </rPh>
    <phoneticPr fontId="6"/>
  </si>
  <si>
    <t>事業の開始予定年月日</t>
    <rPh sb="0" eb="2">
      <t>ジギョウ</t>
    </rPh>
    <rPh sb="3" eb="7">
      <t>カイシヨテイ</t>
    </rPh>
    <rPh sb="7" eb="10">
      <t>ネンガッピ</t>
    </rPh>
    <phoneticPr fontId="32"/>
  </si>
  <si>
    <t>本申請書に添付して提出する様式(付表)</t>
    <rPh sb="0" eb="4">
      <t>ホンシンセイショ</t>
    </rPh>
    <rPh sb="5" eb="7">
      <t>テンプ</t>
    </rPh>
    <rPh sb="9" eb="11">
      <t>テイシュツ</t>
    </rPh>
    <rPh sb="13" eb="15">
      <t>ヨウシキ</t>
    </rPh>
    <rPh sb="16" eb="18">
      <t>フヒョウ</t>
    </rPh>
    <phoneticPr fontId="32"/>
  </si>
  <si>
    <t>共生型サービスの指定を申請するものに○</t>
    <rPh sb="0" eb="3">
      <t>キョウセイガタ</t>
    </rPh>
    <rPh sb="8" eb="10">
      <t>シテイ</t>
    </rPh>
    <rPh sb="11" eb="13">
      <t>シンセイ</t>
    </rPh>
    <phoneticPr fontId="6"/>
  </si>
  <si>
    <t>指定障害福祉サービス事業所</t>
    <phoneticPr fontId="32"/>
  </si>
  <si>
    <t>居宅介護</t>
    <rPh sb="0" eb="4">
      <t>キョタクカイゴ</t>
    </rPh>
    <phoneticPr fontId="32"/>
  </si>
  <si>
    <t>付表１</t>
    <rPh sb="0" eb="2">
      <t>フヒョウ</t>
    </rPh>
    <phoneticPr fontId="6"/>
  </si>
  <si>
    <t>重度訪問介護</t>
    <rPh sb="0" eb="6">
      <t>ジュウドホウモンカイゴ</t>
    </rPh>
    <phoneticPr fontId="32"/>
  </si>
  <si>
    <t>同行援護</t>
    <rPh sb="0" eb="4">
      <t>ドウコウエンゴ</t>
    </rPh>
    <phoneticPr fontId="32"/>
  </si>
  <si>
    <t>行動援護</t>
    <rPh sb="0" eb="2">
      <t>コウドウ</t>
    </rPh>
    <rPh sb="2" eb="4">
      <t>エンゴ</t>
    </rPh>
    <phoneticPr fontId="32"/>
  </si>
  <si>
    <t>療養介護</t>
    <rPh sb="0" eb="4">
      <t>リョウヨウカイゴ</t>
    </rPh>
    <phoneticPr fontId="32"/>
  </si>
  <si>
    <t>付表２</t>
    <rPh sb="0" eb="2">
      <t>フヒョウ</t>
    </rPh>
    <phoneticPr fontId="6"/>
  </si>
  <si>
    <t>生活介護</t>
    <rPh sb="0" eb="4">
      <t>セイカツカイゴ</t>
    </rPh>
    <phoneticPr fontId="32"/>
  </si>
  <si>
    <t>付表３</t>
    <rPh sb="0" eb="2">
      <t>フヒョウ</t>
    </rPh>
    <phoneticPr fontId="6"/>
  </si>
  <si>
    <t>短期入所</t>
    <rPh sb="0" eb="4">
      <t>タンキニュウショ</t>
    </rPh>
    <phoneticPr fontId="32"/>
  </si>
  <si>
    <t>付表４</t>
    <rPh sb="0" eb="2">
      <t>フヒョウ</t>
    </rPh>
    <phoneticPr fontId="6"/>
  </si>
  <si>
    <t>重度障害者等包括支援</t>
    <rPh sb="0" eb="2">
      <t>ジュウド</t>
    </rPh>
    <rPh sb="2" eb="5">
      <t>ショウガイシャ</t>
    </rPh>
    <rPh sb="5" eb="6">
      <t>トウ</t>
    </rPh>
    <rPh sb="6" eb="8">
      <t>ホウカツ</t>
    </rPh>
    <rPh sb="8" eb="10">
      <t>シエン</t>
    </rPh>
    <phoneticPr fontId="32"/>
  </si>
  <si>
    <t>付表５</t>
    <rPh sb="0" eb="2">
      <t>フヒョウ</t>
    </rPh>
    <phoneticPr fontId="6"/>
  </si>
  <si>
    <t>自立訓練(機能訓練)</t>
    <rPh sb="0" eb="2">
      <t>ジリツ</t>
    </rPh>
    <rPh sb="2" eb="4">
      <t>クンレン</t>
    </rPh>
    <rPh sb="5" eb="9">
      <t>キノウクンレン</t>
    </rPh>
    <phoneticPr fontId="32"/>
  </si>
  <si>
    <t>付表６</t>
    <rPh sb="0" eb="2">
      <t>フヒョウ</t>
    </rPh>
    <phoneticPr fontId="6"/>
  </si>
  <si>
    <t>自立訓練(生活訓練)</t>
    <rPh sb="0" eb="2">
      <t>ジリツ</t>
    </rPh>
    <rPh sb="2" eb="4">
      <t>クンレン</t>
    </rPh>
    <rPh sb="5" eb="7">
      <t>セイカツ</t>
    </rPh>
    <rPh sb="7" eb="9">
      <t>クンレン</t>
    </rPh>
    <phoneticPr fontId="32"/>
  </si>
  <si>
    <t>就労選択支援</t>
    <rPh sb="0" eb="2">
      <t>シュウロウ</t>
    </rPh>
    <rPh sb="2" eb="4">
      <t>センタク</t>
    </rPh>
    <rPh sb="4" eb="6">
      <t>シエン</t>
    </rPh>
    <phoneticPr fontId="32"/>
  </si>
  <si>
    <t>付表７</t>
    <rPh sb="0" eb="2">
      <t>フヒョウ</t>
    </rPh>
    <phoneticPr fontId="6"/>
  </si>
  <si>
    <t>就労移行支援</t>
    <rPh sb="0" eb="6">
      <t>シュウロウイコウシエン</t>
    </rPh>
    <phoneticPr fontId="32"/>
  </si>
  <si>
    <t>付表８</t>
    <rPh sb="0" eb="2">
      <t>フヒョウ</t>
    </rPh>
    <phoneticPr fontId="6"/>
  </si>
  <si>
    <t>就労継続支援Ａ型</t>
    <rPh sb="0" eb="6">
      <t>シュウロウケイゾクシエン</t>
    </rPh>
    <rPh sb="7" eb="8">
      <t>ガタ</t>
    </rPh>
    <phoneticPr fontId="32"/>
  </si>
  <si>
    <t>付表９</t>
    <rPh sb="0" eb="2">
      <t>フヒョウ</t>
    </rPh>
    <phoneticPr fontId="6"/>
  </si>
  <si>
    <t>就労継続支援Ｂ型</t>
    <rPh sb="0" eb="6">
      <t>シュウロウケイゾクシエン</t>
    </rPh>
    <rPh sb="7" eb="8">
      <t>ガタ</t>
    </rPh>
    <phoneticPr fontId="32"/>
  </si>
  <si>
    <t>付表１０</t>
    <rPh sb="0" eb="2">
      <t>フヒョウ</t>
    </rPh>
    <phoneticPr fontId="6"/>
  </si>
  <si>
    <t>就労定着支援</t>
    <rPh sb="0" eb="2">
      <t>シュウロウ</t>
    </rPh>
    <rPh sb="2" eb="6">
      <t>テイチャクシエン</t>
    </rPh>
    <phoneticPr fontId="32"/>
  </si>
  <si>
    <t>自立生活援助</t>
    <rPh sb="0" eb="2">
      <t>ジリツ</t>
    </rPh>
    <rPh sb="2" eb="4">
      <t>セイカツ</t>
    </rPh>
    <rPh sb="4" eb="6">
      <t>エンジョ</t>
    </rPh>
    <phoneticPr fontId="32"/>
  </si>
  <si>
    <t>付表１１</t>
  </si>
  <si>
    <t>共同生活援助</t>
    <rPh sb="0" eb="6">
      <t>キョウドウセイカツエンジョ</t>
    </rPh>
    <phoneticPr fontId="32"/>
  </si>
  <si>
    <t>付表１２</t>
    <rPh sb="0" eb="2">
      <t>フヒョウ</t>
    </rPh>
    <phoneticPr fontId="6"/>
  </si>
  <si>
    <t>指定障害者支援施設(施設入所支援)</t>
    <rPh sb="0" eb="2">
      <t>シテイ</t>
    </rPh>
    <rPh sb="2" eb="5">
      <t>ショウガイシャ</t>
    </rPh>
    <rPh sb="5" eb="9">
      <t>シエンシセツ</t>
    </rPh>
    <phoneticPr fontId="32"/>
  </si>
  <si>
    <t>付表１３</t>
    <rPh sb="0" eb="2">
      <t>フヒョウ</t>
    </rPh>
    <phoneticPr fontId="6"/>
  </si>
  <si>
    <t>指定一般相談支援事業所</t>
    <rPh sb="0" eb="2">
      <t>シテイ</t>
    </rPh>
    <rPh sb="2" eb="4">
      <t>イッパン</t>
    </rPh>
    <rPh sb="4" eb="8">
      <t>ソウダンシエン</t>
    </rPh>
    <rPh sb="8" eb="11">
      <t>ジギョウショ</t>
    </rPh>
    <phoneticPr fontId="32"/>
  </si>
  <si>
    <t>地域移行支援</t>
    <rPh sb="0" eb="4">
      <t>チイキイコウ</t>
    </rPh>
    <rPh sb="4" eb="6">
      <t>シエン</t>
    </rPh>
    <phoneticPr fontId="32"/>
  </si>
  <si>
    <t>付表１４</t>
    <rPh sb="0" eb="2">
      <t>フヒョウ</t>
    </rPh>
    <phoneticPr fontId="6"/>
  </si>
  <si>
    <t>地域定着支援</t>
    <rPh sb="0" eb="6">
      <t>チイキテイチャクシエン</t>
    </rPh>
    <phoneticPr fontId="32"/>
  </si>
  <si>
    <t>指定特定相談支援事業所</t>
    <rPh sb="0" eb="2">
      <t>シテイ</t>
    </rPh>
    <rPh sb="2" eb="4">
      <t>トクテイ</t>
    </rPh>
    <rPh sb="4" eb="6">
      <t>ソウダン</t>
    </rPh>
    <rPh sb="6" eb="8">
      <t>シエン</t>
    </rPh>
    <rPh sb="8" eb="11">
      <t>ジギョウショ</t>
    </rPh>
    <phoneticPr fontId="32"/>
  </si>
  <si>
    <t>付表１５</t>
    <rPh sb="0" eb="2">
      <t>フヒョウ</t>
    </rPh>
    <phoneticPr fontId="6"/>
  </si>
  <si>
    <t>指定障害児通所支援事業所</t>
    <rPh sb="0" eb="2">
      <t>シテイ</t>
    </rPh>
    <rPh sb="2" eb="5">
      <t>ショウガイジ</t>
    </rPh>
    <rPh sb="5" eb="7">
      <t>ツウショ</t>
    </rPh>
    <rPh sb="7" eb="12">
      <t>シエンジギョウショ</t>
    </rPh>
    <phoneticPr fontId="32"/>
  </si>
  <si>
    <t>児童発達支援</t>
    <rPh sb="0" eb="2">
      <t>ジドウ</t>
    </rPh>
    <rPh sb="2" eb="6">
      <t>ハッタツシエン</t>
    </rPh>
    <phoneticPr fontId="32"/>
  </si>
  <si>
    <t>付表１６</t>
  </si>
  <si>
    <t>放課後等デイサービス</t>
    <rPh sb="0" eb="4">
      <t>ホウカゴトウ</t>
    </rPh>
    <phoneticPr fontId="32"/>
  </si>
  <si>
    <t>付表１６</t>
    <rPh sb="0" eb="2">
      <t>フヒョウ</t>
    </rPh>
    <phoneticPr fontId="6"/>
  </si>
  <si>
    <t>居宅訪問型児童発達支援</t>
    <rPh sb="0" eb="5">
      <t>キョタクホウモンガタ</t>
    </rPh>
    <rPh sb="5" eb="7">
      <t>ジドウ</t>
    </rPh>
    <rPh sb="7" eb="9">
      <t>ハッタツ</t>
    </rPh>
    <rPh sb="9" eb="11">
      <t>シエン</t>
    </rPh>
    <phoneticPr fontId="32"/>
  </si>
  <si>
    <t>付表１７</t>
    <rPh sb="0" eb="2">
      <t>フヒョウ</t>
    </rPh>
    <phoneticPr fontId="6"/>
  </si>
  <si>
    <t>保育所等訪問支援</t>
    <rPh sb="0" eb="3">
      <t>ホイクショ</t>
    </rPh>
    <rPh sb="3" eb="4">
      <t>トウ</t>
    </rPh>
    <rPh sb="4" eb="6">
      <t>ホウモン</t>
    </rPh>
    <rPh sb="6" eb="8">
      <t>シエン</t>
    </rPh>
    <phoneticPr fontId="32"/>
  </si>
  <si>
    <t>付表１８</t>
    <rPh sb="0" eb="2">
      <t>フヒョウ</t>
    </rPh>
    <phoneticPr fontId="6"/>
  </si>
  <si>
    <t>指定障害児入所施設</t>
    <rPh sb="0" eb="2">
      <t>シテイ</t>
    </rPh>
    <rPh sb="2" eb="5">
      <t>ショウガイジ</t>
    </rPh>
    <rPh sb="5" eb="7">
      <t>ニュウショ</t>
    </rPh>
    <rPh sb="7" eb="9">
      <t>シセツ</t>
    </rPh>
    <phoneticPr fontId="32"/>
  </si>
  <si>
    <t>付表１９/２０</t>
    <rPh sb="0" eb="2">
      <t>フヒョウ</t>
    </rPh>
    <phoneticPr fontId="6"/>
  </si>
  <si>
    <t>指定障害児相談支援事業所</t>
    <rPh sb="0" eb="2">
      <t>シテイ</t>
    </rPh>
    <rPh sb="2" eb="5">
      <t>ショウガイジ</t>
    </rPh>
    <rPh sb="5" eb="7">
      <t>ソウダン</t>
    </rPh>
    <rPh sb="7" eb="9">
      <t>シエン</t>
    </rPh>
    <rPh sb="9" eb="11">
      <t>ジギョウ</t>
    </rPh>
    <rPh sb="11" eb="12">
      <t>ショ</t>
    </rPh>
    <phoneticPr fontId="32"/>
  </si>
  <si>
    <t>【既に指定を受けている場合】事業所番号</t>
    <rPh sb="1" eb="2">
      <t>スデ</t>
    </rPh>
    <rPh sb="3" eb="5">
      <t>シテイ</t>
    </rPh>
    <rPh sb="6" eb="7">
      <t>ウ</t>
    </rPh>
    <rPh sb="11" eb="13">
      <t>バアイ</t>
    </rPh>
    <rPh sb="14" eb="19">
      <t>ジギョウショバンゴウ</t>
    </rPh>
    <phoneticPr fontId="32"/>
  </si>
  <si>
    <t>(備考)</t>
    <rPh sb="1" eb="3">
      <t>ビコウ</t>
    </rPh>
    <phoneticPr fontId="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</si>
  <si>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</si>
  <si>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</si>
  <si>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</si>
  <si>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</si>
  <si>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6"/>
  </si>
  <si>
    <t>○…必ず提出が必要なもの
■…該当する場合のみ必要なもの
　※多機能型事業所の場合で必要な書類が重複する場合は、添付は１部で構いません。</t>
    <rPh sb="2" eb="3">
      <t>カナラ</t>
    </rPh>
    <rPh sb="4" eb="6">
      <t>テイシュツ</t>
    </rPh>
    <rPh sb="7" eb="9">
      <t>ヒツヨウ</t>
    </rPh>
    <rPh sb="15" eb="17">
      <t>ガイトウ</t>
    </rPh>
    <rPh sb="19" eb="21">
      <t>バアイ</t>
    </rPh>
    <rPh sb="23" eb="25">
      <t>ヒツヨウ</t>
    </rPh>
    <rPh sb="32" eb="36">
      <t>タキノウガタ</t>
    </rPh>
    <rPh sb="36" eb="39">
      <t>ジギョウショ</t>
    </rPh>
    <rPh sb="40" eb="42">
      <t>バアイ</t>
    </rPh>
    <rPh sb="43" eb="45">
      <t>ヒツヨウ</t>
    </rPh>
    <rPh sb="46" eb="48">
      <t>ショルイ</t>
    </rPh>
    <rPh sb="49" eb="51">
      <t>ジュウフク</t>
    </rPh>
    <rPh sb="53" eb="55">
      <t>バアイ</t>
    </rPh>
    <rPh sb="57" eb="59">
      <t>テンプ</t>
    </rPh>
    <rPh sb="61" eb="62">
      <t>ブ</t>
    </rPh>
    <rPh sb="63" eb="64">
      <t>カマ</t>
    </rPh>
    <phoneticPr fontId="32"/>
  </si>
  <si>
    <t>就労継続支援Ａ型</t>
    <rPh sb="0" eb="2">
      <t>シュウロウ</t>
    </rPh>
    <rPh sb="2" eb="4">
      <t>ケイゾク</t>
    </rPh>
    <rPh sb="4" eb="6">
      <t>シエン</t>
    </rPh>
    <rPh sb="7" eb="8">
      <t>ガタ</t>
    </rPh>
    <phoneticPr fontId="32"/>
  </si>
  <si>
    <t>就労継続支援B型</t>
    <rPh sb="0" eb="2">
      <t>シュウロウ</t>
    </rPh>
    <rPh sb="2" eb="4">
      <t>ケイゾク</t>
    </rPh>
    <rPh sb="4" eb="6">
      <t>シエン</t>
    </rPh>
    <rPh sb="7" eb="8">
      <t>ガタ</t>
    </rPh>
    <phoneticPr fontId="32"/>
  </si>
  <si>
    <t>様式</t>
    <rPh sb="0" eb="2">
      <t>ヨウシキ</t>
    </rPh>
    <phoneticPr fontId="10"/>
  </si>
  <si>
    <t>チェックリスト</t>
    <phoneticPr fontId="32"/>
  </si>
  <si>
    <t>様式第一号</t>
    <rPh sb="0" eb="2">
      <t>ヨウシキ</t>
    </rPh>
    <rPh sb="2" eb="3">
      <t>ダイ</t>
    </rPh>
    <rPh sb="3" eb="4">
      <t>イチ</t>
    </rPh>
    <rPh sb="4" eb="5">
      <t>ゴウ</t>
    </rPh>
    <phoneticPr fontId="32"/>
  </si>
  <si>
    <t>指定申請書</t>
    <rPh sb="0" eb="2">
      <t>シテイ</t>
    </rPh>
    <rPh sb="2" eb="5">
      <t>シンセイショ</t>
    </rPh>
    <phoneticPr fontId="32"/>
  </si>
  <si>
    <t>様式第一号別紙</t>
    <rPh sb="0" eb="2">
      <t>ヨウシキ</t>
    </rPh>
    <rPh sb="2" eb="3">
      <t>ダイ</t>
    </rPh>
    <rPh sb="3" eb="4">
      <t>イチ</t>
    </rPh>
    <rPh sb="4" eb="5">
      <t>ゴウ</t>
    </rPh>
    <rPh sb="5" eb="7">
      <t>ベッシ</t>
    </rPh>
    <phoneticPr fontId="32"/>
  </si>
  <si>
    <t>他の法律において既に指定を受けている事業等について</t>
    <rPh sb="0" eb="1">
      <t>タ</t>
    </rPh>
    <rPh sb="2" eb="4">
      <t>ホウリツ</t>
    </rPh>
    <rPh sb="8" eb="9">
      <t>スデ</t>
    </rPh>
    <rPh sb="10" eb="12">
      <t>シテイ</t>
    </rPh>
    <rPh sb="13" eb="14">
      <t>ウ</t>
    </rPh>
    <rPh sb="18" eb="21">
      <t>ジギョウトウ</t>
    </rPh>
    <phoneticPr fontId="32"/>
  </si>
  <si>
    <t>■</t>
    <phoneticPr fontId="32"/>
  </si>
  <si>
    <t>付表９</t>
    <rPh sb="0" eb="2">
      <t>フヒョウ</t>
    </rPh>
    <phoneticPr fontId="32"/>
  </si>
  <si>
    <t>就労継続支援</t>
    <rPh sb="0" eb="2">
      <t>シュウロウ</t>
    </rPh>
    <rPh sb="2" eb="4">
      <t>ケイゾク</t>
    </rPh>
    <rPh sb="4" eb="6">
      <t>シエン</t>
    </rPh>
    <phoneticPr fontId="32"/>
  </si>
  <si>
    <t>付表９－２</t>
    <rPh sb="0" eb="2">
      <t>フヒョウ</t>
    </rPh>
    <phoneticPr fontId="32"/>
  </si>
  <si>
    <t>就労継続支援（従たる事業所がある場合）</t>
    <rPh sb="0" eb="2">
      <t>シュウロウ</t>
    </rPh>
    <rPh sb="2" eb="4">
      <t>ケイゾク</t>
    </rPh>
    <rPh sb="4" eb="6">
      <t>シエン</t>
    </rPh>
    <rPh sb="7" eb="8">
      <t>ジュウ</t>
    </rPh>
    <rPh sb="10" eb="13">
      <t>ジギョウショ</t>
    </rPh>
    <rPh sb="16" eb="18">
      <t>バアイ</t>
    </rPh>
    <phoneticPr fontId="32"/>
  </si>
  <si>
    <t>付表１３その１</t>
    <rPh sb="0" eb="2">
      <t>フヒョウ</t>
    </rPh>
    <phoneticPr fontId="32"/>
  </si>
  <si>
    <t>多機能型による事業を実施する場合の記載事項（総括表）</t>
    <rPh sb="0" eb="4">
      <t>タキノウガタ</t>
    </rPh>
    <rPh sb="7" eb="9">
      <t>ジギョウ</t>
    </rPh>
    <rPh sb="10" eb="12">
      <t>ジッシ</t>
    </rPh>
    <rPh sb="14" eb="16">
      <t>バアイ</t>
    </rPh>
    <rPh sb="17" eb="19">
      <t>キサイ</t>
    </rPh>
    <rPh sb="19" eb="21">
      <t>ジコウ</t>
    </rPh>
    <rPh sb="22" eb="24">
      <t>ソウカツ</t>
    </rPh>
    <rPh sb="24" eb="25">
      <t>ヒョウ</t>
    </rPh>
    <phoneticPr fontId="32"/>
  </si>
  <si>
    <t>付表１３その２</t>
    <rPh sb="0" eb="2">
      <t>フヒョウ</t>
    </rPh>
    <phoneticPr fontId="32"/>
  </si>
  <si>
    <t>（様式なし）</t>
    <rPh sb="1" eb="3">
      <t>ヨウシキ</t>
    </rPh>
    <phoneticPr fontId="32"/>
  </si>
  <si>
    <r>
      <t xml:space="preserve">定款、寄付行為、登記簿謄本
</t>
    </r>
    <r>
      <rPr>
        <sz val="10"/>
        <color theme="1"/>
        <rFont val="ＭＳ ゴシック"/>
        <family val="3"/>
        <charset val="128"/>
      </rPr>
      <t>※定款、寄付行為は就労継続支援Ａ型のみ添付が必要。</t>
    </r>
    <r>
      <rPr>
        <sz val="12"/>
        <color theme="1"/>
        <rFont val="ＭＳ ゴシック"/>
        <family val="3"/>
        <charset val="128"/>
      </rPr>
      <t xml:space="preserve">
</t>
    </r>
    <r>
      <rPr>
        <sz val="10"/>
        <color theme="1"/>
        <rFont val="ＭＳ ゴシック"/>
        <family val="3"/>
        <charset val="128"/>
      </rPr>
      <t>※定款変更が済んでいない場合⇒理事会議事録又は理事会開催を確約する旨の文書を添付。</t>
    </r>
    <rPh sb="0" eb="2">
      <t>テイカン</t>
    </rPh>
    <rPh sb="3" eb="5">
      <t>キフ</t>
    </rPh>
    <rPh sb="5" eb="7">
      <t>コウイ</t>
    </rPh>
    <rPh sb="8" eb="11">
      <t>トウキボ</t>
    </rPh>
    <rPh sb="11" eb="13">
      <t>トウホン</t>
    </rPh>
    <rPh sb="15" eb="17">
      <t>テイカン</t>
    </rPh>
    <rPh sb="18" eb="20">
      <t>キフ</t>
    </rPh>
    <rPh sb="20" eb="22">
      <t>コウイ</t>
    </rPh>
    <rPh sb="23" eb="25">
      <t>シュウロウ</t>
    </rPh>
    <rPh sb="25" eb="27">
      <t>ケイゾク</t>
    </rPh>
    <rPh sb="27" eb="29">
      <t>シエン</t>
    </rPh>
    <rPh sb="30" eb="31">
      <t>ガタ</t>
    </rPh>
    <rPh sb="33" eb="35">
      <t>テンプ</t>
    </rPh>
    <rPh sb="36" eb="38">
      <t>ヒツヨウ</t>
    </rPh>
    <rPh sb="41" eb="43">
      <t>テイカン</t>
    </rPh>
    <rPh sb="43" eb="45">
      <t>ヘンコウ</t>
    </rPh>
    <rPh sb="46" eb="47">
      <t>ス</t>
    </rPh>
    <rPh sb="52" eb="54">
      <t>バアイ</t>
    </rPh>
    <rPh sb="55" eb="58">
      <t>リジカイ</t>
    </rPh>
    <rPh sb="58" eb="61">
      <t>ギジロク</t>
    </rPh>
    <rPh sb="61" eb="62">
      <t>マタ</t>
    </rPh>
    <rPh sb="63" eb="66">
      <t>リジカイ</t>
    </rPh>
    <rPh sb="66" eb="68">
      <t>カイサイ</t>
    </rPh>
    <rPh sb="69" eb="71">
      <t>カクヤク</t>
    </rPh>
    <rPh sb="73" eb="74">
      <t>ムネ</t>
    </rPh>
    <rPh sb="75" eb="77">
      <t>ブンショ</t>
    </rPh>
    <rPh sb="78" eb="80">
      <t>テンプ</t>
    </rPh>
    <phoneticPr fontId="32"/>
  </si>
  <si>
    <t>県様式１</t>
    <rPh sb="0" eb="1">
      <t>ケン</t>
    </rPh>
    <rPh sb="1" eb="3">
      <t>ヨウシキ</t>
    </rPh>
    <phoneticPr fontId="32"/>
  </si>
  <si>
    <r>
      <t xml:space="preserve">建物の平面図、事業所の位置図、カラー写真
</t>
    </r>
    <r>
      <rPr>
        <sz val="10"/>
        <color theme="1"/>
        <rFont val="ＭＳ ゴシック"/>
        <family val="3"/>
        <charset val="128"/>
      </rPr>
      <t>※建物の平面図は別途代用できるものがあれば使用可
※平面図には設備基準（訓練・作業室、相談室、洗面所、便所、多目的室など）を明記
※写真は建物外観及び上記設備を写し、Ａ４普通紙に印刷したもので可</t>
    </r>
    <rPh sb="0" eb="2">
      <t>タテモノ</t>
    </rPh>
    <rPh sb="3" eb="6">
      <t>ヘイメンズ</t>
    </rPh>
    <rPh sb="7" eb="10">
      <t>ジギョウショ</t>
    </rPh>
    <rPh sb="11" eb="13">
      <t>イチ</t>
    </rPh>
    <rPh sb="13" eb="14">
      <t>ズ</t>
    </rPh>
    <rPh sb="18" eb="20">
      <t>シャシン</t>
    </rPh>
    <rPh sb="22" eb="24">
      <t>タテモノ</t>
    </rPh>
    <rPh sb="25" eb="28">
      <t>ヘイメンズ</t>
    </rPh>
    <rPh sb="29" eb="31">
      <t>ベット</t>
    </rPh>
    <rPh sb="31" eb="33">
      <t>ダイヨウ</t>
    </rPh>
    <rPh sb="42" eb="44">
      <t>シヨウ</t>
    </rPh>
    <rPh sb="44" eb="45">
      <t>カ</t>
    </rPh>
    <rPh sb="47" eb="50">
      <t>ヘイメンズ</t>
    </rPh>
    <rPh sb="52" eb="54">
      <t>セツビ</t>
    </rPh>
    <rPh sb="54" eb="56">
      <t>キジュン</t>
    </rPh>
    <rPh sb="57" eb="59">
      <t>クンレン</t>
    </rPh>
    <rPh sb="60" eb="63">
      <t>サギョウシツ</t>
    </rPh>
    <rPh sb="64" eb="67">
      <t>ソウダンシツ</t>
    </rPh>
    <rPh sb="68" eb="70">
      <t>センメン</t>
    </rPh>
    <rPh sb="70" eb="71">
      <t>ジョ</t>
    </rPh>
    <rPh sb="72" eb="74">
      <t>ベンジョ</t>
    </rPh>
    <rPh sb="75" eb="77">
      <t>オオメ</t>
    </rPh>
    <rPh sb="77" eb="78">
      <t>テキ</t>
    </rPh>
    <rPh sb="78" eb="79">
      <t>シツ</t>
    </rPh>
    <rPh sb="83" eb="85">
      <t>メイキ</t>
    </rPh>
    <rPh sb="87" eb="89">
      <t>シャシン</t>
    </rPh>
    <rPh sb="90" eb="92">
      <t>タテモノ</t>
    </rPh>
    <rPh sb="92" eb="94">
      <t>ガイカン</t>
    </rPh>
    <rPh sb="94" eb="95">
      <t>オヨ</t>
    </rPh>
    <rPh sb="96" eb="98">
      <t>ジョウキ</t>
    </rPh>
    <rPh sb="98" eb="100">
      <t>セツビ</t>
    </rPh>
    <rPh sb="101" eb="102">
      <t>ウツ</t>
    </rPh>
    <rPh sb="106" eb="109">
      <t>フツウシ</t>
    </rPh>
    <rPh sb="110" eb="112">
      <t>インサツ</t>
    </rPh>
    <rPh sb="117" eb="118">
      <t>カ</t>
    </rPh>
    <phoneticPr fontId="32"/>
  </si>
  <si>
    <t>県様式２</t>
    <rPh sb="0" eb="1">
      <t>ケン</t>
    </rPh>
    <rPh sb="1" eb="3">
      <t>ヨウシキ</t>
    </rPh>
    <phoneticPr fontId="32"/>
  </si>
  <si>
    <t>設備・備品等一覧（消防設備も明記すること）</t>
    <rPh sb="0" eb="2">
      <t>セツビ</t>
    </rPh>
    <rPh sb="3" eb="6">
      <t>ビヒントウ</t>
    </rPh>
    <rPh sb="6" eb="8">
      <t>イチラン</t>
    </rPh>
    <rPh sb="9" eb="11">
      <t>ショウボウ</t>
    </rPh>
    <rPh sb="11" eb="13">
      <t>セツビ</t>
    </rPh>
    <rPh sb="14" eb="16">
      <t>メイキ</t>
    </rPh>
    <phoneticPr fontId="32"/>
  </si>
  <si>
    <t>消防計画届出書の写し（消防局の受付印が押印されたもの）</t>
    <rPh sb="0" eb="2">
      <t>ショウボウ</t>
    </rPh>
    <rPh sb="2" eb="4">
      <t>ケイカク</t>
    </rPh>
    <rPh sb="4" eb="7">
      <t>トドケデショ</t>
    </rPh>
    <rPh sb="8" eb="9">
      <t>ウツ</t>
    </rPh>
    <rPh sb="11" eb="13">
      <t>ショウボウ</t>
    </rPh>
    <rPh sb="13" eb="14">
      <t>キョク</t>
    </rPh>
    <rPh sb="15" eb="17">
      <t>ウケツケ</t>
    </rPh>
    <rPh sb="17" eb="18">
      <t>イン</t>
    </rPh>
    <rPh sb="19" eb="21">
      <t>オウイン</t>
    </rPh>
    <phoneticPr fontId="32"/>
  </si>
  <si>
    <t>県様式３</t>
    <rPh sb="0" eb="1">
      <t>ケン</t>
    </rPh>
    <rPh sb="1" eb="3">
      <t>ヨウシキ</t>
    </rPh>
    <phoneticPr fontId="32"/>
  </si>
  <si>
    <t>管理者の経歴書</t>
    <rPh sb="0" eb="3">
      <t>カンリシャ</t>
    </rPh>
    <rPh sb="4" eb="7">
      <t>ケイレキショ</t>
    </rPh>
    <phoneticPr fontId="32"/>
  </si>
  <si>
    <t>県様式４</t>
    <rPh sb="0" eb="1">
      <t>ケン</t>
    </rPh>
    <rPh sb="1" eb="3">
      <t>ヨウシキ</t>
    </rPh>
    <phoneticPr fontId="32"/>
  </si>
  <si>
    <t>管理者の実務経験証明書</t>
    <rPh sb="0" eb="3">
      <t>カンリシャ</t>
    </rPh>
    <rPh sb="4" eb="6">
      <t>ジツム</t>
    </rPh>
    <rPh sb="6" eb="8">
      <t>ケイケン</t>
    </rPh>
    <rPh sb="8" eb="11">
      <t>ショウメイショ</t>
    </rPh>
    <phoneticPr fontId="32"/>
  </si>
  <si>
    <t>サービス管理責任者の経歴書</t>
    <rPh sb="4" eb="6">
      <t>カンリ</t>
    </rPh>
    <rPh sb="6" eb="8">
      <t>セキニン</t>
    </rPh>
    <rPh sb="8" eb="9">
      <t>シャ</t>
    </rPh>
    <rPh sb="10" eb="13">
      <t>ケイレキショ</t>
    </rPh>
    <phoneticPr fontId="32"/>
  </si>
  <si>
    <t>県様式３－２</t>
    <rPh sb="0" eb="1">
      <t>ケン</t>
    </rPh>
    <rPh sb="1" eb="3">
      <t>ヨウシキ</t>
    </rPh>
    <phoneticPr fontId="32"/>
  </si>
  <si>
    <t>サービス管理責任者の兼務に関する調書</t>
    <rPh sb="4" eb="6">
      <t>カンリ</t>
    </rPh>
    <rPh sb="6" eb="8">
      <t>セキニン</t>
    </rPh>
    <rPh sb="8" eb="9">
      <t>シャ</t>
    </rPh>
    <rPh sb="10" eb="12">
      <t>ケンム</t>
    </rPh>
    <rPh sb="13" eb="14">
      <t>カン</t>
    </rPh>
    <rPh sb="16" eb="17">
      <t>チョウ</t>
    </rPh>
    <rPh sb="17" eb="18">
      <t>ショ</t>
    </rPh>
    <phoneticPr fontId="32"/>
  </si>
  <si>
    <t>サービス管理責任者の実務経験証明書</t>
    <rPh sb="4" eb="6">
      <t>カンリ</t>
    </rPh>
    <rPh sb="6" eb="8">
      <t>セキニン</t>
    </rPh>
    <rPh sb="8" eb="9">
      <t>シャ</t>
    </rPh>
    <rPh sb="10" eb="12">
      <t>ジツム</t>
    </rPh>
    <rPh sb="12" eb="14">
      <t>ケイケン</t>
    </rPh>
    <rPh sb="14" eb="17">
      <t>ショウメイショ</t>
    </rPh>
    <phoneticPr fontId="32"/>
  </si>
  <si>
    <t>サービス管理責任者の各研修受講証明書、資格証の写し</t>
    <rPh sb="4" eb="6">
      <t>カンリ</t>
    </rPh>
    <rPh sb="6" eb="8">
      <t>セキニン</t>
    </rPh>
    <rPh sb="8" eb="9">
      <t>シャ</t>
    </rPh>
    <rPh sb="10" eb="11">
      <t>カク</t>
    </rPh>
    <rPh sb="11" eb="13">
      <t>ケンシュウ</t>
    </rPh>
    <rPh sb="13" eb="15">
      <t>ジュコウ</t>
    </rPh>
    <rPh sb="15" eb="18">
      <t>ショウメイショ</t>
    </rPh>
    <rPh sb="19" eb="21">
      <t>シカク</t>
    </rPh>
    <rPh sb="21" eb="22">
      <t>ショウ</t>
    </rPh>
    <rPh sb="23" eb="24">
      <t>ウツ</t>
    </rPh>
    <phoneticPr fontId="32"/>
  </si>
  <si>
    <t>標準様式１</t>
    <rPh sb="0" eb="2">
      <t>ヒョウジュン</t>
    </rPh>
    <rPh sb="2" eb="4">
      <t>ヨウシキ</t>
    </rPh>
    <phoneticPr fontId="32"/>
  </si>
  <si>
    <t>主たる対象者を特定する理由等</t>
    <rPh sb="0" eb="1">
      <t>シュ</t>
    </rPh>
    <rPh sb="3" eb="6">
      <t>タイショウシャ</t>
    </rPh>
    <rPh sb="7" eb="9">
      <t>トクテイ</t>
    </rPh>
    <rPh sb="11" eb="13">
      <t>リユウ</t>
    </rPh>
    <rPh sb="13" eb="14">
      <t>トウ</t>
    </rPh>
    <phoneticPr fontId="32"/>
  </si>
  <si>
    <t>標準様式２</t>
    <rPh sb="0" eb="2">
      <t>ヒョウジュン</t>
    </rPh>
    <rPh sb="2" eb="4">
      <t>ヨウシキ</t>
    </rPh>
    <phoneticPr fontId="32"/>
  </si>
  <si>
    <t>苦情を解決するために講ずる措置の概要</t>
    <rPh sb="0" eb="2">
      <t>クジョウ</t>
    </rPh>
    <rPh sb="3" eb="5">
      <t>カイケツ</t>
    </rPh>
    <rPh sb="10" eb="11">
      <t>コウ</t>
    </rPh>
    <rPh sb="13" eb="15">
      <t>ソチ</t>
    </rPh>
    <rPh sb="16" eb="18">
      <t>ガイヨウ</t>
    </rPh>
    <phoneticPr fontId="32"/>
  </si>
  <si>
    <t>標準様式３</t>
    <rPh sb="0" eb="4">
      <t>ヒョウジュンヨウシキ</t>
    </rPh>
    <phoneticPr fontId="32"/>
  </si>
  <si>
    <t>法第３６条第３項各号の規定に該当しない旨の誓約書</t>
    <rPh sb="0" eb="1">
      <t>ホウ</t>
    </rPh>
    <rPh sb="1" eb="2">
      <t>ダイ</t>
    </rPh>
    <rPh sb="4" eb="5">
      <t>ジョウ</t>
    </rPh>
    <rPh sb="5" eb="6">
      <t>ダイ</t>
    </rPh>
    <rPh sb="7" eb="8">
      <t>コウ</t>
    </rPh>
    <rPh sb="8" eb="10">
      <t>カクゴウ</t>
    </rPh>
    <rPh sb="11" eb="13">
      <t>キテイ</t>
    </rPh>
    <rPh sb="14" eb="16">
      <t>ガイトウ</t>
    </rPh>
    <rPh sb="19" eb="20">
      <t>ムネ</t>
    </rPh>
    <rPh sb="21" eb="24">
      <t>セイヤクショ</t>
    </rPh>
    <phoneticPr fontId="32"/>
  </si>
  <si>
    <t>別紙</t>
    <rPh sb="0" eb="2">
      <t>ベッシ</t>
    </rPh>
    <phoneticPr fontId="32"/>
  </si>
  <si>
    <t>勤務体制・形態一覧表</t>
    <rPh sb="0" eb="2">
      <t>キンム</t>
    </rPh>
    <rPh sb="2" eb="4">
      <t>タイセイ</t>
    </rPh>
    <rPh sb="5" eb="7">
      <t>ケイタイ</t>
    </rPh>
    <rPh sb="7" eb="9">
      <t>イチラン</t>
    </rPh>
    <rPh sb="9" eb="10">
      <t>ヒョウ</t>
    </rPh>
    <phoneticPr fontId="32"/>
  </si>
  <si>
    <t>組織体制図</t>
    <rPh sb="0" eb="2">
      <t>ソシキ</t>
    </rPh>
    <rPh sb="2" eb="4">
      <t>タイセイ</t>
    </rPh>
    <rPh sb="4" eb="5">
      <t>ズ</t>
    </rPh>
    <phoneticPr fontId="32"/>
  </si>
  <si>
    <t>協力医療機関との契約状況がわかるもの（契約書の写し等）</t>
    <rPh sb="0" eb="2">
      <t>キョウリョク</t>
    </rPh>
    <rPh sb="2" eb="4">
      <t>イリョウ</t>
    </rPh>
    <rPh sb="4" eb="6">
      <t>キカン</t>
    </rPh>
    <rPh sb="8" eb="10">
      <t>ケイヤク</t>
    </rPh>
    <rPh sb="10" eb="12">
      <t>ジョウキョウ</t>
    </rPh>
    <rPh sb="19" eb="22">
      <t>ケイヤクショ</t>
    </rPh>
    <rPh sb="23" eb="24">
      <t>ウツ</t>
    </rPh>
    <rPh sb="25" eb="26">
      <t>トウ</t>
    </rPh>
    <phoneticPr fontId="32"/>
  </si>
  <si>
    <t>利用予定者名簿　</t>
    <rPh sb="0" eb="2">
      <t>リヨウ</t>
    </rPh>
    <rPh sb="2" eb="5">
      <t>ヨテイシャ</t>
    </rPh>
    <rPh sb="5" eb="7">
      <t>メイボ</t>
    </rPh>
    <phoneticPr fontId="32"/>
  </si>
  <si>
    <t>事業の概要（事業計画書等）</t>
    <rPh sb="0" eb="2">
      <t>ジギョウ</t>
    </rPh>
    <rPh sb="3" eb="5">
      <t>ガイヨウ</t>
    </rPh>
    <rPh sb="6" eb="8">
      <t>ジギョウ</t>
    </rPh>
    <rPh sb="8" eb="10">
      <t>ケイカク</t>
    </rPh>
    <rPh sb="10" eb="11">
      <t>ショ</t>
    </rPh>
    <rPh sb="11" eb="12">
      <t>トウ</t>
    </rPh>
    <phoneticPr fontId="32"/>
  </si>
  <si>
    <t>指定書の写し（指定更新申請の場合にのみ必要）</t>
    <rPh sb="0" eb="2">
      <t>シテイ</t>
    </rPh>
    <rPh sb="2" eb="3">
      <t>ショ</t>
    </rPh>
    <rPh sb="4" eb="5">
      <t>ウツ</t>
    </rPh>
    <rPh sb="7" eb="9">
      <t>シテイ</t>
    </rPh>
    <rPh sb="9" eb="11">
      <t>コウシン</t>
    </rPh>
    <rPh sb="11" eb="13">
      <t>シンセイ</t>
    </rPh>
    <rPh sb="14" eb="16">
      <t>バアイ</t>
    </rPh>
    <rPh sb="19" eb="21">
      <t>ヒツヨウ</t>
    </rPh>
    <phoneticPr fontId="32"/>
  </si>
  <si>
    <t>■</t>
    <phoneticPr fontId="10"/>
  </si>
  <si>
    <t>（併せて提出）
（別途様式あり）</t>
    <rPh sb="1" eb="2">
      <t>アワ</t>
    </rPh>
    <rPh sb="4" eb="6">
      <t>テイシュツ</t>
    </rPh>
    <rPh sb="9" eb="11">
      <t>ベット</t>
    </rPh>
    <rPh sb="11" eb="13">
      <t>ヨウシキ</t>
    </rPh>
    <phoneticPr fontId="32"/>
  </si>
  <si>
    <r>
      <t xml:space="preserve">介護給付費等の算定に係る体制等に関する届出書ほか書類一式
</t>
    </r>
    <r>
      <rPr>
        <sz val="10"/>
        <color theme="1"/>
        <rFont val="ＭＳ ゴシック"/>
        <family val="3"/>
        <charset val="128"/>
      </rPr>
      <t>※給付費等算定のため、指定申請書に併せて提出が必要（更新の場合は、更新に伴い変更　
　が生じる場合のみ提出が必要）
※「障害福祉サービス事業所（日中系・就労系）基本報酬・加算届　添付書類一覧」を参
　考に、算定を届け出る加算等の内容に応じて、必要書類を提出のこと。</t>
    </r>
    <rPh sb="0" eb="2">
      <t>カイゴ</t>
    </rPh>
    <rPh sb="2" eb="4">
      <t>キュウフ</t>
    </rPh>
    <rPh sb="4" eb="5">
      <t>ヒ</t>
    </rPh>
    <rPh sb="5" eb="6">
      <t>トウ</t>
    </rPh>
    <rPh sb="7" eb="9">
      <t>サンテイ</t>
    </rPh>
    <rPh sb="10" eb="11">
      <t>カカ</t>
    </rPh>
    <rPh sb="12" eb="15">
      <t>タイセイトウ</t>
    </rPh>
    <rPh sb="16" eb="17">
      <t>カン</t>
    </rPh>
    <rPh sb="19" eb="22">
      <t>トドケデショ</t>
    </rPh>
    <rPh sb="24" eb="26">
      <t>ショルイ</t>
    </rPh>
    <rPh sb="26" eb="28">
      <t>イッシキ</t>
    </rPh>
    <rPh sb="31" eb="33">
      <t>キュウフ</t>
    </rPh>
    <rPh sb="33" eb="34">
      <t>ヒ</t>
    </rPh>
    <rPh sb="34" eb="35">
      <t>トウ</t>
    </rPh>
    <rPh sb="35" eb="37">
      <t>サンテイ</t>
    </rPh>
    <rPh sb="41" eb="43">
      <t>シテイ</t>
    </rPh>
    <rPh sb="43" eb="46">
      <t>シンセイショ</t>
    </rPh>
    <rPh sb="47" eb="48">
      <t>アワ</t>
    </rPh>
    <rPh sb="50" eb="52">
      <t>テイシュツ</t>
    </rPh>
    <rPh sb="53" eb="55">
      <t>ヒツヨウ</t>
    </rPh>
    <rPh sb="56" eb="58">
      <t>コウシン</t>
    </rPh>
    <rPh sb="59" eb="61">
      <t>バアイ</t>
    </rPh>
    <rPh sb="66" eb="67">
      <t>トモナ</t>
    </rPh>
    <rPh sb="68" eb="70">
      <t>ヘンコウ</t>
    </rPh>
    <rPh sb="74" eb="75">
      <t>ショウ</t>
    </rPh>
    <rPh sb="77" eb="79">
      <t>バアイ</t>
    </rPh>
    <rPh sb="81" eb="83">
      <t>テイシュツ</t>
    </rPh>
    <rPh sb="84" eb="86">
      <t>ヒツヨウ</t>
    </rPh>
    <rPh sb="90" eb="92">
      <t>ショウガイ</t>
    </rPh>
    <rPh sb="92" eb="94">
      <t>フクシ</t>
    </rPh>
    <rPh sb="98" eb="101">
      <t>ジギョウショ</t>
    </rPh>
    <rPh sb="102" eb="104">
      <t>ニッチュウ</t>
    </rPh>
    <rPh sb="104" eb="105">
      <t>ケイ</t>
    </rPh>
    <rPh sb="106" eb="108">
      <t>シュウロウ</t>
    </rPh>
    <rPh sb="108" eb="109">
      <t>ケイ</t>
    </rPh>
    <rPh sb="110" eb="112">
      <t>キホン</t>
    </rPh>
    <rPh sb="112" eb="114">
      <t>ホウシュウ</t>
    </rPh>
    <rPh sb="115" eb="117">
      <t>カサン</t>
    </rPh>
    <rPh sb="117" eb="118">
      <t>トドケ</t>
    </rPh>
    <rPh sb="119" eb="121">
      <t>テンプ</t>
    </rPh>
    <rPh sb="121" eb="123">
      <t>ショルイ</t>
    </rPh>
    <rPh sb="123" eb="125">
      <t>イチラン</t>
    </rPh>
    <rPh sb="136" eb="137">
      <t>トド</t>
    </rPh>
    <rPh sb="138" eb="139">
      <t>デ</t>
    </rPh>
    <rPh sb="140" eb="143">
      <t>カサントウ</t>
    </rPh>
    <rPh sb="144" eb="146">
      <t>ナイヨウ</t>
    </rPh>
    <rPh sb="147" eb="148">
      <t>オウ</t>
    </rPh>
    <rPh sb="151" eb="153">
      <t>ヒツヨウ</t>
    </rPh>
    <rPh sb="153" eb="155">
      <t>ショルイ</t>
    </rPh>
    <phoneticPr fontId="32"/>
  </si>
  <si>
    <r>
      <t>※新規指定申請、更新申請は、</t>
    </r>
    <r>
      <rPr>
        <b/>
        <sz val="12"/>
        <color rgb="FFFF0000"/>
        <rFont val="ＭＳ ゴシック"/>
        <family val="3"/>
        <charset val="128"/>
      </rPr>
      <t>指定・更新を受けようとする月の</t>
    </r>
    <r>
      <rPr>
        <b/>
        <u/>
        <sz val="12"/>
        <color rgb="FFFF0000"/>
        <rFont val="ＭＳ ゴシック"/>
        <family val="3"/>
        <charset val="128"/>
      </rPr>
      <t>３ヶ月前の月末</t>
    </r>
    <r>
      <rPr>
        <sz val="12"/>
        <color theme="1"/>
        <rFont val="ＭＳ ゴシック"/>
        <family val="3"/>
        <charset val="128"/>
      </rPr>
      <t>までに提出してください。</t>
    </r>
    <rPh sb="1" eb="3">
      <t>シンキ</t>
    </rPh>
    <rPh sb="3" eb="5">
      <t>シテイ</t>
    </rPh>
    <rPh sb="5" eb="7">
      <t>シンセイ</t>
    </rPh>
    <rPh sb="8" eb="10">
      <t>コウシン</t>
    </rPh>
    <rPh sb="10" eb="12">
      <t>シンセイ</t>
    </rPh>
    <rPh sb="14" eb="16">
      <t>シテイ</t>
    </rPh>
    <rPh sb="17" eb="19">
      <t>コウシン</t>
    </rPh>
    <rPh sb="20" eb="21">
      <t>ウ</t>
    </rPh>
    <rPh sb="27" eb="28">
      <t>ツキ</t>
    </rPh>
    <rPh sb="31" eb="32">
      <t>ゲツ</t>
    </rPh>
    <rPh sb="32" eb="33">
      <t>マエ</t>
    </rPh>
    <rPh sb="34" eb="36">
      <t>ゲツマツ</t>
    </rPh>
    <rPh sb="39" eb="41">
      <t>テイシュツ</t>
    </rPh>
    <phoneticPr fontId="32"/>
  </si>
  <si>
    <t>受付番号</t>
  </si>
  <si>
    <t>（</t>
    <phoneticPr fontId="32"/>
  </si>
  <si>
    <t>受付日（確認日）</t>
    <phoneticPr fontId="32"/>
  </si>
  <si>
    <t>令和</t>
    <rPh sb="0" eb="2">
      <t>レイワ</t>
    </rPh>
    <phoneticPr fontId="32"/>
  </si>
  <si>
    <t>日</t>
    <rPh sb="0" eb="1">
      <t>ヒ</t>
    </rPh>
    <phoneticPr fontId="32"/>
  </si>
  <si>
    <t>指定障害福祉サービス事業所指定チェックリスト　</t>
    <phoneticPr fontId="10"/>
  </si>
  <si>
    <t>（就労継続支援A型・B型 ）</t>
    <phoneticPr fontId="32"/>
  </si>
  <si>
    <t xml:space="preserve">１．申請書類  </t>
    <phoneticPr fontId="32"/>
  </si>
  <si>
    <t>法人
確認欄</t>
    <rPh sb="0" eb="2">
      <t>ホウジン</t>
    </rPh>
    <rPh sb="3" eb="5">
      <t>カクニン</t>
    </rPh>
    <rPh sb="5" eb="6">
      <t>ラン</t>
    </rPh>
    <phoneticPr fontId="32"/>
  </si>
  <si>
    <t>県確認欄</t>
    <rPh sb="0" eb="3">
      <t>ケンカクニン</t>
    </rPh>
    <rPh sb="3" eb="4">
      <t>ラン</t>
    </rPh>
    <phoneticPr fontId="32"/>
  </si>
  <si>
    <t>指定申請書（様式第一号）</t>
    <rPh sb="9" eb="10">
      <t>イチ</t>
    </rPh>
    <phoneticPr fontId="32"/>
  </si>
  <si>
    <t>既に指定を受けている事業所等（様式第一号の別紙）（該当がある場合のみ）</t>
    <rPh sb="18" eb="19">
      <t>イチ</t>
    </rPh>
    <phoneticPr fontId="32"/>
  </si>
  <si>
    <t>付表９、付表9-2（従たる事業所がある場合）</t>
    <phoneticPr fontId="10"/>
  </si>
  <si>
    <t>定款、寄附行為等・法人の登記簿謄本（定款、寄付行為はA型のみ）</t>
    <rPh sb="9" eb="11">
      <t>ホウジン</t>
    </rPh>
    <rPh sb="18" eb="20">
      <t>テイカン</t>
    </rPh>
    <rPh sb="21" eb="25">
      <t>キフコウイ</t>
    </rPh>
    <rPh sb="27" eb="28">
      <t>ガタ</t>
    </rPh>
    <phoneticPr fontId="32"/>
  </si>
  <si>
    <t>※定款変更が済んでいない場合には、これに加えて理事会議事録、もしくは理事会開催を確約する旨の文書等をとるようにする。</t>
    <phoneticPr fontId="32"/>
  </si>
  <si>
    <t>平面図（参考様式１）、事業所の位置図、カラー写真</t>
    <rPh sb="4" eb="8">
      <t>サンコウヨウシキ</t>
    </rPh>
    <phoneticPr fontId="32"/>
  </si>
  <si>
    <t>*写真は設備基準（備品含む）を満たしているか確認できるものすべてを提出すること。</t>
    <phoneticPr fontId="27"/>
  </si>
  <si>
    <r>
      <t>*写真は直近のものを撮影し、</t>
    </r>
    <r>
      <rPr>
        <u val="double"/>
        <sz val="10.5"/>
        <rFont val="UD デジタル 教科書体 NK-R"/>
        <family val="1"/>
        <charset val="128"/>
      </rPr>
      <t>撮影した時点を余白に記入。</t>
    </r>
    <phoneticPr fontId="32"/>
  </si>
  <si>
    <t>*写真と図面の対応関係を明確に。(写真と図面にそれぞれ共通の番号を記載する等)</t>
    <phoneticPr fontId="32"/>
  </si>
  <si>
    <t>*「部屋面積(㎡単位)」、「共有部分」、「基準上必要な設備」は図面に明記。</t>
    <phoneticPr fontId="32"/>
  </si>
  <si>
    <t>設備・備品等一覧表（県様式２）、写真</t>
    <rPh sb="10" eb="11">
      <t>ケン</t>
    </rPh>
    <rPh sb="11" eb="13">
      <t>ヨウシキ</t>
    </rPh>
    <rPh sb="16" eb="18">
      <t>シャシン</t>
    </rPh>
    <phoneticPr fontId="32"/>
  </si>
  <si>
    <t>*消防設備も明記すること</t>
    <rPh sb="1" eb="3">
      <t>ショウボウ</t>
    </rPh>
    <rPh sb="3" eb="5">
      <t>セツビ</t>
    </rPh>
    <rPh sb="6" eb="8">
      <t>メイキ</t>
    </rPh>
    <phoneticPr fontId="32"/>
  </si>
  <si>
    <t>*カラー写真は設備基準（備品含む）を満たしているか確認できるものすべてを提出すること。</t>
    <rPh sb="7" eb="9">
      <t>セツビ</t>
    </rPh>
    <phoneticPr fontId="27"/>
  </si>
  <si>
    <t>建物賃貸借契約書の写し（賃貸の場合のみ）</t>
    <rPh sb="0" eb="2">
      <t>タテモノ</t>
    </rPh>
    <rPh sb="2" eb="5">
      <t>チンタイシャク</t>
    </rPh>
    <rPh sb="5" eb="8">
      <t>ケイヤクショ</t>
    </rPh>
    <rPh sb="9" eb="10">
      <t>ウツ</t>
    </rPh>
    <rPh sb="12" eb="14">
      <t>チンタイ</t>
    </rPh>
    <rPh sb="15" eb="17">
      <t>バアイ</t>
    </rPh>
    <phoneticPr fontId="32"/>
  </si>
  <si>
    <t>*法人所有の物件の場合は、法人所有の事実がわかる書類（建物登記簿の写し等）を提出すること</t>
    <rPh sb="1" eb="5">
      <t>ホウジンショユウ</t>
    </rPh>
    <rPh sb="6" eb="8">
      <t>ブッケン</t>
    </rPh>
    <rPh sb="9" eb="11">
      <t>バアイ</t>
    </rPh>
    <rPh sb="13" eb="17">
      <t>ホウジンショユウ</t>
    </rPh>
    <rPh sb="18" eb="20">
      <t>ジジツ</t>
    </rPh>
    <rPh sb="24" eb="26">
      <t>ショルイ</t>
    </rPh>
    <rPh sb="38" eb="40">
      <t>テイシュツ</t>
    </rPh>
    <phoneticPr fontId="32"/>
  </si>
  <si>
    <t>消防計画の写し（消防署に届けている場合、消防局の受付印が押印されたもの）</t>
    <rPh sb="0" eb="2">
      <t>ショウボウ</t>
    </rPh>
    <rPh sb="2" eb="4">
      <t>ケイカク</t>
    </rPh>
    <rPh sb="5" eb="6">
      <t>ウツ</t>
    </rPh>
    <phoneticPr fontId="32"/>
  </si>
  <si>
    <t>管理者の経歴書（県様式３）、実務経験証明書（県様式４）</t>
    <rPh sb="0" eb="3">
      <t>カンリシャ</t>
    </rPh>
    <rPh sb="4" eb="7">
      <t>ケイレキショ</t>
    </rPh>
    <rPh sb="8" eb="9">
      <t>ケン</t>
    </rPh>
    <rPh sb="9" eb="11">
      <t>ヨウシキ</t>
    </rPh>
    <rPh sb="14" eb="16">
      <t>ジツム</t>
    </rPh>
    <rPh sb="16" eb="18">
      <t>ケイケン</t>
    </rPh>
    <rPh sb="18" eb="21">
      <t>ショウメイショ</t>
    </rPh>
    <rPh sb="22" eb="23">
      <t>ケン</t>
    </rPh>
    <rPh sb="23" eb="25">
      <t>ヨウシキ</t>
    </rPh>
    <phoneticPr fontId="32"/>
  </si>
  <si>
    <t>サービス管理責任者の経歴書（県様式３）、実務経験証明書（県様式４）、研修（相談・サビ管の所定の研修）修了証書の写し、資格証の写し</t>
    <rPh sb="14" eb="15">
      <t>ケン</t>
    </rPh>
    <rPh sb="28" eb="29">
      <t>ケン</t>
    </rPh>
    <phoneticPr fontId="32"/>
  </si>
  <si>
    <t>サービス管理責任者の兼務に関する調書（県様式3-2）</t>
    <rPh sb="19" eb="20">
      <t>ケン</t>
    </rPh>
    <rPh sb="20" eb="22">
      <t>ヨウシキ</t>
    </rPh>
    <phoneticPr fontId="32"/>
  </si>
  <si>
    <t>運営規程、重要事項説明書</t>
  </si>
  <si>
    <t>主たる対象者を特定する理由等（標準様式1）</t>
    <rPh sb="15" eb="19">
      <t>ヒョウジュンヨウシキ</t>
    </rPh>
    <phoneticPr fontId="32"/>
  </si>
  <si>
    <t>苦情処理体制（標準様式2）</t>
    <rPh sb="7" eb="9">
      <t>ヒョウジュン</t>
    </rPh>
    <rPh sb="9" eb="11">
      <t>ヨウシキ</t>
    </rPh>
    <phoneticPr fontId="32"/>
  </si>
  <si>
    <t>勤務体制・形態一覧表（別紙）</t>
    <phoneticPr fontId="32"/>
  </si>
  <si>
    <t>*組織体制図を添付すること</t>
    <rPh sb="1" eb="5">
      <t>ソシキタイセイ</t>
    </rPh>
    <rPh sb="5" eb="6">
      <t>ズ</t>
    </rPh>
    <rPh sb="7" eb="9">
      <t>テンプ</t>
    </rPh>
    <phoneticPr fontId="32"/>
  </si>
  <si>
    <t>協力医療機関との契約内容がわかるもの（契約書の写し等）</t>
    <phoneticPr fontId="32"/>
  </si>
  <si>
    <t>法第３６条第３項各号の規定に該当しない旨の誓約書（標準様式3）</t>
    <rPh sb="25" eb="29">
      <t>ヒョウジュンヨウシキ</t>
    </rPh>
    <phoneticPr fontId="32"/>
  </si>
  <si>
    <t>利用予定者名簿</t>
    <phoneticPr fontId="32"/>
  </si>
  <si>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27"/>
  </si>
  <si>
    <t>（指定更新の場合）指定通知書の写し</t>
    <rPh sb="1" eb="3">
      <t>シテイ</t>
    </rPh>
    <rPh sb="3" eb="5">
      <t>コウシン</t>
    </rPh>
    <rPh sb="6" eb="8">
      <t>バアイ</t>
    </rPh>
    <rPh sb="9" eb="11">
      <t>シテイ</t>
    </rPh>
    <rPh sb="11" eb="14">
      <t>ツウチショ</t>
    </rPh>
    <rPh sb="15" eb="16">
      <t>ウツ</t>
    </rPh>
    <phoneticPr fontId="32"/>
  </si>
  <si>
    <t>介護給付費等算定に係る体制等に関する届出書、体制等状況一覧表、関係加算届出</t>
    <phoneticPr fontId="32"/>
  </si>
  <si>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32"/>
  </si>
  <si>
    <t>（新規指定の場合）処遇改善加算を取得する場合は、算定開始月の前々月の末日までに処遇改善計画書を提出すること</t>
    <rPh sb="1" eb="3">
      <t>シンキ</t>
    </rPh>
    <rPh sb="3" eb="5">
      <t>シテイ</t>
    </rPh>
    <rPh sb="6" eb="8">
      <t>バアイ</t>
    </rPh>
    <rPh sb="9" eb="11">
      <t>ショグウ</t>
    </rPh>
    <rPh sb="11" eb="13">
      <t>カイゼン</t>
    </rPh>
    <rPh sb="13" eb="15">
      <t>カサン</t>
    </rPh>
    <rPh sb="16" eb="18">
      <t>シュトク</t>
    </rPh>
    <rPh sb="20" eb="22">
      <t>バアイ</t>
    </rPh>
    <rPh sb="24" eb="26">
      <t>サンテイ</t>
    </rPh>
    <rPh sb="26" eb="28">
      <t>カイシ</t>
    </rPh>
    <rPh sb="28" eb="29">
      <t>ツキ</t>
    </rPh>
    <rPh sb="30" eb="33">
      <t>ゼンゼンゲツ</t>
    </rPh>
    <rPh sb="34" eb="36">
      <t>マツジツ</t>
    </rPh>
    <rPh sb="39" eb="41">
      <t>ショグウ</t>
    </rPh>
    <rPh sb="41" eb="43">
      <t>カイゼン</t>
    </rPh>
    <rPh sb="43" eb="46">
      <t>ケイカクショ</t>
    </rPh>
    <rPh sb="47" eb="49">
      <t>テイシュツ</t>
    </rPh>
    <phoneticPr fontId="27"/>
  </si>
  <si>
    <t>→</t>
    <phoneticPr fontId="32"/>
  </si>
  <si>
    <t>加算状況に変更あり</t>
  </si>
  <si>
    <t>加算状況に変更なし</t>
  </si>
  <si>
    <t>障害者総合支援法に基づく業務管理体制の整備に関する事項の届出書（未提出の場合又は変更がある場合のみ）</t>
    <phoneticPr fontId="32"/>
  </si>
  <si>
    <t>災害時情報共有システム登録票（未提出の場合又は変更がある場合のみ）</t>
    <rPh sb="0" eb="3">
      <t>サイガイジ</t>
    </rPh>
    <rPh sb="3" eb="5">
      <t>ジョウホウ</t>
    </rPh>
    <rPh sb="5" eb="7">
      <t>キョウユウ</t>
    </rPh>
    <phoneticPr fontId="27"/>
  </si>
  <si>
    <t>メールアドレス登録票（未登録の場合又は変更がある場合のみ）</t>
    <rPh sb="7" eb="10">
      <t>トウロクヒョウ</t>
    </rPh>
    <phoneticPr fontId="32"/>
  </si>
  <si>
    <t>２．基本資料</t>
    <phoneticPr fontId="32"/>
  </si>
  <si>
    <t>○ 過疎・離島地域該当の有無</t>
    <phoneticPr fontId="32"/>
  </si>
  <si>
    <t>有</t>
    <rPh sb="0" eb="1">
      <t>アリ</t>
    </rPh>
    <phoneticPr fontId="32"/>
  </si>
  <si>
    <t>無</t>
    <rPh sb="0" eb="1">
      <t>ム</t>
    </rPh>
    <phoneticPr fontId="32"/>
  </si>
  <si>
    <t>○ 申請利用定員</t>
    <phoneticPr fontId="32"/>
  </si>
  <si>
    <t>人）</t>
    <rPh sb="0" eb="1">
      <t>ヒト</t>
    </rPh>
    <phoneticPr fontId="32"/>
  </si>
  <si>
    <t>※A型：利用定員１０人以上で可、B型：利用定員20人以上で可</t>
  </si>
  <si>
    <t>※離島地域の場合は１０人以上で可</t>
  </si>
  <si>
    <t>○ 前年度の平均利用者数</t>
    <phoneticPr fontId="32"/>
  </si>
  <si>
    <t>※新規事業開始の場合は定員×０．９</t>
    <rPh sb="8" eb="10">
      <t>バアイ</t>
    </rPh>
    <rPh sb="11" eb="13">
      <t>テイイン</t>
    </rPh>
    <phoneticPr fontId="32"/>
  </si>
  <si>
    <t>○ 主たる対象者</t>
    <phoneticPr fontId="32"/>
  </si>
  <si>
    <t>特定無し</t>
  </si>
  <si>
    <t>身体障害者</t>
  </si>
  <si>
    <t>知的障害者</t>
  </si>
  <si>
    <t>精神障害者</t>
  </si>
  <si>
    <t>難病等対象者</t>
    <phoneticPr fontId="32"/>
  </si>
  <si>
    <t>３．人員に関する基準　 　</t>
    <phoneticPr fontId="32"/>
  </si>
  <si>
    <t>管理者　</t>
    <phoneticPr fontId="32"/>
  </si>
  <si>
    <t>専従の者１人。ただし、支障がない場合には当該事業所の他の職務又は他の事業所・施設等の職務に従事することも可。</t>
    <phoneticPr fontId="32"/>
  </si>
  <si>
    <t>○管理者の資格要件（該当するものにチェック）</t>
    <rPh sb="1" eb="4">
      <t>カンリシャ</t>
    </rPh>
    <rPh sb="5" eb="9">
      <t>シカクヨウケン</t>
    </rPh>
    <rPh sb="10" eb="12">
      <t>ガイトウ</t>
    </rPh>
    <phoneticPr fontId="32"/>
  </si>
  <si>
    <t>社会福祉主事の資格を有する者（同等以上として社会福祉士、精神保健福祉士等）</t>
    <rPh sb="15" eb="19">
      <t>ドウトウイジョウ</t>
    </rPh>
    <rPh sb="22" eb="27">
      <t>シャカイフクシシ</t>
    </rPh>
    <rPh sb="28" eb="35">
      <t>セイシンホケンフクシシ</t>
    </rPh>
    <rPh sb="35" eb="36">
      <t>トウ</t>
    </rPh>
    <phoneticPr fontId="32"/>
  </si>
  <si>
    <t>社会福祉事業（社会福祉法第２条に規定する第一種・第二種社会福祉事業）に２年以上従事した者</t>
    <rPh sb="7" eb="12">
      <t>シャカイフクシホウ</t>
    </rPh>
    <rPh sb="12" eb="13">
      <t>ダイ</t>
    </rPh>
    <rPh sb="14" eb="15">
      <t>ジョウ</t>
    </rPh>
    <rPh sb="16" eb="18">
      <t>キテイ</t>
    </rPh>
    <rPh sb="20" eb="23">
      <t>ダイイッシュ</t>
    </rPh>
    <rPh sb="24" eb="26">
      <t>ダイニ</t>
    </rPh>
    <rPh sb="26" eb="27">
      <t>シュ</t>
    </rPh>
    <rPh sb="27" eb="31">
      <t>シャカイフクシ</t>
    </rPh>
    <rPh sb="31" eb="33">
      <t>ジギョウ</t>
    </rPh>
    <phoneticPr fontId="27"/>
  </si>
  <si>
    <t>企業経営の実績を有する者</t>
  </si>
  <si>
    <t>社会福祉施設長資格認定講習課程を修了した者</t>
    <rPh sb="0" eb="2">
      <t>シャカイ</t>
    </rPh>
    <rPh sb="2" eb="4">
      <t>フクシ</t>
    </rPh>
    <rPh sb="4" eb="6">
      <t>シセツ</t>
    </rPh>
    <rPh sb="6" eb="7">
      <t>チョウ</t>
    </rPh>
    <rPh sb="7" eb="9">
      <t>シカク</t>
    </rPh>
    <rPh sb="9" eb="11">
      <t>ニンテイ</t>
    </rPh>
    <rPh sb="11" eb="13">
      <t>コウシュウ</t>
    </rPh>
    <rPh sb="13" eb="15">
      <t>カテイ</t>
    </rPh>
    <rPh sb="16" eb="18">
      <t>シュウリョウ</t>
    </rPh>
    <rPh sb="20" eb="21">
      <t>モノ</t>
    </rPh>
    <phoneticPr fontId="32"/>
  </si>
  <si>
    <t>サービス管理責任者</t>
    <phoneticPr fontId="32"/>
  </si>
  <si>
    <t>〇配置要件</t>
    <rPh sb="1" eb="3">
      <t>ハイチ</t>
    </rPh>
    <rPh sb="3" eb="5">
      <t>ヨウケン</t>
    </rPh>
    <phoneticPr fontId="32"/>
  </si>
  <si>
    <t>規模に応じて常勤かつ専従の者１人以上</t>
    <phoneticPr fontId="32"/>
  </si>
  <si>
    <t>ア　</t>
    <phoneticPr fontId="32"/>
  </si>
  <si>
    <t>利用者数が６０人以下　　１人以上</t>
    <phoneticPr fontId="32"/>
  </si>
  <si>
    <t>イ</t>
    <phoneticPr fontId="32"/>
  </si>
  <si>
    <t>利用者数が６１人以上　　６０人を超えて４０又はその端数を増すごとに１人増</t>
    <phoneticPr fontId="32"/>
  </si>
  <si>
    <t>○実務経験要件（該当するものにチェック）</t>
    <rPh sb="1" eb="3">
      <t>ジツム</t>
    </rPh>
    <rPh sb="3" eb="5">
      <t>ケイケン</t>
    </rPh>
    <rPh sb="5" eb="7">
      <t>ヨウケン</t>
    </rPh>
    <rPh sb="8" eb="10">
      <t>ガイトウ</t>
    </rPh>
    <phoneticPr fontId="32"/>
  </si>
  <si>
    <t>相談支援業務についての実務経験年数及び社会福祉主事任用資格者等が直接支援業務に従事した実務経験年数が通算して５年以上</t>
    <phoneticPr fontId="32"/>
  </si>
  <si>
    <t>直接支援業務についての実務経験年数が通算して８年以上</t>
    <phoneticPr fontId="32"/>
  </si>
  <si>
    <t>国家資格等による業務に３年以上従事している者で、相談支援業務及び直接支援業務に従事する者は、実務経験年数が３年以上</t>
    <phoneticPr fontId="32"/>
  </si>
  <si>
    <t>○研修等要件（修了した研修にチェック）</t>
    <rPh sb="1" eb="3">
      <t>ケンシュウ</t>
    </rPh>
    <rPh sb="3" eb="4">
      <t>トウ</t>
    </rPh>
    <rPh sb="4" eb="6">
      <t>ヨウケン</t>
    </rPh>
    <rPh sb="7" eb="9">
      <t>シュウリョウ</t>
    </rPh>
    <rPh sb="11" eb="13">
      <t>ケンシュウ</t>
    </rPh>
    <phoneticPr fontId="32"/>
  </si>
  <si>
    <t>相談支援従事者初任者研修（講義部分のみ）</t>
    <rPh sb="7" eb="10">
      <t>ショニンシャ</t>
    </rPh>
    <phoneticPr fontId="27"/>
  </si>
  <si>
    <t>サビ管研修（旧研修または基礎研修）</t>
    <rPh sb="2" eb="5">
      <t>カンケンシュウ</t>
    </rPh>
    <rPh sb="6" eb="7">
      <t>キュウ</t>
    </rPh>
    <rPh sb="7" eb="9">
      <t>ケンシュウ</t>
    </rPh>
    <rPh sb="12" eb="16">
      <t>キソケンシュウ</t>
    </rPh>
    <phoneticPr fontId="27"/>
  </si>
  <si>
    <t>サビ管研修（実践研修）</t>
    <rPh sb="2" eb="5">
      <t>カンケンシュウ</t>
    </rPh>
    <rPh sb="6" eb="10">
      <t>ジッセンケンシュウ</t>
    </rPh>
    <phoneticPr fontId="27"/>
  </si>
  <si>
    <t>サビ管研修（更新研修）</t>
    <rPh sb="2" eb="5">
      <t>カンケンシュウ</t>
    </rPh>
    <rPh sb="6" eb="10">
      <t>コウシンケンシュウ</t>
    </rPh>
    <phoneticPr fontId="27"/>
  </si>
  <si>
    <r>
      <t>サービス提供職員　　</t>
    </r>
    <r>
      <rPr>
        <sz val="10.5"/>
        <rFont val="UD デジタル 教科書体 NK-R"/>
        <family val="1"/>
        <charset val="128"/>
      </rPr>
      <t>※専従の者であるが、支援に支障がない場合はこの限りでない。</t>
    </r>
    <phoneticPr fontId="32"/>
  </si>
  <si>
    <t>①　看護職員、理学療法士又は作業療法士及び生活支援員</t>
  </si>
  <si>
    <t>職業指導員及び生活支援員</t>
    <phoneticPr fontId="32"/>
  </si>
  <si>
    <t>○常勤換算方法による従業員の配置総数</t>
    <phoneticPr fontId="32"/>
  </si>
  <si>
    <t>人</t>
    <rPh sb="0" eb="1">
      <t>ヒト</t>
    </rPh>
    <phoneticPr fontId="32"/>
  </si>
  <si>
    <t>利用者の数を１０で除した数以上であること</t>
    <phoneticPr fontId="32"/>
  </si>
  <si>
    <t>○職種ごとの必要数</t>
  </si>
  <si>
    <t>職業指導員　　１人以上</t>
    <phoneticPr fontId="32"/>
  </si>
  <si>
    <t>常勤</t>
    <rPh sb="0" eb="2">
      <t>ジョウキン</t>
    </rPh>
    <phoneticPr fontId="32"/>
  </si>
  <si>
    <t>・</t>
    <phoneticPr fontId="32"/>
  </si>
  <si>
    <t>非常勤</t>
    <rPh sb="0" eb="3">
      <t>ヒジョウキン</t>
    </rPh>
    <phoneticPr fontId="32"/>
  </si>
  <si>
    <t>生活支援員　　　１人以上</t>
    <phoneticPr fontId="32"/>
  </si>
  <si>
    <t>※職業指導員及び生活支援員のうち、いずれか１人以上は常勤</t>
    <phoneticPr fontId="32"/>
  </si>
  <si>
    <t>※従たる事業所を設置する場合</t>
  </si>
  <si>
    <t>利用定員が１０人以上</t>
    <phoneticPr fontId="32"/>
  </si>
  <si>
    <t>主たる事業所及び従たる事業所の従業者のうち、それぞれ１人以上は、常勤かつ専従</t>
    <phoneticPr fontId="32"/>
  </si>
  <si>
    <t>４．設備に関する基準　 　　　</t>
    <phoneticPr fontId="32"/>
  </si>
  <si>
    <r>
      <t>防災関係に係る構造設備　　</t>
    </r>
    <r>
      <rPr>
        <sz val="10.5"/>
        <rFont val="UD デジタル 教科書体 NK-R"/>
        <family val="1"/>
        <charset val="128"/>
      </rPr>
      <t>（次の２つのうちいずれかをみたすこと）</t>
    </r>
    <phoneticPr fontId="32"/>
  </si>
  <si>
    <t>（※必要に応じて、構造設備が確認できる図面や写真を求める）</t>
  </si>
  <si>
    <t>・耐火建築物又は準耐火建築物であること（鉄筋コンクリート等）</t>
    <phoneticPr fontId="27"/>
  </si>
  <si>
    <t>・次のいずれかをみたすもの</t>
  </si>
  <si>
    <t>ⅰ）</t>
    <phoneticPr fontId="32"/>
  </si>
  <si>
    <t>スプリンクラー設備の設置、内装等に難燃性の材料を使用、防火区画の設置等により、初期消火及び延焼の抑制に配慮した構造であること</t>
  </si>
  <si>
    <t>ⅱ）</t>
    <phoneticPr fontId="32"/>
  </si>
  <si>
    <t>非常警報設備の設置等により、火災の早期発見・通報の体制が整備されており、円滑な消火活動が可能であること</t>
  </si>
  <si>
    <t>ⅲ）</t>
    <phoneticPr fontId="32"/>
  </si>
  <si>
    <t>避難口の増設や十分な幅を有する避難路の確保等により、円滑な避難が可能な構造であり、かつ、避難訓練を頻繁に実施すること、配置人員を増員すること等により火災の際の円滑な避難が可能であること</t>
  </si>
  <si>
    <t>就労継続支援事業所に設ける設備</t>
  </si>
  <si>
    <t>利用者の支援に支障がない場合には、兼用可</t>
  </si>
  <si>
    <t>ア　　　</t>
    <phoneticPr fontId="32"/>
  </si>
  <si>
    <t>訓練・作業室</t>
    <phoneticPr fontId="32"/>
  </si>
  <si>
    <t>支障のない広さ及び必要な機械器具等を備えていること</t>
    <phoneticPr fontId="32"/>
  </si>
  <si>
    <t>※サービスの提供に支障がない場合は、設けなくてもよい</t>
    <phoneticPr fontId="32"/>
  </si>
  <si>
    <t>イ　　　</t>
    <phoneticPr fontId="32"/>
  </si>
  <si>
    <t>相談室</t>
    <phoneticPr fontId="32"/>
  </si>
  <si>
    <t>室内における談話の漏洩を防ぐための間仕切り等を設けること</t>
    <phoneticPr fontId="32"/>
  </si>
  <si>
    <t>ウ　　　</t>
    <phoneticPr fontId="32"/>
  </si>
  <si>
    <t>洗面所</t>
    <phoneticPr fontId="32"/>
  </si>
  <si>
    <t>利用者の特性に応じたものであること</t>
    <phoneticPr fontId="32"/>
  </si>
  <si>
    <t>エ　　　</t>
    <phoneticPr fontId="32"/>
  </si>
  <si>
    <t>便所</t>
    <rPh sb="0" eb="2">
      <t>ベンジョ</t>
    </rPh>
    <phoneticPr fontId="32"/>
  </si>
  <si>
    <t>オ　</t>
    <phoneticPr fontId="32"/>
  </si>
  <si>
    <t>多目的室その他運営上必要な設備</t>
    <phoneticPr fontId="32"/>
  </si>
  <si>
    <t>５．運営に関する基準　 　　　　</t>
    <phoneticPr fontId="32"/>
  </si>
  <si>
    <t>運営規程</t>
  </si>
  <si>
    <t>①　事業の目的及び運営の方針</t>
  </si>
  <si>
    <t>②　従業者の職種、員数及び職務の内容</t>
  </si>
  <si>
    <t>③　営業日及び営業時間</t>
  </si>
  <si>
    <t>④　利用定員</t>
    <phoneticPr fontId="32"/>
  </si>
  <si>
    <t>⑤　指定就労継続支援の内容及び支給決定障害者から受領する費用の額</t>
  </si>
  <si>
    <t>イ　指定就労継続支援の内容</t>
  </si>
  <si>
    <t>ロ　利用料</t>
    <phoneticPr fontId="32"/>
  </si>
  <si>
    <t>ハ　その他の費用（支払を受ける場合にのみ規定する）</t>
  </si>
  <si>
    <t>・食事の提供に要する費用</t>
  </si>
  <si>
    <t>・日用品費</t>
  </si>
  <si>
    <t>・その他、利用者に負担させることが適当と認められるもの</t>
  </si>
  <si>
    <t>⑥　通常の事業の実施地域</t>
  </si>
  <si>
    <t>⑦　サービスの利用に当たっての留意事項</t>
  </si>
  <si>
    <t>⑧　緊急時等における対応方法</t>
  </si>
  <si>
    <t>⑨　非常災害対策</t>
  </si>
  <si>
    <t>⑩　事業の主たる対象とする障害の種類を定めた場合にはその種類</t>
  </si>
  <si>
    <t>⑪　虐待の防止のための措置に関する事項</t>
  </si>
  <si>
    <t>虐待の防止に関する担当者の選定</t>
    <rPh sb="0" eb="2">
      <t>ギャクタイ</t>
    </rPh>
    <rPh sb="3" eb="5">
      <t>ボウシ</t>
    </rPh>
    <rPh sb="6" eb="7">
      <t>カン</t>
    </rPh>
    <rPh sb="9" eb="12">
      <t>タントウシャ</t>
    </rPh>
    <rPh sb="13" eb="15">
      <t>センテイ</t>
    </rPh>
    <phoneticPr fontId="32"/>
  </si>
  <si>
    <t>ロ</t>
    <phoneticPr fontId="32"/>
  </si>
  <si>
    <t>成年後見制度の利用促進</t>
    <rPh sb="0" eb="4">
      <t>セイネンコウケン</t>
    </rPh>
    <rPh sb="4" eb="6">
      <t>セイド</t>
    </rPh>
    <rPh sb="7" eb="11">
      <t>リヨウソクシン</t>
    </rPh>
    <phoneticPr fontId="32"/>
  </si>
  <si>
    <t>ハ</t>
    <phoneticPr fontId="32"/>
  </si>
  <si>
    <t>苦情解決体制の整備</t>
    <rPh sb="0" eb="4">
      <t>クジョウカイケツ</t>
    </rPh>
    <rPh sb="4" eb="6">
      <t>タイセイ</t>
    </rPh>
    <rPh sb="7" eb="9">
      <t>セイビ</t>
    </rPh>
    <phoneticPr fontId="32"/>
  </si>
  <si>
    <t>二</t>
    <rPh sb="0" eb="1">
      <t>ニ</t>
    </rPh>
    <phoneticPr fontId="32"/>
  </si>
  <si>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32"/>
  </si>
  <si>
    <t>ホ</t>
    <phoneticPr fontId="3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</si>
  <si>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32"/>
  </si>
  <si>
    <t>⑫　その他運営に関する重要事項（研修の機会の確保、守秘義務につ
いて等々）</t>
    <phoneticPr fontId="32"/>
  </si>
  <si>
    <t>○運営規定に定めておくことが必須条件ではないもの（規定しておくことを推奨）</t>
    <phoneticPr fontId="32"/>
  </si>
  <si>
    <t>身体拘束等の適正化に係る事項</t>
    <rPh sb="10" eb="11">
      <t>カカ</t>
    </rPh>
    <rPh sb="12" eb="14">
      <t>ジコウ</t>
    </rPh>
    <phoneticPr fontId="32"/>
  </si>
  <si>
    <t>苦情処理体制　（苦情を受け付けるための窓口の設置等）</t>
  </si>
  <si>
    <t>・苦情受付担当者</t>
  </si>
  <si>
    <t>（　</t>
  </si>
  <si>
    <t>　）</t>
  </si>
  <si>
    <t>※氏名を記入</t>
  </si>
  <si>
    <t>・苦情解決責任者</t>
  </si>
  <si>
    <t>・第三者委員</t>
  </si>
  <si>
    <t>※「苦情受付担当者」と「苦情解決責任者」は牽制機能を働かせるためにも別人物とすること。</t>
  </si>
  <si>
    <t>協力医療機関の設置</t>
    <rPh sb="0" eb="4">
      <t>キョウリョクイリョウ</t>
    </rPh>
    <rPh sb="4" eb="6">
      <t>キカン</t>
    </rPh>
    <rPh sb="7" eb="9">
      <t>セッチ</t>
    </rPh>
    <phoneticPr fontId="32"/>
  </si>
  <si>
    <t>障害福祉サービス等情報公表システム（ワムネット）への登録</t>
    <rPh sb="0" eb="4">
      <t>ショウガイフクシ</t>
    </rPh>
    <rPh sb="8" eb="9">
      <t>トウ</t>
    </rPh>
    <rPh sb="9" eb="11">
      <t>ジョウホウ</t>
    </rPh>
    <rPh sb="11" eb="13">
      <t>コウヒョウ</t>
    </rPh>
    <rPh sb="26" eb="28">
      <t>トウロク</t>
    </rPh>
    <phoneticPr fontId="27"/>
  </si>
  <si>
    <t>（指定更新の場合）年度ごとの登録内容を更新済の場合チェック（更新日：　年　月　日）</t>
    <rPh sb="1" eb="5">
      <t>シテイコウシン</t>
    </rPh>
    <rPh sb="6" eb="8">
      <t>バアイ</t>
    </rPh>
    <rPh sb="9" eb="11">
      <t>ネンド</t>
    </rPh>
    <rPh sb="14" eb="18">
      <t>トウロクナイヨウ</t>
    </rPh>
    <rPh sb="19" eb="21">
      <t>コウシン</t>
    </rPh>
    <rPh sb="21" eb="22">
      <t>スミ</t>
    </rPh>
    <rPh sb="23" eb="25">
      <t>バアイ</t>
    </rPh>
    <rPh sb="30" eb="33">
      <t>コウシンビ</t>
    </rPh>
    <rPh sb="35" eb="36">
      <t>ネン</t>
    </rPh>
    <rPh sb="37" eb="38">
      <t>ツキ</t>
    </rPh>
    <rPh sb="39" eb="40">
      <t>ニチ</t>
    </rPh>
    <phoneticPr fontId="27"/>
  </si>
  <si>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27"/>
  </si>
  <si>
    <t>※未申請の場合、減算</t>
    <rPh sb="1" eb="2">
      <t>ミ</t>
    </rPh>
    <rPh sb="2" eb="4">
      <t>シンセイ</t>
    </rPh>
    <rPh sb="5" eb="7">
      <t>バアイ</t>
    </rPh>
    <rPh sb="8" eb="10">
      <t>ゲンサン</t>
    </rPh>
    <phoneticPr fontId="27"/>
  </si>
  <si>
    <t>業務継続計画（感染症・非常災害）の策定</t>
    <rPh sb="0" eb="6">
      <t>ギョウムケイゾクケイカク</t>
    </rPh>
    <rPh sb="7" eb="10">
      <t>カンセンショウ</t>
    </rPh>
    <rPh sb="11" eb="13">
      <t>ヒジョウ</t>
    </rPh>
    <rPh sb="13" eb="15">
      <t>サイガイ</t>
    </rPh>
    <rPh sb="17" eb="19">
      <t>サクテイ</t>
    </rPh>
    <phoneticPr fontId="27"/>
  </si>
  <si>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27"/>
  </si>
  <si>
    <t>※上記以外の場合、減算</t>
    <rPh sb="1" eb="3">
      <t>ジョウキ</t>
    </rPh>
    <rPh sb="3" eb="5">
      <t>イガイ</t>
    </rPh>
    <rPh sb="6" eb="8">
      <t>バアイ</t>
    </rPh>
    <rPh sb="9" eb="11">
      <t>ゲンサン</t>
    </rPh>
    <phoneticPr fontId="27"/>
  </si>
  <si>
    <t>（別紙）</t>
    <rPh sb="1" eb="3">
      <t>ベッシ</t>
    </rPh>
    <phoneticPr fontId="10"/>
  </si>
  <si>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10"/>
  </si>
  <si>
    <t>指定年月日</t>
    <rPh sb="0" eb="2">
      <t>シテイ</t>
    </rPh>
    <rPh sb="2" eb="5">
      <t>ネンガッピ</t>
    </rPh>
    <phoneticPr fontId="10"/>
  </si>
  <si>
    <t>事業等の種類</t>
    <rPh sb="0" eb="2">
      <t>ジギョウ</t>
    </rPh>
    <rPh sb="2" eb="3">
      <t>トウ</t>
    </rPh>
    <rPh sb="4" eb="6">
      <t>シュルイ</t>
    </rPh>
    <phoneticPr fontId="10"/>
  </si>
  <si>
    <t>指定事業所番号</t>
    <rPh sb="0" eb="2">
      <t>シテイ</t>
    </rPh>
    <rPh sb="2" eb="5">
      <t>ジギョウショ</t>
    </rPh>
    <rPh sb="5" eb="7">
      <t>バンゴウ</t>
    </rPh>
    <phoneticPr fontId="10"/>
  </si>
  <si>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10"/>
  </si>
  <si>
    <t>事業計画書</t>
    <rPh sb="0" eb="5">
      <t>ジギョウケイカクショ</t>
    </rPh>
    <phoneticPr fontId="32"/>
  </si>
  <si>
    <t>(標準様式２)</t>
    <rPh sb="1" eb="3">
      <t>ヒョウジュン</t>
    </rPh>
    <rPh sb="3" eb="5">
      <t>ヨウシキ</t>
    </rPh>
    <phoneticPr fontId="10"/>
  </si>
  <si>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10"/>
  </si>
  <si>
    <t>措　置　の　概　要</t>
    <rPh sb="0" eb="1">
      <t>ソ</t>
    </rPh>
    <rPh sb="2" eb="3">
      <t>チ</t>
    </rPh>
    <rPh sb="6" eb="7">
      <t>オオムネ</t>
    </rPh>
    <rPh sb="8" eb="9">
      <t>ヨウ</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</si>
  <si>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</si>
  <si>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</si>
  <si>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</si>
  <si>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</si>
  <si>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指定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</si>
</sst>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_ "/>
  </numFmts>
  <fonts count="95"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11"/>
      <name val="游ゴシック"/>
      <family val="3"/>
      <charset val="128"/>
      <scheme val="minor"/>
    </font>
    <font>
      <sz val="8"/>
      <color rgb="FFC00000"/>
      <name val="ＭＳ ゴシック"/>
      <family val="3"/>
      <charset val="128"/>
    </font>
    <font>
      <sz val="6"/>
      <name val="游ゴシック"/>
      <family val="3"/>
      <charset val="128"/>
      <scheme val="minor"/>
    </font>
    <font>
      <sz val="10"/>
      <color rgb="FFFF0000"/>
      <name val="BIZ UDPゴシック"/>
      <family val="3"/>
      <charset val="128"/>
    </font>
    <font>
      <sz val="18"/>
      <color theme="3"/>
      <name val="游ゴシック Light"/>
      <family val="2"/>
      <charset val="128"/>
      <scheme val="major"/>
    </font>
    <font>
      <sz val="11"/>
      <name val="UD デジタル 教科書体 NK-R"/>
      <family val="1"/>
      <charset val="128"/>
    </font>
    <font>
      <sz val="9"/>
      <name val="HGｺﾞｼｯｸM"/>
      <family val="3"/>
      <charset val="128"/>
    </font>
    <font>
      <sz val="6"/>
      <name val="游ゴシック"/>
      <family val="2"/>
      <charset val="128"/>
      <scheme val="minor"/>
    </font>
    <font>
      <u/>
      <sz val="11"/>
      <color theme="10"/>
      <name val="ＭＳ Ｐゴシック"/>
      <family val="3"/>
      <charset val="128"/>
    </font>
    <font>
      <sz val="8"/>
      <name val="HGｺﾞｼｯｸM"/>
      <family val="3"/>
      <charset val="128"/>
    </font>
    <font>
      <sz val="10"/>
      <name val="HGｺﾞｼｯｸM"/>
      <family val="3"/>
      <charset val="128"/>
    </font>
    <font>
      <sz val="10"/>
      <name val="UD デジタル 教科書体 NK-R"/>
      <family val="1"/>
      <charset val="128"/>
    </font>
    <font>
      <sz val="11"/>
      <color theme="1"/>
      <name val="游ゴシック"/>
      <family val="2"/>
      <scheme val="minor"/>
    </font>
    <font>
      <sz val="11"/>
      <name val="游ゴシック"/>
      <family val="2"/>
      <scheme val="minor"/>
    </font>
    <font>
      <sz val="8"/>
      <name val="游ゴシック"/>
      <family val="3"/>
      <charset val="128"/>
      <scheme val="minor"/>
    </font>
    <font>
      <sz val="8"/>
      <color theme="1"/>
      <name val="游ゴシック"/>
      <family val="2"/>
      <scheme val="minor"/>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4"/>
      <name val="ＭＳ ゴシック"/>
      <family val="3"/>
      <charset val="128"/>
    </font>
    <font>
      <b/>
      <sz val="12"/>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8"/>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12"/>
      <name val="HGｺﾞｼｯｸM"/>
      <family val="3"/>
      <charset val="128"/>
    </font>
    <font>
      <sz val="10"/>
      <name val="ＭＳ Ｐゴシック"/>
      <family val="3"/>
      <charset val="128"/>
    </font>
    <font>
      <sz val="9"/>
      <color indexed="8"/>
      <name val="ＭＳ Ｐゴシック"/>
      <family val="3"/>
      <charset val="128"/>
    </font>
    <font>
      <sz val="10.5"/>
      <name val="ＭＳ Ｐゴシック"/>
      <family val="3"/>
      <charset val="128"/>
    </font>
    <font>
      <sz val="9"/>
      <color indexed="13"/>
      <name val="ＭＳ Ｐゴシック"/>
      <family val="3"/>
      <charset val="128"/>
    </font>
    <font>
      <sz val="7"/>
      <name val="ＭＳ Ｐゴシック"/>
      <family val="3"/>
      <charset val="128"/>
    </font>
    <font>
      <sz val="11"/>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u/>
      <sz val="11"/>
      <color theme="10"/>
      <name val="游ゴシック"/>
      <family val="3"/>
      <charset val="128"/>
      <scheme val="minor"/>
    </font>
    <font>
      <sz val="12"/>
      <color theme="1"/>
      <name val="ＭＳ ゴシック"/>
      <family val="3"/>
      <charset val="128"/>
    </font>
    <font>
      <b/>
      <sz val="12"/>
      <color rgb="FFFF0000"/>
      <name val="ＭＳ ゴシック"/>
      <family val="3"/>
      <charset val="128"/>
    </font>
    <font>
      <b/>
      <u/>
      <sz val="12"/>
      <color rgb="FFFF0000"/>
      <name val="ＭＳ ゴシック"/>
      <family val="3"/>
      <charset val="128"/>
    </font>
    <font>
      <sz val="10.5"/>
      <name val="UD デジタル 教科書体 NK-R"/>
      <family val="1"/>
      <charset val="128"/>
    </font>
    <font>
      <sz val="10.5"/>
      <name val="UD デジタル 教科書体 N-R"/>
      <family val="1"/>
      <charset val="128"/>
    </font>
    <font>
      <sz val="6"/>
      <name val="UD デジタル 教科書体 NK-R"/>
      <family val="1"/>
      <charset val="128"/>
    </font>
    <font>
      <u val="double"/>
      <sz val="10.5"/>
      <name val="UD デジタル 教科書体 NK-R"/>
      <family val="1"/>
      <charset val="128"/>
    </font>
    <font>
      <sz val="10.5"/>
      <color theme="1"/>
      <name val="UD デジタル 教科書体 NK-R"/>
      <family val="1"/>
      <charset val="128"/>
    </font>
    <font>
      <sz val="10.5"/>
      <color theme="1"/>
      <name val="UD デジタル 教科書体 N-R"/>
      <family val="1"/>
      <charset val="128"/>
    </font>
    <font>
      <sz val="8.5"/>
      <name val="UD デジタル 教科書体 N-R"/>
      <family val="1"/>
      <charset val="128"/>
    </font>
    <font>
      <sz val="10"/>
      <name val="UD デジタル 教科書体 N-R"/>
      <family val="1"/>
      <charset val="128"/>
    </font>
    <font>
      <b/>
      <sz val="10.5"/>
      <name val="UD デジタル 教科書体 NK-R"/>
      <family val="1"/>
      <charset val="128"/>
    </font>
    <font>
      <sz val="10.5"/>
      <color rgb="FF000000"/>
      <name val="UD デジタル 教科書体 NK-R"/>
      <family val="1"/>
      <charset val="128"/>
    </font>
    <font>
      <sz val="10.5"/>
      <color rgb="FFFF0000"/>
      <name val="UD デジタル 教科書体 NK-R"/>
      <family val="1"/>
      <charset val="128"/>
    </font>
    <font>
      <sz val="10.5"/>
      <color rgb="FFFF0000"/>
      <name val="UD デジタル 教科書体 N-R"/>
      <family val="1"/>
      <charset val="128"/>
    </font>
    <font>
      <b/>
      <sz val="10.5"/>
      <color rgb="FF000000"/>
      <name val="UD デジタル 教科書体 NK-R"/>
      <family val="1"/>
      <charset val="128"/>
    </font>
    <font>
      <sz val="11"/>
      <name val="Meiryo UI"/>
      <family val="3"/>
      <charset val="128"/>
    </font>
    <font>
      <b/>
      <sz val="11"/>
      <name val="ＭＳ Ｐゴシック"/>
      <family val="3"/>
      <charset val="128"/>
    </font>
    <font>
      <sz val="14"/>
      <color rgb="FF00000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12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style="thin">
        <color indexed="64"/>
      </right>
      <top style="dash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7">
    <xf numFmtId="0" fontId="0" fillId="0" borderId="0">
      <alignment vertical="center"/>
    </xf>
    <xf numFmtId="0" fontId="8" fillId="0" borderId="0"/>
    <xf numFmtId="6" fontId="8" fillId="0" borderId="0" applyFont="0" applyFill="0" applyBorder="0" applyAlignment="0" applyProtection="0"/>
    <xf numFmtId="0" fontId="21" fillId="0" borderId="0">
      <alignment vertical="center"/>
    </xf>
    <xf numFmtId="0" fontId="8" fillId="0" borderId="0"/>
    <xf numFmtId="0" fontId="8" fillId="0" borderId="0"/>
    <xf numFmtId="0" fontId="2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33" fillId="0" borderId="0" applyNumberFormat="0" applyFill="0" applyBorder="0" applyAlignment="0" applyProtection="0"/>
    <xf numFmtId="0" fontId="37" fillId="0" borderId="0"/>
    <xf numFmtId="0" fontId="41" fillId="0" borderId="0"/>
    <xf numFmtId="0" fontId="8" fillId="0" borderId="0"/>
    <xf numFmtId="0" fontId="2" fillId="0" borderId="0">
      <alignment vertical="center"/>
    </xf>
    <xf numFmtId="0" fontId="8" fillId="0" borderId="0"/>
    <xf numFmtId="0" fontId="21" fillId="0" borderId="0">
      <alignment vertical="center"/>
    </xf>
    <xf numFmtId="0" fontId="11" fillId="0" borderId="0" applyBorder="0"/>
    <xf numFmtId="0" fontId="2" fillId="0" borderId="0">
      <alignment vertical="center"/>
    </xf>
    <xf numFmtId="0" fontId="7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7" fillId="0" borderId="0"/>
    <xf numFmtId="0" fontId="1" fillId="0" borderId="0">
      <alignment vertical="center"/>
    </xf>
    <xf numFmtId="0" fontId="1" fillId="0" borderId="0">
      <alignment vertical="center"/>
    </xf>
  </cellStyleXfs>
  <cellXfs count="1298">
    <xf numFmtId="0" fontId="0" fillId="0" borderId="0" xfId="0">
      <alignment vertical="center"/>
    </xf>
    <xf numFmtId="0" fontId="8" fillId="0" borderId="0" xfId="5" applyAlignment="1">
      <alignment horizontal="left" vertical="center"/>
    </xf>
    <xf numFmtId="0" fontId="8" fillId="0" borderId="0" xfId="5" applyAlignment="1">
      <alignment horizontal="center" vertical="center"/>
    </xf>
    <xf numFmtId="0" fontId="12" fillId="0" borderId="0" xfId="5" applyFont="1" applyAlignment="1">
      <alignment horizontal="left" vertical="center" wrapText="1"/>
    </xf>
    <xf numFmtId="0" fontId="8" fillId="0" borderId="1" xfId="5" applyBorder="1" applyAlignment="1">
      <alignment horizontal="center" vertical="center" wrapText="1"/>
    </xf>
    <xf numFmtId="0" fontId="9" fillId="0" borderId="2" xfId="5" applyFont="1" applyBorder="1" applyAlignment="1">
      <alignment horizontal="center" vertical="center" wrapText="1"/>
    </xf>
    <xf numFmtId="0" fontId="9" fillId="0" borderId="3" xfId="5" applyFont="1" applyBorder="1" applyAlignment="1">
      <alignment horizontal="left" vertical="top"/>
    </xf>
    <xf numFmtId="0" fontId="8" fillId="0" borderId="4" xfId="5" applyBorder="1" applyAlignment="1">
      <alignment horizontal="left" vertical="top"/>
    </xf>
    <xf numFmtId="0" fontId="8" fillId="0" borderId="5" xfId="5" applyBorder="1" applyAlignment="1">
      <alignment horizontal="left" vertical="top"/>
    </xf>
    <xf numFmtId="0" fontId="8" fillId="0" borderId="6" xfId="5" applyBorder="1" applyAlignment="1">
      <alignment horizontal="left" vertical="top"/>
    </xf>
    <xf numFmtId="0" fontId="8" fillId="0" borderId="7" xfId="5" applyBorder="1" applyAlignment="1">
      <alignment horizontal="left" vertical="top"/>
    </xf>
    <xf numFmtId="0" fontId="9" fillId="0" borderId="7" xfId="5" applyFont="1" applyBorder="1" applyAlignment="1">
      <alignment horizontal="right" vertical="top"/>
    </xf>
    <xf numFmtId="0" fontId="9" fillId="0" borderId="7" xfId="5" applyFont="1" applyBorder="1" applyAlignment="1">
      <alignment horizontal="left" vertical="top"/>
    </xf>
    <xf numFmtId="0" fontId="8" fillId="0" borderId="8" xfId="5" applyBorder="1" applyAlignment="1">
      <alignment horizontal="left" vertical="top"/>
    </xf>
    <xf numFmtId="0" fontId="8" fillId="0" borderId="2" xfId="5" applyBorder="1" applyAlignment="1">
      <alignment horizontal="center" vertical="center" wrapText="1"/>
    </xf>
    <xf numFmtId="0" fontId="8" fillId="0" borderId="9" xfId="5" applyBorder="1" applyAlignment="1">
      <alignment horizontal="left" vertical="top"/>
    </xf>
    <xf numFmtId="0" fontId="8" fillId="0" borderId="10" xfId="5" applyBorder="1" applyAlignment="1">
      <alignment horizontal="left" vertical="top"/>
    </xf>
    <xf numFmtId="0" fontId="8" fillId="0" borderId="11" xfId="5" applyBorder="1" applyAlignment="1">
      <alignment horizontal="left" vertical="top"/>
    </xf>
    <xf numFmtId="0" fontId="8" fillId="0" borderId="12" xfId="5" applyBorder="1" applyAlignment="1">
      <alignment horizontal="center" vertical="center" wrapText="1"/>
    </xf>
    <xf numFmtId="0" fontId="9" fillId="0" borderId="13" xfId="5" applyFont="1" applyBorder="1" applyAlignment="1">
      <alignment horizontal="center" vertical="center" shrinkToFit="1"/>
    </xf>
    <xf numFmtId="0" fontId="9" fillId="0" borderId="14" xfId="5" applyFont="1" applyBorder="1" applyAlignment="1">
      <alignment horizontal="center" vertical="center" shrinkToFit="1"/>
    </xf>
    <xf numFmtId="0" fontId="9" fillId="0" borderId="15" xfId="5" applyFont="1" applyBorder="1" applyAlignment="1">
      <alignment horizontal="center" vertical="center" shrinkToFit="1"/>
    </xf>
    <xf numFmtId="0" fontId="9" fillId="0" borderId="9" xfId="5" applyFont="1" applyBorder="1" applyAlignment="1">
      <alignment horizontal="center" vertical="center"/>
    </xf>
    <xf numFmtId="0" fontId="9" fillId="0" borderId="10" xfId="5" applyFont="1" applyBorder="1" applyAlignment="1">
      <alignment horizontal="center" vertical="center"/>
    </xf>
    <xf numFmtId="0" fontId="9" fillId="0" borderId="11" xfId="5" applyFont="1" applyBorder="1" applyAlignment="1">
      <alignment horizontal="center" vertical="center"/>
    </xf>
    <xf numFmtId="0" fontId="9" fillId="0" borderId="16" xfId="5" applyFont="1" applyBorder="1" applyAlignment="1">
      <alignment horizontal="center" vertical="center"/>
    </xf>
    <xf numFmtId="0" fontId="9" fillId="0" borderId="17" xfId="5" applyFont="1" applyBorder="1" applyAlignment="1">
      <alignment horizontal="center" vertical="center"/>
    </xf>
    <xf numFmtId="0" fontId="9" fillId="0" borderId="18" xfId="5" applyFont="1" applyBorder="1" applyAlignment="1">
      <alignment horizontal="center" vertical="center"/>
    </xf>
    <xf numFmtId="0" fontId="8" fillId="0" borderId="0" xfId="5" applyAlignment="1">
      <alignment vertical="center"/>
    </xf>
    <xf numFmtId="0" fontId="11" fillId="0" borderId="0" xfId="5" applyFont="1" applyAlignment="1">
      <alignment horizontal="center" vertical="center" shrinkToFit="1"/>
    </xf>
    <xf numFmtId="0" fontId="9" fillId="0" borderId="0" xfId="5" applyFont="1" applyAlignment="1">
      <alignment horizontal="center" vertical="center"/>
    </xf>
    <xf numFmtId="0" fontId="10" fillId="0" borderId="0" xfId="5" applyFont="1" applyAlignment="1">
      <alignment horizontal="left" vertical="center"/>
    </xf>
    <xf numFmtId="0" fontId="12" fillId="0" borderId="0" xfId="5" applyFont="1" applyAlignment="1">
      <alignment horizontal="left" vertical="top"/>
    </xf>
    <xf numFmtId="0" fontId="8" fillId="0" borderId="0" xfId="5" applyAlignment="1">
      <alignment horizontal="left"/>
    </xf>
    <xf numFmtId="0" fontId="8" fillId="0" borderId="19" xfId="5" applyBorder="1" applyAlignment="1">
      <alignment horizontal="center" vertical="center"/>
    </xf>
    <xf numFmtId="0" fontId="8" fillId="0" borderId="20" xfId="5" applyBorder="1" applyAlignment="1">
      <alignment horizontal="center" vertical="center"/>
    </xf>
    <xf numFmtId="0" fontId="9" fillId="0" borderId="2" xfId="9" applyFont="1" applyBorder="1">
      <alignment vertical="center"/>
    </xf>
    <xf numFmtId="0" fontId="9" fillId="0" borderId="0" xfId="9" applyFont="1">
      <alignment vertical="center"/>
    </xf>
    <xf numFmtId="0" fontId="9" fillId="0" borderId="16" xfId="9" applyFont="1" applyBorder="1">
      <alignment vertical="center"/>
    </xf>
    <xf numFmtId="0" fontId="9" fillId="0" borderId="17" xfId="9" applyFont="1" applyBorder="1">
      <alignment vertical="center"/>
    </xf>
    <xf numFmtId="0" fontId="9" fillId="0" borderId="12" xfId="9" applyFont="1" applyBorder="1">
      <alignment vertical="center"/>
    </xf>
    <xf numFmtId="0" fontId="8" fillId="0" borderId="3" xfId="5" applyBorder="1" applyAlignment="1">
      <alignment horizontal="center" vertical="center"/>
    </xf>
    <xf numFmtId="0" fontId="8" fillId="0" borderId="4" xfId="5" applyBorder="1" applyAlignment="1">
      <alignment horizontal="center" vertical="center"/>
    </xf>
    <xf numFmtId="0" fontId="8" fillId="0" borderId="5" xfId="5" applyBorder="1" applyAlignment="1">
      <alignment horizontal="center" vertical="center"/>
    </xf>
    <xf numFmtId="0" fontId="9" fillId="0" borderId="4" xfId="8" applyFont="1" applyBorder="1" applyAlignment="1">
      <alignment horizontal="center" vertical="center"/>
    </xf>
    <xf numFmtId="0" fontId="9" fillId="0" borderId="0" xfId="8" applyFont="1" applyAlignment="1">
      <alignment horizontal="center" vertical="center"/>
    </xf>
    <xf numFmtId="0" fontId="9" fillId="0" borderId="20" xfId="8" applyFont="1" applyBorder="1" applyAlignment="1">
      <alignment horizontal="center" vertical="center"/>
    </xf>
    <xf numFmtId="0" fontId="9" fillId="0" borderId="10" xfId="8" applyFont="1" applyBorder="1" applyAlignment="1">
      <alignment horizontal="center" vertical="center"/>
    </xf>
    <xf numFmtId="0" fontId="9" fillId="0" borderId="11" xfId="8" applyFont="1" applyBorder="1" applyAlignment="1">
      <alignment horizontal="center" vertical="center"/>
    </xf>
    <xf numFmtId="0" fontId="9" fillId="0" borderId="4" xfId="5" applyFont="1" applyBorder="1" applyAlignment="1">
      <alignment horizontal="center" vertical="center"/>
    </xf>
    <xf numFmtId="0" fontId="9" fillId="0" borderId="21" xfId="5" applyFont="1" applyBorder="1" applyAlignment="1">
      <alignment horizontal="center" vertical="center"/>
    </xf>
    <xf numFmtId="0" fontId="9" fillId="0" borderId="22" xfId="5" applyFont="1" applyBorder="1" applyAlignment="1">
      <alignment horizontal="center" vertical="center" shrinkToFit="1"/>
    </xf>
    <xf numFmtId="0" fontId="9" fillId="0" borderId="23" xfId="5" applyFont="1" applyBorder="1" applyAlignment="1">
      <alignment vertical="center"/>
    </xf>
    <xf numFmtId="0" fontId="9" fillId="0" borderId="10" xfId="5" applyFont="1" applyBorder="1" applyAlignment="1">
      <alignment vertical="center"/>
    </xf>
    <xf numFmtId="0" fontId="9" fillId="0" borderId="24" xfId="5" applyFont="1" applyBorder="1" applyAlignment="1">
      <alignment vertical="center"/>
    </xf>
    <xf numFmtId="0" fontId="8" fillId="0" borderId="25" xfId="5" applyBorder="1" applyAlignment="1">
      <alignment horizontal="center" vertical="center"/>
    </xf>
    <xf numFmtId="0" fontId="8" fillId="0" borderId="23" xfId="5" applyBorder="1" applyAlignment="1">
      <alignment horizontal="center" vertical="center"/>
    </xf>
    <xf numFmtId="0" fontId="8" fillId="0" borderId="26" xfId="5" applyBorder="1" applyAlignment="1">
      <alignment horizontal="center" vertical="center"/>
    </xf>
    <xf numFmtId="0" fontId="9" fillId="0" borderId="0" xfId="5" applyFont="1" applyAlignment="1">
      <alignment horizontal="left" vertical="center"/>
    </xf>
    <xf numFmtId="0" fontId="14" fillId="0" borderId="0" xfId="7" applyFont="1">
      <alignment vertical="center"/>
    </xf>
    <xf numFmtId="0" fontId="7" fillId="0" borderId="0" xfId="7" applyFont="1">
      <alignment vertical="center"/>
    </xf>
    <xf numFmtId="0" fontId="14" fillId="0" borderId="0" xfId="7" applyFont="1" applyAlignment="1">
      <alignment vertical="center" textRotation="255" shrinkToFit="1"/>
    </xf>
    <xf numFmtId="0" fontId="4" fillId="0" borderId="0" xfId="7" applyFont="1">
      <alignment vertical="center"/>
    </xf>
    <xf numFmtId="0" fontId="4" fillId="0" borderId="0" xfId="7" applyFont="1" applyAlignment="1">
      <alignment horizontal="center" vertical="center"/>
    </xf>
    <xf numFmtId="177" fontId="7" fillId="0" borderId="17" xfId="7" applyNumberFormat="1" applyFont="1" applyBorder="1">
      <alignment vertical="center"/>
    </xf>
    <xf numFmtId="178" fontId="7" fillId="0" borderId="17" xfId="7" applyNumberFormat="1" applyFont="1" applyBorder="1">
      <alignment vertical="center"/>
    </xf>
    <xf numFmtId="0" fontId="7" fillId="0" borderId="0" xfId="7" applyFont="1" applyAlignment="1">
      <alignment horizontal="center" vertical="center"/>
    </xf>
    <xf numFmtId="0" fontId="4" fillId="0" borderId="0" xfId="7" applyFont="1" applyAlignment="1">
      <alignment horizontal="left" vertical="center"/>
    </xf>
    <xf numFmtId="0" fontId="7" fillId="4" borderId="17" xfId="7" applyFont="1" applyFill="1" applyBorder="1" applyAlignment="1">
      <alignment horizontal="right" vertical="center"/>
    </xf>
    <xf numFmtId="0" fontId="7" fillId="0" borderId="16" xfId="7" applyFont="1" applyBorder="1" applyAlignment="1">
      <alignment horizontal="right" vertical="center"/>
    </xf>
    <xf numFmtId="176" fontId="7" fillId="0" borderId="17" xfId="7" applyNumberFormat="1" applyFont="1" applyBorder="1" applyAlignment="1">
      <alignment horizontal="right" vertical="center"/>
    </xf>
    <xf numFmtId="0" fontId="7" fillId="0" borderId="17" xfId="7" applyFont="1" applyBorder="1" applyAlignment="1">
      <alignment horizontal="right" vertical="center"/>
    </xf>
    <xf numFmtId="0" fontId="7" fillId="0" borderId="27" xfId="7" applyFont="1" applyBorder="1" applyAlignment="1">
      <alignment horizontal="right" vertical="center"/>
    </xf>
    <xf numFmtId="0" fontId="4" fillId="0" borderId="17" xfId="7" applyFont="1" applyBorder="1">
      <alignment vertical="center"/>
    </xf>
    <xf numFmtId="0" fontId="7" fillId="0" borderId="17" xfId="7" applyFont="1" applyBorder="1" applyAlignment="1">
      <alignment horizontal="center" vertical="center"/>
    </xf>
    <xf numFmtId="0" fontId="23" fillId="0" borderId="0" xfId="7" applyFont="1" applyAlignment="1">
      <alignment horizontal="center" vertical="center"/>
    </xf>
    <xf numFmtId="0" fontId="23" fillId="0" borderId="0" xfId="3" applyFont="1" applyAlignment="1">
      <alignment horizontal="center" vertical="center"/>
    </xf>
    <xf numFmtId="0" fontId="15" fillId="0" borderId="0" xfId="7" applyFont="1" applyAlignment="1">
      <alignment horizontal="left" vertical="center"/>
    </xf>
    <xf numFmtId="0" fontId="4" fillId="0" borderId="0" xfId="7" applyFont="1" applyAlignment="1">
      <alignment horizontal="right" vertical="center"/>
    </xf>
    <xf numFmtId="0" fontId="7" fillId="0" borderId="17" xfId="7" applyFont="1" applyBorder="1" applyAlignment="1">
      <alignment horizontal="center" vertical="center" wrapText="1"/>
    </xf>
    <xf numFmtId="0" fontId="7" fillId="3" borderId="25" xfId="7" applyFont="1" applyFill="1" applyBorder="1" applyAlignment="1">
      <alignment horizontal="center" vertical="center"/>
    </xf>
    <xf numFmtId="0" fontId="22" fillId="0" borderId="0" xfId="0" applyFont="1">
      <alignment vertical="center"/>
    </xf>
    <xf numFmtId="0" fontId="7" fillId="0" borderId="0" xfId="7" applyFont="1" applyAlignment="1">
      <alignment horizontal="left" vertical="center"/>
    </xf>
    <xf numFmtId="0" fontId="24" fillId="0" borderId="0" xfId="0" applyFont="1">
      <alignment vertical="center"/>
    </xf>
    <xf numFmtId="0" fontId="21" fillId="0" borderId="0" xfId="0" applyFont="1">
      <alignment vertical="center"/>
    </xf>
    <xf numFmtId="0" fontId="21" fillId="0" borderId="0" xfId="0" applyFont="1" applyAlignment="1">
      <alignment horizontal="right" vertical="center"/>
    </xf>
    <xf numFmtId="0" fontId="7" fillId="0" borderId="0" xfId="7" applyFont="1" applyAlignment="1">
      <alignment vertical="center" textRotation="255" shrinkToFit="1"/>
    </xf>
    <xf numFmtId="0" fontId="20" fillId="0" borderId="0" xfId="7" applyFont="1" applyAlignment="1">
      <alignment horizontal="left" vertical="center"/>
    </xf>
    <xf numFmtId="0" fontId="7" fillId="4" borderId="28" xfId="7" applyFont="1" applyFill="1" applyBorder="1" applyAlignment="1">
      <alignment horizontal="right" vertical="center"/>
    </xf>
    <xf numFmtId="0" fontId="7" fillId="0" borderId="17" xfId="7" applyFont="1" applyBorder="1" applyAlignment="1">
      <alignment vertical="center" textRotation="255" shrinkToFit="1"/>
    </xf>
    <xf numFmtId="179" fontId="7" fillId="0" borderId="17" xfId="7" applyNumberFormat="1" applyFont="1" applyBorder="1" applyAlignment="1">
      <alignment horizontal="center" vertical="center"/>
    </xf>
    <xf numFmtId="0" fontId="21" fillId="6" borderId="17" xfId="0" applyFont="1" applyFill="1" applyBorder="1">
      <alignment vertical="center"/>
    </xf>
    <xf numFmtId="0" fontId="4" fillId="0" borderId="0" xfId="3" applyFont="1" applyAlignment="1">
      <alignment horizontal="center" vertical="center"/>
    </xf>
    <xf numFmtId="0" fontId="7" fillId="0" borderId="17" xfId="3" applyFont="1" applyBorder="1" applyAlignment="1">
      <alignment horizontal="center" vertical="center"/>
    </xf>
    <xf numFmtId="0" fontId="7" fillId="0" borderId="25" xfId="3" applyFont="1" applyBorder="1" applyAlignment="1">
      <alignment horizontal="center" vertical="center"/>
    </xf>
    <xf numFmtId="0" fontId="7" fillId="3" borderId="17" xfId="7" applyFont="1" applyFill="1" applyBorder="1" applyAlignment="1">
      <alignment horizontal="left" vertical="center"/>
    </xf>
    <xf numFmtId="0" fontId="7" fillId="5" borderId="17" xfId="7" applyFont="1" applyFill="1" applyBorder="1">
      <alignment vertical="center"/>
    </xf>
    <xf numFmtId="0" fontId="7" fillId="5" borderId="25" xfId="7" applyFont="1" applyFill="1" applyBorder="1">
      <alignment vertical="center"/>
    </xf>
    <xf numFmtId="0" fontId="16" fillId="0" borderId="0" xfId="7" applyFont="1">
      <alignment vertical="center"/>
    </xf>
    <xf numFmtId="0" fontId="25" fillId="0" borderId="0" xfId="0" applyFont="1">
      <alignment vertical="center"/>
    </xf>
    <xf numFmtId="0" fontId="4" fillId="0" borderId="0" xfId="0" applyFont="1">
      <alignment vertical="center"/>
    </xf>
    <xf numFmtId="0" fontId="4" fillId="0" borderId="0" xfId="0" applyFont="1" applyAlignment="1">
      <alignment horizontal="right" vertical="center"/>
    </xf>
    <xf numFmtId="49" fontId="28" fillId="0" borderId="4" xfId="4" applyNumberFormat="1" applyFont="1" applyBorder="1" applyAlignment="1">
      <alignment vertical="center" wrapText="1"/>
    </xf>
    <xf numFmtId="0" fontId="7" fillId="0" borderId="17" xfId="7" applyFont="1" applyBorder="1" applyAlignment="1">
      <alignment horizontal="center" vertical="center"/>
    </xf>
    <xf numFmtId="0" fontId="7" fillId="0" borderId="0" xfId="3" applyFont="1" applyAlignment="1">
      <alignment horizontal="center" vertical="center"/>
    </xf>
    <xf numFmtId="0" fontId="7" fillId="0" borderId="0" xfId="7" applyFont="1" applyAlignment="1">
      <alignment horizontal="center" vertical="center"/>
    </xf>
    <xf numFmtId="0" fontId="4" fillId="7" borderId="0" xfId="7" applyFont="1" applyFill="1" applyAlignment="1">
      <alignment horizontal="right" vertical="center"/>
    </xf>
    <xf numFmtId="0" fontId="4" fillId="7" borderId="0" xfId="0" applyFont="1" applyFill="1">
      <alignment vertical="center"/>
    </xf>
    <xf numFmtId="0" fontId="4" fillId="7" borderId="0" xfId="0" applyFont="1" applyFill="1" applyAlignment="1">
      <alignment horizontal="right" vertical="center"/>
    </xf>
    <xf numFmtId="0" fontId="9" fillId="0" borderId="19" xfId="8" applyFont="1" applyBorder="1" applyAlignment="1">
      <alignment horizontal="center" vertical="center"/>
    </xf>
    <xf numFmtId="0" fontId="9" fillId="0" borderId="9" xfId="8" applyFont="1" applyBorder="1" applyAlignment="1">
      <alignment horizontal="center" vertical="center"/>
    </xf>
    <xf numFmtId="0" fontId="38" fillId="0" borderId="0" xfId="12" applyFont="1"/>
    <xf numFmtId="0" fontId="39" fillId="0" borderId="0" xfId="12" applyFont="1" applyAlignment="1">
      <alignment wrapText="1"/>
    </xf>
    <xf numFmtId="0" fontId="25" fillId="0" borderId="0" xfId="12" applyFont="1"/>
    <xf numFmtId="0" fontId="25" fillId="0" borderId="0" xfId="12" applyFont="1" applyAlignment="1">
      <alignment wrapText="1"/>
    </xf>
    <xf numFmtId="0" fontId="37" fillId="0" borderId="0" xfId="12"/>
    <xf numFmtId="0" fontId="40" fillId="0" borderId="0" xfId="12" applyFont="1" applyAlignment="1">
      <alignment wrapText="1"/>
    </xf>
    <xf numFmtId="0" fontId="39" fillId="0" borderId="0" xfId="12" applyFont="1" applyAlignment="1">
      <alignment vertical="top"/>
    </xf>
    <xf numFmtId="0" fontId="39" fillId="0" borderId="0" xfId="12" applyFont="1" applyAlignment="1">
      <alignment vertical="top" wrapText="1"/>
    </xf>
    <xf numFmtId="0" fontId="39" fillId="0" borderId="0" xfId="12" applyFont="1"/>
    <xf numFmtId="0" fontId="42" fillId="7" borderId="0" xfId="13" applyFont="1" applyFill="1" applyAlignment="1">
      <alignment horizontal="left" vertical="center"/>
    </xf>
    <xf numFmtId="0" fontId="43" fillId="7" borderId="0" xfId="13" applyFont="1" applyFill="1" applyAlignment="1">
      <alignment horizontal="left" vertical="top"/>
    </xf>
    <xf numFmtId="0" fontId="45" fillId="7" borderId="0" xfId="13" applyFont="1" applyFill="1" applyAlignment="1">
      <alignment horizontal="center" vertical="center"/>
    </xf>
    <xf numFmtId="0" fontId="42" fillId="7" borderId="0" xfId="13" applyFont="1" applyFill="1" applyAlignment="1">
      <alignment vertical="center"/>
    </xf>
    <xf numFmtId="0" fontId="42" fillId="7" borderId="0" xfId="13" applyFont="1" applyFill="1" applyAlignment="1">
      <alignment horizontal="right" vertical="center"/>
    </xf>
    <xf numFmtId="0" fontId="42" fillId="7" borderId="0" xfId="13" applyFont="1" applyFill="1" applyAlignment="1">
      <alignment horizontal="center" vertical="center"/>
    </xf>
    <xf numFmtId="0" fontId="46" fillId="7" borderId="0" xfId="13" applyFont="1" applyFill="1"/>
    <xf numFmtId="0" fontId="43" fillId="7" borderId="0" xfId="13" applyFont="1" applyFill="1" applyAlignment="1">
      <alignment horizontal="left"/>
    </xf>
    <xf numFmtId="0" fontId="44" fillId="7" borderId="0" xfId="13" applyFont="1" applyFill="1" applyAlignment="1">
      <alignment horizontal="right" vertical="top"/>
    </xf>
    <xf numFmtId="0" fontId="43" fillId="7" borderId="10" xfId="13" applyFont="1" applyFill="1" applyBorder="1"/>
    <xf numFmtId="0" fontId="42" fillId="7" borderId="0" xfId="13" applyFont="1" applyFill="1" applyAlignment="1">
      <alignment horizontal="center" vertical="top"/>
    </xf>
    <xf numFmtId="0" fontId="47" fillId="7" borderId="0" xfId="13" applyFont="1" applyFill="1" applyAlignment="1">
      <alignment vertical="top"/>
    </xf>
    <xf numFmtId="0" fontId="47" fillId="7" borderId="0" xfId="13" applyFont="1" applyFill="1" applyAlignment="1">
      <alignment vertical="top" wrapText="1"/>
    </xf>
    <xf numFmtId="0" fontId="48" fillId="7" borderId="0" xfId="13" applyFont="1" applyFill="1" applyAlignment="1">
      <alignment horizontal="left" vertical="top"/>
    </xf>
    <xf numFmtId="0" fontId="43" fillId="7" borderId="17" xfId="13" applyFont="1" applyFill="1" applyBorder="1" applyAlignment="1">
      <alignment horizontal="center" vertical="center"/>
    </xf>
    <xf numFmtId="0" fontId="43" fillId="7" borderId="0" xfId="13" applyFont="1" applyFill="1" applyAlignment="1">
      <alignment horizontal="left" vertical="center"/>
    </xf>
    <xf numFmtId="0" fontId="49" fillId="0" borderId="0" xfId="10" applyFont="1"/>
    <xf numFmtId="0" fontId="14" fillId="0" borderId="0" xfId="10" applyFont="1"/>
    <xf numFmtId="0" fontId="14" fillId="0" borderId="0" xfId="10" applyFont="1" applyAlignment="1">
      <alignment horizontal="center"/>
    </xf>
    <xf numFmtId="0" fontId="15" fillId="0" borderId="17" xfId="10" applyFont="1" applyBorder="1" applyAlignment="1">
      <alignment horizontal="distributed" vertical="center" indent="1"/>
    </xf>
    <xf numFmtId="0" fontId="14" fillId="0" borderId="17" xfId="10" applyFont="1" applyBorder="1" applyAlignment="1">
      <alignment horizontal="left"/>
    </xf>
    <xf numFmtId="0" fontId="4" fillId="0" borderId="17" xfId="10" applyFont="1" applyBorder="1" applyAlignment="1">
      <alignment horizontal="distributed" vertical="center" indent="1"/>
    </xf>
    <xf numFmtId="0" fontId="14" fillId="0" borderId="3" xfId="10" applyFont="1" applyBorder="1"/>
    <xf numFmtId="0" fontId="14" fillId="0" borderId="4" xfId="10" applyFont="1" applyBorder="1"/>
    <xf numFmtId="0" fontId="14" fillId="0" borderId="21" xfId="10" applyFont="1" applyBorder="1"/>
    <xf numFmtId="0" fontId="14" fillId="0" borderId="19" xfId="10" applyFont="1" applyBorder="1"/>
    <xf numFmtId="0" fontId="14" fillId="0" borderId="36" xfId="10" applyFont="1" applyBorder="1"/>
    <xf numFmtId="0" fontId="14" fillId="0" borderId="0" xfId="10" applyFont="1" applyAlignment="1">
      <alignment vertical="center"/>
    </xf>
    <xf numFmtId="0" fontId="14" fillId="0" borderId="36" xfId="10" applyFont="1" applyBorder="1" applyAlignment="1">
      <alignment horizontal="center"/>
    </xf>
    <xf numFmtId="49" fontId="14" fillId="0" borderId="0" xfId="4" applyNumberFormat="1" applyFont="1" applyAlignment="1">
      <alignment vertical="center"/>
    </xf>
    <xf numFmtId="49" fontId="51" fillId="0" borderId="0" xfId="4" applyNumberFormat="1" applyFont="1" applyAlignment="1">
      <alignment vertical="center"/>
    </xf>
    <xf numFmtId="49" fontId="53" fillId="0" borderId="0" xfId="4" applyNumberFormat="1" applyFont="1" applyAlignment="1">
      <alignment vertical="center"/>
    </xf>
    <xf numFmtId="49" fontId="52" fillId="0" borderId="0" xfId="4" applyNumberFormat="1" applyFont="1" applyAlignment="1">
      <alignment horizontal="center" vertical="center"/>
    </xf>
    <xf numFmtId="49" fontId="53" fillId="0" borderId="0" xfId="4" applyNumberFormat="1" applyFont="1" applyAlignment="1">
      <alignment horizontal="center" vertical="center"/>
    </xf>
    <xf numFmtId="49" fontId="14" fillId="0" borderId="0" xfId="4" applyNumberFormat="1" applyFont="1" applyAlignment="1">
      <alignment horizontal="right" vertical="center"/>
    </xf>
    <xf numFmtId="49" fontId="14" fillId="0" borderId="0" xfId="4" applyNumberFormat="1" applyFont="1" applyAlignment="1">
      <alignment horizontal="center" vertical="center"/>
    </xf>
    <xf numFmtId="49" fontId="14" fillId="0" borderId="50" xfId="4" applyNumberFormat="1" applyFont="1" applyBorder="1" applyAlignment="1">
      <alignment vertical="center"/>
    </xf>
    <xf numFmtId="49" fontId="14" fillId="0" borderId="65" xfId="4" applyNumberFormat="1" applyFont="1" applyBorder="1" applyAlignment="1">
      <alignment vertical="center"/>
    </xf>
    <xf numFmtId="49" fontId="14" fillId="0" borderId="66" xfId="4" applyNumberFormat="1" applyFont="1" applyBorder="1" applyAlignment="1">
      <alignment vertical="center"/>
    </xf>
    <xf numFmtId="49" fontId="14" fillId="0" borderId="20" xfId="4" applyNumberFormat="1" applyFont="1" applyBorder="1" applyAlignment="1">
      <alignment vertical="center"/>
    </xf>
    <xf numFmtId="49" fontId="14" fillId="0" borderId="33" xfId="4" applyNumberFormat="1" applyFont="1" applyBorder="1" applyAlignment="1">
      <alignment vertical="center"/>
    </xf>
    <xf numFmtId="49" fontId="14" fillId="0" borderId="34" xfId="4" applyNumberFormat="1" applyFont="1" applyBorder="1" applyAlignment="1">
      <alignment vertical="center"/>
    </xf>
    <xf numFmtId="49" fontId="14" fillId="0" borderId="0" xfId="4" applyNumberFormat="1" applyFont="1" applyAlignment="1">
      <alignment horizontal="center" vertical="center" shrinkToFit="1"/>
    </xf>
    <xf numFmtId="49" fontId="4" fillId="0" borderId="0" xfId="4" applyNumberFormat="1" applyFont="1" applyAlignment="1">
      <alignment horizontal="right" vertical="center"/>
    </xf>
    <xf numFmtId="49" fontId="4" fillId="0" borderId="0" xfId="4" applyNumberFormat="1" applyFont="1" applyAlignment="1">
      <alignment horizontal="center" vertical="top"/>
    </xf>
    <xf numFmtId="49" fontId="54" fillId="0" borderId="0" xfId="4" applyNumberFormat="1" applyFont="1" applyAlignment="1">
      <alignment vertical="center"/>
    </xf>
    <xf numFmtId="49" fontId="4" fillId="0" borderId="0" xfId="4" applyNumberFormat="1" applyFont="1" applyAlignment="1">
      <alignment vertical="center"/>
    </xf>
    <xf numFmtId="49" fontId="4" fillId="0" borderId="0" xfId="4" applyNumberFormat="1" applyFont="1" applyAlignment="1">
      <alignment vertical="top"/>
    </xf>
    <xf numFmtId="49" fontId="54" fillId="0" borderId="0" xfId="4" applyNumberFormat="1" applyFont="1" applyAlignment="1">
      <alignment horizontal="center" vertical="top"/>
    </xf>
    <xf numFmtId="49" fontId="54" fillId="0" borderId="0" xfId="4" applyNumberFormat="1" applyFont="1" applyAlignment="1">
      <alignment vertical="top" wrapText="1"/>
    </xf>
    <xf numFmtId="49" fontId="54" fillId="0" borderId="0" xfId="4" applyNumberFormat="1" applyFont="1" applyAlignment="1">
      <alignment horizontal="center" vertical="center"/>
    </xf>
    <xf numFmtId="0" fontId="52" fillId="0" borderId="0" xfId="4" applyFont="1"/>
    <xf numFmtId="0" fontId="55" fillId="0" borderId="0" xfId="4" applyFont="1"/>
    <xf numFmtId="0" fontId="56" fillId="0" borderId="0" xfId="4" applyFont="1" applyAlignment="1">
      <alignment horizontal="center"/>
    </xf>
    <xf numFmtId="0" fontId="55" fillId="0" borderId="0" xfId="4" applyFont="1" applyAlignment="1">
      <alignment horizontal="right"/>
    </xf>
    <xf numFmtId="0" fontId="55" fillId="0" borderId="0" xfId="4" applyFont="1" applyAlignment="1">
      <alignment horizontal="center" vertical="center"/>
    </xf>
    <xf numFmtId="0" fontId="55" fillId="0" borderId="0" xfId="4" applyFont="1" applyAlignment="1">
      <alignment vertical="center"/>
    </xf>
    <xf numFmtId="0" fontId="55" fillId="0" borderId="16" xfId="4" applyFont="1" applyBorder="1" applyAlignment="1">
      <alignment horizontal="right" vertical="center"/>
    </xf>
    <xf numFmtId="0" fontId="55" fillId="0" borderId="16" xfId="4" applyFont="1" applyBorder="1" applyAlignment="1">
      <alignment horizontal="center" vertical="center"/>
    </xf>
    <xf numFmtId="0" fontId="55" fillId="0" borderId="17" xfId="4" applyFont="1" applyBorder="1" applyAlignment="1">
      <alignment horizontal="center" vertical="center"/>
    </xf>
    <xf numFmtId="0" fontId="55" fillId="0" borderId="16" xfId="4" applyFont="1" applyBorder="1" applyAlignment="1">
      <alignment horizontal="center" vertical="center" wrapText="1"/>
    </xf>
    <xf numFmtId="0" fontId="55" fillId="0" borderId="17" xfId="4" applyFont="1" applyBorder="1" applyAlignment="1">
      <alignment vertical="center" wrapText="1"/>
    </xf>
    <xf numFmtId="0" fontId="55" fillId="0" borderId="0" xfId="4" applyFont="1" applyAlignment="1">
      <alignment horizontal="left" vertical="center" shrinkToFit="1"/>
    </xf>
    <xf numFmtId="0" fontId="59" fillId="0" borderId="0" xfId="4" applyFont="1"/>
    <xf numFmtId="0" fontId="60" fillId="0" borderId="0" xfId="4" applyFont="1"/>
    <xf numFmtId="0" fontId="60" fillId="0" borderId="17" xfId="4" applyFont="1" applyBorder="1" applyAlignment="1">
      <alignment horizontal="center" vertical="center"/>
    </xf>
    <xf numFmtId="0" fontId="60" fillId="0" borderId="28" xfId="4" applyFont="1" applyBorder="1" applyAlignment="1">
      <alignment horizontal="distributed" vertical="center" indent="1"/>
    </xf>
    <xf numFmtId="0" fontId="60" fillId="0" borderId="39" xfId="4" applyFont="1" applyBorder="1" applyAlignment="1">
      <alignment horizontal="distributed" vertical="center" indent="1"/>
    </xf>
    <xf numFmtId="0" fontId="60" fillId="0" borderId="17" xfId="4" applyFont="1" applyBorder="1" applyAlignment="1">
      <alignment horizontal="distributed" vertical="center" indent="1"/>
    </xf>
    <xf numFmtId="0" fontId="34" fillId="0" borderId="0" xfId="4" applyFont="1"/>
    <xf numFmtId="0" fontId="62" fillId="0" borderId="0" xfId="4" applyFont="1" applyAlignment="1">
      <alignment horizontal="left"/>
    </xf>
    <xf numFmtId="0" fontId="60" fillId="0" borderId="0" xfId="4" applyFont="1" applyAlignment="1">
      <alignment horizontal="right"/>
    </xf>
    <xf numFmtId="0" fontId="60" fillId="0" borderId="25" xfId="4" applyFont="1" applyBorder="1" applyAlignment="1">
      <alignment horizontal="distributed" vertical="center"/>
    </xf>
    <xf numFmtId="0" fontId="60" fillId="0" borderId="25" xfId="4" applyFont="1" applyBorder="1" applyAlignment="1">
      <alignment horizontal="right"/>
    </xf>
    <xf numFmtId="0" fontId="60" fillId="0" borderId="16" xfId="4" applyFont="1" applyBorder="1" applyAlignment="1">
      <alignment horizontal="right"/>
    </xf>
    <xf numFmtId="0" fontId="60" fillId="0" borderId="61" xfId="4" applyFont="1" applyBorder="1" applyAlignment="1">
      <alignment horizontal="center" vertical="center"/>
    </xf>
    <xf numFmtId="0" fontId="60" fillId="0" borderId="55" xfId="4" applyFont="1" applyBorder="1" applyAlignment="1">
      <alignment horizontal="center" vertical="center"/>
    </xf>
    <xf numFmtId="0" fontId="60" fillId="0" borderId="0" xfId="4" applyFont="1" applyAlignment="1">
      <alignment horizontal="center"/>
    </xf>
    <xf numFmtId="180" fontId="35" fillId="0" borderId="18" xfId="4" applyNumberFormat="1" applyFont="1" applyBorder="1" applyAlignment="1">
      <alignment wrapText="1"/>
    </xf>
    <xf numFmtId="0" fontId="60" fillId="0" borderId="3" xfId="4" applyFont="1" applyBorder="1"/>
    <xf numFmtId="0" fontId="60" fillId="0" borderId="4" xfId="4" applyFont="1" applyBorder="1"/>
    <xf numFmtId="0" fontId="60" fillId="0" borderId="21" xfId="4" applyFont="1" applyBorder="1"/>
    <xf numFmtId="0" fontId="60" fillId="0" borderId="18" xfId="4" applyFont="1" applyBorder="1"/>
    <xf numFmtId="0" fontId="60" fillId="0" borderId="19" xfId="4" applyFont="1" applyBorder="1"/>
    <xf numFmtId="0" fontId="60" fillId="0" borderId="36" xfId="4" applyFont="1" applyBorder="1"/>
    <xf numFmtId="0" fontId="60" fillId="0" borderId="43" xfId="4" applyFont="1" applyBorder="1"/>
    <xf numFmtId="0" fontId="60" fillId="0" borderId="9" xfId="4" applyFont="1" applyBorder="1"/>
    <xf numFmtId="0" fontId="60" fillId="0" borderId="10" xfId="4" applyFont="1" applyBorder="1"/>
    <xf numFmtId="0" fontId="60" fillId="0" borderId="24" xfId="4" applyFont="1" applyBorder="1"/>
    <xf numFmtId="0" fontId="60" fillId="0" borderId="29" xfId="4" applyFont="1" applyBorder="1" applyAlignment="1">
      <alignment horizontal="center" vertical="center"/>
    </xf>
    <xf numFmtId="0" fontId="60" fillId="0" borderId="41" xfId="4" applyFont="1" applyBorder="1"/>
    <xf numFmtId="0" fontId="60" fillId="0" borderId="70" xfId="4" applyFont="1" applyBorder="1"/>
    <xf numFmtId="0" fontId="60" fillId="0" borderId="32" xfId="4" applyFont="1" applyBorder="1"/>
    <xf numFmtId="0" fontId="60" fillId="0" borderId="33" xfId="4" applyFont="1" applyBorder="1"/>
    <xf numFmtId="0" fontId="60" fillId="0" borderId="59" xfId="4" applyFont="1" applyBorder="1"/>
    <xf numFmtId="0" fontId="31" fillId="0" borderId="0" xfId="4" applyFont="1"/>
    <xf numFmtId="0" fontId="49" fillId="0" borderId="0" xfId="4" applyFont="1"/>
    <xf numFmtId="0" fontId="14" fillId="0" borderId="0" xfId="4" applyFont="1"/>
    <xf numFmtId="0" fontId="14" fillId="0" borderId="3" xfId="4" applyFont="1" applyBorder="1"/>
    <xf numFmtId="0" fontId="14" fillId="0" borderId="4" xfId="4" applyFont="1" applyBorder="1"/>
    <xf numFmtId="0" fontId="14" fillId="0" borderId="21" xfId="4" applyFont="1" applyBorder="1"/>
    <xf numFmtId="0" fontId="14" fillId="0" borderId="19" xfId="4" applyFont="1" applyBorder="1"/>
    <xf numFmtId="0" fontId="14" fillId="0" borderId="36" xfId="4" applyFont="1" applyBorder="1"/>
    <xf numFmtId="0" fontId="14" fillId="0" borderId="9" xfId="4" applyFont="1" applyBorder="1"/>
    <xf numFmtId="0" fontId="14" fillId="0" borderId="10" xfId="4" applyFont="1" applyBorder="1"/>
    <xf numFmtId="0" fontId="14" fillId="0" borderId="24" xfId="4" applyFont="1" applyBorder="1"/>
    <xf numFmtId="0" fontId="4" fillId="0" borderId="0" xfId="4" applyFont="1"/>
    <xf numFmtId="0" fontId="8" fillId="0" borderId="0" xfId="8">
      <alignment vertical="center"/>
    </xf>
    <xf numFmtId="0" fontId="9" fillId="0" borderId="0" xfId="8" applyFont="1">
      <alignment vertical="center"/>
    </xf>
    <xf numFmtId="0" fontId="9" fillId="0" borderId="50" xfId="14" applyFont="1" applyBorder="1" applyAlignment="1">
      <alignment horizontal="center" vertical="center"/>
    </xf>
    <xf numFmtId="0" fontId="9" fillId="0" borderId="85" xfId="14" applyFont="1" applyBorder="1" applyAlignment="1">
      <alignment horizontal="center" vertical="center"/>
    </xf>
    <xf numFmtId="0" fontId="9" fillId="0" borderId="20" xfId="8" applyFont="1" applyBorder="1">
      <alignment vertical="center"/>
    </xf>
    <xf numFmtId="0" fontId="12" fillId="0" borderId="17" xfId="8" applyFont="1" applyBorder="1" applyAlignment="1">
      <alignment horizontal="center" vertical="center"/>
    </xf>
    <xf numFmtId="0" fontId="12" fillId="0" borderId="0" xfId="8" applyFont="1" applyAlignment="1">
      <alignment horizontal="center" vertical="center"/>
    </xf>
    <xf numFmtId="0" fontId="12" fillId="0" borderId="20" xfId="8" applyFont="1" applyBorder="1" applyAlignment="1">
      <alignment horizontal="center" vertical="center"/>
    </xf>
    <xf numFmtId="0" fontId="12" fillId="0" borderId="17" xfId="8" applyFont="1" applyBorder="1">
      <alignment vertical="center"/>
    </xf>
    <xf numFmtId="0" fontId="9" fillId="0" borderId="17" xfId="8" applyFont="1" applyBorder="1">
      <alignment vertical="center"/>
    </xf>
    <xf numFmtId="0" fontId="9" fillId="2" borderId="17" xfId="8" applyFont="1" applyFill="1" applyBorder="1">
      <alignment vertical="center"/>
    </xf>
    <xf numFmtId="0" fontId="12" fillId="0" borderId="42" xfId="8" applyFont="1" applyBorder="1" applyAlignment="1">
      <alignment horizontal="center" vertical="center"/>
    </xf>
    <xf numFmtId="0" fontId="9" fillId="0" borderId="42" xfId="8" applyFont="1" applyBorder="1">
      <alignment vertical="center"/>
    </xf>
    <xf numFmtId="0" fontId="9" fillId="2" borderId="42" xfId="8" applyFont="1" applyFill="1" applyBorder="1">
      <alignment vertical="center"/>
    </xf>
    <xf numFmtId="0" fontId="12" fillId="0" borderId="31" xfId="8" applyFont="1" applyBorder="1">
      <alignment vertical="center"/>
    </xf>
    <xf numFmtId="0" fontId="9" fillId="2" borderId="31" xfId="8" applyFont="1" applyFill="1" applyBorder="1">
      <alignment vertical="center"/>
    </xf>
    <xf numFmtId="0" fontId="9" fillId="0" borderId="33" xfId="8" applyFont="1" applyBorder="1">
      <alignment vertical="center"/>
    </xf>
    <xf numFmtId="0" fontId="9" fillId="0" borderId="34" xfId="8" applyFont="1" applyBorder="1">
      <alignment vertical="center"/>
    </xf>
    <xf numFmtId="0" fontId="12" fillId="0" borderId="0" xfId="14" applyFont="1" applyAlignment="1">
      <alignment vertical="center"/>
    </xf>
    <xf numFmtId="0" fontId="9" fillId="0" borderId="0" xfId="14" applyFont="1" applyAlignment="1">
      <alignment horizontal="center" vertical="center"/>
    </xf>
    <xf numFmtId="0" fontId="11" fillId="0" borderId="0" xfId="8" applyFont="1">
      <alignment vertical="center"/>
    </xf>
    <xf numFmtId="0" fontId="65" fillId="0" borderId="0" xfId="8" applyFont="1">
      <alignment vertical="center"/>
    </xf>
    <xf numFmtId="0" fontId="10" fillId="0" borderId="0" xfId="8" applyFont="1">
      <alignment vertical="center"/>
    </xf>
    <xf numFmtId="0" fontId="12" fillId="0" borderId="19" xfId="14" applyFont="1" applyBorder="1" applyAlignment="1">
      <alignment horizontal="left" vertical="top"/>
    </xf>
    <xf numFmtId="0" fontId="8" fillId="0" borderId="0" xfId="14" applyAlignment="1">
      <alignment horizontal="left" vertical="top"/>
    </xf>
    <xf numFmtId="0" fontId="8" fillId="0" borderId="20" xfId="8" applyBorder="1">
      <alignment vertical="center"/>
    </xf>
    <xf numFmtId="0" fontId="8" fillId="0" borderId="6" xfId="14" applyBorder="1" applyAlignment="1">
      <alignment horizontal="left" vertical="top"/>
    </xf>
    <xf numFmtId="0" fontId="8" fillId="0" borderId="7" xfId="14" applyBorder="1" applyAlignment="1">
      <alignment horizontal="left" vertical="top"/>
    </xf>
    <xf numFmtId="0" fontId="12" fillId="0" borderId="7" xfId="14" applyFont="1" applyBorder="1" applyAlignment="1">
      <alignment horizontal="right" vertical="top"/>
    </xf>
    <xf numFmtId="0" fontId="9" fillId="0" borderId="7" xfId="14" applyFont="1" applyBorder="1" applyAlignment="1">
      <alignment horizontal="left" vertical="top"/>
    </xf>
    <xf numFmtId="0" fontId="8" fillId="0" borderId="8" xfId="8" applyBorder="1">
      <alignment vertical="center"/>
    </xf>
    <xf numFmtId="0" fontId="8" fillId="0" borderId="9" xfId="14" applyBorder="1" applyAlignment="1">
      <alignment horizontal="left" vertical="top"/>
    </xf>
    <xf numFmtId="0" fontId="8" fillId="0" borderId="10" xfId="14" applyBorder="1" applyAlignment="1">
      <alignment horizontal="left" vertical="top"/>
    </xf>
    <xf numFmtId="0" fontId="8" fillId="0" borderId="11" xfId="8" applyBorder="1">
      <alignment vertical="center"/>
    </xf>
    <xf numFmtId="0" fontId="12" fillId="0" borderId="29" xfId="8" applyFont="1" applyBorder="1">
      <alignment vertical="center"/>
    </xf>
    <xf numFmtId="0" fontId="8" fillId="0" borderId="23" xfId="8" applyBorder="1">
      <alignment vertical="center"/>
    </xf>
    <xf numFmtId="0" fontId="8" fillId="0" borderId="26" xfId="8" applyBorder="1">
      <alignment vertical="center"/>
    </xf>
    <xf numFmtId="0" fontId="12" fillId="0" borderId="3" xfId="14" applyFont="1" applyBorder="1" applyAlignment="1">
      <alignment vertical="center"/>
    </xf>
    <xf numFmtId="0" fontId="9" fillId="0" borderId="4" xfId="14" applyFont="1" applyBorder="1" applyAlignment="1">
      <alignment vertical="center"/>
    </xf>
    <xf numFmtId="0" fontId="9" fillId="0" borderId="5" xfId="14" applyFont="1" applyBorder="1" applyAlignment="1">
      <alignment vertical="center"/>
    </xf>
    <xf numFmtId="0" fontId="8" fillId="0" borderId="0" xfId="14" applyAlignment="1">
      <alignment horizontal="center" vertical="center"/>
    </xf>
    <xf numFmtId="0" fontId="12" fillId="0" borderId="19" xfId="14" applyFont="1" applyBorder="1" applyAlignment="1">
      <alignment horizontal="center" vertical="center"/>
    </xf>
    <xf numFmtId="0" fontId="12" fillId="0" borderId="0" xfId="14" applyFont="1"/>
    <xf numFmtId="0" fontId="12" fillId="0" borderId="20" xfId="14" applyFont="1" applyBorder="1"/>
    <xf numFmtId="0" fontId="8" fillId="0" borderId="96" xfId="14" applyBorder="1" applyAlignment="1">
      <alignment horizontal="center" vertical="center"/>
    </xf>
    <xf numFmtId="0" fontId="8" fillId="0" borderId="97" xfId="14" applyBorder="1"/>
    <xf numFmtId="0" fontId="8" fillId="0" borderId="98" xfId="14" applyBorder="1"/>
    <xf numFmtId="0" fontId="8" fillId="0" borderId="25" xfId="14" applyBorder="1" applyAlignment="1">
      <alignment vertical="center"/>
    </xf>
    <xf numFmtId="0" fontId="8" fillId="0" borderId="23" xfId="14" applyBorder="1" applyAlignment="1">
      <alignment vertical="center"/>
    </xf>
    <xf numFmtId="0" fontId="8" fillId="0" borderId="26" xfId="14" applyBorder="1" applyAlignment="1">
      <alignment vertical="center"/>
    </xf>
    <xf numFmtId="0" fontId="8" fillId="0" borderId="14" xfId="14" applyBorder="1" applyAlignment="1">
      <alignment horizontal="center" vertical="center"/>
    </xf>
    <xf numFmtId="0" fontId="8" fillId="0" borderId="95" xfId="14" applyBorder="1" applyAlignment="1">
      <alignment horizontal="center" vertical="center"/>
    </xf>
    <xf numFmtId="0" fontId="8" fillId="0" borderId="10" xfId="14" applyBorder="1" applyAlignment="1">
      <alignment horizontal="center" vertical="center"/>
    </xf>
    <xf numFmtId="0" fontId="8" fillId="0" borderId="11" xfId="14" applyBorder="1" applyAlignment="1">
      <alignment horizontal="center" vertical="center"/>
    </xf>
    <xf numFmtId="0" fontId="9" fillId="0" borderId="18" xfId="8" applyFont="1" applyBorder="1">
      <alignment vertical="center"/>
    </xf>
    <xf numFmtId="0" fontId="9" fillId="0" borderId="18" xfId="8" applyFont="1" applyBorder="1" applyAlignment="1">
      <alignment vertical="center" wrapText="1" shrinkToFit="1"/>
    </xf>
    <xf numFmtId="0" fontId="9" fillId="0" borderId="43" xfId="8" applyFont="1" applyBorder="1" applyAlignment="1">
      <alignment vertical="center" wrapText="1" shrinkToFit="1"/>
    </xf>
    <xf numFmtId="0" fontId="66" fillId="0" borderId="0" xfId="8" applyFont="1">
      <alignment vertical="center"/>
    </xf>
    <xf numFmtId="0" fontId="12" fillId="0" borderId="9" xfId="8" applyFont="1" applyBorder="1" applyAlignment="1">
      <alignment horizontal="center" vertical="center"/>
    </xf>
    <xf numFmtId="0" fontId="12" fillId="0" borderId="2" xfId="8" applyFont="1" applyBorder="1">
      <alignment vertical="center"/>
    </xf>
    <xf numFmtId="0" fontId="9" fillId="0" borderId="16" xfId="8" applyFont="1" applyBorder="1">
      <alignment vertical="center"/>
    </xf>
    <xf numFmtId="0" fontId="12" fillId="0" borderId="12" xfId="8" applyFont="1" applyBorder="1">
      <alignment vertical="center"/>
    </xf>
    <xf numFmtId="0" fontId="8" fillId="0" borderId="0" xfId="8" applyAlignment="1">
      <alignment vertical="center" wrapText="1"/>
    </xf>
    <xf numFmtId="0" fontId="8" fillId="0" borderId="0" xfId="4" applyAlignment="1">
      <alignment horizontal="center" vertical="center"/>
    </xf>
    <xf numFmtId="0" fontId="12" fillId="0" borderId="0" xfId="4" applyFont="1" applyAlignment="1">
      <alignment horizontal="left" vertical="center" wrapText="1"/>
    </xf>
    <xf numFmtId="0" fontId="10" fillId="0" borderId="0" xfId="4" applyFont="1" applyAlignment="1">
      <alignment horizontal="left" vertical="center"/>
    </xf>
    <xf numFmtId="0" fontId="8" fillId="0" borderId="1" xfId="4" applyBorder="1" applyAlignment="1">
      <alignment horizontal="center" vertical="center" wrapText="1"/>
    </xf>
    <xf numFmtId="0" fontId="9" fillId="0" borderId="2" xfId="4" applyFont="1" applyBorder="1" applyAlignment="1">
      <alignment horizontal="center" vertical="center" wrapText="1"/>
    </xf>
    <xf numFmtId="0" fontId="9" fillId="0" borderId="3" xfId="4" applyFont="1" applyBorder="1" applyAlignment="1">
      <alignment horizontal="left" vertical="top"/>
    </xf>
    <xf numFmtId="0" fontId="8" fillId="0" borderId="4" xfId="4" applyBorder="1" applyAlignment="1">
      <alignment horizontal="left" vertical="top"/>
    </xf>
    <xf numFmtId="0" fontId="8" fillId="0" borderId="5" xfId="4" applyBorder="1" applyAlignment="1">
      <alignment horizontal="left" vertical="top"/>
    </xf>
    <xf numFmtId="0" fontId="8" fillId="0" borderId="6" xfId="4" applyBorder="1" applyAlignment="1">
      <alignment horizontal="left" vertical="top"/>
    </xf>
    <xf numFmtId="0" fontId="8" fillId="0" borderId="7" xfId="4" applyBorder="1" applyAlignment="1">
      <alignment horizontal="left" vertical="top"/>
    </xf>
    <xf numFmtId="0" fontId="9" fillId="0" borderId="7" xfId="4" applyFont="1" applyBorder="1" applyAlignment="1">
      <alignment horizontal="right" vertical="top"/>
    </xf>
    <xf numFmtId="0" fontId="9" fillId="0" borderId="7" xfId="4" applyFont="1" applyBorder="1" applyAlignment="1">
      <alignment horizontal="left" vertical="top"/>
    </xf>
    <xf numFmtId="0" fontId="8" fillId="0" borderId="8" xfId="4" applyBorder="1" applyAlignment="1">
      <alignment horizontal="left" vertical="top"/>
    </xf>
    <xf numFmtId="0" fontId="8" fillId="0" borderId="2" xfId="4" applyBorder="1" applyAlignment="1">
      <alignment horizontal="center" vertical="center" wrapText="1"/>
    </xf>
    <xf numFmtId="0" fontId="8" fillId="0" borderId="9" xfId="4" applyBorder="1" applyAlignment="1">
      <alignment horizontal="left" vertical="top"/>
    </xf>
    <xf numFmtId="0" fontId="8" fillId="0" borderId="10" xfId="4" applyBorder="1" applyAlignment="1">
      <alignment horizontal="left" vertical="top"/>
    </xf>
    <xf numFmtId="0" fontId="8" fillId="0" borderId="11" xfId="4" applyBorder="1" applyAlignment="1">
      <alignment horizontal="left" vertical="top"/>
    </xf>
    <xf numFmtId="0" fontId="8" fillId="0" borderId="12" xfId="4" applyBorder="1" applyAlignment="1">
      <alignment horizontal="center" vertical="center" wrapText="1"/>
    </xf>
    <xf numFmtId="0" fontId="9" fillId="0" borderId="16" xfId="4" applyFont="1" applyBorder="1" applyAlignment="1">
      <alignment horizontal="center" vertical="center"/>
    </xf>
    <xf numFmtId="0" fontId="9" fillId="0" borderId="17" xfId="4" applyFont="1" applyBorder="1" applyAlignment="1">
      <alignment horizontal="center" vertical="center"/>
    </xf>
    <xf numFmtId="0" fontId="9" fillId="0" borderId="18" xfId="4" applyFont="1" applyBorder="1" applyAlignment="1">
      <alignment horizontal="center" vertical="center"/>
    </xf>
    <xf numFmtId="0" fontId="9" fillId="0" borderId="2" xfId="4" applyFont="1" applyBorder="1" applyAlignment="1">
      <alignment horizontal="center" vertical="center"/>
    </xf>
    <xf numFmtId="0" fontId="9" fillId="0" borderId="12" xfId="4" applyFont="1" applyBorder="1" applyAlignment="1">
      <alignment horizontal="center" vertical="center"/>
    </xf>
    <xf numFmtId="0" fontId="8" fillId="0" borderId="18" xfId="4" applyBorder="1" applyAlignment="1">
      <alignment horizontal="center" vertical="center"/>
    </xf>
    <xf numFmtId="0" fontId="9" fillId="0" borderId="3" xfId="8" applyFont="1" applyBorder="1" applyAlignment="1">
      <alignment horizontal="center" vertical="center"/>
    </xf>
    <xf numFmtId="0" fontId="9" fillId="0" borderId="5" xfId="8" applyFont="1" applyBorder="1" applyAlignment="1">
      <alignment horizontal="center" vertical="center"/>
    </xf>
    <xf numFmtId="0" fontId="9" fillId="0" borderId="18" xfId="8" applyFont="1" applyBorder="1" applyAlignment="1">
      <alignment horizontal="center" vertical="center"/>
    </xf>
    <xf numFmtId="0" fontId="9" fillId="0" borderId="23" xfId="4" applyFont="1" applyBorder="1" applyAlignment="1">
      <alignment horizontal="center" vertical="center"/>
    </xf>
    <xf numFmtId="0" fontId="9" fillId="0" borderId="17" xfId="4" applyFont="1" applyBorder="1" applyAlignment="1">
      <alignment horizontal="center" vertical="center" shrinkToFit="1"/>
    </xf>
    <xf numFmtId="0" fontId="9" fillId="0" borderId="23" xfId="4" applyFont="1" applyBorder="1" applyAlignment="1">
      <alignment vertical="center"/>
    </xf>
    <xf numFmtId="0" fontId="9" fillId="0" borderId="16" xfId="4" applyFont="1" applyBorder="1" applyAlignment="1">
      <alignment vertical="center"/>
    </xf>
    <xf numFmtId="0" fontId="8" fillId="0" borderId="4" xfId="4" applyBorder="1" applyAlignment="1">
      <alignment horizontal="center" vertical="center"/>
    </xf>
    <xf numFmtId="0" fontId="8" fillId="0" borderId="5" xfId="4" applyBorder="1" applyAlignment="1">
      <alignment horizontal="center"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68" fillId="7" borderId="0" xfId="15" applyFont="1" applyFill="1" applyAlignment="1">
      <alignment horizontal="left" vertical="center"/>
    </xf>
    <xf numFmtId="0" fontId="4" fillId="0" borderId="0" xfId="1" applyFont="1" applyAlignment="1">
      <alignment horizontal="center" vertical="center"/>
    </xf>
    <xf numFmtId="0" fontId="8" fillId="0" borderId="0" xfId="1" applyAlignment="1">
      <alignment horizontal="center" vertical="center"/>
    </xf>
    <xf numFmtId="0" fontId="8" fillId="0" borderId="0" xfId="15" applyFont="1" applyAlignment="1">
      <alignment horizontal="left" vertical="center"/>
    </xf>
    <xf numFmtId="0" fontId="8" fillId="0" borderId="16" xfId="1" applyBorder="1" applyAlignment="1">
      <alignment horizontal="center" vertical="center"/>
    </xf>
    <xf numFmtId="0" fontId="4" fillId="0" borderId="0" xfId="1" applyFont="1" applyAlignment="1">
      <alignment horizontal="left" vertical="center"/>
    </xf>
    <xf numFmtId="0" fontId="4" fillId="0" borderId="39" xfId="1" applyFont="1" applyBorder="1" applyAlignment="1">
      <alignment horizontal="center" vertical="center"/>
    </xf>
    <xf numFmtId="0" fontId="4" fillId="0" borderId="92" xfId="1" applyFont="1" applyBorder="1" applyAlignment="1">
      <alignment horizontal="center" vertical="center"/>
    </xf>
    <xf numFmtId="0" fontId="4" fillId="0" borderId="3" xfId="1" applyFont="1" applyBorder="1" applyAlignment="1">
      <alignment horizontal="left" vertical="center"/>
    </xf>
    <xf numFmtId="49" fontId="4" fillId="0" borderId="4" xfId="1" applyNumberFormat="1" applyFont="1" applyBorder="1" applyAlignment="1" applyProtection="1">
      <alignment horizontal="center" vertical="center"/>
      <protection locked="0"/>
    </xf>
    <xf numFmtId="0" fontId="4" fillId="0" borderId="4" xfId="1" applyFont="1" applyBorder="1" applyAlignment="1">
      <alignment horizontal="center" vertical="center"/>
    </xf>
    <xf numFmtId="0" fontId="4" fillId="0" borderId="4" xfId="1" applyFont="1" applyBorder="1" applyAlignment="1">
      <alignment horizontal="left" vertical="center"/>
    </xf>
    <xf numFmtId="0" fontId="4" fillId="0" borderId="21" xfId="1" applyFont="1" applyBorder="1" applyAlignment="1">
      <alignment horizontal="left" vertical="center"/>
    </xf>
    <xf numFmtId="0" fontId="4" fillId="0" borderId="19" xfId="1" applyFont="1" applyBorder="1" applyAlignment="1" applyProtection="1">
      <alignment horizontal="center" vertical="center"/>
      <protection locked="0"/>
    </xf>
    <xf numFmtId="49" fontId="4" fillId="0" borderId="0" xfId="17" applyNumberFormat="1" applyFont="1" applyAlignment="1">
      <alignment horizontal="left" vertical="center"/>
    </xf>
    <xf numFmtId="0" fontId="8" fillId="0" borderId="7" xfId="1" applyBorder="1" applyAlignment="1" applyProtection="1">
      <alignment horizontal="center" vertical="center"/>
      <protection locked="0"/>
    </xf>
    <xf numFmtId="49" fontId="4" fillId="0" borderId="0" xfId="17" applyNumberFormat="1" applyFont="1" applyAlignment="1">
      <alignment horizontal="center" vertical="center" shrinkToFit="1"/>
    </xf>
    <xf numFmtId="0" fontId="70" fillId="7" borderId="16" xfId="1" applyFont="1" applyFill="1" applyBorder="1" applyAlignment="1">
      <alignment horizontal="center" vertical="center"/>
    </xf>
    <xf numFmtId="0" fontId="4" fillId="0" borderId="25" xfId="1" applyFont="1" applyBorder="1" applyAlignment="1">
      <alignment horizontal="center" vertical="center"/>
    </xf>
    <xf numFmtId="0" fontId="4" fillId="0" borderId="19" xfId="1" applyFont="1" applyBorder="1" applyAlignment="1">
      <alignment horizontal="center" vertical="center"/>
    </xf>
    <xf numFmtId="0" fontId="4" fillId="0" borderId="4" xfId="1" applyFont="1" applyBorder="1" applyAlignment="1">
      <alignment horizontal="left"/>
    </xf>
    <xf numFmtId="0" fontId="4" fillId="0" borderId="21" xfId="1" applyFont="1" applyBorder="1" applyAlignment="1">
      <alignment horizontal="left"/>
    </xf>
    <xf numFmtId="0" fontId="4" fillId="0" borderId="96" xfId="1" applyFont="1" applyBorder="1" applyAlignment="1">
      <alignment horizontal="center" vertical="center"/>
    </xf>
    <xf numFmtId="0" fontId="4" fillId="0" borderId="0" xfId="1" applyFont="1"/>
    <xf numFmtId="0" fontId="4" fillId="0" borderId="10" xfId="1" applyFont="1" applyBorder="1" applyAlignment="1">
      <alignment horizontal="left"/>
    </xf>
    <xf numFmtId="0" fontId="4" fillId="0" borderId="36" xfId="1" applyFont="1" applyBorder="1"/>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4" xfId="1" applyFont="1" applyBorder="1" applyAlignment="1" applyProtection="1">
      <alignment horizontal="left" vertical="center"/>
      <protection locked="0"/>
    </xf>
    <xf numFmtId="0" fontId="4" fillId="0" borderId="21" xfId="1" applyFont="1" applyBorder="1" applyAlignment="1">
      <alignment horizontal="center" vertical="center"/>
    </xf>
    <xf numFmtId="0" fontId="4" fillId="0" borderId="17" xfId="1" applyFont="1" applyBorder="1" applyAlignment="1">
      <alignment horizontal="center" vertical="center"/>
    </xf>
    <xf numFmtId="0" fontId="4" fillId="0" borderId="36" xfId="1" applyFont="1" applyBorder="1" applyAlignment="1">
      <alignment horizontal="center" vertical="center"/>
    </xf>
    <xf numFmtId="0" fontId="4" fillId="0" borderId="23" xfId="1" applyFont="1" applyBorder="1" applyAlignment="1">
      <alignment horizontal="center" vertical="center"/>
    </xf>
    <xf numFmtId="0" fontId="4" fillId="0" borderId="10" xfId="1" applyFont="1" applyBorder="1" applyAlignment="1">
      <alignment horizontal="center" vertical="center"/>
    </xf>
    <xf numFmtId="0" fontId="4" fillId="0" borderId="24" xfId="1" applyFont="1" applyBorder="1" applyAlignment="1">
      <alignment horizontal="center" vertical="center"/>
    </xf>
    <xf numFmtId="0" fontId="4" fillId="0" borderId="17" xfId="1" applyFont="1" applyBorder="1" applyAlignment="1">
      <alignment horizontal="center" vertical="center" wrapText="1"/>
    </xf>
    <xf numFmtId="0" fontId="8" fillId="0" borderId="0" xfId="1" applyAlignment="1">
      <alignment horizontal="left" vertical="center"/>
    </xf>
    <xf numFmtId="0" fontId="4" fillId="0" borderId="113" xfId="1" applyFont="1" applyBorder="1" applyAlignment="1">
      <alignment horizontal="center" vertical="center"/>
    </xf>
    <xf numFmtId="49" fontId="4" fillId="0" borderId="0" xfId="17" applyNumberFormat="1" applyFont="1">
      <alignment vertical="center"/>
    </xf>
    <xf numFmtId="49" fontId="8" fillId="0" borderId="0" xfId="17" applyNumberFormat="1" applyFont="1">
      <alignment vertical="center"/>
    </xf>
    <xf numFmtId="49" fontId="68" fillId="0" borderId="0" xfId="17" applyNumberFormat="1" applyFont="1">
      <alignment vertical="center"/>
    </xf>
    <xf numFmtId="49" fontId="15" fillId="0" borderId="0" xfId="17" applyNumberFormat="1" applyFont="1">
      <alignment vertical="center"/>
    </xf>
    <xf numFmtId="49" fontId="63" fillId="0" borderId="0" xfId="17" applyNumberFormat="1" applyFont="1">
      <alignment vertical="center"/>
    </xf>
    <xf numFmtId="49" fontId="72" fillId="0" borderId="0" xfId="17" applyNumberFormat="1" applyFont="1">
      <alignment vertical="center"/>
    </xf>
    <xf numFmtId="49" fontId="9" fillId="0" borderId="0" xfId="17" applyNumberFormat="1" applyFont="1">
      <alignment vertical="center"/>
    </xf>
    <xf numFmtId="49" fontId="63" fillId="0" borderId="114" xfId="17" applyNumberFormat="1" applyFont="1" applyBorder="1">
      <alignment vertical="center"/>
    </xf>
    <xf numFmtId="49" fontId="63" fillId="0" borderId="114" xfId="17" applyNumberFormat="1" applyFont="1" applyBorder="1" applyAlignment="1">
      <alignment vertical="center" shrinkToFit="1"/>
    </xf>
    <xf numFmtId="49" fontId="63" fillId="0" borderId="115" xfId="17" applyNumberFormat="1" applyFont="1" applyBorder="1" applyAlignment="1">
      <alignment vertical="center" shrinkToFit="1"/>
    </xf>
    <xf numFmtId="49" fontId="63" fillId="0" borderId="3" xfId="17" applyNumberFormat="1" applyFont="1" applyBorder="1">
      <alignment vertical="center"/>
    </xf>
    <xf numFmtId="49" fontId="63" fillId="0" borderId="21" xfId="17" applyNumberFormat="1" applyFont="1" applyBorder="1">
      <alignment vertical="center"/>
    </xf>
    <xf numFmtId="49" fontId="63" fillId="0" borderId="19" xfId="17" applyNumberFormat="1" applyFont="1" applyBorder="1" applyAlignment="1">
      <alignment horizontal="center" vertical="center" shrinkToFit="1"/>
    </xf>
    <xf numFmtId="49" fontId="63" fillId="0" borderId="0" xfId="17" applyNumberFormat="1" applyFont="1" applyAlignment="1">
      <alignment horizontal="left" vertical="center"/>
    </xf>
    <xf numFmtId="49" fontId="73" fillId="7" borderId="28" xfId="17" applyNumberFormat="1" applyFont="1" applyFill="1" applyBorder="1" applyAlignment="1">
      <alignment horizontal="center" vertical="center" shrinkToFit="1"/>
    </xf>
    <xf numFmtId="49" fontId="63" fillId="0" borderId="23" xfId="17" applyNumberFormat="1" applyFont="1" applyBorder="1">
      <alignment vertical="center"/>
    </xf>
    <xf numFmtId="49" fontId="67" fillId="8" borderId="17" xfId="17" applyNumberFormat="1" applyFont="1" applyFill="1" applyBorder="1" applyAlignment="1">
      <alignment horizontal="center" vertical="center" wrapText="1" shrinkToFit="1"/>
    </xf>
    <xf numFmtId="49" fontId="63" fillId="0" borderId="9" xfId="17" applyNumberFormat="1" applyFont="1" applyBorder="1" applyAlignment="1">
      <alignment horizontal="center" vertical="center"/>
    </xf>
    <xf numFmtId="0" fontId="63" fillId="8" borderId="25" xfId="17" applyFont="1" applyFill="1" applyBorder="1" applyAlignment="1">
      <alignment horizontal="center" vertical="center"/>
    </xf>
    <xf numFmtId="49" fontId="63" fillId="0" borderId="116" xfId="17" applyNumberFormat="1" applyFont="1" applyBorder="1">
      <alignment vertical="center"/>
    </xf>
    <xf numFmtId="49" fontId="63" fillId="0" borderId="0" xfId="17" applyNumberFormat="1" applyFont="1" applyAlignment="1">
      <alignment horizontal="left" vertical="top"/>
    </xf>
    <xf numFmtId="49" fontId="8" fillId="0" borderId="0" xfId="17" applyNumberFormat="1" applyFont="1" applyAlignment="1">
      <alignment horizontal="center" vertical="center" shrinkToFit="1"/>
    </xf>
    <xf numFmtId="49" fontId="8" fillId="0" borderId="0" xfId="17" applyNumberFormat="1" applyFont="1" applyAlignment="1">
      <alignment vertical="center" shrinkToFit="1"/>
    </xf>
    <xf numFmtId="49" fontId="63" fillId="0" borderId="71" xfId="17" applyNumberFormat="1" applyFont="1" applyBorder="1" applyAlignment="1">
      <alignment vertical="center" shrinkToFit="1"/>
    </xf>
    <xf numFmtId="49" fontId="63" fillId="0" borderId="4" xfId="17" applyNumberFormat="1" applyFont="1" applyBorder="1" applyAlignment="1">
      <alignment horizontal="center" vertical="center" shrinkToFit="1"/>
    </xf>
    <xf numFmtId="49" fontId="63" fillId="0" borderId="10" xfId="17" applyNumberFormat="1" applyFont="1" applyBorder="1" applyAlignment="1">
      <alignment horizontal="center" vertical="center" shrinkToFit="1"/>
    </xf>
    <xf numFmtId="49" fontId="63" fillId="0" borderId="24" xfId="17" applyNumberFormat="1" applyFont="1" applyBorder="1" applyAlignment="1">
      <alignment horizontal="center" vertical="center" shrinkToFit="1"/>
    </xf>
    <xf numFmtId="49" fontId="63" fillId="0" borderId="4" xfId="17" applyNumberFormat="1" applyFont="1" applyBorder="1">
      <alignment vertical="center"/>
    </xf>
    <xf numFmtId="49" fontId="63" fillId="0" borderId="0" xfId="17" applyNumberFormat="1" applyFont="1" applyAlignment="1">
      <alignment horizontal="center" vertical="center" shrinkToFit="1"/>
    </xf>
    <xf numFmtId="49" fontId="63" fillId="8" borderId="19" xfId="17" applyNumberFormat="1" applyFont="1" applyFill="1" applyBorder="1">
      <alignment vertical="center"/>
    </xf>
    <xf numFmtId="49" fontId="63" fillId="8" borderId="36" xfId="17" applyNumberFormat="1" applyFont="1" applyFill="1" applyBorder="1">
      <alignment vertical="center"/>
    </xf>
    <xf numFmtId="49" fontId="63" fillId="0" borderId="4" xfId="17" applyNumberFormat="1" applyFont="1" applyBorder="1" applyAlignment="1">
      <alignment vertical="center" shrinkToFit="1"/>
    </xf>
    <xf numFmtId="49" fontId="63" fillId="0" borderId="21" xfId="17" applyNumberFormat="1" applyFont="1" applyBorder="1" applyAlignment="1">
      <alignment vertical="center" shrinkToFit="1"/>
    </xf>
    <xf numFmtId="49" fontId="63" fillId="0" borderId="9" xfId="17" applyNumberFormat="1" applyFont="1" applyBorder="1" applyAlignment="1">
      <alignment vertical="center" shrinkToFit="1"/>
    </xf>
    <xf numFmtId="0" fontId="50" fillId="0" borderId="0" xfId="10" applyFont="1" applyAlignment="1">
      <alignment horizontal="center"/>
    </xf>
    <xf numFmtId="0" fontId="76" fillId="0" borderId="0" xfId="21" applyFont="1">
      <alignment vertical="center"/>
    </xf>
    <xf numFmtId="0" fontId="76" fillId="0" borderId="0" xfId="4" applyFont="1" applyAlignment="1">
      <alignment vertical="center"/>
    </xf>
    <xf numFmtId="0" fontId="76" fillId="0" borderId="48" xfId="4" applyFont="1" applyBorder="1" applyAlignment="1">
      <alignment horizontal="center" vertical="center" textRotation="255"/>
    </xf>
    <xf numFmtId="0" fontId="76" fillId="0" borderId="48" xfId="21" applyFont="1" applyBorder="1" applyAlignment="1">
      <alignment horizontal="center" vertical="center" textRotation="255"/>
    </xf>
    <xf numFmtId="0" fontId="76" fillId="0" borderId="28" xfId="21" applyFont="1" applyBorder="1">
      <alignment vertical="center"/>
    </xf>
    <xf numFmtId="0" fontId="76" fillId="0" borderId="17" xfId="4" applyFont="1" applyBorder="1" applyAlignment="1">
      <alignment horizontal="center" vertical="center"/>
    </xf>
    <xf numFmtId="0" fontId="76" fillId="0" borderId="17" xfId="21" applyFont="1" applyBorder="1" applyAlignment="1">
      <alignment horizontal="center" vertical="center"/>
    </xf>
    <xf numFmtId="0" fontId="76" fillId="0" borderId="35" xfId="21" applyFont="1" applyBorder="1">
      <alignment vertical="center"/>
    </xf>
    <xf numFmtId="0" fontId="76" fillId="0" borderId="17" xfId="21" applyFont="1" applyBorder="1">
      <alignment vertical="center"/>
    </xf>
    <xf numFmtId="0" fontId="76" fillId="0" borderId="17" xfId="21" applyFont="1" applyBorder="1" applyAlignment="1">
      <alignment vertical="center" wrapText="1"/>
    </xf>
    <xf numFmtId="0" fontId="76" fillId="0" borderId="117" xfId="21" applyFont="1" applyBorder="1">
      <alignment vertical="center"/>
    </xf>
    <xf numFmtId="0" fontId="76" fillId="0" borderId="118" xfId="21" applyFont="1" applyBorder="1">
      <alignment vertical="center"/>
    </xf>
    <xf numFmtId="0" fontId="76" fillId="0" borderId="118" xfId="21" applyFont="1" applyBorder="1" applyAlignment="1">
      <alignment horizontal="center" vertical="center"/>
    </xf>
    <xf numFmtId="0" fontId="76" fillId="0" borderId="4" xfId="21" applyFont="1" applyBorder="1" applyAlignment="1">
      <alignment horizontal="center" vertical="center"/>
    </xf>
    <xf numFmtId="0" fontId="76" fillId="0" borderId="57" xfId="21" applyFont="1" applyBorder="1" applyAlignment="1">
      <alignment vertical="center" wrapText="1"/>
    </xf>
    <xf numFmtId="0" fontId="76" fillId="0" borderId="60" xfId="21" applyFont="1" applyBorder="1" applyAlignment="1">
      <alignment vertical="center" wrapText="1"/>
    </xf>
    <xf numFmtId="0" fontId="76" fillId="0" borderId="119" xfId="4" applyFont="1" applyBorder="1" applyAlignment="1">
      <alignment horizontal="center" vertical="center"/>
    </xf>
    <xf numFmtId="0" fontId="76" fillId="0" borderId="119" xfId="21" applyFont="1" applyBorder="1" applyAlignment="1">
      <alignment horizontal="center" vertical="center"/>
    </xf>
    <xf numFmtId="0" fontId="79" fillId="0" borderId="0" xfId="22" applyFont="1">
      <alignment vertical="center"/>
    </xf>
    <xf numFmtId="0" fontId="80" fillId="0" borderId="0" xfId="22" applyFont="1">
      <alignment vertical="center"/>
    </xf>
    <xf numFmtId="0" fontId="79" fillId="0" borderId="0" xfId="22" applyFont="1" applyAlignment="1">
      <alignment vertical="center" shrinkToFit="1"/>
    </xf>
    <xf numFmtId="0" fontId="79" fillId="0" borderId="0" xfId="22" applyFont="1" applyAlignment="1">
      <alignment horizontal="center" vertical="center" shrinkToFit="1"/>
    </xf>
    <xf numFmtId="0" fontId="79" fillId="0" borderId="52" xfId="22" applyFont="1" applyBorder="1">
      <alignment vertical="center"/>
    </xf>
    <xf numFmtId="0" fontId="79" fillId="0" borderId="85" xfId="22" applyFont="1" applyBorder="1">
      <alignment vertical="center"/>
    </xf>
    <xf numFmtId="0" fontId="79" fillId="0" borderId="53" xfId="22" applyFont="1" applyBorder="1">
      <alignment vertical="center"/>
    </xf>
    <xf numFmtId="0" fontId="81" fillId="0" borderId="0" xfId="22" applyFont="1" applyAlignment="1">
      <alignment horizontal="center" vertical="center" textRotation="255" wrapText="1"/>
    </xf>
    <xf numFmtId="0" fontId="81" fillId="0" borderId="0" xfId="22" applyFont="1" applyAlignment="1">
      <alignment vertical="center" textRotation="255"/>
    </xf>
    <xf numFmtId="0" fontId="79" fillId="0" borderId="0" xfId="22" applyFont="1" applyAlignment="1">
      <alignment vertical="center" wrapText="1"/>
    </xf>
    <xf numFmtId="0" fontId="79" fillId="5" borderId="17" xfId="22" applyFont="1" applyFill="1" applyBorder="1">
      <alignment vertical="center"/>
    </xf>
    <xf numFmtId="0" fontId="79" fillId="0" borderId="17" xfId="22" applyFont="1" applyBorder="1">
      <alignment vertical="center"/>
    </xf>
    <xf numFmtId="0" fontId="36" fillId="0" borderId="0" xfId="22" applyFont="1">
      <alignment vertical="center"/>
    </xf>
    <xf numFmtId="0" fontId="79" fillId="0" borderId="0" xfId="23" applyFont="1">
      <alignment vertical="center"/>
    </xf>
    <xf numFmtId="0" fontId="36" fillId="0" borderId="0" xfId="22" applyFont="1" applyAlignment="1">
      <alignment vertical="center" shrinkToFit="1"/>
    </xf>
    <xf numFmtId="0" fontId="79" fillId="5" borderId="17" xfId="23" applyFont="1" applyFill="1" applyBorder="1">
      <alignment vertical="center"/>
    </xf>
    <xf numFmtId="0" fontId="79" fillId="0" borderId="17" xfId="23" applyFont="1" applyBorder="1">
      <alignment vertical="center"/>
    </xf>
    <xf numFmtId="0" fontId="80" fillId="0" borderId="0" xfId="23" applyFont="1">
      <alignment vertical="center"/>
    </xf>
    <xf numFmtId="0" fontId="79" fillId="0" borderId="0" xfId="25" applyFont="1">
      <alignment vertical="center"/>
    </xf>
    <xf numFmtId="0" fontId="36" fillId="0" borderId="0" xfId="25" applyFont="1" applyAlignment="1">
      <alignment vertical="center" shrinkToFit="1"/>
    </xf>
    <xf numFmtId="0" fontId="80" fillId="0" borderId="0" xfId="25" applyFont="1">
      <alignment vertical="center"/>
    </xf>
    <xf numFmtId="0" fontId="79" fillId="0" borderId="0" xfId="25" applyFont="1" applyAlignment="1">
      <alignment vertical="center" shrinkToFit="1"/>
    </xf>
    <xf numFmtId="0" fontId="84" fillId="0" borderId="0" xfId="25" applyFont="1">
      <alignment vertical="center"/>
    </xf>
    <xf numFmtId="0" fontId="79" fillId="0" borderId="0" xfId="25" applyFont="1" applyAlignment="1">
      <alignment horizontal="left" vertical="center" wrapText="1"/>
    </xf>
    <xf numFmtId="0" fontId="79" fillId="5" borderId="17" xfId="25" applyFont="1" applyFill="1" applyBorder="1">
      <alignment vertical="center"/>
    </xf>
    <xf numFmtId="0" fontId="79" fillId="0" borderId="0" xfId="25" applyFont="1" applyAlignment="1">
      <alignment horizontal="left" vertical="center"/>
    </xf>
    <xf numFmtId="0" fontId="36" fillId="0" borderId="0" xfId="23" applyFont="1" applyAlignment="1">
      <alignment vertical="center" shrinkToFit="1"/>
    </xf>
    <xf numFmtId="0" fontId="85" fillId="0" borderId="0" xfId="23" applyFont="1">
      <alignment vertical="center"/>
    </xf>
    <xf numFmtId="0" fontId="86" fillId="0" borderId="0" xfId="23" applyFont="1">
      <alignment vertical="center"/>
    </xf>
    <xf numFmtId="0" fontId="79" fillId="0" borderId="0" xfId="22" applyFont="1" applyAlignment="1">
      <alignment horizontal="left" vertical="center"/>
    </xf>
    <xf numFmtId="0" fontId="87" fillId="0" borderId="0" xfId="22" applyFont="1">
      <alignment vertical="center"/>
    </xf>
    <xf numFmtId="0" fontId="84" fillId="0" borderId="0" xfId="22" applyFont="1">
      <alignment vertical="center"/>
    </xf>
    <xf numFmtId="0" fontId="83" fillId="0" borderId="0" xfId="22" applyFont="1">
      <alignment vertical="center"/>
    </xf>
    <xf numFmtId="0" fontId="79" fillId="0" borderId="0" xfId="22" applyFont="1" applyAlignment="1">
      <alignment horizontal="left" vertical="center" wrapText="1"/>
    </xf>
    <xf numFmtId="0" fontId="79" fillId="0" borderId="19" xfId="22" applyFont="1" applyBorder="1">
      <alignment vertical="center"/>
    </xf>
    <xf numFmtId="0" fontId="89" fillId="0" borderId="0" xfId="22" applyFont="1">
      <alignment vertical="center"/>
    </xf>
    <xf numFmtId="0" fontId="90" fillId="0" borderId="0" xfId="22" applyFont="1">
      <alignment vertical="center"/>
    </xf>
    <xf numFmtId="0" fontId="91" fillId="0" borderId="0" xfId="22" applyFont="1">
      <alignment vertical="center"/>
    </xf>
    <xf numFmtId="0" fontId="30" fillId="0" borderId="0" xfId="24" applyFont="1"/>
    <xf numFmtId="0" fontId="92" fillId="0" borderId="0" xfId="24" applyFont="1"/>
    <xf numFmtId="0" fontId="86" fillId="0" borderId="0" xfId="24" applyFont="1"/>
    <xf numFmtId="0" fontId="8" fillId="8" borderId="21" xfId="26" applyFont="1" applyFill="1" applyBorder="1">
      <alignment vertical="center"/>
    </xf>
    <xf numFmtId="0" fontId="8" fillId="0" borderId="0" xfId="26" applyFont="1">
      <alignment vertical="center"/>
    </xf>
    <xf numFmtId="0" fontId="93" fillId="0" borderId="0" xfId="4" applyFont="1"/>
    <xf numFmtId="0" fontId="8" fillId="0" borderId="0" xfId="4"/>
    <xf numFmtId="0" fontId="8" fillId="0" borderId="120" xfId="4" applyBorder="1" applyAlignment="1">
      <alignment vertical="center"/>
    </xf>
    <xf numFmtId="0" fontId="8" fillId="0" borderId="121" xfId="4" applyBorder="1" applyAlignment="1">
      <alignment vertical="center"/>
    </xf>
    <xf numFmtId="0" fontId="8" fillId="0" borderId="121" xfId="4" applyBorder="1"/>
    <xf numFmtId="0" fontId="8" fillId="0" borderId="122" xfId="4" applyBorder="1"/>
    <xf numFmtId="0" fontId="79" fillId="0" borderId="0" xfId="22" applyFont="1" applyFill="1">
      <alignment vertical="center"/>
    </xf>
    <xf numFmtId="0" fontId="94" fillId="0" borderId="0" xfId="10" applyFont="1"/>
    <xf numFmtId="0" fontId="15" fillId="0" borderId="0" xfId="10" applyFont="1"/>
    <xf numFmtId="0" fontId="60" fillId="0" borderId="0" xfId="10" applyFont="1"/>
    <xf numFmtId="0" fontId="50" fillId="0" borderId="17" xfId="10" applyFont="1" applyBorder="1" applyAlignment="1">
      <alignment horizontal="center"/>
    </xf>
    <xf numFmtId="0" fontId="4" fillId="0" borderId="19" xfId="10" applyFont="1" applyBorder="1"/>
    <xf numFmtId="0" fontId="15" fillId="0" borderId="36" xfId="10" applyFont="1" applyBorder="1"/>
    <xf numFmtId="0" fontId="15" fillId="0" borderId="9" xfId="10" applyFont="1" applyBorder="1"/>
    <xf numFmtId="0" fontId="15" fillId="0" borderId="24" xfId="10" applyFont="1" applyBorder="1"/>
    <xf numFmtId="0" fontId="75" fillId="0" borderId="12" xfId="20" applyBorder="1" applyAlignment="1">
      <alignment vertical="center" wrapText="1"/>
    </xf>
    <xf numFmtId="0" fontId="75" fillId="0" borderId="35" xfId="20" applyBorder="1">
      <alignment vertical="center"/>
    </xf>
    <xf numFmtId="0" fontId="8" fillId="0" borderId="0" xfId="5" applyAlignment="1">
      <alignment horizontal="right" vertical="center"/>
    </xf>
    <xf numFmtId="0" fontId="8" fillId="0" borderId="0" xfId="5" applyAlignment="1">
      <alignment horizontal="left" vertical="center"/>
    </xf>
    <xf numFmtId="0" fontId="9" fillId="0" borderId="44" xfId="5" applyFont="1" applyBorder="1" applyAlignment="1">
      <alignment horizontal="center" vertical="center"/>
    </xf>
    <xf numFmtId="0" fontId="9" fillId="0" borderId="45" xfId="5" applyFont="1" applyBorder="1" applyAlignment="1">
      <alignment horizontal="center" vertical="center"/>
    </xf>
    <xf numFmtId="0" fontId="8" fillId="2" borderId="45" xfId="5" applyFill="1" applyBorder="1" applyAlignment="1">
      <alignment horizontal="center" vertical="center"/>
    </xf>
    <xf numFmtId="0" fontId="8" fillId="2" borderId="46" xfId="5" applyFill="1" applyBorder="1" applyAlignment="1">
      <alignment horizontal="center" vertical="center"/>
    </xf>
    <xf numFmtId="0" fontId="9" fillId="0" borderId="47" xfId="5" applyFont="1" applyBorder="1" applyAlignment="1">
      <alignment horizontal="center" vertical="center"/>
    </xf>
    <xf numFmtId="0" fontId="9" fillId="0" borderId="48" xfId="5" applyFont="1" applyBorder="1" applyAlignment="1">
      <alignment horizontal="center" vertical="center"/>
    </xf>
    <xf numFmtId="0" fontId="8" fillId="0" borderId="49" xfId="5" applyBorder="1" applyAlignment="1">
      <alignment horizontal="center" vertical="center"/>
    </xf>
    <xf numFmtId="0" fontId="8" fillId="0" borderId="50" xfId="5" applyBorder="1" applyAlignment="1">
      <alignment horizontal="center" vertical="center"/>
    </xf>
    <xf numFmtId="0" fontId="8" fillId="0" borderId="50" xfId="5" applyBorder="1" applyAlignment="1"/>
    <xf numFmtId="0" fontId="8" fillId="0" borderId="51" xfId="5" applyBorder="1" applyAlignment="1"/>
    <xf numFmtId="0" fontId="9" fillId="0" borderId="16" xfId="5" applyFont="1" applyBorder="1" applyAlignment="1">
      <alignment horizontal="center" vertical="center"/>
    </xf>
    <xf numFmtId="0" fontId="9" fillId="0" borderId="17" xfId="5" applyFont="1" applyBorder="1" applyAlignment="1">
      <alignment horizontal="center" vertical="center"/>
    </xf>
    <xf numFmtId="0" fontId="8" fillId="0" borderId="19" xfId="5" applyBorder="1" applyAlignment="1">
      <alignment horizontal="center" vertical="center"/>
    </xf>
    <xf numFmtId="0" fontId="8" fillId="0" borderId="0" xfId="5" applyAlignment="1">
      <alignment horizontal="center" vertical="center"/>
    </xf>
    <xf numFmtId="0" fontId="8" fillId="0" borderId="0" xfId="5" applyAlignment="1"/>
    <xf numFmtId="0" fontId="8" fillId="0" borderId="20" xfId="5" applyBorder="1" applyAlignment="1"/>
    <xf numFmtId="0" fontId="9" fillId="0" borderId="4" xfId="5" applyFont="1" applyBorder="1" applyAlignment="1">
      <alignment horizontal="center" vertical="center"/>
    </xf>
    <xf numFmtId="0" fontId="9" fillId="0" borderId="21" xfId="5" applyFont="1" applyBorder="1" applyAlignment="1">
      <alignment horizontal="center" vertical="center"/>
    </xf>
    <xf numFmtId="0" fontId="9" fillId="0" borderId="0" xfId="5" applyFont="1" applyAlignment="1">
      <alignment horizontal="center" vertical="center"/>
    </xf>
    <xf numFmtId="0" fontId="9" fillId="0" borderId="36" xfId="5" applyFont="1" applyBorder="1" applyAlignment="1">
      <alignment horizontal="center" vertical="center"/>
    </xf>
    <xf numFmtId="0" fontId="9" fillId="0" borderId="10" xfId="5" applyFont="1" applyBorder="1" applyAlignment="1">
      <alignment horizontal="center" vertical="center"/>
    </xf>
    <xf numFmtId="0" fontId="9" fillId="0" borderId="24" xfId="5" applyFont="1" applyBorder="1" applyAlignment="1">
      <alignment horizontal="center" vertical="center"/>
    </xf>
    <xf numFmtId="0" fontId="9" fillId="0" borderId="7" xfId="5" applyFont="1" applyBorder="1" applyAlignment="1">
      <alignment horizontal="left" vertical="top"/>
    </xf>
    <xf numFmtId="0" fontId="8" fillId="0" borderId="17" xfId="5" applyBorder="1" applyAlignment="1">
      <alignment horizontal="center" vertical="center"/>
    </xf>
    <xf numFmtId="0" fontId="8" fillId="0" borderId="39" xfId="5" applyBorder="1" applyAlignment="1">
      <alignment horizontal="center" vertical="center"/>
    </xf>
    <xf numFmtId="0" fontId="9" fillId="0" borderId="39" xfId="5" applyFont="1" applyBorder="1" applyAlignment="1">
      <alignment horizontal="center" vertical="center"/>
    </xf>
    <xf numFmtId="0" fontId="9" fillId="0" borderId="29" xfId="5" applyFont="1" applyBorder="1" applyAlignment="1">
      <alignment horizontal="center" vertical="center" shrinkToFit="1"/>
    </xf>
    <xf numFmtId="0" fontId="9" fillId="0" borderId="23" xfId="5" applyFont="1" applyBorder="1" applyAlignment="1">
      <alignment horizontal="center" vertical="center" shrinkToFit="1"/>
    </xf>
    <xf numFmtId="0" fontId="9" fillId="0" borderId="24" xfId="5" applyFont="1" applyBorder="1" applyAlignment="1">
      <alignment horizontal="center" vertical="center" shrinkToFit="1"/>
    </xf>
    <xf numFmtId="0" fontId="9" fillId="0" borderId="25" xfId="5" applyFont="1" applyBorder="1" applyAlignment="1">
      <alignment horizontal="center" vertical="center"/>
    </xf>
    <xf numFmtId="0" fontId="9" fillId="0" borderId="23" xfId="5" applyFont="1" applyBorder="1" applyAlignment="1">
      <alignment horizontal="center" vertical="center"/>
    </xf>
    <xf numFmtId="0" fontId="8" fillId="0" borderId="23" xfId="5" applyBorder="1" applyAlignment="1"/>
    <xf numFmtId="0" fontId="8" fillId="0" borderId="26" xfId="5" applyBorder="1" applyAlignment="1"/>
    <xf numFmtId="0" fontId="9" fillId="0" borderId="41" xfId="5" applyFont="1" applyBorder="1" applyAlignment="1">
      <alignment horizontal="left" vertical="center" shrinkToFit="1"/>
    </xf>
    <xf numFmtId="0" fontId="8" fillId="0" borderId="21" xfId="5" applyBorder="1" applyAlignment="1">
      <alignment horizontal="left"/>
    </xf>
    <xf numFmtId="0" fontId="9" fillId="0" borderId="19" xfId="5" applyFont="1" applyBorder="1" applyAlignment="1">
      <alignment horizontal="center" vertical="center"/>
    </xf>
    <xf numFmtId="0" fontId="9" fillId="0" borderId="9" xfId="5" applyFont="1" applyBorder="1" applyAlignment="1">
      <alignment horizontal="center" vertical="center"/>
    </xf>
    <xf numFmtId="0" fontId="12" fillId="0" borderId="19" xfId="5" applyFont="1" applyBorder="1" applyAlignment="1">
      <alignment horizontal="left" vertical="top"/>
    </xf>
    <xf numFmtId="0" fontId="12" fillId="0" borderId="0" xfId="5" applyFont="1" applyAlignment="1">
      <alignment horizontal="left" vertical="top"/>
    </xf>
    <xf numFmtId="0" fontId="9" fillId="0" borderId="43" xfId="5" applyFont="1" applyBorder="1" applyAlignment="1">
      <alignment horizontal="left" vertical="top"/>
    </xf>
    <xf numFmtId="0" fontId="9" fillId="0" borderId="24" xfId="5" applyFont="1" applyBorder="1" applyAlignment="1">
      <alignment horizontal="left" vertical="top"/>
    </xf>
    <xf numFmtId="0" fontId="8" fillId="0" borderId="10" xfId="5" applyBorder="1" applyAlignment="1">
      <alignment horizontal="center"/>
    </xf>
    <xf numFmtId="0" fontId="8" fillId="0" borderId="24" xfId="5" applyBorder="1" applyAlignment="1">
      <alignment horizontal="center"/>
    </xf>
    <xf numFmtId="0" fontId="9" fillId="0" borderId="25" xfId="5" applyFont="1" applyBorder="1" applyAlignment="1">
      <alignment horizontal="center" vertical="center" shrinkToFit="1"/>
    </xf>
    <xf numFmtId="0" fontId="9" fillId="0" borderId="16" xfId="5" applyFont="1" applyBorder="1" applyAlignment="1">
      <alignment horizontal="center" vertical="center" shrinkToFit="1"/>
    </xf>
    <xf numFmtId="0" fontId="9" fillId="2" borderId="25" xfId="5" applyFont="1" applyFill="1" applyBorder="1" applyAlignment="1">
      <alignment horizontal="center" vertical="center"/>
    </xf>
    <xf numFmtId="0" fontId="9" fillId="2" borderId="23" xfId="5" applyFont="1" applyFill="1" applyBorder="1" applyAlignment="1">
      <alignment horizontal="center" vertical="center"/>
    </xf>
    <xf numFmtId="0" fontId="9" fillId="2" borderId="16" xfId="5" applyFont="1" applyFill="1" applyBorder="1" applyAlignment="1">
      <alignment horizontal="center" vertical="center"/>
    </xf>
    <xf numFmtId="0" fontId="9" fillId="2" borderId="26" xfId="5" applyFont="1" applyFill="1" applyBorder="1" applyAlignment="1">
      <alignment horizontal="center" vertical="center"/>
    </xf>
    <xf numFmtId="0" fontId="9" fillId="0" borderId="41" xfId="5" applyFont="1" applyBorder="1" applyAlignment="1">
      <alignment horizontal="center" vertical="center"/>
    </xf>
    <xf numFmtId="0" fontId="9" fillId="0" borderId="18" xfId="5" applyFont="1" applyBorder="1" applyAlignment="1">
      <alignment horizontal="center" vertical="center"/>
    </xf>
    <xf numFmtId="0" fontId="9" fillId="0" borderId="17" xfId="5" applyFont="1" applyBorder="1" applyAlignment="1">
      <alignment horizontal="center" vertical="center" shrinkToFit="1"/>
    </xf>
    <xf numFmtId="0" fontId="9" fillId="0" borderId="42" xfId="5" applyFont="1" applyBorder="1" applyAlignment="1">
      <alignment horizontal="center" vertical="center" shrinkToFit="1"/>
    </xf>
    <xf numFmtId="0" fontId="9" fillId="0" borderId="26" xfId="5" applyFont="1" applyBorder="1" applyAlignment="1">
      <alignment horizontal="center" vertical="center"/>
    </xf>
    <xf numFmtId="0" fontId="9" fillId="0" borderId="3" xfId="5" applyFont="1" applyBorder="1" applyAlignment="1">
      <alignment horizontal="center" vertical="center"/>
    </xf>
    <xf numFmtId="0" fontId="9" fillId="2" borderId="3" xfId="5" applyFont="1" applyFill="1" applyBorder="1" applyAlignment="1">
      <alignment horizontal="center" vertical="center"/>
    </xf>
    <xf numFmtId="0" fontId="9" fillId="2" borderId="4" xfId="5" applyFont="1" applyFill="1" applyBorder="1" applyAlignment="1">
      <alignment horizontal="center" vertical="center"/>
    </xf>
    <xf numFmtId="0" fontId="9" fillId="2" borderId="21" xfId="5" applyFont="1" applyFill="1" applyBorder="1" applyAlignment="1">
      <alignment horizontal="center" vertical="center"/>
    </xf>
    <xf numFmtId="0" fontId="9" fillId="2" borderId="39" xfId="5" applyFont="1" applyFill="1" applyBorder="1" applyAlignment="1">
      <alignment horizontal="center" vertical="center"/>
    </xf>
    <xf numFmtId="0" fontId="9" fillId="0" borderId="3" xfId="9" applyFont="1" applyBorder="1" applyAlignment="1">
      <alignment horizontal="center" vertical="center" wrapText="1"/>
    </xf>
    <xf numFmtId="0" fontId="8" fillId="0" borderId="4" xfId="5" applyBorder="1" applyAlignment="1"/>
    <xf numFmtId="0" fontId="8" fillId="0" borderId="21" xfId="5" applyBorder="1" applyAlignment="1"/>
    <xf numFmtId="0" fontId="8" fillId="0" borderId="19" xfId="5" applyBorder="1" applyAlignment="1"/>
    <xf numFmtId="0" fontId="8" fillId="0" borderId="36" xfId="5" applyBorder="1" applyAlignment="1"/>
    <xf numFmtId="0" fontId="8" fillId="0" borderId="9" xfId="5" applyBorder="1" applyAlignment="1"/>
    <xf numFmtId="0" fontId="8" fillId="0" borderId="10" xfId="5" applyBorder="1" applyAlignment="1"/>
    <xf numFmtId="0" fontId="8" fillId="0" borderId="24" xfId="5" applyBorder="1" applyAlignment="1"/>
    <xf numFmtId="0" fontId="9" fillId="0" borderId="25" xfId="9" applyFont="1" applyBorder="1" applyAlignment="1">
      <alignment horizontal="center" vertical="center"/>
    </xf>
    <xf numFmtId="0" fontId="8" fillId="0" borderId="23" xfId="5" applyBorder="1" applyAlignment="1">
      <alignment horizontal="center" vertical="center"/>
    </xf>
    <xf numFmtId="0" fontId="8" fillId="0" borderId="26" xfId="5" applyBorder="1" applyAlignment="1">
      <alignment horizontal="center" vertical="center"/>
    </xf>
    <xf numFmtId="0" fontId="9" fillId="0" borderId="28" xfId="9" applyFont="1" applyBorder="1" applyAlignment="1">
      <alignment horizontal="center" vertical="center" wrapText="1"/>
    </xf>
    <xf numFmtId="0" fontId="9" fillId="0" borderId="40" xfId="9" applyFont="1" applyBorder="1" applyAlignment="1">
      <alignment horizontal="center" vertical="center" wrapText="1"/>
    </xf>
    <xf numFmtId="0" fontId="9" fillId="0" borderId="23" xfId="9" applyFont="1" applyBorder="1" applyAlignment="1">
      <alignment horizontal="center" vertical="center"/>
    </xf>
    <xf numFmtId="0" fontId="9" fillId="0" borderId="16" xfId="9" applyFont="1" applyBorder="1" applyAlignment="1">
      <alignment horizontal="center" vertical="center"/>
    </xf>
    <xf numFmtId="0" fontId="9" fillId="0" borderId="35" xfId="5" applyFont="1" applyBorder="1" applyAlignment="1">
      <alignment horizontal="center" vertical="center"/>
    </xf>
    <xf numFmtId="0" fontId="8" fillId="0" borderId="23" xfId="5" applyBorder="1" applyAlignment="1">
      <alignment vertical="center"/>
    </xf>
    <xf numFmtId="0" fontId="8" fillId="0" borderId="26" xfId="5" applyBorder="1" applyAlignment="1">
      <alignment vertical="center"/>
    </xf>
    <xf numFmtId="0" fontId="9" fillId="0" borderId="17" xfId="5" applyFont="1" applyBorder="1" applyAlignment="1">
      <alignment horizontal="left" vertical="center"/>
    </xf>
    <xf numFmtId="0" fontId="9" fillId="0" borderId="25" xfId="5" applyFont="1" applyBorder="1" applyAlignment="1">
      <alignment horizontal="left" vertical="center"/>
    </xf>
    <xf numFmtId="0" fontId="9" fillId="0" borderId="23" xfId="5" applyFont="1" applyBorder="1" applyAlignment="1">
      <alignment horizontal="left" vertical="center"/>
    </xf>
    <xf numFmtId="0" fontId="9" fillId="0" borderId="3" xfId="5" applyFont="1" applyBorder="1" applyAlignment="1">
      <alignment horizontal="left" vertical="center"/>
    </xf>
    <xf numFmtId="0" fontId="8" fillId="0" borderId="4" xfId="5" applyBorder="1" applyAlignment="1">
      <alignment horizontal="left" vertical="center"/>
    </xf>
    <xf numFmtId="0" fontId="8" fillId="0" borderId="21" xfId="5" applyBorder="1" applyAlignment="1">
      <alignment horizontal="left" vertical="center"/>
    </xf>
    <xf numFmtId="0" fontId="8" fillId="0" borderId="19" xfId="5" applyBorder="1" applyAlignment="1">
      <alignment horizontal="left" vertical="center"/>
    </xf>
    <xf numFmtId="0" fontId="8" fillId="0" borderId="36" xfId="5" applyBorder="1" applyAlignment="1">
      <alignment horizontal="left" vertical="center"/>
    </xf>
    <xf numFmtId="0" fontId="8" fillId="0" borderId="9" xfId="5" applyBorder="1" applyAlignment="1">
      <alignment horizontal="left" vertical="center"/>
    </xf>
    <xf numFmtId="0" fontId="8" fillId="0" borderId="10" xfId="5" applyBorder="1" applyAlignment="1">
      <alignment horizontal="left" vertical="center"/>
    </xf>
    <xf numFmtId="0" fontId="8" fillId="0" borderId="24" xfId="5" applyBorder="1" applyAlignment="1">
      <alignment horizontal="left" vertical="center"/>
    </xf>
    <xf numFmtId="0" fontId="9" fillId="0" borderId="19" xfId="8" applyFont="1" applyBorder="1" applyAlignment="1">
      <alignment horizontal="center" vertical="center"/>
    </xf>
    <xf numFmtId="0" fontId="9" fillId="0" borderId="36" xfId="8" applyFont="1" applyBorder="1" applyAlignment="1">
      <alignment horizontal="center" vertical="center"/>
    </xf>
    <xf numFmtId="0" fontId="9" fillId="0" borderId="37" xfId="8" applyFont="1" applyBorder="1" applyAlignment="1">
      <alignment horizontal="center" vertical="center"/>
    </xf>
    <xf numFmtId="0" fontId="9" fillId="0" borderId="38" xfId="8" applyFont="1" applyBorder="1" applyAlignment="1">
      <alignment horizontal="center" vertical="center"/>
    </xf>
    <xf numFmtId="0" fontId="9" fillId="0" borderId="28" xfId="8" applyFont="1" applyBorder="1" applyAlignment="1">
      <alignment horizontal="center" vertical="center"/>
    </xf>
    <xf numFmtId="0" fontId="9" fillId="0" borderId="9" xfId="8" applyFont="1" applyBorder="1" applyAlignment="1">
      <alignment horizontal="center" vertical="center"/>
    </xf>
    <xf numFmtId="0" fontId="9" fillId="0" borderId="17" xfId="8" applyFont="1" applyBorder="1" applyAlignment="1">
      <alignment horizontal="center" vertical="center"/>
    </xf>
    <xf numFmtId="0" fontId="12" fillId="0" borderId="32" xfId="5" applyFont="1" applyBorder="1" applyAlignment="1">
      <alignment horizontal="left" vertical="center" wrapText="1"/>
    </xf>
    <xf numFmtId="0" fontId="12" fillId="0" borderId="33" xfId="5" applyFont="1" applyBorder="1" applyAlignment="1">
      <alignment horizontal="left" vertical="center" wrapText="1"/>
    </xf>
    <xf numFmtId="0" fontId="8" fillId="0" borderId="33" xfId="5" applyBorder="1" applyAlignment="1"/>
    <xf numFmtId="0" fontId="8" fillId="0" borderId="34" xfId="5" applyBorder="1" applyAlignment="1"/>
    <xf numFmtId="0" fontId="9" fillId="0" borderId="0" xfId="5" applyFont="1" applyAlignment="1">
      <alignment horizontal="left" vertical="center"/>
    </xf>
    <xf numFmtId="0" fontId="8" fillId="0" borderId="0" xfId="5" applyAlignment="1">
      <alignment vertical="center"/>
    </xf>
    <xf numFmtId="0" fontId="9" fillId="0" borderId="25" xfId="8" applyFont="1" applyBorder="1" applyAlignment="1">
      <alignment horizontal="center" vertical="center"/>
    </xf>
    <xf numFmtId="0" fontId="9" fillId="0" borderId="17" xfId="8" applyFont="1" applyBorder="1" applyAlignment="1">
      <alignment horizontal="center" vertical="center" shrinkToFit="1"/>
    </xf>
    <xf numFmtId="0" fontId="9" fillId="0" borderId="16" xfId="8" applyFont="1" applyBorder="1" applyAlignment="1">
      <alignment horizontal="center" vertical="center"/>
    </xf>
    <xf numFmtId="0" fontId="9" fillId="0" borderId="23" xfId="8" applyFont="1" applyBorder="1" applyAlignment="1">
      <alignment horizontal="center" vertical="center"/>
    </xf>
    <xf numFmtId="0" fontId="9" fillId="0" borderId="16" xfId="5" applyFont="1" applyBorder="1" applyAlignment="1">
      <alignment horizontal="left" vertical="center"/>
    </xf>
    <xf numFmtId="0" fontId="8" fillId="0" borderId="0" xfId="5" applyAlignment="1">
      <alignment horizontal="center" vertical="center" shrinkToFit="1"/>
    </xf>
    <xf numFmtId="0" fontId="8" fillId="0" borderId="17" xfId="5" applyBorder="1" applyAlignment="1">
      <alignment horizontal="left" vertical="center"/>
    </xf>
    <xf numFmtId="0" fontId="9" fillId="0" borderId="3" xfId="5" applyFont="1" applyBorder="1" applyAlignment="1">
      <alignment horizontal="center" vertical="center" shrinkToFit="1"/>
    </xf>
    <xf numFmtId="0" fontId="8" fillId="0" borderId="21" xfId="5" applyBorder="1" applyAlignment="1">
      <alignment horizontal="center" vertical="center" shrinkToFit="1"/>
    </xf>
    <xf numFmtId="0" fontId="9" fillId="0" borderId="29" xfId="5" applyFont="1" applyBorder="1" applyAlignment="1">
      <alignment horizontal="center" vertical="center"/>
    </xf>
    <xf numFmtId="0" fontId="8" fillId="0" borderId="16" xfId="5" applyBorder="1" applyAlignment="1">
      <alignment horizontal="center" vertical="center"/>
    </xf>
    <xf numFmtId="0" fontId="9" fillId="0" borderId="28" xfId="5" applyFont="1" applyBorder="1" applyAlignment="1">
      <alignment horizontal="center" vertical="center"/>
    </xf>
    <xf numFmtId="0" fontId="9" fillId="0" borderId="29" xfId="5" applyFont="1" applyBorder="1" applyAlignment="1">
      <alignment horizontal="left" vertical="center" wrapText="1"/>
    </xf>
    <xf numFmtId="0" fontId="8" fillId="0" borderId="16" xfId="5" applyBorder="1" applyAlignment="1">
      <alignment vertical="center"/>
    </xf>
    <xf numFmtId="0" fontId="9" fillId="0" borderId="30" xfId="5" applyFont="1" applyBorder="1" applyAlignment="1">
      <alignment horizontal="center" vertical="center"/>
    </xf>
    <xf numFmtId="0" fontId="9" fillId="0" borderId="31" xfId="5" applyFont="1" applyBorder="1" applyAlignment="1">
      <alignment horizontal="center" vertical="center"/>
    </xf>
    <xf numFmtId="0" fontId="76" fillId="0" borderId="86" xfId="21" applyFont="1" applyBorder="1" applyAlignment="1">
      <alignment vertical="center" wrapText="1"/>
    </xf>
    <xf numFmtId="0" fontId="76" fillId="0" borderId="48" xfId="21" applyFont="1" applyBorder="1">
      <alignment vertical="center"/>
    </xf>
    <xf numFmtId="0" fontId="76" fillId="0" borderId="0" xfId="21" applyFont="1" applyAlignment="1">
      <alignment horizontal="left" vertical="center" wrapText="1"/>
    </xf>
    <xf numFmtId="0" fontId="79" fillId="0" borderId="0" xfId="22" applyFont="1" applyAlignment="1">
      <alignment horizontal="center" vertical="center"/>
    </xf>
    <xf numFmtId="0" fontId="30" fillId="5" borderId="0" xfId="24" applyFont="1" applyFill="1" applyAlignment="1">
      <alignment horizontal="center"/>
    </xf>
    <xf numFmtId="0" fontId="79" fillId="0" borderId="0" xfId="22" applyFont="1" applyAlignment="1">
      <alignment horizontal="left" vertical="center"/>
    </xf>
    <xf numFmtId="0" fontId="79" fillId="0" borderId="0" xfId="22" applyFont="1" applyAlignment="1">
      <alignment horizontal="left" vertical="center" wrapText="1"/>
    </xf>
    <xf numFmtId="0" fontId="88" fillId="0" borderId="52" xfId="22" applyFont="1" applyBorder="1" applyAlignment="1">
      <alignment horizontal="left" vertical="center"/>
    </xf>
    <xf numFmtId="0" fontId="88" fillId="0" borderId="85" xfId="22" applyFont="1" applyBorder="1" applyAlignment="1">
      <alignment horizontal="left" vertical="center"/>
    </xf>
    <xf numFmtId="0" fontId="88" fillId="0" borderId="53" xfId="22" applyFont="1" applyBorder="1" applyAlignment="1">
      <alignment horizontal="left" vertical="center"/>
    </xf>
    <xf numFmtId="0" fontId="36" fillId="0" borderId="0" xfId="22" applyFont="1" applyAlignment="1">
      <alignment vertical="center" shrinkToFit="1"/>
    </xf>
    <xf numFmtId="0" fontId="37" fillId="0" borderId="0" xfId="24" applyAlignment="1">
      <alignment vertical="center" shrinkToFit="1"/>
    </xf>
    <xf numFmtId="0" fontId="79" fillId="0" borderId="52" xfId="22" applyFont="1" applyBorder="1" applyAlignment="1">
      <alignment horizontal="left" vertical="center"/>
    </xf>
    <xf numFmtId="0" fontId="79" fillId="0" borderId="85" xfId="22" applyFont="1" applyBorder="1" applyAlignment="1">
      <alignment horizontal="left" vertical="center"/>
    </xf>
    <xf numFmtId="0" fontId="79" fillId="0" borderId="53" xfId="22" applyFont="1" applyBorder="1" applyAlignment="1">
      <alignment horizontal="left" vertical="center"/>
    </xf>
    <xf numFmtId="0" fontId="79" fillId="0" borderId="19" xfId="22" applyFont="1" applyBorder="1" applyAlignment="1">
      <alignment vertical="center" shrinkToFit="1"/>
    </xf>
    <xf numFmtId="0" fontId="37" fillId="0" borderId="0" xfId="24" applyAlignment="1">
      <alignment horizontal="left" vertical="center" wrapText="1"/>
    </xf>
    <xf numFmtId="0" fontId="79" fillId="5" borderId="0" xfId="22" applyFont="1" applyFill="1" applyAlignment="1">
      <alignment horizontal="center" vertical="center"/>
    </xf>
    <xf numFmtId="0" fontId="79" fillId="5" borderId="0" xfId="22" applyFont="1" applyFill="1" applyAlignment="1">
      <alignment horizontal="left" vertical="center"/>
    </xf>
    <xf numFmtId="0" fontId="79" fillId="0" borderId="0" xfId="22" applyFont="1" applyAlignment="1">
      <alignment vertical="center" shrinkToFit="1"/>
    </xf>
    <xf numFmtId="0" fontId="79" fillId="0" borderId="0" xfId="25" applyFont="1" applyAlignment="1">
      <alignment horizontal="left" vertical="center" wrapText="1"/>
    </xf>
    <xf numFmtId="0" fontId="83" fillId="0" borderId="0" xfId="24" applyFont="1" applyAlignment="1">
      <alignment horizontal="left" vertical="center" wrapText="1"/>
    </xf>
    <xf numFmtId="0" fontId="79" fillId="0" borderId="0" xfId="22" applyFont="1" applyAlignment="1">
      <alignment horizontal="left" vertical="center" shrinkToFit="1"/>
    </xf>
    <xf numFmtId="49" fontId="63" fillId="0" borderId="25" xfId="17" applyNumberFormat="1" applyFont="1" applyBorder="1" applyAlignment="1">
      <alignment vertical="center" shrinkToFit="1"/>
    </xf>
    <xf numFmtId="49" fontId="63" fillId="0" borderId="16" xfId="17" applyNumberFormat="1" applyFont="1" applyBorder="1" applyAlignment="1">
      <alignment vertical="center" shrinkToFit="1"/>
    </xf>
    <xf numFmtId="49" fontId="63" fillId="0" borderId="25" xfId="17" applyNumberFormat="1" applyFont="1" applyBorder="1" applyAlignment="1">
      <alignment horizontal="center" vertical="center" shrinkToFit="1"/>
    </xf>
    <xf numFmtId="49" fontId="63" fillId="0" borderId="16" xfId="17" applyNumberFormat="1" applyFont="1" applyBorder="1" applyAlignment="1">
      <alignment horizontal="center" vertical="center" shrinkToFit="1"/>
    </xf>
    <xf numFmtId="49" fontId="63" fillId="0" borderId="23" xfId="17" applyNumberFormat="1" applyFont="1" applyBorder="1" applyAlignment="1">
      <alignment horizontal="center" vertical="center" shrinkToFit="1"/>
    </xf>
    <xf numFmtId="49" fontId="63" fillId="7" borderId="3" xfId="17" applyNumberFormat="1" applyFont="1" applyFill="1" applyBorder="1" applyAlignment="1">
      <alignment horizontal="center" vertical="center"/>
    </xf>
    <xf numFmtId="49" fontId="63" fillId="7" borderId="4" xfId="17" applyNumberFormat="1" applyFont="1" applyFill="1" applyBorder="1" applyAlignment="1">
      <alignment horizontal="center" vertical="center"/>
    </xf>
    <xf numFmtId="49" fontId="63" fillId="7" borderId="21" xfId="17" applyNumberFormat="1" applyFont="1" applyFill="1" applyBorder="1" applyAlignment="1">
      <alignment horizontal="center" vertical="center"/>
    </xf>
    <xf numFmtId="49" fontId="12" fillId="0" borderId="4" xfId="17" applyNumberFormat="1" applyFont="1" applyBorder="1" applyAlignment="1">
      <alignment vertical="center" wrapText="1"/>
    </xf>
    <xf numFmtId="49" fontId="12" fillId="0" borderId="0" xfId="17" applyNumberFormat="1" applyFont="1" applyAlignment="1">
      <alignment vertical="center" wrapText="1"/>
    </xf>
    <xf numFmtId="49" fontId="12" fillId="0" borderId="10" xfId="17" applyNumberFormat="1" applyFont="1" applyBorder="1" applyAlignment="1">
      <alignment vertical="center" wrapText="1"/>
    </xf>
    <xf numFmtId="49" fontId="63" fillId="0" borderId="0" xfId="17" applyNumberFormat="1" applyFont="1" applyAlignment="1">
      <alignment horizontal="left" vertical="top" wrapText="1"/>
    </xf>
    <xf numFmtId="49" fontId="9" fillId="0" borderId="25" xfId="17" applyNumberFormat="1" applyFont="1" applyBorder="1" applyAlignment="1">
      <alignment vertical="center" wrapText="1"/>
    </xf>
    <xf numFmtId="49" fontId="9" fillId="0" borderId="23" xfId="17" applyNumberFormat="1" applyFont="1" applyBorder="1" applyAlignment="1">
      <alignment vertical="center" wrapText="1"/>
    </xf>
    <xf numFmtId="49" fontId="9" fillId="0" borderId="16" xfId="17" applyNumberFormat="1" applyFont="1" applyBorder="1" applyAlignment="1">
      <alignment vertical="center" wrapText="1"/>
    </xf>
    <xf numFmtId="49" fontId="63" fillId="7" borderId="17" xfId="17" applyNumberFormat="1" applyFont="1" applyFill="1" applyBorder="1" applyAlignment="1">
      <alignment horizontal="center" vertical="center"/>
    </xf>
    <xf numFmtId="0" fontId="63" fillId="8" borderId="25" xfId="26" applyFont="1" applyFill="1" applyBorder="1">
      <alignment vertical="center"/>
    </xf>
    <xf numFmtId="0" fontId="63" fillId="8" borderId="23" xfId="26" applyFont="1" applyFill="1" applyBorder="1">
      <alignment vertical="center"/>
    </xf>
    <xf numFmtId="0" fontId="63" fillId="8" borderId="16" xfId="26" applyFont="1" applyFill="1" applyBorder="1">
      <alignment vertical="center"/>
    </xf>
    <xf numFmtId="49" fontId="63" fillId="8" borderId="39" xfId="17" applyNumberFormat="1" applyFont="1" applyFill="1" applyBorder="1" applyAlignment="1">
      <alignment horizontal="center" vertical="center" textRotation="255"/>
    </xf>
    <xf numFmtId="49" fontId="63" fillId="8" borderId="22" xfId="17" applyNumberFormat="1" applyFont="1" applyFill="1" applyBorder="1" applyAlignment="1">
      <alignment horizontal="center" vertical="center" textRotation="255"/>
    </xf>
    <xf numFmtId="49" fontId="63" fillId="8" borderId="28" xfId="17" applyNumberFormat="1" applyFont="1" applyFill="1" applyBorder="1" applyAlignment="1">
      <alignment horizontal="center" vertical="center" textRotation="255"/>
    </xf>
    <xf numFmtId="49" fontId="63" fillId="7" borderId="3" xfId="17" applyNumberFormat="1" applyFont="1" applyFill="1" applyBorder="1">
      <alignment vertical="center"/>
    </xf>
    <xf numFmtId="49" fontId="63" fillId="7" borderId="4" xfId="17" applyNumberFormat="1" applyFont="1" applyFill="1" applyBorder="1">
      <alignment vertical="center"/>
    </xf>
    <xf numFmtId="49" fontId="63" fillId="7" borderId="21" xfId="17" applyNumberFormat="1" applyFont="1" applyFill="1" applyBorder="1">
      <alignment vertical="center"/>
    </xf>
    <xf numFmtId="49" fontId="63" fillId="0" borderId="0" xfId="17" applyNumberFormat="1" applyFont="1" applyAlignment="1">
      <alignment vertical="top" wrapText="1"/>
    </xf>
    <xf numFmtId="49" fontId="63" fillId="0" borderId="0" xfId="17" applyNumberFormat="1" applyFont="1" applyAlignment="1">
      <alignment vertical="top" wrapText="1" shrinkToFit="1"/>
    </xf>
    <xf numFmtId="0" fontId="63" fillId="0" borderId="0" xfId="17" applyFont="1" applyAlignment="1">
      <alignment vertical="top" wrapText="1" shrinkToFit="1"/>
    </xf>
    <xf numFmtId="49" fontId="9" fillId="0" borderId="10" xfId="17" applyNumberFormat="1" applyFont="1" applyBorder="1">
      <alignment vertical="center"/>
    </xf>
    <xf numFmtId="49" fontId="12" fillId="0" borderId="16" xfId="17" applyNumberFormat="1" applyFont="1" applyBorder="1" applyAlignment="1">
      <alignment vertical="center" wrapText="1"/>
    </xf>
    <xf numFmtId="49" fontId="63" fillId="0" borderId="23" xfId="17" applyNumberFormat="1" applyFont="1" applyBorder="1" applyAlignment="1">
      <alignment vertical="center" shrinkToFit="1"/>
    </xf>
    <xf numFmtId="0" fontId="63" fillId="0" borderId="23" xfId="17" applyFont="1" applyBorder="1" applyAlignment="1">
      <alignment vertical="center" shrinkToFit="1"/>
    </xf>
    <xf numFmtId="49" fontId="63" fillId="7" borderId="25" xfId="17" applyNumberFormat="1" applyFont="1" applyFill="1" applyBorder="1" applyAlignment="1">
      <alignment vertical="center" shrinkToFit="1"/>
    </xf>
    <xf numFmtId="49" fontId="63" fillId="7" borderId="16" xfId="17" applyNumberFormat="1" applyFont="1" applyFill="1" applyBorder="1" applyAlignment="1">
      <alignment vertical="center" shrinkToFit="1"/>
    </xf>
    <xf numFmtId="49" fontId="63" fillId="0" borderId="3" xfId="17" applyNumberFormat="1" applyFont="1" applyBorder="1" applyAlignment="1">
      <alignment horizontal="center" vertical="center"/>
    </xf>
    <xf numFmtId="49" fontId="63" fillId="0" borderId="4" xfId="17" applyNumberFormat="1" applyFont="1" applyBorder="1" applyAlignment="1">
      <alignment horizontal="center" vertical="center"/>
    </xf>
    <xf numFmtId="49" fontId="63" fillId="0" borderId="21" xfId="17" applyNumberFormat="1" applyFont="1" applyBorder="1" applyAlignment="1">
      <alignment horizontal="center" vertical="center"/>
    </xf>
    <xf numFmtId="49" fontId="63" fillId="8" borderId="4" xfId="17" applyNumberFormat="1" applyFont="1" applyFill="1" applyBorder="1" applyAlignment="1">
      <alignment horizontal="center" vertical="center" wrapText="1" shrinkToFit="1"/>
    </xf>
    <xf numFmtId="49" fontId="63" fillId="8" borderId="10" xfId="17" applyNumberFormat="1" applyFont="1" applyFill="1" applyBorder="1" applyAlignment="1">
      <alignment horizontal="center" vertical="center" wrapText="1" shrinkToFit="1"/>
    </xf>
    <xf numFmtId="49" fontId="12" fillId="8" borderId="17" xfId="17" applyNumberFormat="1" applyFont="1" applyFill="1" applyBorder="1" applyAlignment="1">
      <alignment horizontal="center" vertical="center" wrapText="1" shrinkToFit="1"/>
    </xf>
    <xf numFmtId="0" fontId="12" fillId="8" borderId="17" xfId="17" applyFont="1" applyFill="1" applyBorder="1" applyAlignment="1">
      <alignment horizontal="center" vertical="center" wrapText="1" shrinkToFit="1"/>
    </xf>
    <xf numFmtId="49" fontId="12" fillId="8" borderId="3" xfId="17" applyNumberFormat="1" applyFont="1" applyFill="1" applyBorder="1" applyAlignment="1">
      <alignment horizontal="center" vertical="center" wrapText="1" shrinkToFit="1"/>
    </xf>
    <xf numFmtId="49" fontId="12" fillId="8" borderId="4" xfId="17" applyNumberFormat="1" applyFont="1" applyFill="1" applyBorder="1" applyAlignment="1">
      <alignment horizontal="center" vertical="center" wrapText="1" shrinkToFit="1"/>
    </xf>
    <xf numFmtId="49" fontId="12" fillId="8" borderId="36" xfId="17" applyNumberFormat="1" applyFont="1" applyFill="1" applyBorder="1" applyAlignment="1">
      <alignment horizontal="center" vertical="center" wrapText="1" shrinkToFit="1"/>
    </xf>
    <xf numFmtId="49" fontId="12" fillId="8" borderId="9" xfId="17" applyNumberFormat="1" applyFont="1" applyFill="1" applyBorder="1" applyAlignment="1">
      <alignment horizontal="center" vertical="center" wrapText="1" shrinkToFit="1"/>
    </xf>
    <xf numFmtId="49" fontId="12" fillId="8" borderId="10" xfId="17" applyNumberFormat="1" applyFont="1" applyFill="1" applyBorder="1" applyAlignment="1">
      <alignment horizontal="center" vertical="center" wrapText="1" shrinkToFit="1"/>
    </xf>
    <xf numFmtId="49" fontId="12" fillId="8" borderId="24" xfId="17" applyNumberFormat="1" applyFont="1" applyFill="1" applyBorder="1" applyAlignment="1">
      <alignment horizontal="center" vertical="center" wrapText="1" shrinkToFit="1"/>
    </xf>
    <xf numFmtId="49" fontId="63" fillId="0" borderId="39" xfId="17" applyNumberFormat="1" applyFont="1" applyBorder="1" applyAlignment="1">
      <alignment horizontal="center" vertical="center" textRotation="255" wrapText="1"/>
    </xf>
    <xf numFmtId="49" fontId="63" fillId="0" borderId="22" xfId="17" applyNumberFormat="1" applyFont="1" applyBorder="1" applyAlignment="1">
      <alignment horizontal="center" vertical="center" textRotation="255" wrapText="1"/>
    </xf>
    <xf numFmtId="49" fontId="63" fillId="0" borderId="28" xfId="17" applyNumberFormat="1" applyFont="1" applyBorder="1" applyAlignment="1">
      <alignment horizontal="center" vertical="center" textRotation="255" wrapText="1"/>
    </xf>
    <xf numFmtId="49" fontId="63" fillId="0" borderId="9" xfId="17" applyNumberFormat="1" applyFont="1" applyBorder="1" applyAlignment="1">
      <alignment vertical="center" shrinkToFit="1"/>
    </xf>
    <xf numFmtId="0" fontId="63" fillId="0" borderId="10" xfId="17" applyFont="1" applyBorder="1" applyAlignment="1">
      <alignment vertical="center" shrinkToFit="1"/>
    </xf>
    <xf numFmtId="49" fontId="63" fillId="8" borderId="4" xfId="17" applyNumberFormat="1" applyFont="1" applyFill="1" applyBorder="1" applyAlignment="1">
      <alignment vertical="center" wrapText="1"/>
    </xf>
    <xf numFmtId="49" fontId="63" fillId="8" borderId="21" xfId="17" applyNumberFormat="1" applyFont="1" applyFill="1" applyBorder="1" applyAlignment="1">
      <alignment vertical="center" wrapText="1"/>
    </xf>
    <xf numFmtId="49" fontId="63" fillId="8" borderId="0" xfId="17" applyNumberFormat="1" applyFont="1" applyFill="1" applyAlignment="1">
      <alignment vertical="center" wrapText="1"/>
    </xf>
    <xf numFmtId="49" fontId="63" fillId="8" borderId="36" xfId="17" applyNumberFormat="1" applyFont="1" applyFill="1" applyBorder="1" applyAlignment="1">
      <alignment vertical="center" wrapText="1"/>
    </xf>
    <xf numFmtId="49" fontId="63" fillId="8" borderId="10" xfId="17" applyNumberFormat="1" applyFont="1" applyFill="1" applyBorder="1" applyAlignment="1">
      <alignment vertical="center" wrapText="1"/>
    </xf>
    <xf numFmtId="49" fontId="63" fillId="8" borderId="24" xfId="17" applyNumberFormat="1" applyFont="1" applyFill="1" applyBorder="1" applyAlignment="1">
      <alignment vertical="center" wrapText="1"/>
    </xf>
    <xf numFmtId="49" fontId="63" fillId="0" borderId="4" xfId="17" applyNumberFormat="1" applyFont="1" applyBorder="1">
      <alignment vertical="center"/>
    </xf>
    <xf numFmtId="49" fontId="63" fillId="0" borderId="0" xfId="17" applyNumberFormat="1" applyFont="1" applyAlignment="1">
      <alignment horizontal="center" vertical="center" shrinkToFit="1"/>
    </xf>
    <xf numFmtId="49" fontId="63" fillId="0" borderId="0" xfId="17" applyNumberFormat="1" applyFont="1" applyAlignment="1">
      <alignment vertical="center" shrinkToFit="1"/>
    </xf>
    <xf numFmtId="49" fontId="63" fillId="0" borderId="36" xfId="17" applyNumberFormat="1" applyFont="1" applyBorder="1" applyAlignment="1">
      <alignment vertical="center" shrinkToFit="1"/>
    </xf>
    <xf numFmtId="49" fontId="63" fillId="0" borderId="9" xfId="17" applyNumberFormat="1" applyFont="1" applyBorder="1">
      <alignment vertical="center"/>
    </xf>
    <xf numFmtId="49" fontId="63" fillId="0" borderId="10" xfId="17" applyNumberFormat="1" applyFont="1" applyBorder="1">
      <alignment vertical="center"/>
    </xf>
    <xf numFmtId="49" fontId="63" fillId="0" borderId="36" xfId="17" applyNumberFormat="1" applyFont="1" applyBorder="1">
      <alignment vertical="center"/>
    </xf>
    <xf numFmtId="49" fontId="63" fillId="8" borderId="25" xfId="17" applyNumberFormat="1" applyFont="1" applyFill="1" applyBorder="1" applyAlignment="1">
      <alignment horizontal="center" vertical="center" wrapText="1"/>
    </xf>
    <xf numFmtId="49" fontId="63" fillId="8" borderId="23" xfId="17" applyNumberFormat="1" applyFont="1" applyFill="1" applyBorder="1" applyAlignment="1">
      <alignment horizontal="center" vertical="center" wrapText="1"/>
    </xf>
    <xf numFmtId="49" fontId="63" fillId="8" borderId="16" xfId="17" applyNumberFormat="1" applyFont="1" applyFill="1" applyBorder="1" applyAlignment="1">
      <alignment horizontal="center" vertical="center" wrapText="1"/>
    </xf>
    <xf numFmtId="49" fontId="63" fillId="0" borderId="25" xfId="17" applyNumberFormat="1" applyFont="1" applyBorder="1" applyAlignment="1">
      <alignment horizontal="center" vertical="center"/>
    </xf>
    <xf numFmtId="49" fontId="63" fillId="0" borderId="16" xfId="17" applyNumberFormat="1" applyFont="1" applyBorder="1" applyAlignment="1">
      <alignment horizontal="center" vertical="center"/>
    </xf>
    <xf numFmtId="49" fontId="63" fillId="8" borderId="3" xfId="17" applyNumberFormat="1" applyFont="1" applyFill="1" applyBorder="1">
      <alignment vertical="center"/>
    </xf>
    <xf numFmtId="49" fontId="63" fillId="8" borderId="21" xfId="17" applyNumberFormat="1" applyFont="1" applyFill="1" applyBorder="1">
      <alignment vertical="center"/>
    </xf>
    <xf numFmtId="49" fontId="63" fillId="8" borderId="19" xfId="17" applyNumberFormat="1" applyFont="1" applyFill="1" applyBorder="1">
      <alignment vertical="center"/>
    </xf>
    <xf numFmtId="49" fontId="63" fillId="8" borderId="36" xfId="17" applyNumberFormat="1" applyFont="1" applyFill="1" applyBorder="1">
      <alignment vertical="center"/>
    </xf>
    <xf numFmtId="49" fontId="63" fillId="8" borderId="9" xfId="17" applyNumberFormat="1" applyFont="1" applyFill="1" applyBorder="1">
      <alignment vertical="center"/>
    </xf>
    <xf numFmtId="49" fontId="63" fillId="8" borderId="24" xfId="17" applyNumberFormat="1" applyFont="1" applyFill="1" applyBorder="1">
      <alignment vertical="center"/>
    </xf>
    <xf numFmtId="49" fontId="63" fillId="0" borderId="24" xfId="17" applyNumberFormat="1" applyFont="1" applyBorder="1">
      <alignment vertical="center"/>
    </xf>
    <xf numFmtId="49" fontId="63" fillId="8" borderId="72" xfId="17" applyNumberFormat="1" applyFont="1" applyFill="1" applyBorder="1" applyAlignment="1">
      <alignment vertical="center" shrinkToFit="1"/>
    </xf>
    <xf numFmtId="49" fontId="63" fillId="8" borderId="73" xfId="17" applyNumberFormat="1" applyFont="1" applyFill="1" applyBorder="1" applyAlignment="1">
      <alignment vertical="center" shrinkToFit="1"/>
    </xf>
    <xf numFmtId="49" fontId="63" fillId="0" borderId="3" xfId="17" applyNumberFormat="1" applyFont="1" applyBorder="1" applyAlignment="1">
      <alignment vertical="center" shrinkToFit="1"/>
    </xf>
    <xf numFmtId="49" fontId="63" fillId="0" borderId="4" xfId="17" applyNumberFormat="1" applyFont="1" applyBorder="1" applyAlignment="1">
      <alignment vertical="center" shrinkToFit="1"/>
    </xf>
    <xf numFmtId="49" fontId="63" fillId="0" borderId="21" xfId="17" applyNumberFormat="1" applyFont="1" applyBorder="1" applyAlignment="1">
      <alignment vertical="center" shrinkToFit="1"/>
    </xf>
    <xf numFmtId="49" fontId="63" fillId="8" borderId="97" xfId="17" applyNumberFormat="1" applyFont="1" applyFill="1" applyBorder="1" applyAlignment="1">
      <alignment vertical="center" shrinkToFit="1"/>
    </xf>
    <xf numFmtId="49" fontId="63" fillId="8" borderId="112" xfId="17" applyNumberFormat="1" applyFont="1" applyFill="1" applyBorder="1" applyAlignment="1">
      <alignment vertical="center" shrinkToFit="1"/>
    </xf>
    <xf numFmtId="49" fontId="11" fillId="0" borderId="96" xfId="17" applyNumberFormat="1" applyFont="1" applyBorder="1" applyAlignment="1">
      <alignment vertical="center" shrinkToFit="1"/>
    </xf>
    <xf numFmtId="49" fontId="11" fillId="0" borderId="97" xfId="17" applyNumberFormat="1" applyFont="1" applyBorder="1" applyAlignment="1">
      <alignment vertical="center" shrinkToFit="1"/>
    </xf>
    <xf numFmtId="49" fontId="11" fillId="0" borderId="112" xfId="17" applyNumberFormat="1" applyFont="1" applyBorder="1" applyAlignment="1">
      <alignment vertical="center" shrinkToFit="1"/>
    </xf>
    <xf numFmtId="49" fontId="8" fillId="0" borderId="0" xfId="17" applyNumberFormat="1" applyFont="1" applyAlignment="1">
      <alignment vertical="center" shrinkToFit="1"/>
    </xf>
    <xf numFmtId="49" fontId="9" fillId="0" borderId="25" xfId="17" applyNumberFormat="1" applyFont="1" applyBorder="1" applyAlignment="1">
      <alignment horizontal="center" vertical="center"/>
    </xf>
    <xf numFmtId="49" fontId="9" fillId="0" borderId="23" xfId="17" applyNumberFormat="1" applyFont="1" applyBorder="1" applyAlignment="1">
      <alignment horizontal="center" vertical="center"/>
    </xf>
    <xf numFmtId="49" fontId="9" fillId="0" borderId="16" xfId="17" applyNumberFormat="1" applyFont="1" applyBorder="1" applyAlignment="1">
      <alignment horizontal="center" vertical="center"/>
    </xf>
    <xf numFmtId="49" fontId="63" fillId="8" borderId="71" xfId="17" applyNumberFormat="1" applyFont="1" applyFill="1" applyBorder="1" applyAlignment="1">
      <alignment vertical="center" shrinkToFit="1"/>
    </xf>
    <xf numFmtId="49" fontId="63" fillId="0" borderId="71" xfId="17" applyNumberFormat="1" applyFont="1" applyBorder="1" applyAlignment="1">
      <alignment vertical="center" shrinkToFit="1"/>
    </xf>
    <xf numFmtId="49" fontId="63" fillId="0" borderId="72" xfId="17" applyNumberFormat="1" applyFont="1" applyBorder="1" applyAlignment="1">
      <alignment vertical="center" shrinkToFit="1"/>
    </xf>
    <xf numFmtId="49" fontId="63" fillId="0" borderId="73" xfId="17" applyNumberFormat="1" applyFont="1" applyBorder="1" applyAlignment="1">
      <alignment vertical="center" shrinkToFit="1"/>
    </xf>
    <xf numFmtId="49" fontId="63" fillId="8" borderId="96" xfId="17" applyNumberFormat="1" applyFont="1" applyFill="1" applyBorder="1" applyAlignment="1">
      <alignment vertical="center" shrinkToFit="1"/>
    </xf>
    <xf numFmtId="49" fontId="73" fillId="8" borderId="3" xfId="17" applyNumberFormat="1" applyFont="1" applyFill="1" applyBorder="1" applyAlignment="1">
      <alignment vertical="center" wrapText="1"/>
    </xf>
    <xf numFmtId="49" fontId="73" fillId="8" borderId="21" xfId="17" applyNumberFormat="1" applyFont="1" applyFill="1" applyBorder="1" applyAlignment="1">
      <alignment vertical="center" wrapText="1"/>
    </xf>
    <xf numFmtId="49" fontId="73" fillId="8" borderId="9" xfId="17" applyNumberFormat="1" applyFont="1" applyFill="1" applyBorder="1" applyAlignment="1">
      <alignment vertical="center" wrapText="1"/>
    </xf>
    <xf numFmtId="49" fontId="73" fillId="8" borderId="24" xfId="17" applyNumberFormat="1" applyFont="1" applyFill="1" applyBorder="1" applyAlignment="1">
      <alignment vertical="center" wrapText="1"/>
    </xf>
    <xf numFmtId="49" fontId="73" fillId="7" borderId="39" xfId="17" applyNumberFormat="1" applyFont="1" applyFill="1" applyBorder="1" applyAlignment="1">
      <alignment horizontal="center" vertical="center" shrinkToFit="1"/>
    </xf>
    <xf numFmtId="0" fontId="73" fillId="7" borderId="28" xfId="17" applyFont="1" applyFill="1" applyBorder="1" applyAlignment="1">
      <alignment horizontal="center" vertical="center" shrinkToFit="1"/>
    </xf>
    <xf numFmtId="49" fontId="63" fillId="0" borderId="4" xfId="17" applyNumberFormat="1" applyFont="1" applyBorder="1" applyAlignment="1">
      <alignment horizontal="center" vertical="center" shrinkToFit="1"/>
    </xf>
    <xf numFmtId="49" fontId="63" fillId="0" borderId="21" xfId="17" applyNumberFormat="1" applyFont="1" applyBorder="1" applyAlignment="1">
      <alignment horizontal="center" vertical="center" shrinkToFit="1"/>
    </xf>
    <xf numFmtId="49" fontId="63" fillId="0" borderId="10" xfId="17" applyNumberFormat="1" applyFont="1" applyBorder="1" applyAlignment="1">
      <alignment horizontal="center" vertical="center" shrinkToFit="1"/>
    </xf>
    <xf numFmtId="49" fontId="63" fillId="0" borderId="24" xfId="17" applyNumberFormat="1" applyFont="1" applyBorder="1" applyAlignment="1">
      <alignment horizontal="center" vertical="center" shrinkToFit="1"/>
    </xf>
    <xf numFmtId="0" fontId="63" fillId="0" borderId="71" xfId="17" applyFont="1" applyBorder="1" applyAlignment="1">
      <alignment vertical="center" shrinkToFit="1"/>
    </xf>
    <xf numFmtId="0" fontId="63" fillId="0" borderId="72" xfId="17" applyFont="1" applyBorder="1" applyAlignment="1">
      <alignment vertical="center" shrinkToFit="1"/>
    </xf>
    <xf numFmtId="0" fontId="63" fillId="0" borderId="73" xfId="17" applyFont="1" applyBorder="1" applyAlignment="1">
      <alignment vertical="center" shrinkToFit="1"/>
    </xf>
    <xf numFmtId="49" fontId="63" fillId="0" borderId="3" xfId="17" applyNumberFormat="1" applyFont="1" applyBorder="1" applyAlignment="1">
      <alignment vertical="center" wrapText="1"/>
    </xf>
    <xf numFmtId="49" fontId="63" fillId="0" borderId="21" xfId="17" applyNumberFormat="1" applyFont="1" applyBorder="1" applyAlignment="1">
      <alignment vertical="center" wrapText="1"/>
    </xf>
    <xf numFmtId="49" fontId="63" fillId="0" borderId="9" xfId="17" applyNumberFormat="1" applyFont="1" applyBorder="1" applyAlignment="1">
      <alignment vertical="center" wrapText="1"/>
    </xf>
    <xf numFmtId="49" fontId="63" fillId="0" borderId="24" xfId="17" applyNumberFormat="1" applyFont="1" applyBorder="1" applyAlignment="1">
      <alignment vertical="center" wrapText="1"/>
    </xf>
    <xf numFmtId="0" fontId="63" fillId="0" borderId="96" xfId="17" applyFont="1" applyBorder="1" applyAlignment="1">
      <alignment vertical="center" shrinkToFit="1"/>
    </xf>
    <xf numFmtId="0" fontId="63" fillId="0" borderId="97" xfId="17" applyFont="1" applyBorder="1" applyAlignment="1">
      <alignment vertical="center" shrinkToFit="1"/>
    </xf>
    <xf numFmtId="0" fontId="63" fillId="0" borderId="112" xfId="17" applyFont="1" applyBorder="1" applyAlignment="1">
      <alignment vertical="center" shrinkToFit="1"/>
    </xf>
    <xf numFmtId="49" fontId="63" fillId="8" borderId="3" xfId="17" applyNumberFormat="1" applyFont="1" applyFill="1" applyBorder="1" applyAlignment="1">
      <alignment vertical="center" wrapText="1"/>
    </xf>
    <xf numFmtId="49" fontId="63" fillId="8" borderId="19" xfId="17" applyNumberFormat="1" applyFont="1" applyFill="1" applyBorder="1" applyAlignment="1">
      <alignment vertical="center" wrapText="1"/>
    </xf>
    <xf numFmtId="49" fontId="63" fillId="8" borderId="9" xfId="17" applyNumberFormat="1" applyFont="1" applyFill="1" applyBorder="1" applyAlignment="1">
      <alignment vertical="center" wrapText="1"/>
    </xf>
    <xf numFmtId="49" fontId="73" fillId="7" borderId="25" xfId="17" applyNumberFormat="1" applyFont="1" applyFill="1" applyBorder="1" applyAlignment="1">
      <alignment horizontal="center" vertical="center" shrinkToFit="1"/>
    </xf>
    <xf numFmtId="49" fontId="73" fillId="7" borderId="23" xfId="17" applyNumberFormat="1" applyFont="1" applyFill="1" applyBorder="1" applyAlignment="1">
      <alignment horizontal="center" vertical="center" shrinkToFit="1"/>
    </xf>
    <xf numFmtId="0" fontId="74" fillId="7" borderId="23" xfId="26" applyFont="1" applyFill="1" applyBorder="1" applyAlignment="1">
      <alignment vertical="center" shrinkToFit="1"/>
    </xf>
    <xf numFmtId="0" fontId="74" fillId="7" borderId="16" xfId="26" applyFont="1" applyFill="1" applyBorder="1" applyAlignment="1">
      <alignment vertical="center" shrinkToFit="1"/>
    </xf>
    <xf numFmtId="49" fontId="73" fillId="7" borderId="25" xfId="17" applyNumberFormat="1" applyFont="1" applyFill="1" applyBorder="1" applyAlignment="1">
      <alignment horizontal="center" vertical="center"/>
    </xf>
    <xf numFmtId="49" fontId="73" fillId="7" borderId="16" xfId="17" applyNumberFormat="1" applyFont="1" applyFill="1" applyBorder="1" applyAlignment="1">
      <alignment horizontal="center" vertical="center"/>
    </xf>
    <xf numFmtId="0" fontId="8" fillId="7" borderId="0" xfId="18" applyFont="1" applyFill="1" applyAlignment="1">
      <alignment horizontal="left" vertical="center"/>
    </xf>
    <xf numFmtId="49" fontId="8" fillId="0" borderId="0" xfId="17" applyNumberFormat="1" applyFont="1" applyAlignment="1">
      <alignment horizontal="center" vertical="center"/>
    </xf>
    <xf numFmtId="49" fontId="8" fillId="7" borderId="0" xfId="17" applyNumberFormat="1" applyFont="1" applyFill="1" applyAlignment="1">
      <alignment horizontal="right" vertical="center"/>
    </xf>
    <xf numFmtId="49" fontId="8" fillId="0" borderId="0" xfId="17" applyNumberFormat="1" applyFont="1" applyAlignment="1">
      <alignment horizontal="center" vertical="center" shrinkToFit="1"/>
    </xf>
    <xf numFmtId="0" fontId="8" fillId="0" borderId="17" xfId="4" applyBorder="1" applyAlignment="1">
      <alignment vertical="center"/>
    </xf>
    <xf numFmtId="0" fontId="8" fillId="0" borderId="3" xfId="4" applyBorder="1" applyAlignment="1">
      <alignment horizontal="center" vertical="center"/>
    </xf>
    <xf numFmtId="0" fontId="8" fillId="0" borderId="4" xfId="4" applyBorder="1" applyAlignment="1">
      <alignment horizontal="center" vertical="center"/>
    </xf>
    <xf numFmtId="0" fontId="8" fillId="0" borderId="21" xfId="4" applyBorder="1" applyAlignment="1">
      <alignment horizontal="center" vertical="center"/>
    </xf>
    <xf numFmtId="0" fontId="8" fillId="0" borderId="9" xfId="4" applyBorder="1" applyAlignment="1">
      <alignment horizontal="center" vertical="center"/>
    </xf>
    <xf numFmtId="0" fontId="8" fillId="0" borderId="10" xfId="4" applyBorder="1" applyAlignment="1">
      <alignment horizontal="center" vertical="center"/>
    </xf>
    <xf numFmtId="0" fontId="8" fillId="0" borderId="24" xfId="4" applyBorder="1" applyAlignment="1">
      <alignment horizontal="center" vertical="center"/>
    </xf>
    <xf numFmtId="0" fontId="8" fillId="0" borderId="4" xfId="4" applyBorder="1"/>
    <xf numFmtId="0" fontId="8" fillId="0" borderId="21" xfId="4" applyBorder="1"/>
    <xf numFmtId="0" fontId="8" fillId="0" borderId="19" xfId="4" applyBorder="1"/>
    <xf numFmtId="0" fontId="8" fillId="0" borderId="0" xfId="4"/>
    <xf numFmtId="0" fontId="8" fillId="0" borderId="36" xfId="4" applyBorder="1"/>
    <xf numFmtId="0" fontId="93" fillId="0" borderId="0" xfId="4" applyFont="1" applyAlignment="1">
      <alignment horizontal="center" vertical="center"/>
    </xf>
    <xf numFmtId="0" fontId="8" fillId="0" borderId="0" xfId="4" applyAlignment="1">
      <alignment horizontal="center" vertical="center"/>
    </xf>
    <xf numFmtId="0" fontId="69" fillId="0" borderId="23" xfId="16" applyFont="1" applyBorder="1" applyAlignment="1">
      <alignment horizontal="center" vertical="center" shrinkToFit="1"/>
    </xf>
    <xf numFmtId="0" fontId="69" fillId="0" borderId="16" xfId="16" applyFont="1" applyBorder="1" applyAlignment="1">
      <alignment horizontal="center" vertical="center" shrinkToFit="1"/>
    </xf>
    <xf numFmtId="0" fontId="4" fillId="0" borderId="39" xfId="1" applyFont="1" applyBorder="1" applyAlignment="1">
      <alignment horizontal="center" vertical="center" textRotation="255" wrapText="1"/>
    </xf>
    <xf numFmtId="0" fontId="4" fillId="0" borderId="22" xfId="1" applyFont="1" applyBorder="1" applyAlignment="1">
      <alignment horizontal="center" vertical="center" textRotation="255" wrapText="1"/>
    </xf>
    <xf numFmtId="0" fontId="4" fillId="0" borderId="28" xfId="1" applyFont="1" applyBorder="1" applyAlignment="1">
      <alignment horizontal="center" vertical="center" textRotation="255" wrapText="1"/>
    </xf>
    <xf numFmtId="0" fontId="4" fillId="0" borderId="13"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4" fillId="0" borderId="110"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92" xfId="1" applyFont="1" applyBorder="1" applyAlignment="1" applyProtection="1">
      <alignment horizontal="center" vertical="center"/>
      <protection locked="0"/>
    </xf>
    <xf numFmtId="0" fontId="4" fillId="0" borderId="93" xfId="1" applyFont="1" applyBorder="1" applyAlignment="1" applyProtection="1">
      <alignment horizontal="center" vertical="center"/>
      <protection locked="0"/>
    </xf>
    <xf numFmtId="0" fontId="4" fillId="0" borderId="111" xfId="1" applyFont="1" applyBorder="1" applyAlignment="1" applyProtection="1">
      <alignment horizontal="center" vertical="center"/>
      <protection locked="0"/>
    </xf>
    <xf numFmtId="0" fontId="4" fillId="0" borderId="4" xfId="1" applyFont="1" applyBorder="1" applyAlignment="1">
      <alignment horizontal="center" vertical="center"/>
    </xf>
    <xf numFmtId="0" fontId="4" fillId="0" borderId="0" xfId="1" applyFont="1" applyAlignment="1">
      <alignment horizontal="center" vertical="center"/>
    </xf>
    <xf numFmtId="0" fontId="4" fillId="0" borderId="10" xfId="1" applyFont="1" applyBorder="1" applyAlignment="1">
      <alignment horizontal="center" vertical="center"/>
    </xf>
    <xf numFmtId="0" fontId="4" fillId="0" borderId="7" xfId="1" applyFont="1" applyBorder="1" applyProtection="1">
      <protection locked="0"/>
    </xf>
    <xf numFmtId="0" fontId="4" fillId="0" borderId="80" xfId="1" applyFont="1" applyBorder="1" applyProtection="1">
      <protection locked="0"/>
    </xf>
    <xf numFmtId="0" fontId="4" fillId="0" borderId="96" xfId="1" applyFont="1" applyBorder="1" applyAlignment="1" applyProtection="1">
      <alignment horizontal="center" vertical="center"/>
      <protection locked="0"/>
    </xf>
    <xf numFmtId="0" fontId="4" fillId="0" borderId="97" xfId="1" applyFont="1" applyBorder="1" applyAlignment="1" applyProtection="1">
      <alignment horizontal="center" vertical="center"/>
      <protection locked="0"/>
    </xf>
    <xf numFmtId="0" fontId="4" fillId="0" borderId="112" xfId="1" applyFont="1" applyBorder="1" applyAlignment="1" applyProtection="1">
      <alignment horizontal="center" vertical="center"/>
      <protection locked="0"/>
    </xf>
    <xf numFmtId="0" fontId="4" fillId="0" borderId="71" xfId="1" applyFont="1" applyBorder="1" applyAlignment="1" applyProtection="1">
      <alignment horizontal="center" vertical="center"/>
      <protection locked="0"/>
    </xf>
    <xf numFmtId="0" fontId="4" fillId="0" borderId="72" xfId="1" applyFont="1" applyBorder="1" applyAlignment="1" applyProtection="1">
      <alignment horizontal="center" vertical="center"/>
      <protection locked="0"/>
    </xf>
    <xf numFmtId="0" fontId="4" fillId="0" borderId="73" xfId="1" applyFont="1" applyBorder="1" applyAlignment="1" applyProtection="1">
      <alignment horizontal="center" vertical="center"/>
      <protection locked="0"/>
    </xf>
    <xf numFmtId="0" fontId="4" fillId="0" borderId="17" xfId="1" applyFont="1" applyBorder="1" applyAlignment="1">
      <alignment horizontal="center" vertical="center"/>
    </xf>
    <xf numFmtId="0" fontId="4" fillId="0" borderId="4" xfId="1" applyFont="1" applyBorder="1" applyAlignment="1" applyProtection="1">
      <alignment horizontal="center"/>
      <protection locked="0"/>
    </xf>
    <xf numFmtId="0" fontId="4" fillId="0" borderId="10" xfId="1" applyFont="1" applyBorder="1" applyAlignment="1" applyProtection="1">
      <alignment horizontal="center"/>
      <protection locked="0"/>
    </xf>
    <xf numFmtId="0" fontId="4" fillId="0" borderId="3" xfId="1" applyFont="1" applyBorder="1" applyAlignment="1">
      <alignment horizontal="center" vertical="center"/>
    </xf>
    <xf numFmtId="0" fontId="4" fillId="0" borderId="19" xfId="1" applyFont="1" applyBorder="1" applyAlignment="1">
      <alignment horizontal="center" vertical="center"/>
    </xf>
    <xf numFmtId="0" fontId="4" fillId="0" borderId="9" xfId="1" applyFont="1" applyBorder="1" applyAlignment="1">
      <alignment horizontal="center" vertical="center"/>
    </xf>
    <xf numFmtId="0" fontId="4" fillId="0" borderId="25" xfId="16" applyFont="1" applyBorder="1" applyAlignment="1">
      <alignment horizontal="left" vertical="center"/>
    </xf>
    <xf numFmtId="0" fontId="4" fillId="0" borderId="23" xfId="16" applyFont="1" applyBorder="1" applyAlignment="1">
      <alignment horizontal="left" vertical="center"/>
    </xf>
    <xf numFmtId="0" fontId="4" fillId="0" borderId="25" xfId="16" applyFont="1" applyBorder="1" applyAlignment="1">
      <alignment horizontal="center" vertical="center"/>
    </xf>
    <xf numFmtId="0" fontId="4" fillId="0" borderId="23" xfId="16" applyFont="1" applyBorder="1" applyAlignment="1">
      <alignment horizontal="center" vertical="center"/>
    </xf>
    <xf numFmtId="0" fontId="4" fillId="0" borderId="25" xfId="16" applyFont="1" applyBorder="1" applyAlignment="1">
      <alignment horizontal="center" vertical="center" shrinkToFit="1"/>
    </xf>
    <xf numFmtId="0" fontId="4" fillId="0" borderId="23" xfId="16" applyFont="1" applyBorder="1" applyAlignment="1">
      <alignment horizontal="center" vertical="center" shrinkToFit="1"/>
    </xf>
    <xf numFmtId="0" fontId="4" fillId="0" borderId="25" xfId="1" applyFont="1" applyBorder="1" applyAlignment="1">
      <alignment horizontal="center" vertical="center"/>
    </xf>
    <xf numFmtId="0" fontId="4" fillId="0" borderId="23" xfId="1" applyFont="1" applyBorder="1" applyAlignment="1">
      <alignment horizontal="center" vertical="center"/>
    </xf>
    <xf numFmtId="0" fontId="4" fillId="0" borderId="16" xfId="1" applyFont="1" applyBorder="1" applyAlignment="1">
      <alignment horizontal="center" vertical="center"/>
    </xf>
    <xf numFmtId="0" fontId="7" fillId="0" borderId="3" xfId="1" applyFont="1" applyBorder="1" applyAlignment="1">
      <alignment horizontal="left" vertical="center" wrapText="1" shrinkToFit="1"/>
    </xf>
    <xf numFmtId="0" fontId="7" fillId="0" borderId="4" xfId="1" applyFont="1" applyBorder="1" applyAlignment="1">
      <alignment horizontal="left" vertical="center" wrapText="1" shrinkToFit="1"/>
    </xf>
    <xf numFmtId="0" fontId="7" fillId="0" borderId="19"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9" xfId="1" applyFont="1" applyBorder="1" applyAlignment="1">
      <alignment horizontal="left" vertical="center" wrapText="1" shrinkToFit="1"/>
    </xf>
    <xf numFmtId="0" fontId="7" fillId="0" borderId="10" xfId="1" applyFont="1" applyBorder="1" applyAlignment="1">
      <alignment horizontal="left" vertical="center" wrapText="1" shrinkToFit="1"/>
    </xf>
    <xf numFmtId="0" fontId="4" fillId="0" borderId="25" xfId="1" applyFont="1" applyBorder="1" applyAlignment="1">
      <alignment horizontal="left" vertical="center"/>
    </xf>
    <xf numFmtId="0" fontId="4" fillId="0" borderId="16" xfId="1" applyFont="1" applyBorder="1" applyAlignment="1">
      <alignment horizontal="left" vertical="center"/>
    </xf>
    <xf numFmtId="0" fontId="4" fillId="0" borderId="23"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4" fillId="0" borderId="3" xfId="1" applyFont="1" applyBorder="1" applyAlignment="1">
      <alignment horizontal="left" vertical="center" wrapText="1"/>
    </xf>
    <xf numFmtId="0" fontId="4" fillId="0" borderId="21" xfId="1" applyFont="1" applyBorder="1" applyAlignment="1">
      <alignment vertical="center"/>
    </xf>
    <xf numFmtId="0" fontId="4" fillId="0" borderId="9" xfId="1" applyFont="1" applyBorder="1" applyAlignment="1">
      <alignment vertical="center"/>
    </xf>
    <xf numFmtId="0" fontId="4" fillId="0" borderId="24" xfId="1" applyFont="1" applyBorder="1" applyAlignment="1">
      <alignment vertical="center"/>
    </xf>
    <xf numFmtId="0" fontId="4" fillId="7" borderId="25" xfId="1" applyFont="1" applyFill="1" applyBorder="1" applyAlignment="1">
      <alignment horizontal="center" vertical="center"/>
    </xf>
    <xf numFmtId="0" fontId="4" fillId="7" borderId="23" xfId="1" applyFont="1" applyFill="1" applyBorder="1" applyAlignment="1">
      <alignment horizontal="center" vertical="center"/>
    </xf>
    <xf numFmtId="0" fontId="4" fillId="7" borderId="16" xfId="1" applyFont="1" applyFill="1" applyBorder="1" applyAlignment="1">
      <alignment horizontal="center" vertical="center"/>
    </xf>
    <xf numFmtId="0" fontId="4" fillId="0" borderId="25" xfId="1" applyFont="1" applyBorder="1" applyAlignment="1" applyProtection="1">
      <alignment horizontal="center" vertical="center"/>
      <protection locked="0"/>
    </xf>
    <xf numFmtId="0" fontId="4" fillId="0" borderId="21" xfId="1" applyFont="1" applyBorder="1" applyAlignment="1">
      <alignment horizontal="center" vertical="center"/>
    </xf>
    <xf numFmtId="0" fontId="4" fillId="0" borderId="24" xfId="1" applyFont="1" applyBorder="1" applyAlignment="1">
      <alignment horizontal="center" vertical="center"/>
    </xf>
    <xf numFmtId="0" fontId="4" fillId="2" borderId="17" xfId="1" applyFont="1" applyFill="1" applyBorder="1" applyAlignment="1">
      <alignment horizontal="center" vertical="center"/>
    </xf>
    <xf numFmtId="0" fontId="4" fillId="0" borderId="4" xfId="16" applyFont="1" applyBorder="1" applyAlignment="1">
      <alignment horizontal="center" vertical="center" shrinkToFit="1"/>
    </xf>
    <xf numFmtId="0" fontId="4" fillId="0" borderId="16" xfId="16" applyFont="1" applyBorder="1" applyAlignment="1">
      <alignment horizontal="center" vertical="center"/>
    </xf>
    <xf numFmtId="0" fontId="4" fillId="0" borderId="25" xfId="16" applyFont="1" applyBorder="1" applyAlignment="1" applyProtection="1">
      <alignment horizontal="center" vertical="center"/>
      <protection locked="0"/>
    </xf>
    <xf numFmtId="0" fontId="4" fillId="0" borderId="23" xfId="16" applyFont="1" applyBorder="1" applyAlignment="1" applyProtection="1">
      <alignment horizontal="center" vertical="center"/>
      <protection locked="0"/>
    </xf>
    <xf numFmtId="0" fontId="4" fillId="0" borderId="16" xfId="16" applyFont="1" applyBorder="1" applyAlignment="1" applyProtection="1">
      <alignment horizontal="center" vertical="center"/>
      <protection locked="0"/>
    </xf>
    <xf numFmtId="0" fontId="69" fillId="0" borderId="25" xfId="16" applyFont="1" applyBorder="1" applyAlignment="1">
      <alignment horizontal="left" vertical="center" shrinkToFit="1"/>
    </xf>
    <xf numFmtId="0" fontId="69" fillId="0" borderId="23" xfId="16" applyFont="1" applyBorder="1" applyAlignment="1">
      <alignment horizontal="left" vertical="center" shrinkToFit="1"/>
    </xf>
    <xf numFmtId="0" fontId="69" fillId="0" borderId="16" xfId="16" applyFont="1" applyBorder="1" applyAlignment="1">
      <alignment horizontal="left" vertical="center" shrinkToFit="1"/>
    </xf>
    <xf numFmtId="0" fontId="4" fillId="0" borderId="21" xfId="1" applyFont="1" applyBorder="1" applyAlignment="1">
      <alignment horizontal="left" vertical="center" wrapText="1"/>
    </xf>
    <xf numFmtId="0" fontId="4" fillId="0" borderId="9"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pplyProtection="1">
      <alignment horizontal="left" vertical="center"/>
      <protection locked="0"/>
    </xf>
    <xf numFmtId="0" fontId="4" fillId="0" borderId="23" xfId="1" applyFont="1" applyBorder="1" applyAlignment="1" applyProtection="1">
      <alignment horizontal="left" vertical="center"/>
      <protection locked="0"/>
    </xf>
    <xf numFmtId="0" fontId="4" fillId="0" borderId="16" xfId="1" applyFont="1" applyBorder="1" applyAlignment="1" applyProtection="1">
      <alignment horizontal="left" vertical="center"/>
      <protection locked="0"/>
    </xf>
    <xf numFmtId="0" fontId="4" fillId="0" borderId="25" xfId="1" applyFont="1" applyBorder="1" applyAlignment="1">
      <alignment horizontal="left" vertical="center" wrapText="1"/>
    </xf>
    <xf numFmtId="0" fontId="4" fillId="0" borderId="16" xfId="1" applyFont="1" applyBorder="1" applyAlignment="1">
      <alignment horizontal="left" vertical="center" wrapText="1"/>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8" fillId="0" borderId="25" xfId="1" applyBorder="1" applyAlignment="1">
      <alignment horizontal="left" vertical="center"/>
    </xf>
    <xf numFmtId="0" fontId="8" fillId="0" borderId="16" xfId="1" applyBorder="1" applyAlignment="1">
      <alignment horizontal="left" vertical="center"/>
    </xf>
    <xf numFmtId="0" fontId="4" fillId="0" borderId="17" xfId="1" applyFont="1" applyBorder="1" applyAlignment="1" applyProtection="1">
      <alignment horizontal="left" vertical="center" wrapText="1"/>
      <protection locked="0"/>
    </xf>
    <xf numFmtId="0" fontId="4" fillId="7" borderId="17" xfId="1" applyFont="1" applyFill="1" applyBorder="1" applyAlignment="1">
      <alignment horizontal="center" vertical="center" wrapText="1"/>
    </xf>
    <xf numFmtId="0" fontId="4" fillId="0" borderId="17" xfId="1" applyFont="1" applyBorder="1" applyProtection="1">
      <protection locked="0"/>
    </xf>
    <xf numFmtId="0" fontId="4" fillId="0" borderId="3" xfId="9" applyFont="1" applyBorder="1" applyAlignment="1">
      <alignment horizontal="left" vertical="center" wrapText="1"/>
    </xf>
    <xf numFmtId="0" fontId="4" fillId="0" borderId="4" xfId="9" applyFont="1" applyBorder="1" applyAlignment="1">
      <alignment horizontal="left" vertical="center" wrapText="1"/>
    </xf>
    <xf numFmtId="0" fontId="4" fillId="0" borderId="25" xfId="9" applyFont="1" applyBorder="1" applyAlignment="1">
      <alignment horizontal="center" vertical="center"/>
    </xf>
    <xf numFmtId="0" fontId="4" fillId="0" borderId="23" xfId="9" applyFont="1" applyBorder="1" applyAlignment="1">
      <alignment horizontal="center" vertical="center"/>
    </xf>
    <xf numFmtId="0" fontId="4" fillId="0" borderId="16" xfId="9" applyFont="1" applyBorder="1" applyAlignment="1">
      <alignment horizontal="center" vertical="center"/>
    </xf>
    <xf numFmtId="0" fontId="71" fillId="0" borderId="25" xfId="16" applyFont="1" applyBorder="1" applyAlignment="1">
      <alignment horizontal="left" vertical="center" shrinkToFit="1"/>
    </xf>
    <xf numFmtId="0" fontId="71" fillId="0" borderId="23" xfId="16" applyFont="1" applyBorder="1" applyAlignment="1">
      <alignment horizontal="left" vertical="center" shrinkToFit="1"/>
    </xf>
    <xf numFmtId="0" fontId="71" fillId="0" borderId="16" xfId="16" applyFont="1" applyBorder="1" applyAlignment="1">
      <alignment horizontal="left" vertical="center" shrinkToFit="1"/>
    </xf>
    <xf numFmtId="0" fontId="4" fillId="0" borderId="0" xfId="1" applyFont="1" applyAlignment="1">
      <alignment horizontal="left" vertical="center" wrapText="1"/>
    </xf>
    <xf numFmtId="0" fontId="4" fillId="7" borderId="0" xfId="1" applyFont="1" applyFill="1" applyAlignment="1">
      <alignment horizontal="left" vertical="center" wrapText="1"/>
    </xf>
    <xf numFmtId="0" fontId="4" fillId="7" borderId="0" xfId="1" applyFont="1" applyFill="1" applyAlignment="1">
      <alignment vertical="center" wrapText="1"/>
    </xf>
    <xf numFmtId="0" fontId="8" fillId="0" borderId="3" xfId="1" applyBorder="1" applyAlignment="1">
      <alignment horizontal="left" vertical="center"/>
    </xf>
    <xf numFmtId="0" fontId="8" fillId="0" borderId="21" xfId="1" applyBorder="1" applyAlignment="1">
      <alignment horizontal="left" vertical="center"/>
    </xf>
    <xf numFmtId="0" fontId="8" fillId="0" borderId="19" xfId="1" applyBorder="1" applyAlignment="1">
      <alignment horizontal="left" vertical="center"/>
    </xf>
    <xf numFmtId="0" fontId="8" fillId="0" borderId="36" xfId="1" applyBorder="1" applyAlignment="1">
      <alignment horizontal="left" vertical="center"/>
    </xf>
    <xf numFmtId="0" fontId="8" fillId="0" borderId="9" xfId="1" applyBorder="1" applyAlignment="1">
      <alignment horizontal="left" vertical="center"/>
    </xf>
    <xf numFmtId="0" fontId="8" fillId="0" borderId="24" xfId="1" applyBorder="1" applyAlignment="1">
      <alignment horizontal="left" vertical="center"/>
    </xf>
    <xf numFmtId="0" fontId="8" fillId="0" borderId="0" xfId="4" applyAlignment="1">
      <alignment horizontal="left" vertical="center" wrapText="1"/>
    </xf>
    <xf numFmtId="0" fontId="8" fillId="0" borderId="0" xfId="4" applyAlignment="1">
      <alignment vertical="center" wrapText="1"/>
    </xf>
    <xf numFmtId="0" fontId="8" fillId="0" borderId="0" xfId="4" applyAlignment="1">
      <alignment horizontal="right" vertical="center"/>
    </xf>
    <xf numFmtId="0" fontId="9" fillId="0" borderId="0" xfId="4" applyFont="1" applyAlignment="1">
      <alignment horizontal="left" vertical="center" wrapText="1"/>
    </xf>
    <xf numFmtId="0" fontId="8" fillId="0" borderId="0" xfId="4" applyAlignment="1">
      <alignment horizontal="left" vertical="center"/>
    </xf>
    <xf numFmtId="0" fontId="9" fillId="0" borderId="44" xfId="4" applyFont="1" applyBorder="1" applyAlignment="1">
      <alignment horizontal="center" vertical="center"/>
    </xf>
    <xf numFmtId="0" fontId="9" fillId="0" borderId="45" xfId="4" applyFont="1" applyBorder="1" applyAlignment="1">
      <alignment horizontal="center" vertical="center"/>
    </xf>
    <xf numFmtId="0" fontId="8" fillId="2" borderId="45" xfId="4" applyFill="1" applyBorder="1" applyAlignment="1">
      <alignment horizontal="center" vertical="center"/>
    </xf>
    <xf numFmtId="0" fontId="8" fillId="2" borderId="46" xfId="4" applyFill="1" applyBorder="1" applyAlignment="1">
      <alignment horizontal="center" vertical="center"/>
    </xf>
    <xf numFmtId="0" fontId="9" fillId="0" borderId="16" xfId="4" applyFont="1" applyBorder="1" applyAlignment="1">
      <alignment horizontal="center" vertical="center"/>
    </xf>
    <xf numFmtId="0" fontId="9" fillId="0" borderId="17" xfId="4" applyFont="1" applyBorder="1" applyAlignment="1">
      <alignment horizontal="center" vertical="center"/>
    </xf>
    <xf numFmtId="0" fontId="8" fillId="0" borderId="17" xfId="4" applyBorder="1" applyAlignment="1">
      <alignment horizontal="center" vertical="center"/>
    </xf>
    <xf numFmtId="0" fontId="8" fillId="0" borderId="39" xfId="4" applyBorder="1" applyAlignment="1">
      <alignment horizontal="center" vertical="center"/>
    </xf>
    <xf numFmtId="0" fontId="9" fillId="0" borderId="39" xfId="4" applyFont="1" applyBorder="1" applyAlignment="1">
      <alignment horizontal="center" vertical="center"/>
    </xf>
    <xf numFmtId="0" fontId="8" fillId="0" borderId="81" xfId="4" applyBorder="1" applyAlignment="1">
      <alignment horizontal="center" vertical="center"/>
    </xf>
    <xf numFmtId="0" fontId="9" fillId="0" borderId="29" xfId="4" applyFont="1" applyBorder="1" applyAlignment="1">
      <alignment horizontal="center" vertical="center" shrinkToFit="1"/>
    </xf>
    <xf numFmtId="0" fontId="9" fillId="0" borderId="23" xfId="4" applyFont="1" applyBorder="1" applyAlignment="1">
      <alignment horizontal="center" vertical="center" shrinkToFit="1"/>
    </xf>
    <xf numFmtId="0" fontId="9" fillId="0" borderId="16" xfId="4" applyFont="1" applyBorder="1" applyAlignment="1">
      <alignment horizontal="center" vertical="center" shrinkToFit="1"/>
    </xf>
    <xf numFmtId="0" fontId="9" fillId="0" borderId="42" xfId="4" applyFont="1" applyBorder="1" applyAlignment="1">
      <alignment horizontal="center" vertical="center"/>
    </xf>
    <xf numFmtId="0" fontId="9" fillId="0" borderId="47" xfId="4" applyFont="1" applyBorder="1" applyAlignment="1">
      <alignment horizontal="center" vertical="center"/>
    </xf>
    <xf numFmtId="0" fontId="9" fillId="0" borderId="48" xfId="4" applyFont="1" applyBorder="1" applyAlignment="1">
      <alignment horizontal="center" vertical="center"/>
    </xf>
    <xf numFmtId="0" fontId="8" fillId="0" borderId="104" xfId="4" applyBorder="1" applyAlignment="1">
      <alignment horizontal="center" vertical="center"/>
    </xf>
    <xf numFmtId="0" fontId="8" fillId="0" borderId="105" xfId="4" applyBorder="1" applyAlignment="1">
      <alignment horizontal="center" vertical="center"/>
    </xf>
    <xf numFmtId="0" fontId="8" fillId="0" borderId="92" xfId="4" applyBorder="1" applyAlignment="1">
      <alignment horizontal="center" vertical="center"/>
    </xf>
    <xf numFmtId="0" fontId="8" fillId="0" borderId="93" xfId="4" applyBorder="1" applyAlignment="1">
      <alignment horizontal="center" vertical="center"/>
    </xf>
    <xf numFmtId="0" fontId="8" fillId="0" borderId="94" xfId="4" applyBorder="1" applyAlignment="1">
      <alignment horizontal="center" vertical="center"/>
    </xf>
    <xf numFmtId="0" fontId="9" fillId="0" borderId="4" xfId="4" applyFont="1" applyBorder="1" applyAlignment="1">
      <alignment horizontal="center" vertical="center"/>
    </xf>
    <xf numFmtId="0" fontId="9" fillId="0" borderId="21" xfId="4" applyFont="1" applyBorder="1" applyAlignment="1">
      <alignment horizontal="center" vertical="center"/>
    </xf>
    <xf numFmtId="0" fontId="9" fillId="0" borderId="0" xfId="4" applyFont="1" applyAlignment="1">
      <alignment horizontal="center" vertical="center"/>
    </xf>
    <xf numFmtId="0" fontId="9" fillId="0" borderId="36" xfId="4" applyFont="1" applyBorder="1" applyAlignment="1">
      <alignment horizontal="center" vertical="center"/>
    </xf>
    <xf numFmtId="0" fontId="9" fillId="0" borderId="10" xfId="4" applyFont="1" applyBorder="1" applyAlignment="1">
      <alignment horizontal="center" vertical="center"/>
    </xf>
    <xf numFmtId="0" fontId="9" fillId="0" borderId="24" xfId="4" applyFont="1" applyBorder="1" applyAlignment="1">
      <alignment horizontal="center" vertical="center"/>
    </xf>
    <xf numFmtId="0" fontId="9" fillId="0" borderId="7" xfId="4" applyFont="1" applyBorder="1" applyAlignment="1">
      <alignment horizontal="left" vertical="top"/>
    </xf>
    <xf numFmtId="0" fontId="9" fillId="0" borderId="41" xfId="4" applyFont="1" applyBorder="1" applyAlignment="1">
      <alignment horizontal="center" vertical="center"/>
    </xf>
    <xf numFmtId="0" fontId="9" fillId="0" borderId="18" xfId="4" applyFont="1" applyBorder="1" applyAlignment="1">
      <alignment horizontal="center" vertical="center"/>
    </xf>
    <xf numFmtId="0" fontId="9" fillId="0" borderId="17" xfId="4" applyFont="1" applyBorder="1" applyAlignment="1">
      <alignment horizontal="center" vertical="center" shrinkToFit="1"/>
    </xf>
    <xf numFmtId="0" fontId="9" fillId="0" borderId="42" xfId="4" applyFont="1" applyBorder="1" applyAlignment="1">
      <alignment horizontal="center" vertical="center" shrinkToFit="1"/>
    </xf>
    <xf numFmtId="0" fontId="9" fillId="0" borderId="25" xfId="4" applyFont="1" applyBorder="1" applyAlignment="1">
      <alignment horizontal="center" vertical="center"/>
    </xf>
    <xf numFmtId="0" fontId="9" fillId="0" borderId="26" xfId="4" applyFont="1" applyBorder="1" applyAlignment="1">
      <alignment horizontal="center" vertical="center"/>
    </xf>
    <xf numFmtId="0" fontId="9" fillId="0" borderId="25" xfId="4" applyFont="1" applyBorder="1" applyAlignment="1">
      <alignment horizontal="center" vertical="center" shrinkToFit="1"/>
    </xf>
    <xf numFmtId="0" fontId="9" fillId="0" borderId="23" xfId="4" applyFont="1" applyBorder="1" applyAlignment="1">
      <alignment horizontal="center" vertical="center"/>
    </xf>
    <xf numFmtId="0" fontId="9" fillId="0" borderId="3" xfId="4" applyFont="1" applyBorder="1" applyAlignment="1">
      <alignment horizontal="center" vertical="center"/>
    </xf>
    <xf numFmtId="0" fontId="9" fillId="0" borderId="9" xfId="4" applyFont="1" applyBorder="1" applyAlignment="1">
      <alignment horizontal="center" vertical="center"/>
    </xf>
    <xf numFmtId="0" fontId="9" fillId="2" borderId="25" xfId="4" applyFont="1" applyFill="1" applyBorder="1" applyAlignment="1">
      <alignment horizontal="center" vertical="center"/>
    </xf>
    <xf numFmtId="0" fontId="9" fillId="2" borderId="23" xfId="4" applyFont="1" applyFill="1" applyBorder="1" applyAlignment="1">
      <alignment horizontal="center" vertical="center"/>
    </xf>
    <xf numFmtId="0" fontId="9" fillId="2" borderId="16" xfId="4" applyFont="1" applyFill="1" applyBorder="1" applyAlignment="1">
      <alignment horizontal="center" vertical="center"/>
    </xf>
    <xf numFmtId="0" fontId="9" fillId="2" borderId="26" xfId="4" applyFont="1" applyFill="1" applyBorder="1" applyAlignment="1">
      <alignment horizontal="center" vertical="center"/>
    </xf>
    <xf numFmtId="0" fontId="8" fillId="0" borderId="5" xfId="4" applyBorder="1" applyAlignment="1">
      <alignment horizontal="center" vertical="center"/>
    </xf>
    <xf numFmtId="0" fontId="8" fillId="0" borderId="20" xfId="4" applyBorder="1" applyAlignment="1">
      <alignment horizontal="center" vertical="center"/>
    </xf>
    <xf numFmtId="0" fontId="8" fillId="0" borderId="11" xfId="4" applyBorder="1" applyAlignment="1">
      <alignment horizontal="center" vertical="center"/>
    </xf>
    <xf numFmtId="0" fontId="9" fillId="0" borderId="3" xfId="8" applyFont="1" applyBorder="1" applyAlignment="1">
      <alignment horizontal="center" vertical="center"/>
    </xf>
    <xf numFmtId="0" fontId="9" fillId="0" borderId="21" xfId="8" applyFont="1" applyBorder="1" applyAlignment="1">
      <alignment horizontal="center" vertical="center"/>
    </xf>
    <xf numFmtId="0" fontId="9" fillId="0" borderId="99" xfId="8" applyFont="1" applyBorder="1" applyAlignment="1">
      <alignment horizontal="center" vertical="center"/>
    </xf>
    <xf numFmtId="0" fontId="9" fillId="0" borderId="106" xfId="8" applyFont="1" applyBorder="1" applyAlignment="1">
      <alignment horizontal="center" vertical="center"/>
    </xf>
    <xf numFmtId="0" fontId="9" fillId="0" borderId="40" xfId="8" applyFont="1" applyBorder="1" applyAlignment="1">
      <alignment horizontal="center" vertical="center"/>
    </xf>
    <xf numFmtId="0" fontId="8" fillId="0" borderId="23" xfId="4" applyBorder="1" applyAlignment="1">
      <alignment horizontal="center" vertical="center" shrinkToFit="1"/>
    </xf>
    <xf numFmtId="0" fontId="8" fillId="0" borderId="16" xfId="4" applyBorder="1" applyAlignment="1">
      <alignment horizontal="center" vertical="center" shrinkToFit="1"/>
    </xf>
    <xf numFmtId="0" fontId="8" fillId="0" borderId="23" xfId="4" applyBorder="1" applyAlignment="1">
      <alignment horizontal="center" vertical="center"/>
    </xf>
    <xf numFmtId="0" fontId="8" fillId="0" borderId="26" xfId="4" applyBorder="1" applyAlignment="1">
      <alignment horizontal="center" vertical="center"/>
    </xf>
    <xf numFmtId="0" fontId="9" fillId="0" borderId="5" xfId="4" applyFont="1" applyBorder="1" applyAlignment="1">
      <alignment horizontal="center" vertical="center"/>
    </xf>
    <xf numFmtId="0" fontId="9" fillId="0" borderId="43" xfId="4" applyFont="1" applyBorder="1" applyAlignment="1">
      <alignment horizontal="center" vertical="center"/>
    </xf>
    <xf numFmtId="0" fontId="9" fillId="0" borderId="3" xfId="4" applyFont="1" applyBorder="1" applyAlignment="1">
      <alignment horizontal="left" vertical="center" wrapText="1"/>
    </xf>
    <xf numFmtId="0" fontId="9" fillId="0" borderId="4" xfId="4" applyFont="1" applyBorder="1" applyAlignment="1">
      <alignment horizontal="left" vertical="center" wrapText="1"/>
    </xf>
    <xf numFmtId="0" fontId="9" fillId="0" borderId="21" xfId="4" applyFont="1" applyBorder="1" applyAlignment="1">
      <alignment horizontal="left" vertical="center" wrapText="1"/>
    </xf>
    <xf numFmtId="0" fontId="9" fillId="0" borderId="25" xfId="4" applyFont="1" applyBorder="1" applyAlignment="1">
      <alignment horizontal="left" vertical="center"/>
    </xf>
    <xf numFmtId="0" fontId="9" fillId="0" borderId="23" xfId="4" applyFont="1" applyBorder="1" applyAlignment="1">
      <alignment horizontal="left" vertical="center"/>
    </xf>
    <xf numFmtId="0" fontId="9" fillId="0" borderId="26" xfId="4" applyFont="1" applyBorder="1" applyAlignment="1">
      <alignment horizontal="left" vertical="center"/>
    </xf>
    <xf numFmtId="0" fontId="9" fillId="2" borderId="25" xfId="4" applyFont="1" applyFill="1" applyBorder="1" applyAlignment="1">
      <alignment horizontal="left" vertical="center"/>
    </xf>
    <xf numFmtId="0" fontId="9" fillId="2" borderId="23" xfId="4" applyFont="1" applyFill="1" applyBorder="1" applyAlignment="1">
      <alignment horizontal="left" vertical="center"/>
    </xf>
    <xf numFmtId="0" fontId="9" fillId="2" borderId="26" xfId="4" applyFont="1" applyFill="1" applyBorder="1" applyAlignment="1">
      <alignment horizontal="left" vertical="center"/>
    </xf>
    <xf numFmtId="0" fontId="9" fillId="0" borderId="3" xfId="4" applyFont="1" applyBorder="1" applyAlignment="1">
      <alignment horizontal="left" vertical="center"/>
    </xf>
    <xf numFmtId="0" fontId="8" fillId="0" borderId="4" xfId="4" applyBorder="1" applyAlignment="1">
      <alignment horizontal="left" vertical="center"/>
    </xf>
    <xf numFmtId="0" fontId="8" fillId="0" borderId="21" xfId="4" applyBorder="1" applyAlignment="1">
      <alignment horizontal="left" vertical="center"/>
    </xf>
    <xf numFmtId="0" fontId="8" fillId="0" borderId="19" xfId="4" applyBorder="1" applyAlignment="1">
      <alignment horizontal="left" vertical="center"/>
    </xf>
    <xf numFmtId="0" fontId="8" fillId="0" borderId="36" xfId="4" applyBorder="1" applyAlignment="1">
      <alignment horizontal="left" vertical="center"/>
    </xf>
    <xf numFmtId="0" fontId="8" fillId="0" borderId="9" xfId="4" applyBorder="1" applyAlignment="1">
      <alignment horizontal="left" vertical="center"/>
    </xf>
    <xf numFmtId="0" fontId="8" fillId="0" borderId="10" xfId="4" applyBorder="1" applyAlignment="1">
      <alignment horizontal="left" vertical="center"/>
    </xf>
    <xf numFmtId="0" fontId="8" fillId="0" borderId="24" xfId="4" applyBorder="1" applyAlignment="1">
      <alignment horizontal="left" vertical="center"/>
    </xf>
    <xf numFmtId="0" fontId="9" fillId="0" borderId="17" xfId="4" applyFont="1" applyBorder="1" applyAlignment="1">
      <alignment horizontal="left" vertical="center"/>
    </xf>
    <xf numFmtId="0" fontId="9" fillId="0" borderId="42" xfId="8" applyFont="1" applyBorder="1" applyAlignment="1">
      <alignment horizontal="center" vertical="center"/>
    </xf>
    <xf numFmtId="0" fontId="9" fillId="0" borderId="4" xfId="4" applyFont="1" applyBorder="1" applyAlignment="1">
      <alignment horizontal="left" vertical="center"/>
    </xf>
    <xf numFmtId="0" fontId="9" fillId="0" borderId="21" xfId="4" applyFont="1" applyBorder="1" applyAlignment="1">
      <alignment horizontal="left" vertical="center"/>
    </xf>
    <xf numFmtId="0" fontId="9" fillId="0" borderId="0" xfId="4" applyFont="1" applyAlignment="1">
      <alignment horizontal="left" vertical="center"/>
    </xf>
    <xf numFmtId="0" fontId="9" fillId="0" borderId="0" xfId="4" applyFont="1" applyAlignment="1">
      <alignment vertical="center"/>
    </xf>
    <xf numFmtId="0" fontId="9" fillId="0" borderId="0" xfId="4" applyFont="1"/>
    <xf numFmtId="0" fontId="9" fillId="0" borderId="29" xfId="4" applyFont="1" applyBorder="1" applyAlignment="1">
      <alignment horizontal="center" vertical="center"/>
    </xf>
    <xf numFmtId="0" fontId="8" fillId="0" borderId="16" xfId="4" applyBorder="1" applyAlignment="1">
      <alignment horizontal="center" vertical="center"/>
    </xf>
    <xf numFmtId="0" fontId="9" fillId="0" borderId="30" xfId="4" applyFont="1" applyBorder="1" applyAlignment="1">
      <alignment horizontal="center" vertical="center"/>
    </xf>
    <xf numFmtId="0" fontId="9" fillId="0" borderId="31" xfId="4" applyFont="1" applyBorder="1" applyAlignment="1">
      <alignment horizontal="center" vertical="center"/>
    </xf>
    <xf numFmtId="0" fontId="12" fillId="0" borderId="107" xfId="4" applyFont="1" applyBorder="1" applyAlignment="1">
      <alignment vertical="center" wrapText="1"/>
    </xf>
    <xf numFmtId="0" fontId="12" fillId="0" borderId="108" xfId="4" applyFont="1" applyBorder="1" applyAlignment="1">
      <alignment vertical="center" wrapText="1"/>
    </xf>
    <xf numFmtId="0" fontId="12" fillId="0" borderId="109" xfId="4" applyFont="1" applyBorder="1" applyAlignment="1">
      <alignment vertical="center" wrapText="1"/>
    </xf>
    <xf numFmtId="0" fontId="9" fillId="0" borderId="56" xfId="14" applyFont="1" applyBorder="1" applyAlignment="1">
      <alignment horizontal="center" vertical="center" textRotation="255" shrinkToFit="1"/>
    </xf>
    <xf numFmtId="0" fontId="9" fillId="0" borderId="2" xfId="14" applyFont="1" applyBorder="1" applyAlignment="1">
      <alignment horizontal="center" vertical="center" textRotation="255" shrinkToFit="1"/>
    </xf>
    <xf numFmtId="0" fontId="9" fillId="0" borderId="12" xfId="14" applyFont="1" applyBorder="1" applyAlignment="1">
      <alignment horizontal="center" vertical="center" textRotation="255" shrinkToFit="1"/>
    </xf>
    <xf numFmtId="0" fontId="9" fillId="0" borderId="16" xfId="14" applyFont="1" applyBorder="1" applyAlignment="1">
      <alignment horizontal="center" vertical="center"/>
    </xf>
    <xf numFmtId="0" fontId="9" fillId="0" borderId="17" xfId="14" applyFont="1" applyBorder="1" applyAlignment="1">
      <alignment horizontal="center" vertical="center"/>
    </xf>
    <xf numFmtId="0" fontId="8" fillId="0" borderId="13" xfId="14" applyBorder="1" applyAlignment="1">
      <alignment horizontal="center" vertical="center"/>
    </xf>
    <xf numFmtId="0" fontId="8" fillId="0" borderId="14" xfId="14" applyBorder="1" applyAlignment="1">
      <alignment horizontal="center" vertical="center"/>
    </xf>
    <xf numFmtId="0" fontId="8" fillId="0" borderId="95" xfId="14" applyBorder="1" applyAlignment="1">
      <alignment horizontal="center" vertical="center"/>
    </xf>
    <xf numFmtId="0" fontId="8" fillId="0" borderId="92" xfId="14" applyBorder="1" applyAlignment="1">
      <alignment horizontal="center" vertical="center"/>
    </xf>
    <xf numFmtId="0" fontId="8" fillId="0" borderId="93" xfId="14" applyBorder="1" applyAlignment="1">
      <alignment horizontal="center" vertical="center"/>
    </xf>
    <xf numFmtId="0" fontId="8" fillId="0" borderId="94" xfId="14" applyBorder="1" applyAlignment="1">
      <alignment horizontal="center" vertical="center"/>
    </xf>
    <xf numFmtId="0" fontId="9" fillId="0" borderId="4" xfId="14" applyFont="1" applyBorder="1" applyAlignment="1">
      <alignment horizontal="center" vertical="center"/>
    </xf>
    <xf numFmtId="0" fontId="9" fillId="0" borderId="21" xfId="14" applyFont="1" applyBorder="1" applyAlignment="1">
      <alignment horizontal="center" vertical="center"/>
    </xf>
    <xf numFmtId="0" fontId="9" fillId="0" borderId="0" xfId="14" applyFont="1" applyAlignment="1">
      <alignment horizontal="center" vertical="center"/>
    </xf>
    <xf numFmtId="0" fontId="9" fillId="0" borderId="36" xfId="14" applyFont="1" applyBorder="1" applyAlignment="1">
      <alignment horizontal="center" vertical="center"/>
    </xf>
    <xf numFmtId="0" fontId="9" fillId="0" borderId="10" xfId="14" applyFont="1" applyBorder="1" applyAlignment="1">
      <alignment horizontal="center" vertical="center"/>
    </xf>
    <xf numFmtId="0" fontId="9" fillId="0" borderId="24" xfId="14" applyFont="1" applyBorder="1" applyAlignment="1">
      <alignment horizontal="center" vertical="center"/>
    </xf>
    <xf numFmtId="0" fontId="9" fillId="0" borderId="52" xfId="14" applyFont="1" applyBorder="1" applyAlignment="1">
      <alignment horizontal="center" vertical="center"/>
    </xf>
    <xf numFmtId="0" fontId="9" fillId="0" borderId="83" xfId="14" applyFont="1" applyBorder="1" applyAlignment="1">
      <alignment horizontal="center" vertical="center"/>
    </xf>
    <xf numFmtId="0" fontId="8" fillId="2" borderId="45" xfId="14" applyFill="1" applyBorder="1" applyAlignment="1">
      <alignment horizontal="center" vertical="center"/>
    </xf>
    <xf numFmtId="0" fontId="8" fillId="2" borderId="46" xfId="14" applyFill="1" applyBorder="1" applyAlignment="1">
      <alignment horizontal="center" vertical="center"/>
    </xf>
    <xf numFmtId="0" fontId="9" fillId="0" borderId="1" xfId="14" applyFont="1" applyBorder="1" applyAlignment="1">
      <alignment horizontal="center" vertical="center" textRotation="255" wrapText="1"/>
    </xf>
    <xf numFmtId="0" fontId="9" fillId="0" borderId="2" xfId="14" applyFont="1" applyBorder="1" applyAlignment="1">
      <alignment horizontal="center" vertical="center" textRotation="255" wrapText="1"/>
    </xf>
    <xf numFmtId="0" fontId="9" fillId="0" borderId="12" xfId="14" applyFont="1" applyBorder="1" applyAlignment="1">
      <alignment horizontal="center" vertical="center" textRotation="255" wrapText="1"/>
    </xf>
    <xf numFmtId="0" fontId="9" fillId="0" borderId="48" xfId="14" applyFont="1" applyBorder="1" applyAlignment="1">
      <alignment horizontal="center" vertical="center"/>
    </xf>
    <xf numFmtId="0" fontId="8" fillId="0" borderId="89" xfId="14" applyBorder="1" applyAlignment="1">
      <alignment horizontal="center" vertical="center"/>
    </xf>
    <xf numFmtId="0" fontId="8" fillId="0" borderId="90" xfId="14" applyBorder="1" applyAlignment="1">
      <alignment horizontal="center" vertical="center"/>
    </xf>
    <xf numFmtId="0" fontId="8" fillId="0" borderId="91" xfId="14" applyBorder="1" applyAlignment="1">
      <alignment horizontal="center" vertical="center"/>
    </xf>
    <xf numFmtId="0" fontId="12" fillId="0" borderId="7" xfId="14" applyFont="1" applyBorder="1" applyAlignment="1">
      <alignment horizontal="left" vertical="top"/>
    </xf>
    <xf numFmtId="0" fontId="9" fillId="0" borderId="25" xfId="14" applyFont="1" applyBorder="1" applyAlignment="1">
      <alignment horizontal="center" vertical="center"/>
    </xf>
    <xf numFmtId="0" fontId="9" fillId="0" borderId="23" xfId="14" applyFont="1" applyBorder="1" applyAlignment="1">
      <alignment horizontal="center" vertical="center"/>
    </xf>
    <xf numFmtId="0" fontId="8" fillId="0" borderId="17" xfId="14" applyBorder="1" applyAlignment="1">
      <alignment horizontal="center" vertical="center"/>
    </xf>
    <xf numFmtId="0" fontId="8" fillId="0" borderId="42" xfId="14" applyBorder="1" applyAlignment="1">
      <alignment horizontal="center" vertical="center"/>
    </xf>
    <xf numFmtId="0" fontId="12" fillId="0" borderId="3" xfId="14" applyFont="1" applyBorder="1" applyAlignment="1">
      <alignment horizontal="left" vertical="center" wrapText="1" shrinkToFit="1"/>
    </xf>
    <xf numFmtId="0" fontId="12" fillId="0" borderId="4" xfId="14" applyFont="1" applyBorder="1" applyAlignment="1">
      <alignment horizontal="left" vertical="center" wrapText="1" shrinkToFit="1"/>
    </xf>
    <xf numFmtId="0" fontId="12" fillId="0" borderId="21" xfId="14" applyFont="1" applyBorder="1" applyAlignment="1">
      <alignment vertical="center"/>
    </xf>
    <xf numFmtId="0" fontId="12" fillId="0" borderId="19" xfId="14" applyFont="1" applyBorder="1" applyAlignment="1">
      <alignment horizontal="left" vertical="center" wrapText="1" shrinkToFit="1"/>
    </xf>
    <xf numFmtId="0" fontId="12" fillId="0" borderId="0" xfId="14" applyFont="1" applyAlignment="1">
      <alignment horizontal="left" vertical="center" wrapText="1" shrinkToFit="1"/>
    </xf>
    <xf numFmtId="0" fontId="12" fillId="0" borderId="36" xfId="14" applyFont="1" applyBorder="1" applyAlignment="1">
      <alignment vertical="center"/>
    </xf>
    <xf numFmtId="0" fontId="12" fillId="0" borderId="9" xfId="14" applyFont="1" applyBorder="1" applyAlignment="1">
      <alignment horizontal="left" vertical="center" wrapText="1" shrinkToFit="1"/>
    </xf>
    <xf numFmtId="0" fontId="12" fillId="0" borderId="10" xfId="14" applyFont="1" applyBorder="1" applyAlignment="1">
      <alignment horizontal="left" vertical="center" wrapText="1" shrinkToFit="1"/>
    </xf>
    <xf numFmtId="0" fontId="12" fillId="0" borderId="24" xfId="14" applyFont="1" applyBorder="1" applyAlignment="1">
      <alignment vertical="center"/>
    </xf>
    <xf numFmtId="0" fontId="9" fillId="0" borderId="25" xfId="14" applyFont="1" applyBorder="1" applyAlignment="1">
      <alignment horizontal="left" vertical="center"/>
    </xf>
    <xf numFmtId="0" fontId="8" fillId="0" borderId="23" xfId="14" applyBorder="1" applyAlignment="1">
      <alignment horizontal="left" vertical="center"/>
    </xf>
    <xf numFmtId="0" fontId="8" fillId="0" borderId="16" xfId="14" applyBorder="1" applyAlignment="1">
      <alignment horizontal="left" vertical="center"/>
    </xf>
    <xf numFmtId="0" fontId="9" fillId="0" borderId="3" xfId="14" applyFont="1" applyBorder="1" applyAlignment="1">
      <alignment horizontal="left" vertical="center" wrapText="1"/>
    </xf>
    <xf numFmtId="0" fontId="8" fillId="0" borderId="4" xfId="14" applyBorder="1" applyAlignment="1">
      <alignment vertical="center"/>
    </xf>
    <xf numFmtId="0" fontId="8" fillId="0" borderId="21" xfId="14" applyBorder="1" applyAlignment="1">
      <alignment vertical="center"/>
    </xf>
    <xf numFmtId="0" fontId="8" fillId="0" borderId="9" xfId="14" applyBorder="1" applyAlignment="1">
      <alignment vertical="center"/>
    </xf>
    <xf numFmtId="0" fontId="8" fillId="0" borderId="10" xfId="14" applyBorder="1" applyAlignment="1">
      <alignment vertical="center"/>
    </xf>
    <xf numFmtId="0" fontId="8" fillId="0" borderId="24" xfId="14" applyBorder="1" applyAlignment="1">
      <alignment vertical="center"/>
    </xf>
    <xf numFmtId="0" fontId="12" fillId="0" borderId="41" xfId="8" applyFont="1" applyBorder="1" applyAlignment="1">
      <alignment vertical="center" wrapText="1" shrinkToFit="1"/>
    </xf>
    <xf numFmtId="0" fontId="12" fillId="0" borderId="21" xfId="8" applyFont="1" applyBorder="1" applyAlignment="1">
      <alignment vertical="center" wrapText="1" shrinkToFit="1"/>
    </xf>
    <xf numFmtId="0" fontId="12" fillId="0" borderId="18" xfId="8" applyFont="1" applyBorder="1" applyAlignment="1">
      <alignment vertical="center" wrapText="1" shrinkToFit="1"/>
    </xf>
    <xf numFmtId="0" fontId="12" fillId="0" borderId="36" xfId="8" applyFont="1" applyBorder="1" applyAlignment="1">
      <alignment vertical="center" wrapText="1" shrinkToFit="1"/>
    </xf>
    <xf numFmtId="0" fontId="12" fillId="0" borderId="43" xfId="8" applyFont="1" applyBorder="1" applyAlignment="1">
      <alignment vertical="center" wrapText="1" shrinkToFit="1"/>
    </xf>
    <xf numFmtId="0" fontId="12" fillId="0" borderId="24" xfId="8" applyFont="1" applyBorder="1" applyAlignment="1">
      <alignment vertical="center" wrapText="1" shrinkToFit="1"/>
    </xf>
    <xf numFmtId="0" fontId="9" fillId="0" borderId="56" xfId="14" applyFont="1" applyBorder="1" applyAlignment="1">
      <alignment horizontal="center" vertical="center" textRotation="255" wrapText="1"/>
    </xf>
    <xf numFmtId="0" fontId="8" fillId="0" borderId="2" xfId="14" applyBorder="1" applyAlignment="1">
      <alignment horizontal="center" vertical="center" textRotation="255"/>
    </xf>
    <xf numFmtId="0" fontId="8" fillId="0" borderId="12" xfId="14" applyBorder="1" applyAlignment="1">
      <alignment horizontal="center" vertical="center" textRotation="255"/>
    </xf>
    <xf numFmtId="0" fontId="9" fillId="0" borderId="3" xfId="14" applyFont="1" applyBorder="1" applyAlignment="1">
      <alignment horizontal="center" vertical="center"/>
    </xf>
    <xf numFmtId="0" fontId="8" fillId="0" borderId="21" xfId="8" applyBorder="1">
      <alignment vertical="center"/>
    </xf>
    <xf numFmtId="0" fontId="8" fillId="0" borderId="19" xfId="8" applyBorder="1">
      <alignment vertical="center"/>
    </xf>
    <xf numFmtId="0" fontId="8" fillId="0" borderId="36" xfId="8" applyBorder="1">
      <alignment vertical="center"/>
    </xf>
    <xf numFmtId="0" fontId="8" fillId="0" borderId="9" xfId="8" applyBorder="1">
      <alignment vertical="center"/>
    </xf>
    <xf numFmtId="0" fontId="8" fillId="0" borderId="24" xfId="8" applyBorder="1">
      <alignment vertical="center"/>
    </xf>
    <xf numFmtId="0" fontId="9" fillId="0" borderId="9" xfId="14" applyFont="1" applyBorder="1" applyAlignment="1">
      <alignment horizontal="center" vertical="center"/>
    </xf>
    <xf numFmtId="0" fontId="8" fillId="0" borderId="3" xfId="14" applyBorder="1" applyAlignment="1">
      <alignment horizontal="center" vertical="center"/>
    </xf>
    <xf numFmtId="0" fontId="8" fillId="0" borderId="4" xfId="14" applyBorder="1" applyAlignment="1">
      <alignment horizontal="center" vertical="center"/>
    </xf>
    <xf numFmtId="0" fontId="8" fillId="0" borderId="21" xfId="14" applyBorder="1" applyAlignment="1">
      <alignment horizontal="center" vertical="center"/>
    </xf>
    <xf numFmtId="0" fontId="8" fillId="0" borderId="9" xfId="14" applyBorder="1" applyAlignment="1">
      <alignment horizontal="center" vertical="center"/>
    </xf>
    <xf numFmtId="0" fontId="8" fillId="0" borderId="10" xfId="14" applyBorder="1" applyAlignment="1">
      <alignment horizontal="center" vertical="center"/>
    </xf>
    <xf numFmtId="0" fontId="8" fillId="0" borderId="24" xfId="14" applyBorder="1" applyAlignment="1">
      <alignment horizontal="center" vertical="center"/>
    </xf>
    <xf numFmtId="0" fontId="9" fillId="0" borderId="26" xfId="8" applyFont="1" applyBorder="1" applyAlignment="1">
      <alignment horizontal="center" vertical="center"/>
    </xf>
    <xf numFmtId="0" fontId="9" fillId="0" borderId="41" xfId="8" applyFont="1" applyBorder="1" applyAlignment="1">
      <alignment horizontal="center" vertical="center" wrapText="1"/>
    </xf>
    <xf numFmtId="0" fontId="9" fillId="0" borderId="4" xfId="8" applyFont="1" applyBorder="1" applyAlignment="1">
      <alignment horizontal="center" vertical="center" wrapText="1"/>
    </xf>
    <xf numFmtId="0" fontId="9" fillId="0" borderId="21" xfId="8" applyFont="1" applyBorder="1" applyAlignment="1">
      <alignment horizontal="center" vertical="center" wrapText="1"/>
    </xf>
    <xf numFmtId="0" fontId="9" fillId="0" borderId="18" xfId="8" applyFont="1" applyBorder="1" applyAlignment="1">
      <alignment horizontal="center" vertical="center" wrapText="1"/>
    </xf>
    <xf numFmtId="0" fontId="9" fillId="0" borderId="0" xfId="8" applyFont="1" applyAlignment="1">
      <alignment horizontal="center" vertical="center" wrapText="1"/>
    </xf>
    <xf numFmtId="0" fontId="9" fillId="0" borderId="36" xfId="8" applyFont="1" applyBorder="1" applyAlignment="1">
      <alignment horizontal="center" vertical="center" wrapText="1"/>
    </xf>
    <xf numFmtId="0" fontId="9" fillId="0" borderId="100" xfId="8" applyFont="1" applyBorder="1" applyAlignment="1">
      <alignment horizontal="center" vertical="center"/>
    </xf>
    <xf numFmtId="0" fontId="9" fillId="0" borderId="28" xfId="8" applyFont="1" applyBorder="1" applyAlignment="1">
      <alignment horizontal="center" vertical="center" wrapText="1"/>
    </xf>
    <xf numFmtId="0" fontId="9" fillId="0" borderId="40" xfId="8" applyFont="1" applyBorder="1" applyAlignment="1">
      <alignment horizontal="center" vertical="center" wrapText="1"/>
    </xf>
    <xf numFmtId="0" fontId="12" fillId="0" borderId="3" xfId="8" applyFont="1" applyBorder="1" applyAlignment="1">
      <alignment horizontal="center" vertical="center" wrapText="1" shrinkToFit="1"/>
    </xf>
    <xf numFmtId="0" fontId="12" fillId="0" borderId="21" xfId="8" applyFont="1" applyBorder="1" applyAlignment="1">
      <alignment horizontal="center" vertical="center" wrapText="1" shrinkToFit="1"/>
    </xf>
    <xf numFmtId="0" fontId="12" fillId="0" borderId="19" xfId="8" applyFont="1" applyBorder="1" applyAlignment="1">
      <alignment horizontal="center" vertical="center" wrapText="1" shrinkToFit="1"/>
    </xf>
    <xf numFmtId="0" fontId="12" fillId="0" borderId="36" xfId="8" applyFont="1" applyBorder="1" applyAlignment="1">
      <alignment horizontal="center" vertical="center" wrapText="1" shrinkToFit="1"/>
    </xf>
    <xf numFmtId="0" fontId="12" fillId="0" borderId="9" xfId="8" applyFont="1" applyBorder="1" applyAlignment="1">
      <alignment horizontal="center" vertical="center" wrapText="1" shrinkToFit="1"/>
    </xf>
    <xf numFmtId="0" fontId="12" fillId="0" borderId="24" xfId="8" applyFont="1" applyBorder="1" applyAlignment="1">
      <alignment horizontal="center" vertical="center" wrapText="1" shrinkToFit="1"/>
    </xf>
    <xf numFmtId="0" fontId="9" fillId="0" borderId="41" xfId="8" applyFont="1" applyBorder="1" applyAlignment="1">
      <alignment horizontal="center" vertical="center"/>
    </xf>
    <xf numFmtId="0" fontId="9" fillId="0" borderId="4" xfId="8" applyFont="1" applyBorder="1" applyAlignment="1">
      <alignment horizontal="center" vertical="center"/>
    </xf>
    <xf numFmtId="0" fontId="9" fillId="0" borderId="18" xfId="8" applyFont="1" applyBorder="1" applyAlignment="1">
      <alignment horizontal="center" vertical="center"/>
    </xf>
    <xf numFmtId="0" fontId="9" fillId="0" borderId="0" xfId="8" applyFont="1" applyAlignment="1">
      <alignment horizontal="center" vertical="center"/>
    </xf>
    <xf numFmtId="0" fontId="9" fillId="0" borderId="10" xfId="8" applyFont="1" applyBorder="1" applyAlignment="1">
      <alignment horizontal="center" vertical="center"/>
    </xf>
    <xf numFmtId="0" fontId="9" fillId="0" borderId="24" xfId="8" applyFont="1" applyBorder="1" applyAlignment="1">
      <alignment horizontal="center" vertical="center"/>
    </xf>
    <xf numFmtId="0" fontId="12" fillId="0" borderId="3" xfId="8" applyFont="1" applyBorder="1" applyAlignment="1">
      <alignment horizontal="center" vertical="center"/>
    </xf>
    <xf numFmtId="0" fontId="12" fillId="0" borderId="21" xfId="8" applyFont="1" applyBorder="1" applyAlignment="1">
      <alignment horizontal="center" vertical="center"/>
    </xf>
    <xf numFmtId="0" fontId="12" fillId="0" borderId="28" xfId="8" applyFont="1" applyBorder="1" applyAlignment="1">
      <alignment horizontal="center" vertical="center" wrapText="1"/>
    </xf>
    <xf numFmtId="0" fontId="12" fillId="0" borderId="17" xfId="8" applyFont="1" applyBorder="1" applyAlignment="1">
      <alignment horizontal="center" vertical="center" wrapText="1"/>
    </xf>
    <xf numFmtId="0" fontId="9" fillId="0" borderId="17" xfId="8" applyFont="1" applyBorder="1">
      <alignment vertical="center"/>
    </xf>
    <xf numFmtId="0" fontId="9" fillId="0" borderId="42" xfId="8" applyFont="1" applyBorder="1">
      <alignment vertical="center"/>
    </xf>
    <xf numFmtId="0" fontId="12" fillId="0" borderId="25" xfId="8" applyFont="1" applyBorder="1" applyAlignment="1">
      <alignment horizontal="center" vertical="center"/>
    </xf>
    <xf numFmtId="0" fontId="12" fillId="0" borderId="23" xfId="8" applyFont="1" applyBorder="1" applyAlignment="1">
      <alignment horizontal="center" vertical="center"/>
    </xf>
    <xf numFmtId="0" fontId="12" fillId="0" borderId="16" xfId="8" applyFont="1" applyBorder="1" applyAlignment="1">
      <alignment horizontal="center" vertical="center"/>
    </xf>
    <xf numFmtId="0" fontId="12" fillId="0" borderId="40" xfId="8" applyFont="1" applyBorder="1" applyAlignment="1">
      <alignment horizontal="center" vertical="center" wrapText="1"/>
    </xf>
    <xf numFmtId="0" fontId="12" fillId="0" borderId="42" xfId="8" applyFont="1" applyBorder="1" applyAlignment="1">
      <alignment horizontal="center" vertical="center" wrapText="1"/>
    </xf>
    <xf numFmtId="0" fontId="67" fillId="0" borderId="71" xfId="8" applyFont="1" applyBorder="1" applyAlignment="1">
      <alignment horizontal="center" vertical="center"/>
    </xf>
    <xf numFmtId="0" fontId="12" fillId="0" borderId="73" xfId="8" applyFont="1" applyBorder="1" applyAlignment="1">
      <alignment horizontal="center" vertical="center"/>
    </xf>
    <xf numFmtId="0" fontId="9" fillId="0" borderId="41" xfId="8" applyFont="1" applyBorder="1" applyAlignment="1">
      <alignment horizontal="center" vertical="distributed"/>
    </xf>
    <xf numFmtId="0" fontId="9" fillId="0" borderId="4" xfId="8" applyFont="1" applyBorder="1" applyAlignment="1">
      <alignment horizontal="center" vertical="distributed"/>
    </xf>
    <xf numFmtId="0" fontId="9" fillId="0" borderId="21" xfId="8" applyFont="1" applyBorder="1" applyAlignment="1">
      <alignment horizontal="center" vertical="distributed"/>
    </xf>
    <xf numFmtId="0" fontId="9" fillId="0" borderId="43" xfId="8" applyFont="1" applyBorder="1" applyAlignment="1">
      <alignment horizontal="center" vertical="distributed"/>
    </xf>
    <xf numFmtId="0" fontId="9" fillId="0" borderId="10" xfId="8" applyFont="1" applyBorder="1" applyAlignment="1">
      <alignment horizontal="center" vertical="distributed"/>
    </xf>
    <xf numFmtId="0" fontId="9" fillId="0" borderId="24" xfId="8" applyFont="1" applyBorder="1" applyAlignment="1">
      <alignment horizontal="center" vertical="distributed"/>
    </xf>
    <xf numFmtId="0" fontId="9" fillId="0" borderId="17" xfId="8" applyFont="1" applyBorder="1" applyAlignment="1">
      <alignment horizontal="center" vertical="distributed"/>
    </xf>
    <xf numFmtId="0" fontId="9" fillId="0" borderId="5" xfId="8" applyFont="1" applyBorder="1" applyAlignment="1">
      <alignment horizontal="center" vertical="center"/>
    </xf>
    <xf numFmtId="0" fontId="9" fillId="0" borderId="11" xfId="8" applyFont="1" applyBorder="1" applyAlignment="1">
      <alignment horizontal="center" vertical="center"/>
    </xf>
    <xf numFmtId="0" fontId="9" fillId="0" borderId="43" xfId="8" applyFont="1" applyBorder="1" applyAlignment="1">
      <alignment horizontal="center" vertical="center"/>
    </xf>
    <xf numFmtId="0" fontId="12" fillId="0" borderId="9" xfId="8" applyFont="1" applyBorder="1" applyAlignment="1">
      <alignment horizontal="center" vertical="center"/>
    </xf>
    <xf numFmtId="0" fontId="12" fillId="0" borderId="24" xfId="8" applyFont="1" applyBorder="1" applyAlignment="1">
      <alignment horizontal="center" vertical="center"/>
    </xf>
    <xf numFmtId="0" fontId="12" fillId="0" borderId="4" xfId="8" applyFont="1" applyBorder="1" applyAlignment="1">
      <alignment horizontal="center" vertical="center"/>
    </xf>
    <xf numFmtId="0" fontId="12" fillId="0" borderId="0" xfId="8" applyFont="1" applyAlignment="1">
      <alignment horizontal="center" vertical="center"/>
    </xf>
    <xf numFmtId="0" fontId="12" fillId="0" borderId="36" xfId="8" applyFont="1" applyBorder="1" applyAlignment="1">
      <alignment horizontal="center" vertical="center"/>
    </xf>
    <xf numFmtId="6" fontId="12" fillId="0" borderId="3" xfId="2" applyFont="1" applyFill="1" applyBorder="1" applyAlignment="1">
      <alignment horizontal="center" vertical="center" wrapText="1"/>
    </xf>
    <xf numFmtId="6" fontId="12" fillId="0" borderId="21" xfId="2" applyFont="1" applyFill="1" applyBorder="1" applyAlignment="1">
      <alignment horizontal="center" vertical="center" wrapText="1"/>
    </xf>
    <xf numFmtId="6" fontId="12" fillId="0" borderId="9" xfId="2" applyFont="1" applyFill="1" applyBorder="1" applyAlignment="1">
      <alignment horizontal="center" vertical="center" wrapText="1"/>
    </xf>
    <xf numFmtId="6" fontId="12" fillId="0" borderId="24" xfId="2" applyFont="1" applyFill="1" applyBorder="1" applyAlignment="1">
      <alignment horizontal="center" vertical="center" wrapText="1"/>
    </xf>
    <xf numFmtId="0" fontId="12" fillId="0" borderId="3" xfId="8" applyFont="1" applyBorder="1" applyAlignment="1">
      <alignment horizontal="center" vertical="center" wrapText="1"/>
    </xf>
    <xf numFmtId="0" fontId="12" fillId="0" borderId="21" xfId="8" applyFont="1" applyBorder="1" applyAlignment="1">
      <alignment horizontal="center" vertical="center" wrapText="1"/>
    </xf>
    <xf numFmtId="0" fontId="12" fillId="0" borderId="9" xfId="8" applyFont="1" applyBorder="1" applyAlignment="1">
      <alignment horizontal="center" vertical="center" wrapText="1"/>
    </xf>
    <xf numFmtId="0" fontId="12" fillId="0" borderId="24" xfId="8" applyFont="1" applyBorder="1" applyAlignment="1">
      <alignment horizontal="center" vertical="center" wrapText="1"/>
    </xf>
    <xf numFmtId="0" fontId="12" fillId="0" borderId="5" xfId="8" applyFont="1" applyBorder="1" applyAlignment="1">
      <alignment horizontal="center" vertical="center" wrapText="1"/>
    </xf>
    <xf numFmtId="0" fontId="12" fillId="0" borderId="11" xfId="8" applyFont="1" applyBorder="1" applyAlignment="1">
      <alignment horizontal="center" vertical="center" wrapText="1"/>
    </xf>
    <xf numFmtId="0" fontId="12" fillId="0" borderId="29" xfId="8" applyFont="1" applyBorder="1" applyAlignment="1">
      <alignment horizontal="center" vertical="center"/>
    </xf>
    <xf numFmtId="0" fontId="9" fillId="0" borderId="31" xfId="8" applyFont="1" applyBorder="1" applyAlignment="1">
      <alignment horizontal="center" vertical="center"/>
    </xf>
    <xf numFmtId="0" fontId="9" fillId="0" borderId="103" xfId="8" applyFont="1" applyBorder="1" applyAlignment="1">
      <alignment horizontal="center" vertical="center"/>
    </xf>
    <xf numFmtId="0" fontId="12" fillId="0" borderId="50" xfId="8" applyFont="1" applyBorder="1" applyAlignment="1">
      <alignment horizontal="center" vertical="center" wrapText="1"/>
    </xf>
    <xf numFmtId="0" fontId="8" fillId="0" borderId="50" xfId="4" applyBorder="1" applyAlignment="1">
      <alignment horizontal="center" vertical="center"/>
    </xf>
    <xf numFmtId="0" fontId="12" fillId="0" borderId="101" xfId="8" applyFont="1" applyBorder="1" applyAlignment="1">
      <alignment horizontal="center" vertical="center"/>
    </xf>
    <xf numFmtId="0" fontId="12" fillId="0" borderId="102" xfId="8" applyFont="1" applyBorder="1" applyAlignment="1">
      <alignment horizontal="center" vertical="center"/>
    </xf>
    <xf numFmtId="0" fontId="12" fillId="0" borderId="35" xfId="8" applyFont="1" applyBorder="1" applyAlignment="1">
      <alignment vertical="center" textRotation="255"/>
    </xf>
    <xf numFmtId="0" fontId="12" fillId="0" borderId="17" xfId="8" applyFont="1" applyBorder="1" applyAlignment="1">
      <alignment horizontal="center" vertical="center"/>
    </xf>
    <xf numFmtId="0" fontId="12" fillId="0" borderId="35" xfId="8" applyFont="1" applyBorder="1" applyAlignment="1">
      <alignment vertical="center" textRotation="255" shrinkToFit="1"/>
    </xf>
    <xf numFmtId="0" fontId="8" fillId="2" borderId="84" xfId="14" applyFill="1" applyBorder="1" applyAlignment="1">
      <alignment horizontal="center" vertical="center"/>
    </xf>
    <xf numFmtId="0" fontId="8" fillId="2" borderId="85" xfId="14" applyFill="1" applyBorder="1" applyAlignment="1">
      <alignment horizontal="center" vertical="center"/>
    </xf>
    <xf numFmtId="0" fontId="8" fillId="2" borderId="53" xfId="14" applyFill="1" applyBorder="1" applyAlignment="1">
      <alignment horizontal="center" vertical="center"/>
    </xf>
    <xf numFmtId="0" fontId="63" fillId="0" borderId="86" xfId="8" applyFont="1" applyBorder="1" applyAlignment="1">
      <alignment horizontal="center" vertical="center"/>
    </xf>
    <xf numFmtId="0" fontId="8" fillId="0" borderId="48" xfId="8" applyBorder="1">
      <alignment vertical="center"/>
    </xf>
    <xf numFmtId="0" fontId="8" fillId="0" borderId="55" xfId="8" applyBorder="1">
      <alignment vertical="center"/>
    </xf>
    <xf numFmtId="0" fontId="9" fillId="0" borderId="12" xfId="8" applyFont="1" applyBorder="1" applyAlignment="1">
      <alignment horizontal="center" vertical="center"/>
    </xf>
    <xf numFmtId="0" fontId="9" fillId="0" borderId="35" xfId="8" applyFont="1" applyBorder="1" applyAlignment="1">
      <alignment horizontal="center" vertical="center"/>
    </xf>
    <xf numFmtId="0" fontId="12" fillId="0" borderId="28" xfId="8" applyFont="1" applyBorder="1" applyAlignment="1">
      <alignment horizontal="center" vertical="center"/>
    </xf>
    <xf numFmtId="0" fontId="12" fillId="0" borderId="87" xfId="8" applyFont="1" applyBorder="1" applyAlignment="1">
      <alignment horizontal="center" vertical="center"/>
    </xf>
    <xf numFmtId="0" fontId="12" fillId="0" borderId="88" xfId="8" applyFont="1" applyBorder="1" applyAlignment="1">
      <alignment horizontal="center" vertical="center"/>
    </xf>
    <xf numFmtId="0" fontId="12" fillId="0" borderId="28" xfId="8" applyFont="1" applyBorder="1" applyAlignment="1">
      <alignment horizontal="center" vertical="center" shrinkToFit="1"/>
    </xf>
    <xf numFmtId="0" fontId="12" fillId="0" borderId="40" xfId="8" applyFont="1" applyBorder="1" applyAlignment="1">
      <alignment horizontal="center" vertical="center"/>
    </xf>
    <xf numFmtId="0" fontId="12" fillId="0" borderId="41" xfId="8" applyFont="1" applyBorder="1" applyAlignment="1">
      <alignment horizontal="center" vertical="center"/>
    </xf>
    <xf numFmtId="0" fontId="12" fillId="0" borderId="18" xfId="8" applyFont="1" applyBorder="1" applyAlignment="1">
      <alignment horizontal="center" vertical="center"/>
    </xf>
    <xf numFmtId="0" fontId="12" fillId="0" borderId="43" xfId="8" applyFont="1" applyBorder="1" applyAlignment="1">
      <alignment horizontal="center" vertical="center"/>
    </xf>
    <xf numFmtId="0" fontId="12" fillId="0" borderId="10" xfId="8" applyFont="1" applyBorder="1" applyAlignment="1">
      <alignment horizontal="center" vertical="center"/>
    </xf>
    <xf numFmtId="0" fontId="12" fillId="0" borderId="17" xfId="8" applyFont="1" applyBorder="1" applyAlignment="1">
      <alignment horizontal="center" vertical="center" shrinkToFit="1"/>
    </xf>
    <xf numFmtId="0" fontId="9" fillId="0" borderId="0" xfId="14" applyFont="1" applyAlignment="1">
      <alignment horizontal="left" vertical="center"/>
    </xf>
    <xf numFmtId="0" fontId="9" fillId="0" borderId="0" xfId="14" applyFont="1" applyAlignment="1">
      <alignment vertical="center"/>
    </xf>
    <xf numFmtId="0" fontId="12" fillId="0" borderId="30" xfId="8" applyFont="1" applyBorder="1" applyAlignment="1">
      <alignment vertical="center" textRotation="255" shrinkToFit="1"/>
    </xf>
    <xf numFmtId="0" fontId="9" fillId="0" borderId="0" xfId="14" applyFont="1" applyAlignment="1">
      <alignment horizontal="left" vertical="center" wrapText="1"/>
    </xf>
    <xf numFmtId="0" fontId="9" fillId="0" borderId="0" xfId="14" applyFont="1"/>
    <xf numFmtId="0" fontId="9" fillId="0" borderId="0" xfId="8" applyFont="1" applyAlignment="1">
      <alignment vertical="center" wrapText="1"/>
    </xf>
    <xf numFmtId="0" fontId="9" fillId="0" borderId="0" xfId="14" applyFont="1" applyAlignment="1">
      <alignment vertical="center" wrapText="1"/>
    </xf>
    <xf numFmtId="0" fontId="64" fillId="0" borderId="0" xfId="14" applyFont="1" applyAlignment="1">
      <alignment horizontal="left" vertical="center"/>
    </xf>
    <xf numFmtId="0" fontId="64" fillId="0" borderId="0" xfId="14" applyFont="1" applyAlignment="1">
      <alignment vertical="center"/>
    </xf>
    <xf numFmtId="0" fontId="15" fillId="0" borderId="25" xfId="4" applyFont="1" applyBorder="1" applyAlignment="1">
      <alignment horizontal="center" vertical="center"/>
    </xf>
    <xf numFmtId="0" fontId="15" fillId="0" borderId="23" xfId="4" applyFont="1" applyBorder="1" applyAlignment="1">
      <alignment horizontal="center" vertical="center"/>
    </xf>
    <xf numFmtId="0" fontId="15" fillId="0" borderId="16" xfId="4" applyFont="1" applyBorder="1" applyAlignment="1">
      <alignment horizontal="center" vertical="center"/>
    </xf>
    <xf numFmtId="0" fontId="14" fillId="0" borderId="25" xfId="4" applyFont="1" applyBorder="1" applyAlignment="1">
      <alignment horizontal="left" vertical="center"/>
    </xf>
    <xf numFmtId="0" fontId="14" fillId="0" borderId="23" xfId="4" applyFont="1" applyBorder="1" applyAlignment="1">
      <alignment horizontal="left" vertical="center"/>
    </xf>
    <xf numFmtId="0" fontId="14" fillId="0" borderId="16" xfId="4" applyFont="1" applyBorder="1" applyAlignment="1">
      <alignment horizontal="left" vertical="center"/>
    </xf>
    <xf numFmtId="0" fontId="60" fillId="0" borderId="54" xfId="4" applyFont="1" applyBorder="1" applyAlignment="1">
      <alignment horizontal="center" vertical="center"/>
    </xf>
    <xf numFmtId="0" fontId="8" fillId="0" borderId="62" xfId="4" applyBorder="1" applyAlignment="1">
      <alignment horizontal="center" vertical="center"/>
    </xf>
    <xf numFmtId="0" fontId="8" fillId="0" borderId="47" xfId="4" applyBorder="1" applyAlignment="1">
      <alignment horizontal="center" vertical="center"/>
    </xf>
    <xf numFmtId="0" fontId="60" fillId="2" borderId="81" xfId="4" applyFont="1" applyFill="1" applyBorder="1" applyAlignment="1">
      <alignment horizontal="center"/>
    </xf>
    <xf numFmtId="0" fontId="60" fillId="2" borderId="82" xfId="4" applyFont="1" applyFill="1" applyBorder="1" applyAlignment="1">
      <alignment horizontal="center"/>
    </xf>
    <xf numFmtId="0" fontId="60" fillId="2" borderId="58" xfId="4" applyFont="1" applyFill="1" applyBorder="1" applyAlignment="1">
      <alignment horizontal="center"/>
    </xf>
    <xf numFmtId="0" fontId="60" fillId="0" borderId="25" xfId="4" applyFont="1" applyBorder="1" applyAlignment="1">
      <alignment horizontal="center" vertical="center"/>
    </xf>
    <xf numFmtId="0" fontId="31" fillId="0" borderId="50" xfId="4" applyFont="1" applyBorder="1" applyAlignment="1">
      <alignment wrapText="1"/>
    </xf>
    <xf numFmtId="0" fontId="31" fillId="0" borderId="50" xfId="4" applyFont="1" applyBorder="1"/>
    <xf numFmtId="0" fontId="61" fillId="0" borderId="0" xfId="4" applyFont="1" applyAlignment="1">
      <alignment horizontal="center"/>
    </xf>
    <xf numFmtId="0" fontId="60" fillId="0" borderId="23" xfId="4" applyFont="1" applyBorder="1" applyAlignment="1">
      <alignment horizontal="distributed" vertical="center"/>
    </xf>
    <xf numFmtId="0" fontId="8" fillId="0" borderId="23" xfId="4" applyBorder="1"/>
    <xf numFmtId="0" fontId="8" fillId="0" borderId="16" xfId="4" applyBorder="1"/>
    <xf numFmtId="0" fontId="60" fillId="0" borderId="7" xfId="4" applyFont="1" applyBorder="1" applyAlignment="1">
      <alignment horizontal="center"/>
    </xf>
    <xf numFmtId="0" fontId="60" fillId="0" borderId="22" xfId="4" applyFont="1" applyBorder="1" applyAlignment="1">
      <alignment horizontal="distributed" vertical="center"/>
    </xf>
    <xf numFmtId="0" fontId="60" fillId="0" borderId="19" xfId="4" applyFont="1" applyBorder="1" applyAlignment="1">
      <alignment horizontal="center" vertical="center"/>
    </xf>
    <xf numFmtId="0" fontId="60" fillId="0" borderId="0" xfId="4" applyFont="1" applyAlignment="1">
      <alignment horizontal="center" vertical="center"/>
    </xf>
    <xf numFmtId="0" fontId="60" fillId="0" borderId="36" xfId="4" applyFont="1" applyBorder="1" applyAlignment="1">
      <alignment horizontal="center" vertical="center"/>
    </xf>
    <xf numFmtId="0" fontId="60" fillId="0" borderId="0" xfId="4" applyFont="1" applyAlignment="1">
      <alignment horizontal="center"/>
    </xf>
    <xf numFmtId="0" fontId="60" fillId="0" borderId="39" xfId="4" applyFont="1" applyBorder="1" applyAlignment="1">
      <alignment horizontal="distributed" vertical="center" indent="1"/>
    </xf>
    <xf numFmtId="0" fontId="60" fillId="0" borderId="28" xfId="4" applyFont="1" applyBorder="1" applyAlignment="1">
      <alignment horizontal="distributed" vertical="center" indent="1"/>
    </xf>
    <xf numFmtId="0" fontId="60" fillId="0" borderId="4" xfId="4" applyFont="1" applyBorder="1" applyAlignment="1">
      <alignment horizontal="left" vertical="top"/>
    </xf>
    <xf numFmtId="0" fontId="60" fillId="0" borderId="21" xfId="4" applyFont="1" applyBorder="1" applyAlignment="1">
      <alignment horizontal="left" vertical="top"/>
    </xf>
    <xf numFmtId="0" fontId="60" fillId="0" borderId="10" xfId="4" applyFont="1" applyBorder="1" applyAlignment="1">
      <alignment horizontal="left" vertical="top"/>
    </xf>
    <xf numFmtId="0" fontId="60" fillId="0" borderId="24" xfId="4" applyFont="1" applyBorder="1" applyAlignment="1">
      <alignment horizontal="left" vertical="top"/>
    </xf>
    <xf numFmtId="0" fontId="60" fillId="0" borderId="23" xfId="4" applyFont="1" applyBorder="1" applyAlignment="1">
      <alignment horizontal="center"/>
    </xf>
    <xf numFmtId="0" fontId="60" fillId="0" borderId="16" xfId="4" applyFont="1" applyBorder="1" applyAlignment="1">
      <alignment horizontal="center"/>
    </xf>
    <xf numFmtId="0" fontId="60" fillId="0" borderId="23" xfId="4" applyFont="1" applyBorder="1" applyAlignment="1">
      <alignment horizontal="center" vertical="center"/>
    </xf>
    <xf numFmtId="0" fontId="60" fillId="0" borderId="16" xfId="4" applyFont="1" applyBorder="1" applyAlignment="1">
      <alignment horizontal="center" vertical="center"/>
    </xf>
    <xf numFmtId="0" fontId="60" fillId="0" borderId="71" xfId="4" applyFont="1" applyBorder="1" applyAlignment="1">
      <alignment horizontal="center"/>
    </xf>
    <xf numFmtId="0" fontId="60" fillId="0" borderId="72" xfId="4" applyFont="1" applyBorder="1" applyAlignment="1">
      <alignment horizontal="center"/>
    </xf>
    <xf numFmtId="0" fontId="60" fillId="0" borderId="73" xfId="4" applyFont="1" applyBorder="1" applyAlignment="1">
      <alignment horizontal="center"/>
    </xf>
    <xf numFmtId="0" fontId="60" fillId="0" borderId="74" xfId="4" applyFont="1" applyBorder="1" applyAlignment="1">
      <alignment horizontal="center"/>
    </xf>
    <xf numFmtId="0" fontId="60" fillId="0" borderId="75" xfId="4" applyFont="1" applyBorder="1" applyAlignment="1">
      <alignment horizontal="center"/>
    </xf>
    <xf numFmtId="0" fontId="60" fillId="0" borderId="76" xfId="4" applyFont="1" applyBorder="1" applyAlignment="1">
      <alignment horizontal="center"/>
    </xf>
    <xf numFmtId="0" fontId="60" fillId="0" borderId="77" xfId="4" applyFont="1" applyBorder="1" applyAlignment="1">
      <alignment horizontal="center"/>
    </xf>
    <xf numFmtId="0" fontId="60" fillId="0" borderId="78" xfId="4" applyFont="1" applyBorder="1" applyAlignment="1">
      <alignment horizontal="center"/>
    </xf>
    <xf numFmtId="0" fontId="60" fillId="0" borderId="79" xfId="4" applyFont="1" applyBorder="1" applyAlignment="1">
      <alignment horizontal="center"/>
    </xf>
    <xf numFmtId="0" fontId="60" fillId="0" borderId="6" xfId="4" applyFont="1" applyBorder="1" applyAlignment="1">
      <alignment horizontal="center"/>
    </xf>
    <xf numFmtId="0" fontId="60" fillId="0" borderId="80" xfId="4" applyFont="1" applyBorder="1" applyAlignment="1">
      <alignment horizontal="center"/>
    </xf>
    <xf numFmtId="0" fontId="60" fillId="0" borderId="3" xfId="4" applyFont="1" applyBorder="1" applyAlignment="1">
      <alignment horizontal="left" vertical="top"/>
    </xf>
    <xf numFmtId="0" fontId="60" fillId="0" borderId="19" xfId="4" applyFont="1" applyBorder="1" applyAlignment="1">
      <alignment horizontal="left" vertical="top"/>
    </xf>
    <xf numFmtId="0" fontId="60" fillId="0" borderId="0" xfId="4" applyFont="1" applyAlignment="1">
      <alignment horizontal="left" vertical="top"/>
    </xf>
    <xf numFmtId="0" fontId="60" fillId="0" borderId="36" xfId="4" applyFont="1" applyBorder="1" applyAlignment="1">
      <alignment horizontal="left" vertical="top"/>
    </xf>
    <xf numFmtId="0" fontId="60" fillId="0" borderId="9" xfId="4" applyFont="1" applyBorder="1" applyAlignment="1">
      <alignment horizontal="left" vertical="top"/>
    </xf>
    <xf numFmtId="0" fontId="60" fillId="0" borderId="9" xfId="4" applyFont="1" applyBorder="1" applyAlignment="1">
      <alignment horizontal="center"/>
    </xf>
    <xf numFmtId="0" fontId="60" fillId="0" borderId="10" xfId="4" applyFont="1" applyBorder="1" applyAlignment="1">
      <alignment horizontal="center"/>
    </xf>
    <xf numFmtId="0" fontId="60" fillId="0" borderId="24" xfId="4" applyFont="1" applyBorder="1" applyAlignment="1">
      <alignment horizontal="center"/>
    </xf>
    <xf numFmtId="0" fontId="60" fillId="0" borderId="3" xfId="4" applyFont="1" applyBorder="1" applyAlignment="1">
      <alignment horizontal="center"/>
    </xf>
    <xf numFmtId="0" fontId="60" fillId="0" borderId="4" xfId="4" applyFont="1" applyBorder="1" applyAlignment="1">
      <alignment horizontal="center"/>
    </xf>
    <xf numFmtId="0" fontId="60" fillId="0" borderId="21" xfId="4" applyFont="1" applyBorder="1" applyAlignment="1">
      <alignment horizontal="center"/>
    </xf>
    <xf numFmtId="0" fontId="60" fillId="0" borderId="19" xfId="4" applyFont="1" applyBorder="1" applyAlignment="1">
      <alignment horizontal="center"/>
    </xf>
    <xf numFmtId="0" fontId="60" fillId="0" borderId="36" xfId="4" applyFont="1" applyBorder="1" applyAlignment="1">
      <alignment horizontal="center"/>
    </xf>
    <xf numFmtId="0" fontId="55" fillId="0" borderId="25" xfId="4" applyFont="1" applyBorder="1" applyAlignment="1">
      <alignment horizontal="center" vertical="center"/>
    </xf>
    <xf numFmtId="0" fontId="55" fillId="0" borderId="16" xfId="4" applyFont="1" applyBorder="1" applyAlignment="1">
      <alignment horizontal="center" vertical="center"/>
    </xf>
    <xf numFmtId="0" fontId="55" fillId="0" borderId="0" xfId="4" applyFont="1"/>
    <xf numFmtId="0" fontId="56" fillId="0" borderId="0" xfId="4" applyFont="1" applyAlignment="1">
      <alignment horizontal="center"/>
    </xf>
    <xf numFmtId="0" fontId="57" fillId="0" borderId="10" xfId="4" applyFont="1" applyBorder="1" applyAlignment="1">
      <alignment wrapText="1"/>
    </xf>
    <xf numFmtId="0" fontId="55" fillId="0" borderId="17" xfId="4" applyFont="1" applyBorder="1" applyAlignment="1">
      <alignment horizontal="center" vertical="center"/>
    </xf>
    <xf numFmtId="0" fontId="55" fillId="0" borderId="23" xfId="4" applyFont="1" applyBorder="1" applyAlignment="1">
      <alignment horizontal="center" vertical="center"/>
    </xf>
    <xf numFmtId="0" fontId="55" fillId="0" borderId="25" xfId="4" applyFont="1" applyBorder="1" applyAlignment="1">
      <alignment horizontal="center" vertical="center" wrapText="1"/>
    </xf>
    <xf numFmtId="0" fontId="55" fillId="0" borderId="16" xfId="4" applyFont="1" applyBorder="1" applyAlignment="1">
      <alignment horizontal="center" vertical="center" wrapText="1"/>
    </xf>
    <xf numFmtId="0" fontId="57" fillId="0" borderId="23" xfId="4" applyFont="1" applyBorder="1" applyAlignment="1">
      <alignment wrapText="1"/>
    </xf>
    <xf numFmtId="0" fontId="58" fillId="0" borderId="25" xfId="4" applyFont="1" applyBorder="1" applyAlignment="1">
      <alignment horizontal="center" vertical="center" wrapText="1"/>
    </xf>
    <xf numFmtId="0" fontId="55" fillId="0" borderId="0" xfId="4" applyFont="1" applyAlignment="1">
      <alignment horizontal="center" vertical="center" shrinkToFit="1"/>
    </xf>
    <xf numFmtId="49" fontId="52" fillId="0" borderId="0" xfId="4" applyNumberFormat="1" applyFont="1" applyAlignment="1">
      <alignment horizontal="center" vertical="center"/>
    </xf>
    <xf numFmtId="49" fontId="14" fillId="0" borderId="61" xfId="4" applyNumberFormat="1" applyFont="1" applyBorder="1" applyAlignment="1">
      <alignment horizontal="center" vertical="center"/>
    </xf>
    <xf numFmtId="49" fontId="14" fillId="0" borderId="62" xfId="4" applyNumberFormat="1" applyFont="1" applyBorder="1" applyAlignment="1">
      <alignment horizontal="center" vertical="center"/>
    </xf>
    <xf numFmtId="49" fontId="14" fillId="0" borderId="63" xfId="4" applyNumberFormat="1" applyFont="1" applyBorder="1" applyAlignment="1">
      <alignment horizontal="center" vertical="center"/>
    </xf>
    <xf numFmtId="49" fontId="14" fillId="0" borderId="62" xfId="4" applyNumberFormat="1" applyFont="1" applyBorder="1" applyAlignment="1">
      <alignment horizontal="right" vertical="center"/>
    </xf>
    <xf numFmtId="49" fontId="14" fillId="0" borderId="63" xfId="4" applyNumberFormat="1" applyFont="1" applyBorder="1" applyAlignment="1">
      <alignment horizontal="right" vertical="center"/>
    </xf>
    <xf numFmtId="49" fontId="14" fillId="0" borderId="64" xfId="4" applyNumberFormat="1" applyFont="1" applyBorder="1" applyAlignment="1">
      <alignment horizontal="center" vertical="center"/>
    </xf>
    <xf numFmtId="49" fontId="14" fillId="0" borderId="65" xfId="4" applyNumberFormat="1" applyFont="1" applyBorder="1" applyAlignment="1">
      <alignment horizontal="center" vertical="center"/>
    </xf>
    <xf numFmtId="49" fontId="14" fillId="0" borderId="66" xfId="4" applyNumberFormat="1" applyFont="1" applyBorder="1" applyAlignment="1">
      <alignment horizontal="center" vertical="center"/>
    </xf>
    <xf numFmtId="49" fontId="14" fillId="0" borderId="67" xfId="4" applyNumberFormat="1" applyFont="1" applyBorder="1" applyAlignment="1">
      <alignment horizontal="center" vertical="center" shrinkToFit="1"/>
    </xf>
    <xf numFmtId="49" fontId="14" fillId="0" borderId="68" xfId="4" applyNumberFormat="1" applyFont="1" applyBorder="1" applyAlignment="1">
      <alignment horizontal="center" vertical="center" shrinkToFit="1"/>
    </xf>
    <xf numFmtId="49" fontId="14" fillId="0" borderId="69" xfId="4" applyNumberFormat="1" applyFont="1" applyBorder="1" applyAlignment="1">
      <alignment horizontal="center" vertical="center" shrinkToFit="1"/>
    </xf>
    <xf numFmtId="49" fontId="14" fillId="0" borderId="43" xfId="4" applyNumberFormat="1" applyFont="1" applyBorder="1" applyAlignment="1">
      <alignment horizontal="center" vertical="center" shrinkToFit="1"/>
    </xf>
    <xf numFmtId="49" fontId="14" fillId="0" borderId="10" xfId="4" applyNumberFormat="1" applyFont="1" applyBorder="1" applyAlignment="1">
      <alignment horizontal="center" vertical="center" shrinkToFit="1"/>
    </xf>
    <xf numFmtId="49" fontId="14" fillId="0" borderId="11" xfId="4" applyNumberFormat="1" applyFont="1" applyBorder="1" applyAlignment="1">
      <alignment horizontal="center" vertical="center" shrinkToFit="1"/>
    </xf>
    <xf numFmtId="49" fontId="14" fillId="0" borderId="43" xfId="4" applyNumberFormat="1" applyFont="1" applyBorder="1" applyAlignment="1">
      <alignment horizontal="left" vertical="center" shrinkToFit="1"/>
    </xf>
    <xf numFmtId="49" fontId="14" fillId="0" borderId="10" xfId="4" applyNumberFormat="1" applyFont="1" applyBorder="1" applyAlignment="1">
      <alignment horizontal="left" vertical="center" shrinkToFit="1"/>
    </xf>
    <xf numFmtId="49" fontId="14" fillId="0" borderId="11" xfId="4" applyNumberFormat="1" applyFont="1" applyBorder="1" applyAlignment="1">
      <alignment horizontal="left" vertical="center" shrinkToFit="1"/>
    </xf>
    <xf numFmtId="49" fontId="14" fillId="0" borderId="41" xfId="4" applyNumberFormat="1" applyFont="1" applyBorder="1" applyAlignment="1">
      <alignment horizontal="center" vertical="center"/>
    </xf>
    <xf numFmtId="49" fontId="14" fillId="0" borderId="4" xfId="4" applyNumberFormat="1" applyFont="1" applyBorder="1" applyAlignment="1">
      <alignment horizontal="center" vertical="center"/>
    </xf>
    <xf numFmtId="49" fontId="14" fillId="0" borderId="5" xfId="4" applyNumberFormat="1" applyFont="1" applyBorder="1" applyAlignment="1">
      <alignment horizontal="center" vertical="center"/>
    </xf>
    <xf numFmtId="49" fontId="14" fillId="0" borderId="43" xfId="4" applyNumberFormat="1" applyFont="1" applyBorder="1" applyAlignment="1">
      <alignment horizontal="center" vertical="center"/>
    </xf>
    <xf numFmtId="49" fontId="14" fillId="0" borderId="10" xfId="4" applyNumberFormat="1" applyFont="1" applyBorder="1" applyAlignment="1">
      <alignment horizontal="center" vertical="center"/>
    </xf>
    <xf numFmtId="49" fontId="14" fillId="0" borderId="11" xfId="4" applyNumberFormat="1" applyFont="1" applyBorder="1" applyAlignment="1">
      <alignment horizontal="center" vertical="center"/>
    </xf>
    <xf numFmtId="49" fontId="14" fillId="0" borderId="29" xfId="4" applyNumberFormat="1" applyFont="1" applyBorder="1" applyAlignment="1">
      <alignment horizontal="left" vertical="center" shrinkToFit="1"/>
    </xf>
    <xf numFmtId="0" fontId="8" fillId="0" borderId="23" xfId="4" applyBorder="1" applyAlignment="1">
      <alignment horizontal="left" vertical="center" shrinkToFit="1"/>
    </xf>
    <xf numFmtId="49" fontId="14" fillId="0" borderId="23" xfId="4" applyNumberFormat="1" applyFont="1" applyBorder="1" applyAlignment="1">
      <alignment horizontal="left" vertical="center" shrinkToFit="1"/>
    </xf>
    <xf numFmtId="0" fontId="8" fillId="0" borderId="26" xfId="4" applyBorder="1" applyAlignment="1">
      <alignment horizontal="left" vertical="center" shrinkToFit="1"/>
    </xf>
    <xf numFmtId="49" fontId="14" fillId="0" borderId="18" xfId="4" applyNumberFormat="1" applyFont="1" applyBorder="1" applyAlignment="1">
      <alignment horizontal="center" vertical="center"/>
    </xf>
    <xf numFmtId="49" fontId="14" fillId="0" borderId="0" xfId="4" applyNumberFormat="1" applyFont="1" applyAlignment="1">
      <alignment horizontal="center" vertical="center"/>
    </xf>
    <xf numFmtId="49" fontId="14" fillId="0" borderId="20" xfId="4" applyNumberFormat="1" applyFont="1" applyBorder="1" applyAlignment="1">
      <alignment horizontal="center" vertical="center"/>
    </xf>
    <xf numFmtId="49" fontId="14" fillId="0" borderId="70" xfId="4" applyNumberFormat="1" applyFont="1" applyBorder="1" applyAlignment="1">
      <alignment horizontal="center" vertical="center"/>
    </xf>
    <xf numFmtId="49" fontId="14" fillId="0" borderId="33" xfId="4" applyNumberFormat="1" applyFont="1" applyBorder="1" applyAlignment="1">
      <alignment horizontal="center" vertical="center"/>
    </xf>
    <xf numFmtId="49" fontId="14" fillId="0" borderId="34" xfId="4" applyNumberFormat="1" applyFont="1" applyBorder="1" applyAlignment="1">
      <alignment horizontal="center" vertical="center"/>
    </xf>
    <xf numFmtId="49" fontId="14" fillId="0" borderId="41" xfId="4" applyNumberFormat="1" applyFont="1" applyBorder="1" applyAlignment="1">
      <alignment horizontal="left" vertical="center"/>
    </xf>
    <xf numFmtId="49" fontId="14" fillId="0" borderId="4" xfId="4" applyNumberFormat="1" applyFont="1" applyBorder="1" applyAlignment="1">
      <alignment horizontal="left" vertical="center"/>
    </xf>
    <xf numFmtId="49" fontId="14" fillId="0" borderId="5" xfId="4" applyNumberFormat="1" applyFont="1" applyBorder="1" applyAlignment="1">
      <alignment horizontal="left" vertical="center"/>
    </xf>
    <xf numFmtId="49" fontId="14" fillId="0" borderId="0" xfId="4" applyNumberFormat="1" applyFont="1" applyAlignment="1">
      <alignment horizontal="center" vertical="center" shrinkToFit="1"/>
    </xf>
    <xf numFmtId="49" fontId="4" fillId="0" borderId="0" xfId="4" applyNumberFormat="1" applyFont="1" applyAlignment="1">
      <alignment horizontal="left" vertical="top" wrapText="1"/>
    </xf>
    <xf numFmtId="0" fontId="50" fillId="0" borderId="0" xfId="10" applyFont="1" applyAlignment="1">
      <alignment horizontal="center"/>
    </xf>
    <xf numFmtId="0" fontId="14" fillId="0" borderId="19" xfId="10" applyFont="1" applyBorder="1" applyAlignment="1">
      <alignment horizontal="center"/>
    </xf>
    <xf numFmtId="0" fontId="14" fillId="0" borderId="0" xfId="10" applyFont="1" applyAlignment="1">
      <alignment horizontal="center"/>
    </xf>
    <xf numFmtId="0" fontId="14" fillId="0" borderId="36" xfId="10" applyFont="1" applyBorder="1" applyAlignment="1">
      <alignment horizontal="center"/>
    </xf>
    <xf numFmtId="0" fontId="15" fillId="0" borderId="19" xfId="10" applyFont="1" applyBorder="1" applyAlignment="1">
      <alignment horizontal="left" vertical="top"/>
    </xf>
    <xf numFmtId="0" fontId="15" fillId="0" borderId="36" xfId="10" applyFont="1" applyBorder="1" applyAlignment="1">
      <alignment horizontal="left" vertical="top"/>
    </xf>
    <xf numFmtId="0" fontId="20" fillId="0" borderId="25" xfId="10" applyFont="1" applyBorder="1" applyAlignment="1">
      <alignment horizontal="center" vertical="center"/>
    </xf>
    <xf numFmtId="0" fontId="20" fillId="0" borderId="16" xfId="10" applyFont="1" applyBorder="1" applyAlignment="1">
      <alignment horizontal="center" vertical="center"/>
    </xf>
    <xf numFmtId="0" fontId="42" fillId="7" borderId="0" xfId="13" applyFont="1" applyFill="1" applyAlignment="1">
      <alignment horizontal="center" vertical="top"/>
    </xf>
    <xf numFmtId="0" fontId="42" fillId="7" borderId="25" xfId="13" applyFont="1" applyFill="1" applyBorder="1" applyAlignment="1">
      <alignment horizontal="left" vertical="center"/>
    </xf>
    <xf numFmtId="0" fontId="42" fillId="7" borderId="23" xfId="13" applyFont="1" applyFill="1" applyBorder="1" applyAlignment="1">
      <alignment horizontal="left" vertical="center"/>
    </xf>
    <xf numFmtId="0" fontId="42" fillId="7" borderId="16" xfId="13" applyFont="1" applyFill="1" applyBorder="1" applyAlignment="1">
      <alignment horizontal="left" vertical="center"/>
    </xf>
    <xf numFmtId="0" fontId="44" fillId="7" borderId="0" xfId="13" applyFont="1" applyFill="1" applyAlignment="1">
      <alignment horizontal="center" vertical="center"/>
    </xf>
    <xf numFmtId="0" fontId="42" fillId="7" borderId="0" xfId="13" applyFont="1" applyFill="1" applyAlignment="1">
      <alignment horizontal="center" vertical="center"/>
    </xf>
    <xf numFmtId="0" fontId="44" fillId="7" borderId="0" xfId="13" applyFont="1" applyFill="1" applyAlignment="1">
      <alignment horizontal="right"/>
    </xf>
    <xf numFmtId="0" fontId="46" fillId="7" borderId="0" xfId="13" applyFont="1" applyFill="1" applyAlignment="1">
      <alignment horizontal="left" vertical="center"/>
    </xf>
    <xf numFmtId="0" fontId="46" fillId="7" borderId="10" xfId="13" applyFont="1" applyFill="1" applyBorder="1" applyAlignment="1">
      <alignment horizontal="left" vertical="center"/>
    </xf>
    <xf numFmtId="0" fontId="46" fillId="7" borderId="4" xfId="13" applyFont="1" applyFill="1" applyBorder="1" applyAlignment="1">
      <alignment horizontal="left"/>
    </xf>
    <xf numFmtId="0" fontId="46" fillId="7" borderId="4" xfId="13" applyFont="1" applyFill="1" applyBorder="1" applyAlignment="1">
      <alignment horizontal="center" vertical="center"/>
    </xf>
    <xf numFmtId="0" fontId="46" fillId="7" borderId="10" xfId="13" applyFont="1" applyFill="1" applyBorder="1" applyAlignment="1">
      <alignment horizontal="center" vertical="center"/>
    </xf>
    <xf numFmtId="0" fontId="43" fillId="7" borderId="10" xfId="13" applyFont="1" applyFill="1" applyBorder="1" applyAlignment="1">
      <alignment horizontal="center"/>
    </xf>
    <xf numFmtId="0" fontId="7" fillId="0" borderId="17" xfId="7" applyFont="1" applyBorder="1" applyAlignment="1">
      <alignment vertical="center"/>
    </xf>
    <xf numFmtId="0" fontId="7" fillId="0" borderId="25"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7" xfId="7" applyFont="1" applyBorder="1" applyAlignment="1">
      <alignment horizontal="center" vertical="center"/>
    </xf>
    <xf numFmtId="0" fontId="7" fillId="0" borderId="25" xfId="3" applyFont="1" applyBorder="1" applyAlignment="1">
      <alignment horizontal="center" vertical="center"/>
    </xf>
    <xf numFmtId="0" fontId="7" fillId="0" borderId="23" xfId="3" applyFont="1" applyBorder="1" applyAlignment="1">
      <alignment horizontal="center" vertical="center"/>
    </xf>
    <xf numFmtId="0" fontId="7" fillId="0" borderId="16" xfId="3" applyFont="1" applyBorder="1" applyAlignment="1">
      <alignment horizontal="center" vertical="center"/>
    </xf>
    <xf numFmtId="0" fontId="7" fillId="0" borderId="17" xfId="7" applyFont="1" applyBorder="1" applyAlignment="1">
      <alignment horizontal="center" vertical="center" wrapText="1"/>
    </xf>
    <xf numFmtId="0" fontId="7" fillId="0" borderId="17" xfId="7" applyFont="1" applyBorder="1" applyAlignment="1">
      <alignment horizontal="right" vertical="center"/>
    </xf>
    <xf numFmtId="0" fontId="7" fillId="0" borderId="17" xfId="3" applyFont="1" applyBorder="1" applyAlignment="1">
      <alignment horizontal="center" vertical="center" wrapText="1"/>
    </xf>
    <xf numFmtId="0" fontId="7" fillId="0" borderId="17" xfId="3" applyFont="1" applyBorder="1" applyAlignment="1">
      <alignment horizontal="center" vertical="center"/>
    </xf>
    <xf numFmtId="0" fontId="7" fillId="4" borderId="17" xfId="7" applyFont="1" applyFill="1" applyBorder="1" applyAlignment="1">
      <alignment horizontal="right" vertical="center"/>
    </xf>
    <xf numFmtId="0" fontId="7" fillId="4" borderId="25" xfId="7" applyFont="1" applyFill="1" applyBorder="1" applyAlignment="1">
      <alignment horizontal="right" vertical="center"/>
    </xf>
    <xf numFmtId="0" fontId="7" fillId="4" borderId="23" xfId="7" applyFont="1" applyFill="1" applyBorder="1" applyAlignment="1">
      <alignment horizontal="right" vertical="center"/>
    </xf>
    <xf numFmtId="0" fontId="7" fillId="4" borderId="16" xfId="7" applyFont="1" applyFill="1" applyBorder="1" applyAlignment="1">
      <alignment horizontal="right" vertical="center"/>
    </xf>
    <xf numFmtId="176" fontId="7" fillId="0" borderId="39" xfId="7" applyNumberFormat="1" applyFont="1" applyBorder="1" applyAlignment="1">
      <alignment vertical="center"/>
    </xf>
    <xf numFmtId="176" fontId="7" fillId="0" borderId="28" xfId="7" applyNumberFormat="1" applyFont="1" applyBorder="1" applyAlignment="1">
      <alignment vertical="center"/>
    </xf>
    <xf numFmtId="0" fontId="7" fillId="0" borderId="17" xfId="7" applyFont="1" applyBorder="1" applyAlignment="1">
      <alignment horizontal="left" vertical="center"/>
    </xf>
    <xf numFmtId="179" fontId="7" fillId="0" borderId="17" xfId="7" applyNumberFormat="1" applyFont="1" applyBorder="1" applyAlignment="1">
      <alignment horizontal="center" vertical="center"/>
    </xf>
    <xf numFmtId="0" fontId="4" fillId="5" borderId="17" xfId="7" applyFont="1" applyFill="1" applyBorder="1" applyAlignment="1">
      <alignment vertical="center"/>
    </xf>
    <xf numFmtId="0" fontId="7" fillId="0" borderId="25" xfId="7" applyFont="1" applyBorder="1" applyAlignment="1">
      <alignment horizontal="center" vertical="center"/>
    </xf>
    <xf numFmtId="0" fontId="7" fillId="0" borderId="23" xfId="7" applyFont="1" applyBorder="1" applyAlignment="1">
      <alignment horizontal="center" vertical="center"/>
    </xf>
    <xf numFmtId="0" fontId="4" fillId="0" borderId="17" xfId="7" applyFont="1" applyBorder="1" applyAlignment="1">
      <alignment vertical="center"/>
    </xf>
    <xf numFmtId="0" fontId="7" fillId="0" borderId="16" xfId="7" applyFont="1" applyBorder="1" applyAlignment="1">
      <alignment horizontal="center" vertical="center"/>
    </xf>
    <xf numFmtId="0" fontId="7" fillId="0" borderId="16" xfId="7" applyFont="1" applyBorder="1" applyAlignment="1">
      <alignment horizontal="center" vertical="center" wrapText="1"/>
    </xf>
    <xf numFmtId="0" fontId="4" fillId="0" borderId="17" xfId="7" applyFont="1" applyBorder="1" applyAlignment="1">
      <alignment horizontal="center" vertical="center" wrapText="1"/>
    </xf>
    <xf numFmtId="0" fontId="21" fillId="6" borderId="17" xfId="0" applyFont="1" applyFill="1" applyBorder="1" applyAlignment="1">
      <alignment vertical="center"/>
    </xf>
    <xf numFmtId="0" fontId="7" fillId="0" borderId="3" xfId="7" applyFont="1" applyBorder="1" applyAlignment="1">
      <alignment horizontal="center" vertical="center"/>
    </xf>
    <xf numFmtId="0" fontId="7" fillId="0" borderId="19" xfId="7" applyFont="1" applyBorder="1" applyAlignment="1">
      <alignment horizontal="center" vertical="center"/>
    </xf>
    <xf numFmtId="0" fontId="7" fillId="0" borderId="3" xfId="7" applyFont="1" applyBorder="1" applyAlignment="1">
      <alignment horizontal="center" vertical="center" wrapText="1"/>
    </xf>
    <xf numFmtId="0" fontId="7" fillId="0" borderId="19" xfId="7" applyFont="1" applyBorder="1" applyAlignment="1">
      <alignment horizontal="center" vertical="center" wrapText="1"/>
    </xf>
    <xf numFmtId="0" fontId="7" fillId="0" borderId="9" xfId="7" applyFont="1" applyBorder="1" applyAlignment="1">
      <alignment horizontal="center" vertical="center" wrapText="1"/>
    </xf>
    <xf numFmtId="49" fontId="7" fillId="0" borderId="17" xfId="7" applyNumberFormat="1"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4" fillId="3" borderId="17" xfId="7" applyFont="1" applyFill="1" applyBorder="1" applyAlignment="1">
      <alignment horizontal="center" vertical="center"/>
    </xf>
    <xf numFmtId="0" fontId="4" fillId="3" borderId="17" xfId="7" applyFont="1" applyFill="1" applyBorder="1" applyAlignment="1">
      <alignment horizontal="center" vertical="center" wrapText="1"/>
    </xf>
    <xf numFmtId="0" fontId="4" fillId="4" borderId="10" xfId="7" applyFont="1" applyFill="1" applyBorder="1" applyAlignment="1">
      <alignment horizontal="center" vertical="center"/>
    </xf>
    <xf numFmtId="0" fontId="4" fillId="0" borderId="10" xfId="7" applyFont="1" applyBorder="1" applyAlignment="1">
      <alignment horizontal="center" vertical="center"/>
    </xf>
    <xf numFmtId="0" fontId="4" fillId="5" borderId="17" xfId="7" applyFont="1" applyFill="1" applyBorder="1" applyAlignment="1">
      <alignment horizontal="center" vertical="center"/>
    </xf>
  </cellXfs>
  <cellStyles count="27">
    <cellStyle name="Normal 2" xfId="1" xr:uid="{00000000-0005-0000-0000-000000000000}"/>
    <cellStyle name="ハイパーリンク" xfId="20" builtinId="8"/>
    <cellStyle name="ハイパーリンク 2" xfId="11" xr:uid="{ADE157B7-DF31-4292-B55D-9D1FDE8807E4}"/>
    <cellStyle name="通貨 2" xfId="2" xr:uid="{00000000-0005-0000-0000-000001000000}"/>
    <cellStyle name="標準" xfId="0" builtinId="0"/>
    <cellStyle name="標準 2" xfId="3" xr:uid="{00000000-0005-0000-0000-000003000000}"/>
    <cellStyle name="標準 2 2" xfId="4" xr:uid="{00000000-0005-0000-0000-000004000000}"/>
    <cellStyle name="標準 2 2 2" xfId="25" xr:uid="{462D8CCE-3F2F-4C94-BD14-E055421D5EBF}"/>
    <cellStyle name="標準 2 2 4 2" xfId="10" xr:uid="{7D087CD7-B870-4332-9D5C-BA2BF900DFA7}"/>
    <cellStyle name="標準 2 3" xfId="17" xr:uid="{1ACF314F-C85D-4742-B6DF-23707DA62F6D}"/>
    <cellStyle name="標準 2 4" xfId="12" xr:uid="{7DE12DC5-7C84-4F43-B455-7EC3879DAB7A}"/>
    <cellStyle name="標準 2 5" xfId="23" xr:uid="{03A6B2E8-2D92-425B-B3BE-549A23EE87AD}"/>
    <cellStyle name="標準 3" xfId="5" xr:uid="{00000000-0005-0000-0000-000005000000}"/>
    <cellStyle name="標準 3 2" xfId="22" xr:uid="{E431F29A-7664-413C-818D-213DCD57AC4E}"/>
    <cellStyle name="標準 3 3" xfId="16" xr:uid="{2025C768-90C2-49F8-BF29-D87F04018522}"/>
    <cellStyle name="標準 4" xfId="6" xr:uid="{00000000-0005-0000-0000-000006000000}"/>
    <cellStyle name="標準 4 2" xfId="24" xr:uid="{CE38DF89-7224-4F32-9E72-B1A0C25B536C}"/>
    <cellStyle name="標準 5" xfId="15" xr:uid="{9EEB05C8-88F9-4A52-9A78-FCD2E4612ACF}"/>
    <cellStyle name="標準 5 2" xfId="21" xr:uid="{FF8CB743-5382-493D-9BE2-3DC11903A0E4}"/>
    <cellStyle name="標準 6" xfId="26" xr:uid="{49E16B78-D6FC-4310-BE2C-11B16814B551}"/>
    <cellStyle name="標準 7" xfId="13" xr:uid="{4265D90C-F912-49A5-8C04-C150E5E5480E}"/>
    <cellStyle name="標準 8" xfId="19" xr:uid="{A23ED21D-B329-41E1-8270-CEB6C5D28754}"/>
    <cellStyle name="標準_.指定申請関係様式（一式）" xfId="14" xr:uid="{F566A20D-147E-4A59-BF92-BA8620AF8F8F}"/>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 name="標準_第１号様式・付表" xfId="18" xr:uid="{B0BCDAC5-8DA3-4D32-BE7F-AB0158D583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0.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1.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2.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3.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4.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5.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6.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7.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2.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3.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4.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5.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6.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7.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8.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9.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drawing1.xml><?xml version="1.0" encoding="utf-8"?>
<xdr:wsDr xmlns:xdr="http://schemas.openxmlformats.org/drawingml/2006/spreadsheetDrawing" xmlns:a="http://schemas.openxmlformats.org/drawingml/2006/main">
  <xdr:twoCellAnchor>
    <xdr:from>
      <xdr:col>31</xdr:col>
      <xdr:colOff>47625</xdr:colOff>
      <xdr:row>1</xdr:row>
      <xdr:rowOff>158750</xdr:rowOff>
    </xdr:from>
    <xdr:to>
      <xdr:col>50</xdr:col>
      <xdr:colOff>23813</xdr:colOff>
      <xdr:row>5</xdr:row>
      <xdr:rowOff>23813</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8F61051-35D1-4804-88B6-E8B2D1FCA062}"/>
            </a:ext>
          </a:extLst>
        </xdr:cNvPr>
        <xdr:cNvSpPr/>
      </xdr:nvSpPr>
      <xdr:spPr>
        <a:xfrm>
          <a:off x="6445250" y="333375"/>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495300</xdr:colOff>
      <xdr:row>3</xdr:row>
      <xdr:rowOff>152400</xdr:rowOff>
    </xdr:from>
    <xdr:to>
      <xdr:col>15</xdr:col>
      <xdr:colOff>277813</xdr:colOff>
      <xdr:row>5</xdr:row>
      <xdr:rowOff>144463</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D104DF9F-73D1-4F09-B472-A2608E8D2994}"/>
            </a:ext>
          </a:extLst>
        </xdr:cNvPr>
        <xdr:cNvSpPr/>
      </xdr:nvSpPr>
      <xdr:spPr>
        <a:xfrm>
          <a:off x="7267575" y="762000"/>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610054</xdr:colOff>
      <xdr:row>6</xdr:row>
      <xdr:rowOff>249466</xdr:rowOff>
    </xdr:from>
    <xdr:to>
      <xdr:col>15</xdr:col>
      <xdr:colOff>476249</xdr:colOff>
      <xdr:row>9</xdr:row>
      <xdr:rowOff>312964</xdr:rowOff>
    </xdr:to>
    <xdr:sp macro="" textlink="">
      <xdr:nvSpPr>
        <xdr:cNvPr id="2" name="テキスト ボックス 1">
          <a:extLst>
            <a:ext uri="{FF2B5EF4-FFF2-40B4-BE49-F238E27FC236}">
              <a16:creationId xmlns:a16="http://schemas.microsoft.com/office/drawing/2014/main" id="{925BC435-D046-4458-B498-45F9DB697BC9}"/>
            </a:ext>
          </a:extLst>
        </xdr:cNvPr>
        <xdr:cNvSpPr txBox="1"/>
      </xdr:nvSpPr>
      <xdr:spPr>
        <a:xfrm>
          <a:off x="11550197" y="3120573"/>
          <a:ext cx="7595052" cy="11656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UD デジタル 教科書体 NK-R" panose="02020400000000000000" pitchFamily="18" charset="-128"/>
              <a:ea typeface="UD デジタル 教科書体 NK-R" panose="02020400000000000000" pitchFamily="18" charset="-128"/>
            </a:rPr>
            <a:t>サービス管理責任者が兼務していない場合でも、この様式の提出は必要です。</a:t>
          </a:r>
        </a:p>
      </xdr:txBody>
    </xdr:sp>
    <xdr:clientData/>
  </xdr:twoCellAnchor>
  <xdr:twoCellAnchor>
    <xdr:from>
      <xdr:col>7</xdr:col>
      <xdr:colOff>585107</xdr:colOff>
      <xdr:row>4</xdr:row>
      <xdr:rowOff>40821</xdr:rowOff>
    </xdr:from>
    <xdr:to>
      <xdr:col>10</xdr:col>
      <xdr:colOff>155349</xdr:colOff>
      <xdr:row>5</xdr:row>
      <xdr:rowOff>264205</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946B9BC-2AB2-4563-9536-1E0EA4FD7F9F}"/>
            </a:ext>
          </a:extLst>
        </xdr:cNvPr>
        <xdr:cNvSpPr/>
      </xdr:nvSpPr>
      <xdr:spPr>
        <a:xfrm>
          <a:off x="11525250" y="2068285"/>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171450</xdr:colOff>
      <xdr:row>2</xdr:row>
      <xdr:rowOff>114300</xdr:rowOff>
    </xdr:from>
    <xdr:to>
      <xdr:col>16</xdr:col>
      <xdr:colOff>639763</xdr:colOff>
      <xdr:row>4</xdr:row>
      <xdr:rowOff>201613</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533EBB58-3147-4656-BB0C-94CCC9676606}"/>
            </a:ext>
          </a:extLst>
        </xdr:cNvPr>
        <xdr:cNvSpPr/>
      </xdr:nvSpPr>
      <xdr:spPr>
        <a:xfrm>
          <a:off x="7362825" y="742950"/>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400050</xdr:colOff>
      <xdr:row>2</xdr:row>
      <xdr:rowOff>95250</xdr:rowOff>
    </xdr:from>
    <xdr:to>
      <xdr:col>9</xdr:col>
      <xdr:colOff>354013</xdr:colOff>
      <xdr:row>3</xdr:row>
      <xdr:rowOff>430213</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A2D6B81E-91EE-460C-8B3B-E0E2849129AB}"/>
            </a:ext>
          </a:extLst>
        </xdr:cNvPr>
        <xdr:cNvSpPr/>
      </xdr:nvSpPr>
      <xdr:spPr>
        <a:xfrm>
          <a:off x="7705725" y="552450"/>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457200</xdr:colOff>
      <xdr:row>2</xdr:row>
      <xdr:rowOff>104775</xdr:rowOff>
    </xdr:from>
    <xdr:to>
      <xdr:col>8</xdr:col>
      <xdr:colOff>239713</xdr:colOff>
      <xdr:row>5</xdr:row>
      <xdr:rowOff>58738</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BBD458FB-9A31-43E0-A13B-6157E4EA7CDC}"/>
            </a:ext>
          </a:extLst>
        </xdr:cNvPr>
        <xdr:cNvSpPr/>
      </xdr:nvSpPr>
      <xdr:spPr>
        <a:xfrm>
          <a:off x="7410450" y="542925"/>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337039</xdr:colOff>
      <xdr:row>1</xdr:row>
      <xdr:rowOff>168519</xdr:rowOff>
    </xdr:from>
    <xdr:to>
      <xdr:col>21</xdr:col>
      <xdr:colOff>189890</xdr:colOff>
      <xdr:row>3</xdr:row>
      <xdr:rowOff>233851</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ADFD5B5B-C649-4177-A479-45A14C92E59C}"/>
            </a:ext>
          </a:extLst>
        </xdr:cNvPr>
        <xdr:cNvSpPr/>
      </xdr:nvSpPr>
      <xdr:spPr>
        <a:xfrm>
          <a:off x="6872654" y="417634"/>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2</xdr:row>
      <xdr:rowOff>0</xdr:rowOff>
    </xdr:from>
    <xdr:to>
      <xdr:col>12</xdr:col>
      <xdr:colOff>214313</xdr:colOff>
      <xdr:row>4</xdr:row>
      <xdr:rowOff>246063</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E5C5EF37-651F-47E0-9307-D30626BC82ED}"/>
            </a:ext>
          </a:extLst>
        </xdr:cNvPr>
        <xdr:cNvSpPr/>
      </xdr:nvSpPr>
      <xdr:spPr>
        <a:xfrm>
          <a:off x="7421563" y="476250"/>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40</xdr:col>
      <xdr:colOff>467265</xdr:colOff>
      <xdr:row>8</xdr:row>
      <xdr:rowOff>35944</xdr:rowOff>
    </xdr:from>
    <xdr:to>
      <xdr:col>42</xdr:col>
      <xdr:colOff>2893516</xdr:colOff>
      <xdr:row>11</xdr:row>
      <xdr:rowOff>170875</xdr:rowOff>
    </xdr:to>
    <xdr:sp macro="" textlink="">
      <xdr:nvSpPr>
        <xdr:cNvPr id="2" name="テキスト ボックス 1">
          <a:extLst>
            <a:ext uri="{FF2B5EF4-FFF2-40B4-BE49-F238E27FC236}">
              <a16:creationId xmlns:a16="http://schemas.microsoft.com/office/drawing/2014/main" id="{2F10E6EF-9758-44B6-A561-8B1ED8B8EEA0}"/>
            </a:ext>
          </a:extLst>
        </xdr:cNvPr>
        <xdr:cNvSpPr txBox="1"/>
      </xdr:nvSpPr>
      <xdr:spPr>
        <a:xfrm>
          <a:off x="11708562" y="1815142"/>
          <a:ext cx="368427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40</xdr:col>
      <xdr:colOff>557123</xdr:colOff>
      <xdr:row>3</xdr:row>
      <xdr:rowOff>62901</xdr:rowOff>
    </xdr:from>
    <xdr:to>
      <xdr:col>42</xdr:col>
      <xdr:colOff>3196417</xdr:colOff>
      <xdr:row>5</xdr:row>
      <xdr:rowOff>177171</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320322CA-56D4-424D-8497-2DAF2B34FDE1}"/>
            </a:ext>
          </a:extLst>
        </xdr:cNvPr>
        <xdr:cNvSpPr/>
      </xdr:nvSpPr>
      <xdr:spPr>
        <a:xfrm>
          <a:off x="11798420" y="763797"/>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47625</xdr:colOff>
      <xdr:row>2</xdr:row>
      <xdr:rowOff>47625</xdr:rowOff>
    </xdr:from>
    <xdr:to>
      <xdr:col>47</xdr:col>
      <xdr:colOff>1588</xdr:colOff>
      <xdr:row>5</xdr:row>
      <xdr:rowOff>39688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5F9990B-1414-41E8-985F-8456C6CB9BAB}"/>
            </a:ext>
          </a:extLst>
        </xdr:cNvPr>
        <xdr:cNvSpPr/>
      </xdr:nvSpPr>
      <xdr:spPr>
        <a:xfrm>
          <a:off x="7334250" y="409575"/>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219075</xdr:colOff>
      <xdr:row>3</xdr:row>
      <xdr:rowOff>0</xdr:rowOff>
    </xdr:from>
    <xdr:to>
      <xdr:col>32</xdr:col>
      <xdr:colOff>449263</xdr:colOff>
      <xdr:row>6</xdr:row>
      <xdr:rowOff>49213</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3D8F424-7C4C-4549-87E6-EF6AFD1095E8}"/>
            </a:ext>
          </a:extLst>
        </xdr:cNvPr>
        <xdr:cNvSpPr/>
      </xdr:nvSpPr>
      <xdr:spPr>
        <a:xfrm>
          <a:off x="7762875" y="514350"/>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180975</xdr:colOff>
      <xdr:row>3</xdr:row>
      <xdr:rowOff>9525</xdr:rowOff>
    </xdr:from>
    <xdr:to>
      <xdr:col>27</xdr:col>
      <xdr:colOff>239713</xdr:colOff>
      <xdr:row>6</xdr:row>
      <xdr:rowOff>1588</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51A6FB9A-92DB-487A-A546-4511A9EEE9C6}"/>
            </a:ext>
          </a:extLst>
        </xdr:cNvPr>
        <xdr:cNvSpPr/>
      </xdr:nvSpPr>
      <xdr:spPr>
        <a:xfrm>
          <a:off x="6962775" y="581025"/>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142875</xdr:colOff>
      <xdr:row>3</xdr:row>
      <xdr:rowOff>28575</xdr:rowOff>
    </xdr:from>
    <xdr:to>
      <xdr:col>29</xdr:col>
      <xdr:colOff>163513</xdr:colOff>
      <xdr:row>6</xdr:row>
      <xdr:rowOff>58738</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EEF8D36E-6D64-4927-8C24-F2AC4E51490B}"/>
            </a:ext>
          </a:extLst>
        </xdr:cNvPr>
        <xdr:cNvSpPr/>
      </xdr:nvSpPr>
      <xdr:spPr>
        <a:xfrm>
          <a:off x="6972300" y="552450"/>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320040</xdr:colOff>
      <xdr:row>0</xdr:row>
      <xdr:rowOff>41911</xdr:rowOff>
    </xdr:from>
    <xdr:to>
      <xdr:col>17</xdr:col>
      <xdr:colOff>341948</xdr:colOff>
      <xdr:row>3</xdr:row>
      <xdr:rowOff>3811</xdr:rowOff>
    </xdr:to>
    <xdr:grpSp>
      <xdr:nvGrpSpPr>
        <xdr:cNvPr id="2" name="グループ化 1">
          <a:extLst>
            <a:ext uri="{FF2B5EF4-FFF2-40B4-BE49-F238E27FC236}">
              <a16:creationId xmlns:a16="http://schemas.microsoft.com/office/drawing/2014/main" id="{31AA3B61-35DC-470A-9172-112A474EFBD7}"/>
            </a:ext>
          </a:extLst>
        </xdr:cNvPr>
        <xdr:cNvGrpSpPr/>
      </xdr:nvGrpSpPr>
      <xdr:grpSpPr>
        <a:xfrm>
          <a:off x="5749290" y="41911"/>
          <a:ext cx="745808" cy="638175"/>
          <a:chOff x="5623560" y="60961"/>
          <a:chExt cx="711518" cy="632460"/>
        </a:xfrm>
      </xdr:grpSpPr>
      <xdr:sp macro="" textlink="">
        <xdr:nvSpPr>
          <xdr:cNvPr id="3" name="ワードアート 1">
            <a:extLst>
              <a:ext uri="{FF2B5EF4-FFF2-40B4-BE49-F238E27FC236}">
                <a16:creationId xmlns:a16="http://schemas.microsoft.com/office/drawing/2014/main" id="{E9500F7D-1A40-8C17-C233-5E47A27828C1}"/>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D11ECFDA-CFD0-5FAD-5A58-88A794707590}"/>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190500</xdr:colOff>
      <xdr:row>58</xdr:row>
      <xdr:rowOff>0</xdr:rowOff>
    </xdr:from>
    <xdr:to>
      <xdr:col>6</xdr:col>
      <xdr:colOff>38100</xdr:colOff>
      <xdr:row>58</xdr:row>
      <xdr:rowOff>137160</xdr:rowOff>
    </xdr:to>
    <xdr:sp macro="" textlink="">
      <xdr:nvSpPr>
        <xdr:cNvPr id="5" name="テキスト ボックス 3">
          <a:extLst>
            <a:ext uri="{FF2B5EF4-FFF2-40B4-BE49-F238E27FC236}">
              <a16:creationId xmlns:a16="http://schemas.microsoft.com/office/drawing/2014/main" id="{B284E694-96A0-4D7F-AB84-3CFC3D2D28BD}"/>
            </a:ext>
          </a:extLst>
        </xdr:cNvPr>
        <xdr:cNvSpPr txBox="1">
          <a:spLocks noChangeArrowheads="1"/>
        </xdr:cNvSpPr>
      </xdr:nvSpPr>
      <xdr:spPr bwMode="auto">
        <a:xfrm>
          <a:off x="2000250" y="9582150"/>
          <a:ext cx="209550" cy="137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twoCellAnchor>
  <xdr:twoCellAnchor>
    <xdr:from>
      <xdr:col>18</xdr:col>
      <xdr:colOff>381000</xdr:colOff>
      <xdr:row>2</xdr:row>
      <xdr:rowOff>47625</xdr:rowOff>
    </xdr:from>
    <xdr:to>
      <xdr:col>29</xdr:col>
      <xdr:colOff>153988</xdr:colOff>
      <xdr:row>5</xdr:row>
      <xdr:rowOff>96838</xdr:rowOff>
    </xdr:to>
    <xdr:sp macro="" textlink="">
      <xdr:nvSpPr>
        <xdr:cNvPr id="8" name="四角形: 角を丸くする 7">
          <a:hlinkClick xmlns:r="http://schemas.openxmlformats.org/officeDocument/2006/relationships" r:id="rId1"/>
          <a:extLst>
            <a:ext uri="{FF2B5EF4-FFF2-40B4-BE49-F238E27FC236}">
              <a16:creationId xmlns:a16="http://schemas.microsoft.com/office/drawing/2014/main" id="{A8A52307-8A1C-4A74-8C55-2CB053F7ACC0}"/>
            </a:ext>
          </a:extLst>
        </xdr:cNvPr>
        <xdr:cNvSpPr/>
      </xdr:nvSpPr>
      <xdr:spPr>
        <a:xfrm>
          <a:off x="6896100" y="533400"/>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340995</xdr:colOff>
      <xdr:row>0</xdr:row>
      <xdr:rowOff>139065</xdr:rowOff>
    </xdr:from>
    <xdr:to>
      <xdr:col>18</xdr:col>
      <xdr:colOff>374333</xdr:colOff>
      <xdr:row>4</xdr:row>
      <xdr:rowOff>55245</xdr:rowOff>
    </xdr:to>
    <xdr:grpSp>
      <xdr:nvGrpSpPr>
        <xdr:cNvPr id="2" name="グループ化 1">
          <a:extLst>
            <a:ext uri="{FF2B5EF4-FFF2-40B4-BE49-F238E27FC236}">
              <a16:creationId xmlns:a16="http://schemas.microsoft.com/office/drawing/2014/main" id="{C84C012F-AA1F-46A0-A6C1-766D71A4233A}"/>
            </a:ext>
          </a:extLst>
        </xdr:cNvPr>
        <xdr:cNvGrpSpPr/>
      </xdr:nvGrpSpPr>
      <xdr:grpSpPr>
        <a:xfrm>
          <a:off x="5779770" y="139065"/>
          <a:ext cx="785813" cy="640080"/>
          <a:chOff x="5623560" y="60961"/>
          <a:chExt cx="711518" cy="632460"/>
        </a:xfrm>
      </xdr:grpSpPr>
      <xdr:sp macro="" textlink="">
        <xdr:nvSpPr>
          <xdr:cNvPr id="3" name="ワードアート 1">
            <a:extLst>
              <a:ext uri="{FF2B5EF4-FFF2-40B4-BE49-F238E27FC236}">
                <a16:creationId xmlns:a16="http://schemas.microsoft.com/office/drawing/2014/main" id="{F1436230-D921-CE6F-F6AB-E97571622334}"/>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570484E1-05B0-C2C4-67E8-31FE0687DF3B}"/>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20</xdr:col>
      <xdr:colOff>209550</xdr:colOff>
      <xdr:row>3</xdr:row>
      <xdr:rowOff>76200</xdr:rowOff>
    </xdr:from>
    <xdr:to>
      <xdr:col>34</xdr:col>
      <xdr:colOff>68263</xdr:colOff>
      <xdr:row>6</xdr:row>
      <xdr:rowOff>144463</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DE2F97E5-F3A2-42B9-A319-3D0D066373C4}"/>
            </a:ext>
          </a:extLst>
        </xdr:cNvPr>
        <xdr:cNvSpPr/>
      </xdr:nvSpPr>
      <xdr:spPr>
        <a:xfrm>
          <a:off x="7239000" y="638175"/>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537308</xdr:colOff>
      <xdr:row>2</xdr:row>
      <xdr:rowOff>195384</xdr:rowOff>
    </xdr:from>
    <xdr:to>
      <xdr:col>36</xdr:col>
      <xdr:colOff>331544</xdr:colOff>
      <xdr:row>5</xdr:row>
      <xdr:rowOff>87312</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6901E071-3FB7-4A53-A386-44324A16690C}"/>
            </a:ext>
          </a:extLst>
        </xdr:cNvPr>
        <xdr:cNvSpPr/>
      </xdr:nvSpPr>
      <xdr:spPr>
        <a:xfrm>
          <a:off x="10917116" y="586153"/>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504825</xdr:colOff>
      <xdr:row>2</xdr:row>
      <xdr:rowOff>209550</xdr:rowOff>
    </xdr:from>
    <xdr:to>
      <xdr:col>11</xdr:col>
      <xdr:colOff>287338</xdr:colOff>
      <xdr:row>4</xdr:row>
      <xdr:rowOff>258763</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2DCCDE84-5D17-4E74-8298-B2486B273B16}"/>
            </a:ext>
          </a:extLst>
        </xdr:cNvPr>
        <xdr:cNvSpPr/>
      </xdr:nvSpPr>
      <xdr:spPr>
        <a:xfrm>
          <a:off x="6981825" y="561975"/>
          <a:ext cx="3897313" cy="563563"/>
        </a:xfrm>
        <a:prstGeom prst="roundRect">
          <a:avLst/>
        </a:prstGeom>
        <a:solidFill>
          <a:srgbClr val="FFFF00"/>
        </a:solidFill>
        <a:ln w="127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必要書類一覧にもどる</a:t>
          </a:r>
          <a:endParaRPr kumimoji="1" lang="en-US" altLang="ja-JP"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（ここをクリックすると必要書類一覧にもどります）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file:///\\V1N4-FLSRV.prefnagasaki2.lan\UserProfiles$\015875\Downloads\&#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0</v>
      </c>
    </row>
    <row r="2" spans="1:20" ht="12.75" customHeight="1" x14ac:dyDescent="0.4">
      <c r="L2" s="31" t="s">
        <v>1</v>
      </c>
    </row>
    <row r="3" spans="1:20" ht="12.75" customHeight="1" thickBot="1" x14ac:dyDescent="0.45">
      <c r="A3" s="478"/>
      <c r="B3" s="3"/>
      <c r="C3" s="3"/>
      <c r="D3" s="3"/>
      <c r="E3" s="3"/>
      <c r="F3" s="3"/>
      <c r="G3" s="3"/>
      <c r="H3" s="3"/>
      <c r="I3" s="479"/>
    </row>
    <row r="4" spans="1:20" ht="12.75" customHeight="1" thickBot="1" x14ac:dyDescent="0.45">
      <c r="A4" s="478"/>
      <c r="B4" s="3"/>
      <c r="C4" s="3"/>
      <c r="D4" s="3"/>
      <c r="E4" s="3"/>
      <c r="F4" s="3"/>
      <c r="G4" s="3"/>
      <c r="H4" s="3"/>
      <c r="I4" s="479"/>
      <c r="N4" s="480" t="s">
        <v>2</v>
      </c>
      <c r="O4" s="481"/>
      <c r="P4" s="482"/>
      <c r="Q4" s="482"/>
      <c r="R4" s="482"/>
      <c r="S4" s="482"/>
      <c r="T4" s="483"/>
    </row>
    <row r="5" spans="1:20" ht="12.75" customHeight="1" thickBot="1" x14ac:dyDescent="0.2">
      <c r="B5" s="32"/>
      <c r="C5" s="33"/>
      <c r="D5" s="33"/>
      <c r="E5" s="33"/>
      <c r="F5" s="33"/>
      <c r="G5" s="33"/>
      <c r="H5" s="33"/>
    </row>
    <row r="6" spans="1:20" ht="12.75" customHeight="1" x14ac:dyDescent="0.15">
      <c r="A6" s="4"/>
      <c r="B6" s="484" t="s">
        <v>3</v>
      </c>
      <c r="C6" s="485"/>
      <c r="D6" s="486"/>
      <c r="E6" s="487"/>
      <c r="F6" s="487"/>
      <c r="G6" s="487"/>
      <c r="H6" s="487"/>
      <c r="I6" s="487"/>
      <c r="J6" s="487"/>
      <c r="K6" s="487"/>
      <c r="L6" s="487"/>
      <c r="M6" s="487"/>
      <c r="N6" s="487"/>
      <c r="O6" s="487"/>
      <c r="P6" s="487"/>
      <c r="Q6" s="487"/>
      <c r="R6" s="488"/>
      <c r="S6" s="488"/>
      <c r="T6" s="489"/>
    </row>
    <row r="7" spans="1:20" ht="12.75" customHeight="1" x14ac:dyDescent="0.15">
      <c r="A7" s="5" t="s">
        <v>4</v>
      </c>
      <c r="B7" s="490" t="s">
        <v>5</v>
      </c>
      <c r="C7" s="491"/>
      <c r="D7" s="492"/>
      <c r="E7" s="493"/>
      <c r="F7" s="493"/>
      <c r="G7" s="493"/>
      <c r="H7" s="493"/>
      <c r="I7" s="493"/>
      <c r="J7" s="493"/>
      <c r="K7" s="493"/>
      <c r="L7" s="493"/>
      <c r="M7" s="493"/>
      <c r="N7" s="493"/>
      <c r="O7" s="493"/>
      <c r="P7" s="493"/>
      <c r="Q7" s="493"/>
      <c r="R7" s="494"/>
      <c r="S7" s="494"/>
      <c r="T7" s="495"/>
    </row>
    <row r="8" spans="1:20" ht="12.75" customHeight="1" x14ac:dyDescent="0.4">
      <c r="A8" s="5"/>
      <c r="B8" s="496" t="s">
        <v>6</v>
      </c>
      <c r="C8" s="497"/>
      <c r="D8" s="6" t="s">
        <v>7</v>
      </c>
      <c r="E8" s="7"/>
      <c r="F8" s="7"/>
      <c r="G8" s="7"/>
      <c r="H8" s="7"/>
      <c r="I8" s="7"/>
      <c r="J8" s="7"/>
      <c r="K8" s="7"/>
      <c r="L8" s="7"/>
      <c r="M8" s="7"/>
      <c r="N8" s="7"/>
      <c r="O8" s="7"/>
      <c r="P8" s="7"/>
      <c r="Q8" s="7"/>
      <c r="R8" s="7"/>
      <c r="S8" s="7"/>
      <c r="T8" s="8"/>
    </row>
    <row r="9" spans="1:20" ht="12.75" customHeight="1" x14ac:dyDescent="0.4">
      <c r="A9" s="5" t="s">
        <v>8</v>
      </c>
      <c r="B9" s="498"/>
      <c r="C9" s="499"/>
      <c r="D9" s="9"/>
      <c r="E9" s="10"/>
      <c r="F9" s="11" t="s">
        <v>9</v>
      </c>
      <c r="G9" s="12"/>
      <c r="H9" s="12"/>
      <c r="I9" s="502" t="s">
        <v>10</v>
      </c>
      <c r="J9" s="502"/>
      <c r="K9" s="10"/>
      <c r="L9" s="10"/>
      <c r="M9" s="10"/>
      <c r="N9" s="10"/>
      <c r="O9" s="10"/>
      <c r="P9" s="10"/>
      <c r="Q9" s="10"/>
      <c r="R9" s="10"/>
      <c r="S9" s="10"/>
      <c r="T9" s="13"/>
    </row>
    <row r="10" spans="1:20" ht="12.75" customHeight="1" x14ac:dyDescent="0.4">
      <c r="A10" s="14"/>
      <c r="B10" s="500"/>
      <c r="C10" s="501"/>
      <c r="D10" s="15"/>
      <c r="E10" s="16"/>
      <c r="F10" s="16"/>
      <c r="G10" s="16"/>
      <c r="H10" s="16"/>
      <c r="I10" s="16"/>
      <c r="J10" s="16"/>
      <c r="K10" s="16"/>
      <c r="L10" s="16"/>
      <c r="M10" s="16"/>
      <c r="N10" s="16"/>
      <c r="O10" s="16"/>
      <c r="P10" s="16"/>
      <c r="Q10" s="16"/>
      <c r="R10" s="16"/>
      <c r="S10" s="16"/>
      <c r="T10" s="17"/>
    </row>
    <row r="11" spans="1:20" ht="12.75" customHeight="1" x14ac:dyDescent="0.15">
      <c r="A11" s="18"/>
      <c r="B11" s="490" t="s">
        <v>11</v>
      </c>
      <c r="C11" s="491"/>
      <c r="D11" s="491" t="s">
        <v>12</v>
      </c>
      <c r="E11" s="491"/>
      <c r="F11" s="503"/>
      <c r="G11" s="503"/>
      <c r="H11" s="503"/>
      <c r="I11" s="503"/>
      <c r="J11" s="504"/>
      <c r="K11" s="505" t="s">
        <v>13</v>
      </c>
      <c r="L11" s="505"/>
      <c r="M11" s="492"/>
      <c r="N11" s="493"/>
      <c r="O11" s="493"/>
      <c r="P11" s="493"/>
      <c r="Q11" s="493"/>
      <c r="R11" s="494"/>
      <c r="S11" s="494"/>
      <c r="T11" s="495"/>
    </row>
    <row r="12" spans="1:20" ht="12.75" customHeight="1" x14ac:dyDescent="0.15">
      <c r="A12" s="506" t="s">
        <v>14</v>
      </c>
      <c r="B12" s="507"/>
      <c r="C12" s="507"/>
      <c r="D12" s="507"/>
      <c r="E12" s="507"/>
      <c r="F12" s="507"/>
      <c r="G12" s="507"/>
      <c r="H12" s="507"/>
      <c r="I12" s="508"/>
      <c r="J12" s="509" t="s">
        <v>15</v>
      </c>
      <c r="K12" s="510"/>
      <c r="L12" s="510"/>
      <c r="M12" s="510"/>
      <c r="N12" s="510"/>
      <c r="O12" s="510"/>
      <c r="P12" s="510"/>
      <c r="Q12" s="510"/>
      <c r="R12" s="511"/>
      <c r="S12" s="511"/>
      <c r="T12" s="512"/>
    </row>
    <row r="13" spans="1:20" ht="13.5" x14ac:dyDescent="0.15">
      <c r="A13" s="513" t="s">
        <v>16</v>
      </c>
      <c r="B13" s="514"/>
      <c r="C13" s="491" t="s">
        <v>3</v>
      </c>
      <c r="D13" s="509"/>
      <c r="E13" s="19"/>
      <c r="F13" s="20"/>
      <c r="G13" s="20"/>
      <c r="H13" s="20"/>
      <c r="I13" s="21"/>
      <c r="J13" s="515" t="s">
        <v>17</v>
      </c>
      <c r="K13" s="499"/>
      <c r="L13" s="517" t="s">
        <v>18</v>
      </c>
      <c r="M13" s="518"/>
      <c r="N13" s="518"/>
      <c r="O13" s="518"/>
      <c r="P13" s="518"/>
      <c r="Q13" s="518"/>
      <c r="R13" s="494"/>
      <c r="S13" s="494"/>
      <c r="T13" s="495"/>
    </row>
    <row r="14" spans="1:20" ht="20.25" customHeight="1" x14ac:dyDescent="0.15">
      <c r="A14" s="519" t="s">
        <v>19</v>
      </c>
      <c r="B14" s="520"/>
      <c r="C14" s="491" t="s">
        <v>20</v>
      </c>
      <c r="D14" s="509"/>
      <c r="E14" s="516"/>
      <c r="F14" s="521"/>
      <c r="G14" s="521"/>
      <c r="H14" s="521"/>
      <c r="I14" s="522"/>
      <c r="J14" s="516"/>
      <c r="K14" s="500"/>
      <c r="L14" s="22"/>
      <c r="M14" s="23"/>
      <c r="N14" s="23"/>
      <c r="O14" s="23"/>
      <c r="P14" s="23"/>
      <c r="Q14" s="23"/>
      <c r="R14" s="23"/>
      <c r="S14" s="23"/>
      <c r="T14" s="24"/>
    </row>
    <row r="15" spans="1:20" ht="12.75" customHeight="1" x14ac:dyDescent="0.4">
      <c r="A15" s="529" t="s">
        <v>21</v>
      </c>
      <c r="B15" s="496"/>
      <c r="C15" s="496"/>
      <c r="D15" s="496"/>
      <c r="E15" s="497"/>
      <c r="F15" s="491" t="s">
        <v>22</v>
      </c>
      <c r="G15" s="491"/>
      <c r="H15" s="491"/>
      <c r="I15" s="523" t="s">
        <v>23</v>
      </c>
      <c r="J15" s="507"/>
      <c r="K15" s="524"/>
      <c r="L15" s="491" t="s">
        <v>24</v>
      </c>
      <c r="M15" s="491"/>
      <c r="N15" s="491"/>
      <c r="O15" s="491" t="s">
        <v>25</v>
      </c>
      <c r="P15" s="491"/>
      <c r="Q15" s="509"/>
      <c r="R15" s="531" t="s">
        <v>26</v>
      </c>
      <c r="S15" s="531"/>
      <c r="T15" s="532"/>
    </row>
    <row r="16" spans="1:20" ht="12.75" customHeight="1" x14ac:dyDescent="0.4">
      <c r="A16" s="530"/>
      <c r="B16" s="500"/>
      <c r="C16" s="500"/>
      <c r="D16" s="500"/>
      <c r="E16" s="501"/>
      <c r="F16" s="25" t="s">
        <v>27</v>
      </c>
      <c r="G16" s="509" t="s">
        <v>28</v>
      </c>
      <c r="H16" s="490"/>
      <c r="I16" s="26" t="s">
        <v>27</v>
      </c>
      <c r="J16" s="509" t="s">
        <v>28</v>
      </c>
      <c r="K16" s="490"/>
      <c r="L16" s="26" t="s">
        <v>27</v>
      </c>
      <c r="M16" s="509" t="s">
        <v>28</v>
      </c>
      <c r="N16" s="490"/>
      <c r="O16" s="26" t="s">
        <v>27</v>
      </c>
      <c r="P16" s="509" t="s">
        <v>28</v>
      </c>
      <c r="Q16" s="510"/>
      <c r="R16" s="26" t="s">
        <v>27</v>
      </c>
      <c r="S16" s="509" t="s">
        <v>28</v>
      </c>
      <c r="T16" s="533"/>
    </row>
    <row r="17" spans="1:20" ht="12.75" customHeight="1" x14ac:dyDescent="0.4">
      <c r="A17" s="27"/>
      <c r="B17" s="534" t="s">
        <v>29</v>
      </c>
      <c r="C17" s="497"/>
      <c r="D17" s="523" t="s">
        <v>30</v>
      </c>
      <c r="E17" s="524"/>
      <c r="F17" s="26"/>
      <c r="G17" s="509"/>
      <c r="H17" s="490"/>
      <c r="I17" s="26"/>
      <c r="J17" s="509"/>
      <c r="K17" s="490"/>
      <c r="L17" s="26"/>
      <c r="M17" s="509"/>
      <c r="N17" s="490"/>
      <c r="O17" s="26"/>
      <c r="P17" s="509"/>
      <c r="Q17" s="510"/>
      <c r="R17" s="26"/>
      <c r="S17" s="509"/>
      <c r="T17" s="533"/>
    </row>
    <row r="18" spans="1:20" ht="12.75" customHeight="1" x14ac:dyDescent="0.4">
      <c r="A18" s="27"/>
      <c r="B18" s="516"/>
      <c r="C18" s="501"/>
      <c r="D18" s="523" t="s">
        <v>31</v>
      </c>
      <c r="E18" s="524"/>
      <c r="F18" s="26"/>
      <c r="G18" s="509"/>
      <c r="H18" s="490"/>
      <c r="I18" s="26"/>
      <c r="J18" s="509"/>
      <c r="K18" s="490"/>
      <c r="L18" s="26"/>
      <c r="M18" s="509"/>
      <c r="N18" s="490"/>
      <c r="O18" s="26"/>
      <c r="P18" s="509"/>
      <c r="Q18" s="510"/>
      <c r="R18" s="26"/>
      <c r="S18" s="509"/>
      <c r="T18" s="533"/>
    </row>
    <row r="19" spans="1:20" ht="12.75" customHeight="1" x14ac:dyDescent="0.4">
      <c r="A19" s="27"/>
      <c r="B19" s="523" t="s">
        <v>32</v>
      </c>
      <c r="C19" s="507"/>
      <c r="D19" s="507"/>
      <c r="E19" s="524"/>
      <c r="F19" s="509"/>
      <c r="G19" s="510"/>
      <c r="H19" s="490"/>
      <c r="I19" s="509"/>
      <c r="J19" s="510"/>
      <c r="K19" s="490"/>
      <c r="L19" s="509"/>
      <c r="M19" s="510"/>
      <c r="N19" s="490"/>
      <c r="O19" s="509"/>
      <c r="P19" s="510"/>
      <c r="Q19" s="510"/>
      <c r="R19" s="509"/>
      <c r="S19" s="510"/>
      <c r="T19" s="533"/>
    </row>
    <row r="20" spans="1:20" ht="12.75" customHeight="1" x14ac:dyDescent="0.4">
      <c r="A20" s="27"/>
      <c r="B20" s="523" t="s">
        <v>33</v>
      </c>
      <c r="C20" s="507"/>
      <c r="D20" s="507"/>
      <c r="E20" s="524"/>
      <c r="F20" s="525"/>
      <c r="G20" s="526"/>
      <c r="H20" s="527"/>
      <c r="I20" s="525"/>
      <c r="J20" s="526"/>
      <c r="K20" s="527"/>
      <c r="L20" s="525"/>
      <c r="M20" s="526"/>
      <c r="N20" s="527"/>
      <c r="O20" s="525"/>
      <c r="P20" s="526"/>
      <c r="Q20" s="526"/>
      <c r="R20" s="525"/>
      <c r="S20" s="526"/>
      <c r="T20" s="528"/>
    </row>
    <row r="21" spans="1:20" ht="12.75" customHeight="1" x14ac:dyDescent="0.4">
      <c r="A21" s="27"/>
      <c r="B21" s="496"/>
      <c r="C21" s="496"/>
      <c r="D21" s="496"/>
      <c r="E21" s="497"/>
      <c r="F21" s="491" t="s">
        <v>34</v>
      </c>
      <c r="G21" s="491"/>
      <c r="H21" s="491"/>
      <c r="I21" s="509" t="s">
        <v>35</v>
      </c>
      <c r="J21" s="510"/>
      <c r="K21" s="490"/>
      <c r="L21" s="523" t="s">
        <v>36</v>
      </c>
      <c r="M21" s="507"/>
      <c r="N21" s="524"/>
      <c r="O21" s="509" t="s">
        <v>37</v>
      </c>
      <c r="P21" s="510"/>
      <c r="Q21" s="510"/>
      <c r="R21" s="34"/>
      <c r="T21" s="35"/>
    </row>
    <row r="22" spans="1:20" ht="12.75" customHeight="1" x14ac:dyDescent="0.4">
      <c r="A22" s="27"/>
      <c r="B22" s="500"/>
      <c r="C22" s="500"/>
      <c r="D22" s="500"/>
      <c r="E22" s="501"/>
      <c r="F22" s="25" t="s">
        <v>27</v>
      </c>
      <c r="G22" s="509" t="s">
        <v>28</v>
      </c>
      <c r="H22" s="490"/>
      <c r="I22" s="26" t="s">
        <v>27</v>
      </c>
      <c r="J22" s="509" t="s">
        <v>28</v>
      </c>
      <c r="K22" s="490"/>
      <c r="L22" s="26" t="s">
        <v>27</v>
      </c>
      <c r="M22" s="509" t="s">
        <v>28</v>
      </c>
      <c r="N22" s="490"/>
      <c r="O22" s="26" t="s">
        <v>27</v>
      </c>
      <c r="P22" s="509" t="s">
        <v>28</v>
      </c>
      <c r="Q22" s="510"/>
      <c r="R22" s="34"/>
      <c r="T22" s="35"/>
    </row>
    <row r="23" spans="1:20" ht="12.75" customHeight="1" x14ac:dyDescent="0.4">
      <c r="A23" s="27"/>
      <c r="B23" s="534" t="s">
        <v>29</v>
      </c>
      <c r="C23" s="497"/>
      <c r="D23" s="523" t="s">
        <v>30</v>
      </c>
      <c r="E23" s="524"/>
      <c r="F23" s="26"/>
      <c r="G23" s="509"/>
      <c r="H23" s="490"/>
      <c r="I23" s="26"/>
      <c r="J23" s="509"/>
      <c r="K23" s="490"/>
      <c r="L23" s="26"/>
      <c r="M23" s="509"/>
      <c r="N23" s="490"/>
      <c r="O23" s="26"/>
      <c r="P23" s="509"/>
      <c r="Q23" s="510"/>
      <c r="R23" s="34"/>
      <c r="T23" s="35"/>
    </row>
    <row r="24" spans="1:20" ht="12.75" customHeight="1" x14ac:dyDescent="0.4">
      <c r="A24" s="27"/>
      <c r="B24" s="516"/>
      <c r="C24" s="501"/>
      <c r="D24" s="523" t="s">
        <v>31</v>
      </c>
      <c r="E24" s="524"/>
      <c r="F24" s="26"/>
      <c r="G24" s="509"/>
      <c r="H24" s="490"/>
      <c r="I24" s="26"/>
      <c r="J24" s="509"/>
      <c r="K24" s="490"/>
      <c r="L24" s="26"/>
      <c r="M24" s="509"/>
      <c r="N24" s="490"/>
      <c r="O24" s="26"/>
      <c r="P24" s="509"/>
      <c r="Q24" s="510"/>
      <c r="R24" s="34"/>
      <c r="T24" s="35"/>
    </row>
    <row r="25" spans="1:20" ht="12.75" customHeight="1" x14ac:dyDescent="0.4">
      <c r="A25" s="27"/>
      <c r="B25" s="523" t="s">
        <v>32</v>
      </c>
      <c r="C25" s="507"/>
      <c r="D25" s="507"/>
      <c r="E25" s="524"/>
      <c r="F25" s="509"/>
      <c r="G25" s="510"/>
      <c r="H25" s="490"/>
      <c r="I25" s="509"/>
      <c r="J25" s="510"/>
      <c r="K25" s="490"/>
      <c r="L25" s="509"/>
      <c r="M25" s="510"/>
      <c r="N25" s="490"/>
      <c r="O25" s="491"/>
      <c r="P25" s="491"/>
      <c r="Q25" s="509"/>
      <c r="R25" s="34"/>
      <c r="T25" s="35"/>
    </row>
    <row r="26" spans="1:20" ht="12.75" customHeight="1" x14ac:dyDescent="0.4">
      <c r="A26" s="27"/>
      <c r="B26" s="523" t="s">
        <v>33</v>
      </c>
      <c r="C26" s="507"/>
      <c r="D26" s="507"/>
      <c r="E26" s="524"/>
      <c r="F26" s="535"/>
      <c r="G26" s="536"/>
      <c r="H26" s="537"/>
      <c r="I26" s="535"/>
      <c r="J26" s="536"/>
      <c r="K26" s="537"/>
      <c r="L26" s="535"/>
      <c r="M26" s="536"/>
      <c r="N26" s="537"/>
      <c r="O26" s="538"/>
      <c r="P26" s="538"/>
      <c r="Q26" s="535"/>
      <c r="R26" s="34"/>
      <c r="T26" s="35"/>
    </row>
    <row r="27" spans="1:20" s="37" customFormat="1" ht="13.5" customHeight="1" x14ac:dyDescent="0.4">
      <c r="A27" s="36"/>
      <c r="B27" s="539" t="s">
        <v>38</v>
      </c>
      <c r="C27" s="540"/>
      <c r="D27" s="540"/>
      <c r="E27" s="541"/>
      <c r="F27" s="547" t="s">
        <v>39</v>
      </c>
      <c r="G27" s="548"/>
      <c r="H27" s="548"/>
      <c r="I27" s="548"/>
      <c r="J27" s="548"/>
      <c r="K27" s="548"/>
      <c r="L27" s="548"/>
      <c r="M27" s="548"/>
      <c r="N27" s="548"/>
      <c r="O27" s="548"/>
      <c r="P27" s="548"/>
      <c r="Q27" s="548"/>
      <c r="R27" s="548"/>
      <c r="S27" s="548"/>
      <c r="T27" s="549"/>
    </row>
    <row r="28" spans="1:20" s="37" customFormat="1" ht="13.5" customHeight="1" x14ac:dyDescent="0.4">
      <c r="A28" s="36"/>
      <c r="B28" s="542"/>
      <c r="C28" s="494"/>
      <c r="D28" s="494"/>
      <c r="E28" s="543"/>
      <c r="F28" s="38" t="s">
        <v>40</v>
      </c>
      <c r="G28" s="39"/>
      <c r="H28" s="39"/>
      <c r="I28" s="550" t="s">
        <v>41</v>
      </c>
      <c r="J28" s="550"/>
      <c r="K28" s="550"/>
      <c r="L28" s="550"/>
      <c r="M28" s="550" t="s">
        <v>42</v>
      </c>
      <c r="N28" s="550"/>
      <c r="O28" s="550"/>
      <c r="P28" s="550"/>
      <c r="Q28" s="550" t="s">
        <v>43</v>
      </c>
      <c r="R28" s="550"/>
      <c r="S28" s="550"/>
      <c r="T28" s="551"/>
    </row>
    <row r="29" spans="1:20" s="37" customFormat="1" ht="13.5" customHeight="1" x14ac:dyDescent="0.15">
      <c r="A29" s="36"/>
      <c r="B29" s="542"/>
      <c r="C29" s="494"/>
      <c r="D29" s="494"/>
      <c r="E29" s="543"/>
      <c r="F29" s="38" t="s">
        <v>44</v>
      </c>
      <c r="G29" s="39"/>
      <c r="H29" s="39"/>
      <c r="I29" s="547"/>
      <c r="J29" s="552"/>
      <c r="K29" s="552"/>
      <c r="L29" s="553"/>
      <c r="M29" s="547"/>
      <c r="N29" s="552"/>
      <c r="O29" s="552"/>
      <c r="P29" s="553"/>
      <c r="Q29" s="547"/>
      <c r="R29" s="511"/>
      <c r="S29" s="511"/>
      <c r="T29" s="512"/>
    </row>
    <row r="30" spans="1:20" s="37" customFormat="1" ht="13.5" customHeight="1" x14ac:dyDescent="0.15">
      <c r="A30" s="36"/>
      <c r="B30" s="542"/>
      <c r="C30" s="494"/>
      <c r="D30" s="494"/>
      <c r="E30" s="543"/>
      <c r="F30" s="38" t="s">
        <v>45</v>
      </c>
      <c r="G30" s="39"/>
      <c r="H30" s="39"/>
      <c r="I30" s="547"/>
      <c r="J30" s="552"/>
      <c r="K30" s="552"/>
      <c r="L30" s="553"/>
      <c r="M30" s="547"/>
      <c r="N30" s="552"/>
      <c r="O30" s="552"/>
      <c r="P30" s="553"/>
      <c r="Q30" s="547"/>
      <c r="R30" s="511"/>
      <c r="S30" s="511"/>
      <c r="T30" s="512"/>
    </row>
    <row r="31" spans="1:20" s="37" customFormat="1" ht="13.5" customHeight="1" x14ac:dyDescent="0.15">
      <c r="A31" s="40"/>
      <c r="B31" s="544"/>
      <c r="C31" s="545"/>
      <c r="D31" s="545"/>
      <c r="E31" s="546"/>
      <c r="F31" s="38" t="s">
        <v>46</v>
      </c>
      <c r="G31" s="39"/>
      <c r="H31" s="39"/>
      <c r="I31" s="547"/>
      <c r="J31" s="552"/>
      <c r="K31" s="552"/>
      <c r="L31" s="553"/>
      <c r="M31" s="547"/>
      <c r="N31" s="552"/>
      <c r="O31" s="552"/>
      <c r="P31" s="553"/>
      <c r="Q31" s="547"/>
      <c r="R31" s="511"/>
      <c r="S31" s="511"/>
      <c r="T31" s="512"/>
    </row>
    <row r="32" spans="1:20" ht="12.75" customHeight="1" x14ac:dyDescent="0.4">
      <c r="A32" s="554" t="s">
        <v>47</v>
      </c>
      <c r="B32" s="491"/>
      <c r="C32" s="491"/>
      <c r="D32" s="491"/>
      <c r="E32" s="491"/>
      <c r="F32" s="509"/>
      <c r="G32" s="510"/>
      <c r="H32" s="510"/>
      <c r="I32" s="510"/>
      <c r="J32" s="510"/>
      <c r="K32" s="510"/>
      <c r="L32" s="510"/>
      <c r="M32" s="510"/>
      <c r="N32" s="510"/>
      <c r="O32" s="510"/>
      <c r="P32" s="510"/>
      <c r="Q32" s="510"/>
      <c r="R32" s="555"/>
      <c r="S32" s="555"/>
      <c r="T32" s="556"/>
    </row>
    <row r="33" spans="1:21" ht="12.75" customHeight="1" x14ac:dyDescent="0.4">
      <c r="A33" s="554"/>
      <c r="B33" s="557" t="s">
        <v>48</v>
      </c>
      <c r="C33" s="557"/>
      <c r="D33" s="557"/>
      <c r="E33" s="557"/>
      <c r="F33" s="558" t="s">
        <v>49</v>
      </c>
      <c r="G33" s="559"/>
      <c r="H33" s="559"/>
      <c r="I33" s="559"/>
      <c r="J33" s="559"/>
      <c r="K33" s="559"/>
      <c r="L33" s="559"/>
      <c r="M33" s="559"/>
      <c r="N33" s="559"/>
      <c r="O33" s="559"/>
      <c r="P33" s="559"/>
      <c r="Q33" s="559"/>
      <c r="R33" s="555"/>
      <c r="S33" s="555"/>
      <c r="T33" s="556"/>
    </row>
    <row r="34" spans="1:21" ht="12.75" customHeight="1" x14ac:dyDescent="0.4">
      <c r="A34" s="554"/>
      <c r="B34" s="557" t="s">
        <v>50</v>
      </c>
      <c r="C34" s="557"/>
      <c r="D34" s="557"/>
      <c r="E34" s="557"/>
      <c r="F34" s="558" t="s">
        <v>51</v>
      </c>
      <c r="G34" s="559"/>
      <c r="H34" s="559"/>
      <c r="I34" s="559"/>
      <c r="J34" s="559"/>
      <c r="K34" s="559"/>
      <c r="L34" s="559"/>
      <c r="M34" s="559"/>
      <c r="N34" s="559"/>
      <c r="O34" s="559"/>
      <c r="P34" s="559"/>
      <c r="Q34" s="559"/>
      <c r="R34" s="555"/>
      <c r="S34" s="555"/>
      <c r="T34" s="556"/>
    </row>
    <row r="35" spans="1:21" ht="12.75" customHeight="1" x14ac:dyDescent="0.4">
      <c r="A35" s="554"/>
      <c r="B35" s="560" t="s">
        <v>52</v>
      </c>
      <c r="C35" s="561"/>
      <c r="D35" s="561"/>
      <c r="E35" s="562"/>
      <c r="F35" s="568" t="s">
        <v>53</v>
      </c>
      <c r="G35" s="569"/>
      <c r="H35" s="570" t="s">
        <v>54</v>
      </c>
      <c r="I35" s="570"/>
      <c r="J35" s="570"/>
      <c r="K35" s="570"/>
      <c r="L35" s="570"/>
      <c r="M35" s="570"/>
      <c r="N35" s="570"/>
      <c r="O35" s="570"/>
      <c r="P35" s="570"/>
      <c r="Q35" s="571"/>
      <c r="R35" s="41"/>
      <c r="S35" s="42"/>
      <c r="T35" s="43"/>
    </row>
    <row r="36" spans="1:21" ht="12.75" customHeight="1" x14ac:dyDescent="0.4">
      <c r="A36" s="554"/>
      <c r="B36" s="563"/>
      <c r="C36" s="479"/>
      <c r="D36" s="479"/>
      <c r="E36" s="564"/>
      <c r="F36" s="568"/>
      <c r="G36" s="569"/>
      <c r="H36" s="572" t="s">
        <v>55</v>
      </c>
      <c r="I36" s="572"/>
      <c r="J36" s="572" t="s">
        <v>56</v>
      </c>
      <c r="K36" s="572"/>
      <c r="L36" s="572" t="s">
        <v>57</v>
      </c>
      <c r="M36" s="572"/>
      <c r="N36" s="572" t="s">
        <v>58</v>
      </c>
      <c r="O36" s="572"/>
      <c r="P36" s="572" t="s">
        <v>59</v>
      </c>
      <c r="Q36" s="573"/>
      <c r="R36" s="34"/>
      <c r="T36" s="35"/>
    </row>
    <row r="37" spans="1:21" ht="12.75" customHeight="1" x14ac:dyDescent="0.4">
      <c r="A37" s="554"/>
      <c r="B37" s="563"/>
      <c r="C37" s="479"/>
      <c r="D37" s="479"/>
      <c r="E37" s="564"/>
      <c r="F37" s="574"/>
      <c r="G37" s="574"/>
      <c r="H37" s="574"/>
      <c r="I37" s="574"/>
      <c r="J37" s="574"/>
      <c r="K37" s="574"/>
      <c r="L37" s="574"/>
      <c r="M37" s="574"/>
      <c r="N37" s="574"/>
      <c r="O37" s="574"/>
      <c r="P37" s="574"/>
      <c r="Q37" s="581"/>
      <c r="R37" s="34"/>
      <c r="T37" s="35"/>
    </row>
    <row r="38" spans="1:21" ht="12.75" customHeight="1" x14ac:dyDescent="0.4">
      <c r="A38" s="554"/>
      <c r="B38" s="563"/>
      <c r="C38" s="479"/>
      <c r="D38" s="479"/>
      <c r="E38" s="564"/>
      <c r="F38" s="574" t="s">
        <v>60</v>
      </c>
      <c r="G38" s="574"/>
      <c r="H38" s="574" t="s">
        <v>61</v>
      </c>
      <c r="I38" s="581"/>
      <c r="J38" s="582" t="s">
        <v>62</v>
      </c>
      <c r="K38" s="582"/>
      <c r="L38" s="44"/>
      <c r="M38" s="44"/>
      <c r="N38" s="44"/>
      <c r="O38" s="44"/>
      <c r="P38" s="44"/>
      <c r="Q38" s="44"/>
      <c r="R38" s="45"/>
      <c r="S38" s="45"/>
      <c r="T38" s="46"/>
      <c r="U38" s="45"/>
    </row>
    <row r="39" spans="1:21" ht="12.75" customHeight="1" x14ac:dyDescent="0.4">
      <c r="A39" s="554"/>
      <c r="B39" s="563"/>
      <c r="C39" s="479"/>
      <c r="D39" s="479"/>
      <c r="E39" s="564"/>
      <c r="F39" s="574"/>
      <c r="G39" s="574"/>
      <c r="H39" s="574"/>
      <c r="I39" s="581"/>
      <c r="J39" s="582"/>
      <c r="K39" s="582"/>
      <c r="L39" s="45"/>
      <c r="M39" s="45"/>
      <c r="N39" s="45"/>
      <c r="O39" s="45"/>
      <c r="P39" s="45"/>
      <c r="Q39" s="45"/>
      <c r="R39" s="45"/>
      <c r="S39" s="45"/>
      <c r="T39" s="46"/>
      <c r="U39" s="45"/>
    </row>
    <row r="40" spans="1:21" ht="12.75" customHeight="1" x14ac:dyDescent="0.4">
      <c r="A40" s="554"/>
      <c r="B40" s="565"/>
      <c r="C40" s="566"/>
      <c r="D40" s="566"/>
      <c r="E40" s="567"/>
      <c r="F40" s="581"/>
      <c r="G40" s="583"/>
      <c r="H40" s="581"/>
      <c r="I40" s="584"/>
      <c r="J40" s="574"/>
      <c r="K40" s="574"/>
      <c r="L40" s="47"/>
      <c r="M40" s="47"/>
      <c r="N40" s="47"/>
      <c r="O40" s="47"/>
      <c r="P40" s="47"/>
      <c r="Q40" s="47"/>
      <c r="R40" s="47"/>
      <c r="S40" s="47"/>
      <c r="T40" s="48"/>
      <c r="U40" s="45"/>
    </row>
    <row r="41" spans="1:21" ht="12.75" customHeight="1" x14ac:dyDescent="0.4">
      <c r="A41" s="554"/>
      <c r="B41" s="558" t="s">
        <v>63</v>
      </c>
      <c r="C41" s="559"/>
      <c r="D41" s="559"/>
      <c r="E41" s="585"/>
      <c r="F41" s="509" t="s">
        <v>64</v>
      </c>
      <c r="G41" s="510"/>
      <c r="H41" s="510"/>
      <c r="I41" s="510"/>
      <c r="J41" s="510"/>
      <c r="K41" s="510"/>
      <c r="L41" s="510"/>
      <c r="M41" s="510"/>
      <c r="N41" s="510"/>
      <c r="O41" s="510"/>
      <c r="P41" s="510"/>
      <c r="Q41" s="510"/>
      <c r="R41" s="555"/>
      <c r="S41" s="555"/>
      <c r="T41" s="556"/>
    </row>
    <row r="42" spans="1:21" ht="12.75" customHeight="1" x14ac:dyDescent="0.4">
      <c r="A42" s="554"/>
      <c r="B42" s="557" t="s">
        <v>65</v>
      </c>
      <c r="C42" s="557"/>
      <c r="D42" s="557"/>
      <c r="E42" s="557"/>
      <c r="F42" s="525"/>
      <c r="G42" s="526"/>
      <c r="H42" s="526"/>
      <c r="I42" s="526"/>
      <c r="J42" s="526"/>
      <c r="K42" s="526"/>
      <c r="L42" s="526"/>
      <c r="M42" s="526"/>
      <c r="N42" s="526"/>
      <c r="O42" s="526"/>
      <c r="P42" s="526"/>
      <c r="Q42" s="526"/>
      <c r="R42" s="555"/>
      <c r="S42" s="555"/>
      <c r="T42" s="556"/>
    </row>
    <row r="43" spans="1:21" ht="12.75" customHeight="1" x14ac:dyDescent="0.4">
      <c r="A43" s="554"/>
      <c r="B43" s="558" t="s">
        <v>66</v>
      </c>
      <c r="C43" s="559"/>
      <c r="D43" s="559"/>
      <c r="E43" s="585"/>
      <c r="F43" s="509" t="s">
        <v>67</v>
      </c>
      <c r="G43" s="510"/>
      <c r="H43" s="510"/>
      <c r="I43" s="510"/>
      <c r="J43" s="510"/>
      <c r="K43" s="510"/>
      <c r="L43" s="510"/>
      <c r="M43" s="510"/>
      <c r="N43" s="510"/>
      <c r="O43" s="510"/>
      <c r="P43" s="510"/>
      <c r="Q43" s="510"/>
      <c r="R43" s="555"/>
      <c r="S43" s="555"/>
      <c r="T43" s="556"/>
    </row>
    <row r="44" spans="1:21" ht="12.75" customHeight="1" x14ac:dyDescent="0.4">
      <c r="A44" s="554"/>
      <c r="B44" s="557" t="s">
        <v>68</v>
      </c>
      <c r="C44" s="557"/>
      <c r="D44" s="557"/>
      <c r="E44" s="557"/>
      <c r="F44" s="509"/>
      <c r="G44" s="510"/>
      <c r="H44" s="510"/>
      <c r="I44" s="510"/>
      <c r="J44" s="510"/>
      <c r="K44" s="510"/>
      <c r="L44" s="510"/>
      <c r="M44" s="510"/>
      <c r="N44" s="510"/>
      <c r="O44" s="510"/>
      <c r="P44" s="510"/>
      <c r="Q44" s="510"/>
      <c r="R44" s="555"/>
      <c r="S44" s="555"/>
      <c r="T44" s="556"/>
    </row>
    <row r="45" spans="1:21" ht="12.75" customHeight="1" x14ac:dyDescent="0.4">
      <c r="A45" s="554"/>
      <c r="B45" s="557"/>
      <c r="C45" s="557"/>
      <c r="D45" s="557"/>
      <c r="E45" s="557"/>
      <c r="F45" s="509"/>
      <c r="G45" s="510"/>
      <c r="H45" s="510"/>
      <c r="I45" s="510"/>
      <c r="J45" s="510"/>
      <c r="K45" s="510"/>
      <c r="L45" s="510"/>
      <c r="M45" s="510"/>
      <c r="N45" s="510"/>
      <c r="O45" s="510"/>
      <c r="P45" s="510"/>
      <c r="Q45" s="510"/>
      <c r="R45" s="555"/>
      <c r="S45" s="555"/>
      <c r="T45" s="556"/>
    </row>
    <row r="46" spans="1:21" ht="12.75" customHeight="1" x14ac:dyDescent="0.4">
      <c r="A46" s="554"/>
      <c r="B46" s="557" t="s">
        <v>69</v>
      </c>
      <c r="C46" s="557"/>
      <c r="D46" s="557"/>
      <c r="E46" s="557"/>
      <c r="F46" s="509"/>
      <c r="G46" s="510"/>
      <c r="H46" s="510"/>
      <c r="I46" s="510"/>
      <c r="J46" s="510"/>
      <c r="K46" s="510"/>
      <c r="L46" s="510"/>
      <c r="M46" s="510"/>
      <c r="N46" s="510"/>
      <c r="O46" s="510"/>
      <c r="P46" s="510"/>
      <c r="Q46" s="510"/>
      <c r="R46" s="555"/>
      <c r="S46" s="555"/>
      <c r="T46" s="556"/>
    </row>
    <row r="47" spans="1:21" ht="12.75" customHeight="1" x14ac:dyDescent="0.15">
      <c r="A47" s="554"/>
      <c r="B47" s="557" t="s">
        <v>70</v>
      </c>
      <c r="C47" s="557"/>
      <c r="D47" s="557"/>
      <c r="E47" s="557"/>
      <c r="F47" s="516" t="s">
        <v>71</v>
      </c>
      <c r="G47" s="500"/>
      <c r="H47" s="500"/>
      <c r="I47" s="501"/>
      <c r="J47" s="516" t="s">
        <v>72</v>
      </c>
      <c r="K47" s="500"/>
      <c r="L47" s="500"/>
      <c r="M47" s="501"/>
      <c r="N47" s="509"/>
      <c r="O47" s="548"/>
      <c r="P47" s="548"/>
      <c r="Q47" s="548"/>
      <c r="R47" s="511"/>
      <c r="S47" s="511"/>
      <c r="T47" s="512"/>
    </row>
    <row r="48" spans="1:21" ht="12.75" customHeight="1" x14ac:dyDescent="0.15">
      <c r="A48" s="554"/>
      <c r="B48" s="587"/>
      <c r="C48" s="587"/>
      <c r="D48" s="587"/>
      <c r="E48" s="587"/>
      <c r="F48" s="509" t="s">
        <v>73</v>
      </c>
      <c r="G48" s="510"/>
      <c r="H48" s="510"/>
      <c r="I48" s="490"/>
      <c r="J48" s="588" t="s">
        <v>74</v>
      </c>
      <c r="K48" s="589"/>
      <c r="L48" s="49"/>
      <c r="M48" s="50"/>
      <c r="N48" s="51" t="s">
        <v>75</v>
      </c>
      <c r="O48" s="515"/>
      <c r="P48" s="493"/>
      <c r="Q48" s="493"/>
      <c r="R48" s="494"/>
      <c r="S48" s="494"/>
      <c r="T48" s="35"/>
    </row>
    <row r="49" spans="1:20" ht="12.75" customHeight="1" x14ac:dyDescent="0.15">
      <c r="A49" s="554"/>
      <c r="B49" s="587"/>
      <c r="C49" s="587"/>
      <c r="D49" s="587"/>
      <c r="E49" s="587"/>
      <c r="F49" s="509" t="s">
        <v>76</v>
      </c>
      <c r="G49" s="510"/>
      <c r="H49" s="510"/>
      <c r="I49" s="490"/>
      <c r="J49" s="509"/>
      <c r="K49" s="548"/>
      <c r="L49" s="548"/>
      <c r="M49" s="548"/>
      <c r="N49" s="548"/>
      <c r="O49" s="548"/>
      <c r="P49" s="548"/>
      <c r="Q49" s="548"/>
      <c r="R49" s="511"/>
      <c r="S49" s="511"/>
      <c r="T49" s="512"/>
    </row>
    <row r="50" spans="1:20" ht="12.75" customHeight="1" x14ac:dyDescent="0.4">
      <c r="A50" s="590" t="s">
        <v>77</v>
      </c>
      <c r="B50" s="548"/>
      <c r="C50" s="548"/>
      <c r="D50" s="548"/>
      <c r="E50" s="591"/>
      <c r="F50" s="509" t="s">
        <v>78</v>
      </c>
      <c r="G50" s="490"/>
      <c r="H50" s="52"/>
      <c r="I50" s="52"/>
      <c r="J50" s="53"/>
      <c r="K50" s="54"/>
      <c r="L50" s="592" t="s">
        <v>79</v>
      </c>
      <c r="M50" s="592"/>
      <c r="N50" s="592"/>
      <c r="O50" s="55"/>
      <c r="P50" s="56"/>
      <c r="Q50" s="56"/>
      <c r="R50" s="56"/>
      <c r="S50" s="56"/>
      <c r="T50" s="57"/>
    </row>
    <row r="51" spans="1:20" ht="26.25" customHeight="1" x14ac:dyDescent="0.4">
      <c r="A51" s="593" t="s">
        <v>80</v>
      </c>
      <c r="B51" s="555"/>
      <c r="C51" s="555"/>
      <c r="D51" s="555"/>
      <c r="E51" s="594"/>
      <c r="F51" s="509"/>
      <c r="G51" s="510"/>
      <c r="H51" s="510"/>
      <c r="I51" s="510"/>
      <c r="J51" s="510"/>
      <c r="K51" s="510"/>
      <c r="L51" s="510"/>
      <c r="M51" s="510"/>
      <c r="N51" s="510"/>
      <c r="O51" s="510"/>
      <c r="P51" s="510"/>
      <c r="Q51" s="510"/>
      <c r="R51" s="555"/>
      <c r="S51" s="555"/>
      <c r="T51" s="556"/>
    </row>
    <row r="52" spans="1:20" ht="39" customHeight="1" thickBot="1" x14ac:dyDescent="0.2">
      <c r="A52" s="595" t="s">
        <v>81</v>
      </c>
      <c r="B52" s="596"/>
      <c r="C52" s="596"/>
      <c r="D52" s="596"/>
      <c r="E52" s="596"/>
      <c r="F52" s="575" t="s">
        <v>82</v>
      </c>
      <c r="G52" s="576"/>
      <c r="H52" s="576"/>
      <c r="I52" s="576"/>
      <c r="J52" s="576"/>
      <c r="K52" s="576"/>
      <c r="L52" s="576"/>
      <c r="M52" s="576"/>
      <c r="N52" s="576"/>
      <c r="O52" s="576"/>
      <c r="P52" s="576"/>
      <c r="Q52" s="576"/>
      <c r="R52" s="577"/>
      <c r="S52" s="577"/>
      <c r="T52" s="578"/>
    </row>
    <row r="53" spans="1:20" ht="12.75" customHeight="1" x14ac:dyDescent="0.4">
      <c r="A53" s="29" t="s">
        <v>83</v>
      </c>
    </row>
    <row r="54" spans="1:20" ht="12.75" customHeight="1" x14ac:dyDescent="0.4">
      <c r="A54" s="579" t="s">
        <v>84</v>
      </c>
      <c r="B54" s="580"/>
      <c r="C54" s="580"/>
      <c r="D54" s="580"/>
      <c r="E54" s="580"/>
      <c r="F54" s="580"/>
      <c r="G54" s="580"/>
      <c r="H54" s="580"/>
      <c r="I54" s="580"/>
      <c r="J54" s="580"/>
      <c r="K54" s="580"/>
      <c r="L54" s="580"/>
      <c r="M54" s="580"/>
      <c r="N54" s="580"/>
      <c r="O54" s="580"/>
      <c r="P54" s="580"/>
      <c r="Q54" s="580"/>
      <c r="R54" s="580"/>
      <c r="S54" s="580"/>
      <c r="T54" s="580"/>
    </row>
    <row r="55" spans="1:20" ht="12.75" customHeight="1" x14ac:dyDescent="0.4">
      <c r="A55" s="579" t="s">
        <v>85</v>
      </c>
      <c r="B55" s="580"/>
      <c r="C55" s="580"/>
      <c r="D55" s="580"/>
      <c r="E55" s="580"/>
      <c r="F55" s="580"/>
      <c r="G55" s="580"/>
      <c r="H55" s="580"/>
      <c r="I55" s="580"/>
      <c r="J55" s="580"/>
      <c r="K55" s="580"/>
      <c r="L55" s="580"/>
      <c r="M55" s="580"/>
      <c r="N55" s="580"/>
      <c r="O55" s="580"/>
      <c r="P55" s="580"/>
      <c r="Q55" s="580"/>
      <c r="R55" s="580"/>
      <c r="S55" s="580"/>
      <c r="T55" s="580"/>
    </row>
    <row r="56" spans="1:20" ht="12.75" customHeight="1" x14ac:dyDescent="0.4">
      <c r="A56" s="579" t="s">
        <v>86</v>
      </c>
      <c r="B56" s="580"/>
      <c r="C56" s="580"/>
      <c r="D56" s="580"/>
      <c r="E56" s="580"/>
      <c r="F56" s="580"/>
      <c r="G56" s="580"/>
      <c r="H56" s="580"/>
      <c r="I56" s="580"/>
      <c r="J56" s="580"/>
      <c r="K56" s="580"/>
      <c r="L56" s="580"/>
      <c r="M56" s="580"/>
      <c r="N56" s="580"/>
      <c r="O56" s="580"/>
      <c r="P56" s="580"/>
      <c r="Q56" s="580"/>
      <c r="R56" s="580"/>
      <c r="S56" s="580"/>
      <c r="T56" s="580"/>
    </row>
    <row r="57" spans="1:20" s="30" customFormat="1" ht="13.5" customHeight="1" x14ac:dyDescent="0.4">
      <c r="A57" s="579" t="s">
        <v>87</v>
      </c>
      <c r="B57" s="579"/>
      <c r="C57" s="579"/>
      <c r="D57" s="579"/>
      <c r="E57" s="579"/>
      <c r="F57" s="579"/>
      <c r="G57" s="579"/>
      <c r="H57" s="579"/>
      <c r="I57" s="579"/>
      <c r="J57" s="579"/>
      <c r="K57" s="579"/>
      <c r="L57" s="579"/>
      <c r="M57" s="579"/>
      <c r="N57" s="579"/>
      <c r="O57" s="579"/>
      <c r="P57" s="579"/>
      <c r="Q57" s="579"/>
    </row>
    <row r="58" spans="1:20" ht="12.75" customHeight="1" x14ac:dyDescent="0.4">
      <c r="A58" s="579" t="s">
        <v>88</v>
      </c>
      <c r="B58" s="580"/>
      <c r="C58" s="580"/>
      <c r="D58" s="580"/>
      <c r="E58" s="580"/>
      <c r="F58" s="580"/>
      <c r="G58" s="580"/>
      <c r="H58" s="580"/>
      <c r="I58" s="580"/>
      <c r="J58" s="580"/>
      <c r="K58" s="580"/>
      <c r="L58" s="580"/>
      <c r="M58" s="580"/>
      <c r="N58" s="580"/>
      <c r="O58" s="580"/>
      <c r="P58" s="580"/>
      <c r="Q58" s="580"/>
      <c r="R58" s="580"/>
      <c r="S58" s="580"/>
      <c r="T58" s="580"/>
    </row>
    <row r="59" spans="1:20" ht="12.75" customHeight="1" x14ac:dyDescent="0.4">
      <c r="A59" s="579" t="s">
        <v>89</v>
      </c>
      <c r="B59" s="580"/>
      <c r="C59" s="580"/>
      <c r="D59" s="580"/>
      <c r="E59" s="580"/>
      <c r="F59" s="580"/>
      <c r="G59" s="580"/>
      <c r="H59" s="580"/>
      <c r="I59" s="580"/>
      <c r="J59" s="580"/>
      <c r="K59" s="580"/>
      <c r="L59" s="580"/>
      <c r="M59" s="580"/>
      <c r="N59" s="580"/>
      <c r="O59" s="580"/>
      <c r="P59" s="580"/>
      <c r="Q59" s="580"/>
      <c r="R59" s="580"/>
      <c r="S59" s="580"/>
      <c r="T59" s="580"/>
    </row>
    <row r="60" spans="1:20" ht="12.75" customHeight="1" x14ac:dyDescent="0.4">
      <c r="A60" s="579" t="s">
        <v>90</v>
      </c>
      <c r="B60" s="580"/>
      <c r="C60" s="580"/>
      <c r="D60" s="580"/>
      <c r="E60" s="580"/>
      <c r="F60" s="580"/>
      <c r="G60" s="580"/>
      <c r="H60" s="580"/>
      <c r="I60" s="580"/>
      <c r="J60" s="580"/>
      <c r="K60" s="580"/>
      <c r="L60" s="580"/>
      <c r="M60" s="580"/>
      <c r="N60" s="580"/>
      <c r="O60" s="580"/>
      <c r="P60" s="580"/>
      <c r="Q60" s="580"/>
      <c r="R60" s="580"/>
      <c r="S60" s="580"/>
      <c r="T60" s="580"/>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586"/>
      <c r="B62" s="586"/>
      <c r="C62" s="586"/>
    </row>
    <row r="63" spans="1:20" ht="12.75" customHeight="1" x14ac:dyDescent="0.4">
      <c r="A63" s="586"/>
      <c r="B63" s="586"/>
      <c r="C63" s="586"/>
    </row>
    <row r="64" spans="1:20" ht="12.75" customHeight="1" x14ac:dyDescent="0.4">
      <c r="A64" s="586"/>
      <c r="B64" s="586"/>
      <c r="C64" s="586"/>
    </row>
    <row r="65" spans="1:3" ht="12.75" customHeight="1" x14ac:dyDescent="0.4">
      <c r="A65" s="586"/>
      <c r="B65" s="586"/>
      <c r="C65" s="586"/>
    </row>
    <row r="66" spans="1:3" ht="12.75" customHeight="1" x14ac:dyDescent="0.4">
      <c r="A66" s="586"/>
      <c r="B66" s="586"/>
      <c r="C66" s="58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5"/>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1202-EE02-4E94-9F9C-316DA4DDBC25}">
  <sheetPr>
    <tabColor rgb="FFFFC000"/>
  </sheetPr>
  <dimension ref="A1:AC34"/>
  <sheetViews>
    <sheetView view="pageBreakPreview" zoomScale="78" zoomScaleNormal="100" zoomScaleSheetLayoutView="78" workbookViewId="0"/>
  </sheetViews>
  <sheetFormatPr defaultColWidth="9" defaultRowHeight="15.95" customHeight="1" x14ac:dyDescent="0.15"/>
  <cols>
    <col min="1" max="27" width="4.625" style="217" customWidth="1"/>
    <col min="28" max="29" width="3.125" style="217" customWidth="1"/>
    <col min="30" max="30" width="4.375" style="217" customWidth="1"/>
    <col min="31" max="16384" width="9" style="217"/>
  </cols>
  <sheetData>
    <row r="1" spans="1:29" ht="15.95" customHeight="1" x14ac:dyDescent="0.2">
      <c r="A1" s="216" t="s">
        <v>393</v>
      </c>
    </row>
    <row r="3" spans="1:29" ht="15.95" customHeight="1" x14ac:dyDescent="0.2">
      <c r="B3" s="216" t="s">
        <v>394</v>
      </c>
    </row>
    <row r="5" spans="1:29" ht="21.75" customHeight="1" x14ac:dyDescent="0.15">
      <c r="B5" s="1126" t="s">
        <v>360</v>
      </c>
      <c r="C5" s="1127"/>
      <c r="D5" s="1127"/>
      <c r="E5" s="1128"/>
      <c r="F5" s="1129"/>
      <c r="G5" s="1130"/>
      <c r="H5" s="1130"/>
      <c r="I5" s="1130"/>
      <c r="J5" s="1130"/>
      <c r="K5" s="1130"/>
      <c r="L5" s="1130"/>
      <c r="M5" s="1130"/>
      <c r="N5" s="1130"/>
      <c r="O5" s="1131"/>
    </row>
    <row r="7" spans="1:29" ht="15.95" customHeight="1" x14ac:dyDescent="0.15">
      <c r="A7" s="218"/>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20"/>
    </row>
    <row r="8" spans="1:29" ht="15.95" customHeight="1" x14ac:dyDescent="0.15">
      <c r="A8" s="221"/>
      <c r="AC8" s="222"/>
    </row>
    <row r="9" spans="1:29" ht="15.95" customHeight="1" x14ac:dyDescent="0.15">
      <c r="A9" s="221"/>
      <c r="AC9" s="222"/>
    </row>
    <row r="10" spans="1:29" ht="15.95" customHeight="1" x14ac:dyDescent="0.15">
      <c r="A10" s="221"/>
      <c r="AC10" s="222"/>
    </row>
    <row r="11" spans="1:29" ht="15.95" customHeight="1" x14ac:dyDescent="0.15">
      <c r="A11" s="221"/>
      <c r="AC11" s="222"/>
    </row>
    <row r="12" spans="1:29" ht="15.95" customHeight="1" x14ac:dyDescent="0.15">
      <c r="A12" s="221"/>
      <c r="AC12" s="222"/>
    </row>
    <row r="13" spans="1:29" ht="15.95" customHeight="1" x14ac:dyDescent="0.15">
      <c r="A13" s="221"/>
      <c r="AC13" s="222"/>
    </row>
    <row r="14" spans="1:29" ht="15.95" customHeight="1" x14ac:dyDescent="0.15">
      <c r="A14" s="221"/>
      <c r="AC14" s="222"/>
    </row>
    <row r="15" spans="1:29" ht="15.95" customHeight="1" x14ac:dyDescent="0.15">
      <c r="A15" s="221"/>
      <c r="AC15" s="222"/>
    </row>
    <row r="16" spans="1:29" ht="15.95" customHeight="1" x14ac:dyDescent="0.15">
      <c r="A16" s="221"/>
      <c r="AC16" s="222"/>
    </row>
    <row r="17" spans="1:29" ht="15.95" customHeight="1" x14ac:dyDescent="0.15">
      <c r="A17" s="221"/>
      <c r="AC17" s="222"/>
    </row>
    <row r="18" spans="1:29" ht="15.95" customHeight="1" x14ac:dyDescent="0.15">
      <c r="A18" s="221"/>
      <c r="AC18" s="222"/>
    </row>
    <row r="19" spans="1:29" ht="15.95" customHeight="1" x14ac:dyDescent="0.15">
      <c r="A19" s="221"/>
      <c r="AC19" s="222"/>
    </row>
    <row r="20" spans="1:29" ht="15.95" customHeight="1" x14ac:dyDescent="0.15">
      <c r="A20" s="221"/>
      <c r="AC20" s="222"/>
    </row>
    <row r="21" spans="1:29" ht="15.95" customHeight="1" x14ac:dyDescent="0.15">
      <c r="A21" s="221"/>
      <c r="AC21" s="222"/>
    </row>
    <row r="22" spans="1:29" ht="15.95" customHeight="1" x14ac:dyDescent="0.15">
      <c r="A22" s="221"/>
      <c r="AC22" s="222"/>
    </row>
    <row r="23" spans="1:29" ht="15.95" customHeight="1" x14ac:dyDescent="0.15">
      <c r="A23" s="221"/>
      <c r="AC23" s="222"/>
    </row>
    <row r="24" spans="1:29" ht="15.95" customHeight="1" x14ac:dyDescent="0.15">
      <c r="A24" s="221"/>
      <c r="AC24" s="222"/>
    </row>
    <row r="25" spans="1:29" ht="15.95" customHeight="1" x14ac:dyDescent="0.15">
      <c r="A25" s="221"/>
      <c r="AC25" s="222"/>
    </row>
    <row r="26" spans="1:29" ht="15.95" customHeight="1" x14ac:dyDescent="0.15">
      <c r="A26" s="221"/>
      <c r="AC26" s="222"/>
    </row>
    <row r="27" spans="1:29" ht="15.95" customHeight="1" x14ac:dyDescent="0.15">
      <c r="A27" s="221"/>
      <c r="AC27" s="222"/>
    </row>
    <row r="28" spans="1:29" ht="15.95" customHeight="1" x14ac:dyDescent="0.15">
      <c r="A28" s="221"/>
      <c r="AC28" s="222"/>
    </row>
    <row r="29" spans="1:29" ht="15.95" customHeight="1" x14ac:dyDescent="0.15">
      <c r="A29" s="221"/>
      <c r="AC29" s="222"/>
    </row>
    <row r="30" spans="1:29" ht="15.95" customHeight="1" x14ac:dyDescent="0.15">
      <c r="A30" s="221"/>
      <c r="AC30" s="222"/>
    </row>
    <row r="31" spans="1:29" ht="15.95" customHeight="1" x14ac:dyDescent="0.15">
      <c r="A31" s="221"/>
      <c r="AC31" s="222"/>
    </row>
    <row r="32" spans="1:29" ht="15.95" customHeight="1" x14ac:dyDescent="0.15">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5"/>
    </row>
    <row r="33" spans="1:1" ht="15.95" customHeight="1" x14ac:dyDescent="0.15">
      <c r="A33" s="226" t="s">
        <v>395</v>
      </c>
    </row>
    <row r="34" spans="1:1" ht="15.95" customHeight="1" x14ac:dyDescent="0.15">
      <c r="A34" s="226" t="s">
        <v>396</v>
      </c>
    </row>
  </sheetData>
  <mergeCells count="2">
    <mergeCell ref="B5:E5"/>
    <mergeCell ref="F5:O5"/>
  </mergeCells>
  <phoneticPr fontId="27"/>
  <pageMargins left="0.78740157480314965" right="0.78740157480314965" top="0.68" bottom="0.53" header="0.51181102362204722" footer="0.51181102362204722"/>
  <pageSetup paperSize="9" scale="8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B0EE-C4AD-4042-ACED-07A19F7BD9F5}">
  <sheetPr>
    <tabColor rgb="FFFFC000"/>
  </sheetPr>
  <dimension ref="A1:E53"/>
  <sheetViews>
    <sheetView view="pageBreakPreview" zoomScaleNormal="100" zoomScaleSheetLayoutView="100" workbookViewId="0"/>
  </sheetViews>
  <sheetFormatPr defaultColWidth="9" defaultRowHeight="13.5" x14ac:dyDescent="0.15"/>
  <cols>
    <col min="1" max="1" width="19" style="184" customWidth="1"/>
    <col min="2" max="2" width="23" style="184" customWidth="1"/>
    <col min="3" max="3" width="14.75" style="184" customWidth="1"/>
    <col min="4" max="4" width="17.625" style="184" customWidth="1"/>
    <col min="5" max="5" width="10.625" style="184" customWidth="1"/>
    <col min="6" max="16384" width="9" style="184"/>
  </cols>
  <sheetData>
    <row r="1" spans="1:5" ht="14.25" x14ac:dyDescent="0.15">
      <c r="A1" s="190" t="s">
        <v>378</v>
      </c>
    </row>
    <row r="3" spans="1:5" ht="17.25" x14ac:dyDescent="0.2">
      <c r="A3" s="183" t="s">
        <v>379</v>
      </c>
    </row>
    <row r="4" spans="1:5" ht="23.25" customHeight="1" x14ac:dyDescent="0.15">
      <c r="A4" s="191"/>
      <c r="B4" s="191"/>
      <c r="C4" s="192" t="s">
        <v>380</v>
      </c>
      <c r="D4" s="193"/>
      <c r="E4" s="194"/>
    </row>
    <row r="5" spans="1:5" ht="23.25" customHeight="1" x14ac:dyDescent="0.15">
      <c r="A5" s="191"/>
      <c r="B5" s="191"/>
      <c r="C5" s="192" t="s">
        <v>381</v>
      </c>
      <c r="D5" s="193"/>
      <c r="E5" s="194"/>
    </row>
    <row r="6" spans="1:5" ht="14.25" thickBot="1" x14ac:dyDescent="0.2">
      <c r="A6" s="191"/>
      <c r="B6" s="191"/>
      <c r="C6" s="191"/>
      <c r="D6" s="191"/>
      <c r="E6" s="191"/>
    </row>
    <row r="7" spans="1:5" s="197" customFormat="1" ht="22.5" customHeight="1" x14ac:dyDescent="0.15">
      <c r="A7" s="195" t="s">
        <v>382</v>
      </c>
      <c r="B7" s="1132" t="s">
        <v>383</v>
      </c>
      <c r="C7" s="1133"/>
      <c r="D7" s="1134"/>
      <c r="E7" s="196" t="s">
        <v>384</v>
      </c>
    </row>
    <row r="8" spans="1:5" ht="29.25" customHeight="1" x14ac:dyDescent="0.15">
      <c r="A8" s="198" t="s">
        <v>385</v>
      </c>
      <c r="B8" s="199"/>
      <c r="C8" s="200"/>
      <c r="D8" s="201"/>
      <c r="E8" s="1135"/>
    </row>
    <row r="9" spans="1:5" x14ac:dyDescent="0.15">
      <c r="A9" s="202"/>
      <c r="B9" s="203"/>
      <c r="D9" s="204"/>
      <c r="E9" s="1136"/>
    </row>
    <row r="10" spans="1:5" x14ac:dyDescent="0.15">
      <c r="A10" s="202"/>
      <c r="B10" s="203"/>
      <c r="D10" s="204"/>
      <c r="E10" s="1136"/>
    </row>
    <row r="11" spans="1:5" x14ac:dyDescent="0.15">
      <c r="A11" s="202"/>
      <c r="B11" s="203"/>
      <c r="D11" s="204"/>
      <c r="E11" s="1136"/>
    </row>
    <row r="12" spans="1:5" x14ac:dyDescent="0.15">
      <c r="A12" s="202"/>
      <c r="B12" s="203"/>
      <c r="D12" s="204"/>
      <c r="E12" s="1136"/>
    </row>
    <row r="13" spans="1:5" x14ac:dyDescent="0.15">
      <c r="A13" s="202"/>
      <c r="B13" s="203"/>
      <c r="D13" s="204"/>
      <c r="E13" s="1136"/>
    </row>
    <row r="14" spans="1:5" x14ac:dyDescent="0.15">
      <c r="A14" s="202"/>
      <c r="B14" s="203"/>
      <c r="D14" s="204"/>
      <c r="E14" s="1136"/>
    </row>
    <row r="15" spans="1:5" x14ac:dyDescent="0.15">
      <c r="A15" s="202"/>
      <c r="B15" s="203"/>
      <c r="D15" s="204"/>
      <c r="E15" s="1136"/>
    </row>
    <row r="16" spans="1:5" x14ac:dyDescent="0.15">
      <c r="A16" s="202"/>
      <c r="B16" s="203"/>
      <c r="D16" s="204"/>
      <c r="E16" s="1136"/>
    </row>
    <row r="17" spans="1:5" x14ac:dyDescent="0.15">
      <c r="A17" s="202"/>
      <c r="B17" s="203"/>
      <c r="D17" s="204"/>
      <c r="E17" s="1136"/>
    </row>
    <row r="18" spans="1:5" x14ac:dyDescent="0.15">
      <c r="A18" s="202"/>
      <c r="B18" s="203"/>
      <c r="D18" s="204"/>
      <c r="E18" s="1136"/>
    </row>
    <row r="19" spans="1:5" x14ac:dyDescent="0.15">
      <c r="A19" s="202" t="s">
        <v>386</v>
      </c>
      <c r="B19" s="203"/>
      <c r="D19" s="204"/>
      <c r="E19" s="1136"/>
    </row>
    <row r="20" spans="1:5" x14ac:dyDescent="0.15">
      <c r="A20" s="202"/>
      <c r="B20" s="203"/>
      <c r="D20" s="204"/>
      <c r="E20" s="1136"/>
    </row>
    <row r="21" spans="1:5" x14ac:dyDescent="0.15">
      <c r="A21" s="202"/>
      <c r="B21" s="203"/>
      <c r="D21" s="204"/>
      <c r="E21" s="1136"/>
    </row>
    <row r="22" spans="1:5" x14ac:dyDescent="0.15">
      <c r="A22" s="202"/>
      <c r="B22" s="203"/>
      <c r="D22" s="204"/>
      <c r="E22" s="1136"/>
    </row>
    <row r="23" spans="1:5" x14ac:dyDescent="0.15">
      <c r="A23" s="202"/>
      <c r="B23" s="203"/>
      <c r="D23" s="204"/>
      <c r="E23" s="1136"/>
    </row>
    <row r="24" spans="1:5" x14ac:dyDescent="0.15">
      <c r="A24" s="202"/>
      <c r="B24" s="203"/>
      <c r="D24" s="204"/>
      <c r="E24" s="1136"/>
    </row>
    <row r="25" spans="1:5" x14ac:dyDescent="0.15">
      <c r="A25" s="202"/>
      <c r="B25" s="203"/>
      <c r="D25" s="204"/>
      <c r="E25" s="1136"/>
    </row>
    <row r="26" spans="1:5" x14ac:dyDescent="0.15">
      <c r="A26" s="202"/>
      <c r="B26" s="203"/>
      <c r="D26" s="204"/>
      <c r="E26" s="1136"/>
    </row>
    <row r="27" spans="1:5" x14ac:dyDescent="0.15">
      <c r="A27" s="202"/>
      <c r="B27" s="203"/>
      <c r="D27" s="204"/>
      <c r="E27" s="1136"/>
    </row>
    <row r="28" spans="1:5" x14ac:dyDescent="0.15">
      <c r="A28" s="202"/>
      <c r="B28" s="203"/>
      <c r="D28" s="204"/>
      <c r="E28" s="1136"/>
    </row>
    <row r="29" spans="1:5" x14ac:dyDescent="0.15">
      <c r="A29" s="205"/>
      <c r="B29" s="206"/>
      <c r="C29" s="207"/>
      <c r="D29" s="208"/>
      <c r="E29" s="1136"/>
    </row>
    <row r="30" spans="1:5" ht="22.5" customHeight="1" x14ac:dyDescent="0.15">
      <c r="A30" s="209" t="s">
        <v>387</v>
      </c>
      <c r="B30" s="1138" t="s">
        <v>388</v>
      </c>
      <c r="C30" s="921"/>
      <c r="D30" s="950"/>
      <c r="E30" s="1136"/>
    </row>
    <row r="31" spans="1:5" x14ac:dyDescent="0.15">
      <c r="A31" s="210"/>
      <c r="B31" s="199"/>
      <c r="C31" s="200"/>
      <c r="D31" s="201"/>
      <c r="E31" s="1136"/>
    </row>
    <row r="32" spans="1:5" x14ac:dyDescent="0.15">
      <c r="A32" s="202"/>
      <c r="B32" s="203"/>
      <c r="D32" s="204"/>
      <c r="E32" s="1136"/>
    </row>
    <row r="33" spans="1:5" x14ac:dyDescent="0.15">
      <c r="A33" s="202"/>
      <c r="B33" s="203"/>
      <c r="D33" s="204"/>
      <c r="E33" s="1136"/>
    </row>
    <row r="34" spans="1:5" x14ac:dyDescent="0.15">
      <c r="A34" s="202"/>
      <c r="B34" s="203"/>
      <c r="D34" s="204"/>
      <c r="E34" s="1136"/>
    </row>
    <row r="35" spans="1:5" x14ac:dyDescent="0.15">
      <c r="A35" s="202"/>
      <c r="B35" s="203"/>
      <c r="D35" s="204"/>
      <c r="E35" s="1136"/>
    </row>
    <row r="36" spans="1:5" x14ac:dyDescent="0.15">
      <c r="A36" s="202"/>
      <c r="B36" s="203"/>
      <c r="D36" s="204"/>
      <c r="E36" s="1136"/>
    </row>
    <row r="37" spans="1:5" x14ac:dyDescent="0.15">
      <c r="A37" s="202"/>
      <c r="B37" s="203"/>
      <c r="D37" s="204"/>
      <c r="E37" s="1136"/>
    </row>
    <row r="38" spans="1:5" x14ac:dyDescent="0.15">
      <c r="A38" s="202"/>
      <c r="B38" s="203"/>
      <c r="D38" s="204"/>
      <c r="E38" s="1136"/>
    </row>
    <row r="39" spans="1:5" x14ac:dyDescent="0.15">
      <c r="A39" s="202"/>
      <c r="B39" s="203"/>
      <c r="D39" s="204"/>
      <c r="E39" s="1136"/>
    </row>
    <row r="40" spans="1:5" x14ac:dyDescent="0.15">
      <c r="A40" s="202"/>
      <c r="B40" s="203"/>
      <c r="D40" s="204"/>
      <c r="E40" s="1136"/>
    </row>
    <row r="41" spans="1:5" x14ac:dyDescent="0.15">
      <c r="A41" s="202"/>
      <c r="B41" s="203"/>
      <c r="D41" s="204"/>
      <c r="E41" s="1136"/>
    </row>
    <row r="42" spans="1:5" x14ac:dyDescent="0.15">
      <c r="A42" s="202"/>
      <c r="B42" s="203"/>
      <c r="D42" s="204"/>
      <c r="E42" s="1136"/>
    </row>
    <row r="43" spans="1:5" x14ac:dyDescent="0.15">
      <c r="A43" s="202"/>
      <c r="B43" s="203"/>
      <c r="D43" s="204"/>
      <c r="E43" s="1136"/>
    </row>
    <row r="44" spans="1:5" x14ac:dyDescent="0.15">
      <c r="A44" s="202"/>
      <c r="B44" s="203"/>
      <c r="D44" s="204"/>
      <c r="E44" s="1136"/>
    </row>
    <row r="45" spans="1:5" x14ac:dyDescent="0.15">
      <c r="A45" s="202"/>
      <c r="B45" s="203"/>
      <c r="D45" s="204"/>
      <c r="E45" s="1136"/>
    </row>
    <row r="46" spans="1:5" x14ac:dyDescent="0.15">
      <c r="A46" s="202"/>
      <c r="B46" s="203"/>
      <c r="D46" s="204"/>
      <c r="E46" s="1136"/>
    </row>
    <row r="47" spans="1:5" x14ac:dyDescent="0.15">
      <c r="A47" s="202"/>
      <c r="B47" s="203"/>
      <c r="D47" s="204"/>
      <c r="E47" s="1136"/>
    </row>
    <row r="48" spans="1:5" x14ac:dyDescent="0.15">
      <c r="A48" s="202"/>
      <c r="B48" s="203"/>
      <c r="D48" s="204"/>
      <c r="E48" s="1136"/>
    </row>
    <row r="49" spans="1:5" ht="14.25" thickBot="1" x14ac:dyDescent="0.2">
      <c r="A49" s="211"/>
      <c r="B49" s="212"/>
      <c r="C49" s="213"/>
      <c r="D49" s="214"/>
      <c r="E49" s="1137"/>
    </row>
    <row r="50" spans="1:5" s="215" customFormat="1" ht="25.5" customHeight="1" x14ac:dyDescent="0.15">
      <c r="A50" s="1139" t="s">
        <v>389</v>
      </c>
      <c r="B50" s="1140"/>
      <c r="C50" s="1140"/>
      <c r="D50" s="1140"/>
      <c r="E50" s="1140"/>
    </row>
    <row r="51" spans="1:5" s="215" customFormat="1" ht="11.25" x14ac:dyDescent="0.15">
      <c r="A51" s="215" t="s">
        <v>390</v>
      </c>
    </row>
    <row r="52" spans="1:5" s="215" customFormat="1" ht="11.25" x14ac:dyDescent="0.15">
      <c r="A52" s="215" t="s">
        <v>391</v>
      </c>
    </row>
    <row r="53" spans="1:5" x14ac:dyDescent="0.15">
      <c r="A53" s="184" t="s">
        <v>392</v>
      </c>
    </row>
  </sheetData>
  <mergeCells count="4">
    <mergeCell ref="B7:D7"/>
    <mergeCell ref="E8:E49"/>
    <mergeCell ref="B30:D30"/>
    <mergeCell ref="A50:E50"/>
  </mergeCells>
  <phoneticPr fontId="27"/>
  <pageMargins left="0.92" right="0.78740157480314965" top="0.98425196850393704" bottom="0.76" header="0.51181102362204722" footer="0.51181102362204722"/>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D489-684F-42A7-B901-E7A718F6B0A8}">
  <sheetPr>
    <tabColor rgb="FFFFC000"/>
  </sheetPr>
  <dimension ref="A1:I40"/>
  <sheetViews>
    <sheetView view="pageBreakPreview" zoomScaleNormal="100" zoomScaleSheetLayoutView="100" workbookViewId="0"/>
  </sheetViews>
  <sheetFormatPr defaultColWidth="9" defaultRowHeight="13.5" x14ac:dyDescent="0.15"/>
  <cols>
    <col min="1" max="1" width="16.5" style="184" customWidth="1"/>
    <col min="2" max="2" width="8.875" style="184" customWidth="1"/>
    <col min="3" max="3" width="7.25" style="184" customWidth="1"/>
    <col min="4" max="5" width="8.875" style="184" customWidth="1"/>
    <col min="6" max="9" width="9.625" style="184" customWidth="1"/>
    <col min="10" max="16384" width="9" style="184"/>
  </cols>
  <sheetData>
    <row r="1" spans="1:9" ht="17.25" x14ac:dyDescent="0.2">
      <c r="A1" s="183" t="s">
        <v>358</v>
      </c>
    </row>
    <row r="2" spans="1:9" ht="17.25" x14ac:dyDescent="0.2">
      <c r="A2" s="183"/>
      <c r="C2" s="1141" t="s">
        <v>359</v>
      </c>
      <c r="D2" s="1141"/>
      <c r="E2" s="1141"/>
      <c r="F2" s="1141"/>
      <c r="G2" s="1141"/>
    </row>
    <row r="4" spans="1:9" ht="22.5" customHeight="1" x14ac:dyDescent="0.15">
      <c r="A4" s="185" t="s">
        <v>360</v>
      </c>
      <c r="B4" s="1142"/>
      <c r="C4" s="1143"/>
      <c r="D4" s="1143"/>
      <c r="E4" s="1143"/>
      <c r="F4" s="1143"/>
      <c r="G4" s="1143"/>
      <c r="H4" s="1143"/>
      <c r="I4" s="1144"/>
    </row>
    <row r="5" spans="1:9" ht="22.5" customHeight="1" x14ac:dyDescent="0.15">
      <c r="A5" s="186" t="s">
        <v>3</v>
      </c>
      <c r="B5" s="1145"/>
      <c r="C5" s="1145"/>
      <c r="D5" s="1145"/>
      <c r="E5" s="1145"/>
      <c r="F5" s="1146" t="s">
        <v>361</v>
      </c>
      <c r="G5" s="1147" t="s">
        <v>362</v>
      </c>
      <c r="H5" s="1148"/>
      <c r="I5" s="1149"/>
    </row>
    <row r="6" spans="1:9" ht="22.5" customHeight="1" x14ac:dyDescent="0.15">
      <c r="A6" s="187" t="s">
        <v>363</v>
      </c>
      <c r="B6" s="1150"/>
      <c r="C6" s="1150"/>
      <c r="D6" s="1150"/>
      <c r="E6" s="1150"/>
      <c r="F6" s="1146"/>
      <c r="G6" s="1147"/>
      <c r="H6" s="1148"/>
      <c r="I6" s="1149"/>
    </row>
    <row r="7" spans="1:9" ht="22.5" customHeight="1" x14ac:dyDescent="0.15">
      <c r="A7" s="1151" t="s">
        <v>364</v>
      </c>
      <c r="B7" s="1153" t="s">
        <v>365</v>
      </c>
      <c r="C7" s="1153"/>
      <c r="D7" s="1153"/>
      <c r="E7" s="1153"/>
      <c r="F7" s="1153"/>
      <c r="G7" s="1153"/>
      <c r="H7" s="1153"/>
      <c r="I7" s="1154"/>
    </row>
    <row r="8" spans="1:9" ht="22.5" customHeight="1" x14ac:dyDescent="0.15">
      <c r="A8" s="1152"/>
      <c r="B8" s="1155"/>
      <c r="C8" s="1155"/>
      <c r="D8" s="1155"/>
      <c r="E8" s="1155"/>
      <c r="F8" s="1155"/>
      <c r="G8" s="1155"/>
      <c r="H8" s="1155"/>
      <c r="I8" s="1156"/>
    </row>
    <row r="9" spans="1:9" ht="22.5" customHeight="1" x14ac:dyDescent="0.15">
      <c r="A9" s="188" t="s">
        <v>12</v>
      </c>
      <c r="B9" s="1157"/>
      <c r="C9" s="1157"/>
      <c r="D9" s="1157"/>
      <c r="E9" s="1157"/>
      <c r="F9" s="1157"/>
      <c r="G9" s="1157"/>
      <c r="H9" s="1157"/>
      <c r="I9" s="1158"/>
    </row>
    <row r="10" spans="1:9" ht="22.5" customHeight="1" x14ac:dyDescent="0.15">
      <c r="A10" s="1138" t="s">
        <v>366</v>
      </c>
      <c r="B10" s="1159"/>
      <c r="C10" s="1159"/>
      <c r="D10" s="1159"/>
      <c r="E10" s="1159"/>
      <c r="F10" s="1159"/>
      <c r="G10" s="1159"/>
      <c r="H10" s="1159"/>
      <c r="I10" s="1160"/>
    </row>
    <row r="11" spans="1:9" ht="22.5" customHeight="1" x14ac:dyDescent="0.15">
      <c r="A11" s="1138" t="s">
        <v>367</v>
      </c>
      <c r="B11" s="1159"/>
      <c r="C11" s="1160"/>
      <c r="D11" s="1138" t="s">
        <v>368</v>
      </c>
      <c r="E11" s="1159"/>
      <c r="F11" s="1160"/>
      <c r="G11" s="1159" t="s">
        <v>369</v>
      </c>
      <c r="H11" s="1159"/>
      <c r="I11" s="1160"/>
    </row>
    <row r="12" spans="1:9" ht="22.5" customHeight="1" x14ac:dyDescent="0.15">
      <c r="A12" s="1161"/>
      <c r="B12" s="1162"/>
      <c r="C12" s="1163"/>
      <c r="D12" s="1161"/>
      <c r="E12" s="1162"/>
      <c r="F12" s="1163"/>
      <c r="G12" s="1162"/>
      <c r="H12" s="1162"/>
      <c r="I12" s="1163"/>
    </row>
    <row r="13" spans="1:9" ht="22.5" customHeight="1" x14ac:dyDescent="0.15">
      <c r="A13" s="1164"/>
      <c r="B13" s="1165"/>
      <c r="C13" s="1166"/>
      <c r="D13" s="1164"/>
      <c r="E13" s="1165"/>
      <c r="F13" s="1166"/>
      <c r="G13" s="1165"/>
      <c r="H13" s="1165"/>
      <c r="I13" s="1166"/>
    </row>
    <row r="14" spans="1:9" ht="22.5" customHeight="1" x14ac:dyDescent="0.15">
      <c r="A14" s="1167"/>
      <c r="B14" s="1168"/>
      <c r="C14" s="1169"/>
      <c r="D14" s="1167"/>
      <c r="E14" s="1168"/>
      <c r="F14" s="1169"/>
      <c r="G14" s="1168"/>
      <c r="H14" s="1168"/>
      <c r="I14" s="1169"/>
    </row>
    <row r="15" spans="1:9" ht="22.5" customHeight="1" x14ac:dyDescent="0.15">
      <c r="A15" s="1170"/>
      <c r="B15" s="1145"/>
      <c r="C15" s="1171"/>
      <c r="D15" s="1170"/>
      <c r="E15" s="1145"/>
      <c r="F15" s="1171"/>
      <c r="G15" s="1145"/>
      <c r="H15" s="1145"/>
      <c r="I15" s="1171"/>
    </row>
    <row r="16" spans="1:9" ht="22.5" customHeight="1" x14ac:dyDescent="0.15">
      <c r="A16" s="1170"/>
      <c r="B16" s="1145"/>
      <c r="C16" s="1171"/>
      <c r="D16" s="1170"/>
      <c r="E16" s="1145"/>
      <c r="F16" s="1171"/>
      <c r="G16" s="1145"/>
      <c r="H16" s="1145"/>
      <c r="I16" s="1171"/>
    </row>
    <row r="17" spans="1:9" ht="22.5" customHeight="1" x14ac:dyDescent="0.15">
      <c r="A17" s="1170"/>
      <c r="B17" s="1145"/>
      <c r="C17" s="1171"/>
      <c r="D17" s="1170"/>
      <c r="E17" s="1145"/>
      <c r="F17" s="1171"/>
      <c r="G17" s="1145"/>
      <c r="H17" s="1145"/>
      <c r="I17" s="1171"/>
    </row>
    <row r="18" spans="1:9" ht="22.5" customHeight="1" x14ac:dyDescent="0.15">
      <c r="A18" s="1170"/>
      <c r="B18" s="1145"/>
      <c r="C18" s="1171"/>
      <c r="D18" s="1170"/>
      <c r="E18" s="1145"/>
      <c r="F18" s="1171"/>
      <c r="G18" s="1145"/>
      <c r="H18" s="1145"/>
      <c r="I18" s="1171"/>
    </row>
    <row r="19" spans="1:9" ht="22.5" customHeight="1" x14ac:dyDescent="0.15">
      <c r="A19" s="1170"/>
      <c r="B19" s="1145"/>
      <c r="C19" s="1171"/>
      <c r="D19" s="1170"/>
      <c r="E19" s="1145"/>
      <c r="F19" s="1171"/>
      <c r="G19" s="1145"/>
      <c r="H19" s="1145"/>
      <c r="I19" s="1171"/>
    </row>
    <row r="20" spans="1:9" ht="22.5" customHeight="1" x14ac:dyDescent="0.15">
      <c r="A20" s="1170"/>
      <c r="B20" s="1145"/>
      <c r="C20" s="1171"/>
      <c r="D20" s="1170"/>
      <c r="E20" s="1145"/>
      <c r="F20" s="1171"/>
      <c r="G20" s="1145"/>
      <c r="H20" s="1145"/>
      <c r="I20" s="1171"/>
    </row>
    <row r="21" spans="1:9" ht="22.5" customHeight="1" x14ac:dyDescent="0.15">
      <c r="A21" s="1170"/>
      <c r="B21" s="1145"/>
      <c r="C21" s="1171"/>
      <c r="D21" s="1170"/>
      <c r="E21" s="1145"/>
      <c r="F21" s="1171"/>
      <c r="G21" s="1145"/>
      <c r="H21" s="1145"/>
      <c r="I21" s="1171"/>
    </row>
    <row r="22" spans="1:9" ht="22.5" customHeight="1" x14ac:dyDescent="0.15">
      <c r="A22" s="1170"/>
      <c r="B22" s="1145"/>
      <c r="C22" s="1171"/>
      <c r="D22" s="1170"/>
      <c r="E22" s="1145"/>
      <c r="F22" s="1171"/>
      <c r="G22" s="1145"/>
      <c r="H22" s="1145"/>
      <c r="I22" s="1171"/>
    </row>
    <row r="23" spans="1:9" ht="22.5" customHeight="1" x14ac:dyDescent="0.15">
      <c r="A23" s="1170"/>
      <c r="B23" s="1145"/>
      <c r="C23" s="1171"/>
      <c r="D23" s="1170"/>
      <c r="E23" s="1145"/>
      <c r="F23" s="1171"/>
      <c r="G23" s="1145"/>
      <c r="H23" s="1145"/>
      <c r="I23" s="1171"/>
    </row>
    <row r="24" spans="1:9" ht="22.5" customHeight="1" x14ac:dyDescent="0.15">
      <c r="A24" s="1170"/>
      <c r="B24" s="1145"/>
      <c r="C24" s="1171"/>
      <c r="D24" s="1170"/>
      <c r="E24" s="1145"/>
      <c r="F24" s="1171"/>
      <c r="G24" s="1145"/>
      <c r="H24" s="1145"/>
      <c r="I24" s="1171"/>
    </row>
    <row r="25" spans="1:9" ht="22.5" customHeight="1" x14ac:dyDescent="0.15">
      <c r="A25" s="1177"/>
      <c r="B25" s="1178"/>
      <c r="C25" s="1179"/>
      <c r="D25" s="1177"/>
      <c r="E25" s="1178"/>
      <c r="F25" s="1179"/>
      <c r="G25" s="1177"/>
      <c r="H25" s="1178"/>
      <c r="I25" s="1179"/>
    </row>
    <row r="26" spans="1:9" ht="24" customHeight="1" x14ac:dyDescent="0.15">
      <c r="A26" s="1138" t="s">
        <v>370</v>
      </c>
      <c r="B26" s="1159"/>
      <c r="C26" s="1159"/>
      <c r="D26" s="1159"/>
      <c r="E26" s="1159"/>
      <c r="F26" s="1159"/>
      <c r="G26" s="1159"/>
      <c r="H26" s="1159"/>
      <c r="I26" s="1160"/>
    </row>
    <row r="27" spans="1:9" ht="24" customHeight="1" x14ac:dyDescent="0.15">
      <c r="A27" s="1138" t="s">
        <v>371</v>
      </c>
      <c r="B27" s="1159"/>
      <c r="C27" s="1159"/>
      <c r="D27" s="1160"/>
      <c r="E27" s="1138" t="s">
        <v>372</v>
      </c>
      <c r="F27" s="1159"/>
      <c r="G27" s="1159"/>
      <c r="H27" s="1159"/>
      <c r="I27" s="1160"/>
    </row>
    <row r="28" spans="1:9" ht="15" customHeight="1" x14ac:dyDescent="0.15">
      <c r="A28" s="1180"/>
      <c r="B28" s="1181"/>
      <c r="C28" s="1181"/>
      <c r="D28" s="1182"/>
      <c r="E28" s="1180"/>
      <c r="F28" s="1181"/>
      <c r="G28" s="1181"/>
      <c r="H28" s="1181"/>
      <c r="I28" s="1182"/>
    </row>
    <row r="29" spans="1:9" ht="15" customHeight="1" x14ac:dyDescent="0.15">
      <c r="A29" s="1183"/>
      <c r="B29" s="1150"/>
      <c r="C29" s="1150"/>
      <c r="D29" s="1184"/>
      <c r="E29" s="1183"/>
      <c r="F29" s="1150"/>
      <c r="G29" s="1150"/>
      <c r="H29" s="1150"/>
      <c r="I29" s="1184"/>
    </row>
    <row r="30" spans="1:9" ht="15" customHeight="1" x14ac:dyDescent="0.15">
      <c r="A30" s="1183"/>
      <c r="B30" s="1150"/>
      <c r="C30" s="1150"/>
      <c r="D30" s="1184"/>
      <c r="E30" s="1183"/>
      <c r="F30" s="1150"/>
      <c r="G30" s="1150"/>
      <c r="H30" s="1150"/>
      <c r="I30" s="1184"/>
    </row>
    <row r="31" spans="1:9" ht="15" customHeight="1" x14ac:dyDescent="0.15">
      <c r="A31" s="1183"/>
      <c r="B31" s="1150"/>
      <c r="C31" s="1150"/>
      <c r="D31" s="1184"/>
      <c r="E31" s="1183"/>
      <c r="F31" s="1150"/>
      <c r="G31" s="1150"/>
      <c r="H31" s="1150"/>
      <c r="I31" s="1184"/>
    </row>
    <row r="32" spans="1:9" ht="15" customHeight="1" x14ac:dyDescent="0.15">
      <c r="A32" s="1177"/>
      <c r="B32" s="1178"/>
      <c r="C32" s="1178"/>
      <c r="D32" s="1179"/>
      <c r="E32" s="1177"/>
      <c r="F32" s="1178"/>
      <c r="G32" s="1178"/>
      <c r="H32" s="1178"/>
      <c r="I32" s="1179"/>
    </row>
    <row r="33" spans="1:9" ht="15" customHeight="1" x14ac:dyDescent="0.15">
      <c r="A33" s="1172" t="s">
        <v>373</v>
      </c>
      <c r="B33" s="1153"/>
      <c r="C33" s="1153"/>
      <c r="D33" s="1153"/>
      <c r="E33" s="1153"/>
      <c r="F33" s="1153"/>
      <c r="G33" s="1153"/>
      <c r="H33" s="1153"/>
      <c r="I33" s="1154"/>
    </row>
    <row r="34" spans="1:9" ht="15" customHeight="1" x14ac:dyDescent="0.15">
      <c r="A34" s="1173"/>
      <c r="B34" s="1174"/>
      <c r="C34" s="1174"/>
      <c r="D34" s="1174"/>
      <c r="E34" s="1174"/>
      <c r="F34" s="1174"/>
      <c r="G34" s="1174"/>
      <c r="H34" s="1174"/>
      <c r="I34" s="1175"/>
    </row>
    <row r="35" spans="1:9" ht="15" customHeight="1" x14ac:dyDescent="0.15">
      <c r="A35" s="1173"/>
      <c r="B35" s="1174"/>
      <c r="C35" s="1174"/>
      <c r="D35" s="1174"/>
      <c r="E35" s="1174"/>
      <c r="F35" s="1174"/>
      <c r="G35" s="1174"/>
      <c r="H35" s="1174"/>
      <c r="I35" s="1175"/>
    </row>
    <row r="36" spans="1:9" ht="15" customHeight="1" x14ac:dyDescent="0.15">
      <c r="A36" s="1176"/>
      <c r="B36" s="1155"/>
      <c r="C36" s="1155"/>
      <c r="D36" s="1155"/>
      <c r="E36" s="1155"/>
      <c r="F36" s="1155"/>
      <c r="G36" s="1155"/>
      <c r="H36" s="1155"/>
      <c r="I36" s="1156"/>
    </row>
    <row r="37" spans="1:9" x14ac:dyDescent="0.15">
      <c r="A37" s="189" t="s">
        <v>374</v>
      </c>
    </row>
    <row r="38" spans="1:9" x14ac:dyDescent="0.15">
      <c r="A38" s="189" t="s">
        <v>375</v>
      </c>
    </row>
    <row r="39" spans="1:9" x14ac:dyDescent="0.15">
      <c r="A39" s="189" t="s">
        <v>376</v>
      </c>
    </row>
    <row r="40" spans="1:9" x14ac:dyDescent="0.15">
      <c r="A40" s="189" t="s">
        <v>377</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27"/>
  <pageMargins left="0.75" right="0.43" top="0.71" bottom="0.71" header="0.51200000000000001" footer="0.51200000000000001"/>
  <pageSetup paperSize="9" scale="9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D910-FAB0-491E-A975-E49692A57E36}">
  <sheetPr>
    <tabColor rgb="FFFFC000"/>
    <pageSetUpPr fitToPage="1"/>
  </sheetPr>
  <dimension ref="A1:I40"/>
  <sheetViews>
    <sheetView view="pageBreakPreview" zoomScale="70" zoomScaleNormal="70" zoomScaleSheetLayoutView="70" workbookViewId="0">
      <selection sqref="A1:F1"/>
    </sheetView>
  </sheetViews>
  <sheetFormatPr defaultColWidth="9" defaultRowHeight="21" x14ac:dyDescent="0.2"/>
  <cols>
    <col min="1" max="1" width="4.875" style="172" customWidth="1"/>
    <col min="2" max="2" width="18.75" style="172" customWidth="1"/>
    <col min="3" max="3" width="23.125" style="172" customWidth="1"/>
    <col min="4" max="4" width="7.75" style="172" customWidth="1"/>
    <col min="5" max="6" width="42.375" style="172" customWidth="1"/>
    <col min="7" max="7" width="4.375" style="172" customWidth="1"/>
    <col min="8" max="9" width="24" style="172" customWidth="1"/>
    <col min="10" max="16384" width="9" style="172"/>
  </cols>
  <sheetData>
    <row r="1" spans="1:9" ht="28.5" x14ac:dyDescent="0.3">
      <c r="A1" s="1187" t="s">
        <v>334</v>
      </c>
      <c r="B1" s="1187"/>
      <c r="C1" s="1187"/>
      <c r="D1" s="1187"/>
      <c r="E1" s="1187"/>
      <c r="F1" s="1187"/>
      <c r="G1" s="171"/>
      <c r="H1" s="171"/>
      <c r="I1" s="171"/>
    </row>
    <row r="2" spans="1:9" ht="37.5" customHeight="1" x14ac:dyDescent="0.3">
      <c r="G2" s="171"/>
      <c r="H2" s="171"/>
      <c r="I2" s="171"/>
    </row>
    <row r="3" spans="1:9" ht="41.25" customHeight="1" x14ac:dyDescent="0.3">
      <c r="A3" s="1188" t="s">
        <v>335</v>
      </c>
      <c r="B3" s="1188"/>
      <c r="C3" s="1188"/>
      <c r="D3" s="1188"/>
      <c r="E3" s="1188"/>
      <c r="F3" s="1188"/>
      <c r="G3" s="1188"/>
      <c r="H3" s="171"/>
      <c r="I3" s="171"/>
    </row>
    <row r="4" spans="1:9" ht="51" customHeight="1" x14ac:dyDescent="0.3">
      <c r="A4" s="173"/>
      <c r="B4" s="173"/>
      <c r="C4" s="173"/>
      <c r="D4" s="173"/>
      <c r="E4" s="173"/>
      <c r="F4" s="173"/>
      <c r="G4" s="173"/>
      <c r="H4" s="171"/>
      <c r="I4" s="171"/>
    </row>
    <row r="5" spans="1:9" ht="27" customHeight="1" x14ac:dyDescent="0.3">
      <c r="A5" s="173"/>
      <c r="B5" s="172" t="s">
        <v>336</v>
      </c>
      <c r="C5" s="173"/>
      <c r="D5" s="173"/>
      <c r="E5" s="173"/>
      <c r="F5" s="174" t="s">
        <v>337</v>
      </c>
      <c r="G5" s="173"/>
      <c r="H5" s="171"/>
      <c r="I5" s="171"/>
    </row>
    <row r="6" spans="1:9" ht="39.75" customHeight="1" x14ac:dyDescent="0.2"/>
    <row r="7" spans="1:9" ht="28.5" customHeight="1" x14ac:dyDescent="0.2">
      <c r="E7" s="172" t="s">
        <v>310</v>
      </c>
    </row>
    <row r="8" spans="1:9" ht="28.5" customHeight="1" x14ac:dyDescent="0.2">
      <c r="E8" s="172" t="s">
        <v>311</v>
      </c>
      <c r="F8" s="174"/>
    </row>
    <row r="9" spans="1:9" ht="28.5" customHeight="1" x14ac:dyDescent="0.2">
      <c r="E9" s="172" t="s">
        <v>12</v>
      </c>
    </row>
    <row r="10" spans="1:9" ht="27" customHeight="1" x14ac:dyDescent="0.2"/>
    <row r="11" spans="1:9" ht="35.1" customHeight="1" x14ac:dyDescent="0.2">
      <c r="B11" s="172" t="s">
        <v>338</v>
      </c>
      <c r="G11" s="175"/>
      <c r="H11" s="175"/>
      <c r="I11" s="175"/>
    </row>
    <row r="12" spans="1:9" ht="81" customHeight="1" x14ac:dyDescent="0.25">
      <c r="B12" s="1189" t="s">
        <v>339</v>
      </c>
      <c r="C12" s="1189"/>
      <c r="D12" s="1189"/>
      <c r="E12" s="1189"/>
      <c r="F12" s="1189"/>
      <c r="G12" s="176"/>
      <c r="H12" s="176"/>
      <c r="I12" s="176"/>
    </row>
    <row r="13" spans="1:9" s="175" customFormat="1" ht="81" customHeight="1" x14ac:dyDescent="0.4">
      <c r="B13" s="1190" t="s">
        <v>340</v>
      </c>
      <c r="C13" s="1190"/>
      <c r="D13" s="1185"/>
      <c r="E13" s="1191"/>
      <c r="F13" s="177" t="s">
        <v>341</v>
      </c>
      <c r="G13" s="176"/>
      <c r="H13" s="176"/>
      <c r="I13" s="176"/>
    </row>
    <row r="14" spans="1:9" s="175" customFormat="1" ht="81" customHeight="1" x14ac:dyDescent="0.4">
      <c r="B14" s="1190" t="s">
        <v>342</v>
      </c>
      <c r="C14" s="1190"/>
      <c r="D14" s="1185"/>
      <c r="E14" s="1191"/>
      <c r="F14" s="1186"/>
      <c r="G14" s="176"/>
      <c r="H14" s="176"/>
      <c r="I14" s="176"/>
    </row>
    <row r="15" spans="1:9" s="176" customFormat="1" ht="81" customHeight="1" x14ac:dyDescent="0.4">
      <c r="B15" s="1185" t="s">
        <v>343</v>
      </c>
      <c r="C15" s="1186"/>
      <c r="D15" s="1185"/>
      <c r="E15" s="1191"/>
      <c r="F15" s="1186"/>
    </row>
    <row r="16" spans="1:9" s="176" customFormat="1" ht="81" customHeight="1" x14ac:dyDescent="0.4">
      <c r="B16" s="1192" t="s">
        <v>344</v>
      </c>
      <c r="C16" s="1193"/>
      <c r="D16" s="1185"/>
      <c r="E16" s="1191"/>
      <c r="F16" s="1186"/>
    </row>
    <row r="17" spans="2:9" s="176" customFormat="1" ht="81" customHeight="1" x14ac:dyDescent="0.25">
      <c r="B17" s="1194" t="s">
        <v>345</v>
      </c>
      <c r="C17" s="1194"/>
      <c r="D17" s="1194"/>
      <c r="E17" s="1194"/>
      <c r="F17" s="1194"/>
    </row>
    <row r="18" spans="2:9" s="176" customFormat="1" ht="81" customHeight="1" x14ac:dyDescent="0.4">
      <c r="B18" s="1185" t="s">
        <v>343</v>
      </c>
      <c r="C18" s="1186"/>
      <c r="D18" s="178" t="s">
        <v>346</v>
      </c>
      <c r="E18" s="179" t="s">
        <v>344</v>
      </c>
      <c r="F18" s="179" t="s">
        <v>347</v>
      </c>
    </row>
    <row r="19" spans="2:9" s="176" customFormat="1" ht="81" customHeight="1" x14ac:dyDescent="0.4">
      <c r="B19" s="1195" t="s">
        <v>348</v>
      </c>
      <c r="C19" s="1193"/>
      <c r="D19" s="180" t="s">
        <v>349</v>
      </c>
      <c r="E19" s="181" t="s">
        <v>350</v>
      </c>
      <c r="F19" s="179" t="s">
        <v>351</v>
      </c>
    </row>
    <row r="20" spans="2:9" s="176" customFormat="1" ht="81" customHeight="1" x14ac:dyDescent="0.4">
      <c r="B20" s="1195" t="s">
        <v>352</v>
      </c>
      <c r="C20" s="1193"/>
      <c r="D20" s="180" t="s">
        <v>353</v>
      </c>
      <c r="E20" s="181" t="s">
        <v>354</v>
      </c>
      <c r="F20" s="179" t="s">
        <v>355</v>
      </c>
    </row>
    <row r="21" spans="2:9" s="176" customFormat="1" ht="81" customHeight="1" x14ac:dyDescent="0.4">
      <c r="B21" s="1192"/>
      <c r="C21" s="1193"/>
      <c r="D21" s="180"/>
      <c r="E21" s="181"/>
      <c r="F21" s="179"/>
    </row>
    <row r="22" spans="2:9" s="176" customFormat="1" ht="81" customHeight="1" x14ac:dyDescent="0.4">
      <c r="B22" s="1192"/>
      <c r="C22" s="1193"/>
      <c r="D22" s="180"/>
      <c r="E22" s="181"/>
      <c r="F22" s="179"/>
    </row>
    <row r="23" spans="2:9" s="176" customFormat="1" ht="81" customHeight="1" x14ac:dyDescent="0.2">
      <c r="B23" s="172" t="s">
        <v>356</v>
      </c>
      <c r="E23" s="172"/>
      <c r="F23" s="172"/>
    </row>
    <row r="24" spans="2:9" s="176" customFormat="1" ht="29.25" customHeight="1" x14ac:dyDescent="0.4">
      <c r="B24" s="176" t="s">
        <v>357</v>
      </c>
    </row>
    <row r="25" spans="2:9" s="176" customFormat="1" ht="35.25" customHeight="1" x14ac:dyDescent="0.4">
      <c r="B25" s="1196"/>
      <c r="C25" s="1196"/>
      <c r="D25" s="1196"/>
      <c r="E25" s="1196"/>
      <c r="F25" s="1196"/>
    </row>
    <row r="26" spans="2:9" s="176" customFormat="1" ht="35.25" customHeight="1" x14ac:dyDescent="0.4">
      <c r="G26" s="182"/>
      <c r="H26" s="182"/>
      <c r="I26" s="182"/>
    </row>
    <row r="27" spans="2:9" s="176" customFormat="1" ht="41.25" customHeight="1" x14ac:dyDescent="0.4"/>
    <row r="28" spans="2:9" s="176" customFormat="1" x14ac:dyDescent="0.4"/>
    <row r="29" spans="2:9" s="176" customFormat="1" x14ac:dyDescent="0.4"/>
    <row r="30" spans="2:9" s="176" customFormat="1" x14ac:dyDescent="0.4"/>
    <row r="31" spans="2:9" s="176" customFormat="1" x14ac:dyDescent="0.4"/>
    <row r="32" spans="2:9" s="176" customFormat="1" x14ac:dyDescent="0.4"/>
    <row r="33" spans="2:9" s="176" customFormat="1" x14ac:dyDescent="0.4"/>
    <row r="34" spans="2:9" s="176" customFormat="1" x14ac:dyDescent="0.4"/>
    <row r="35" spans="2:9" s="176" customFormat="1" x14ac:dyDescent="0.4"/>
    <row r="36" spans="2:9" s="176" customFormat="1" x14ac:dyDescent="0.4"/>
    <row r="37" spans="2:9" s="176" customFormat="1" x14ac:dyDescent="0.4"/>
    <row r="38" spans="2:9" s="176" customFormat="1" x14ac:dyDescent="0.2">
      <c r="C38" s="172"/>
      <c r="D38" s="172"/>
      <c r="E38" s="172"/>
      <c r="F38" s="172"/>
    </row>
    <row r="39" spans="2:9" s="176" customFormat="1" x14ac:dyDescent="0.2">
      <c r="C39" s="172"/>
      <c r="D39" s="172"/>
      <c r="E39" s="172"/>
      <c r="F39" s="172"/>
      <c r="G39" s="172"/>
      <c r="H39" s="172"/>
      <c r="I39" s="172"/>
    </row>
    <row r="40" spans="2:9" s="176" customFormat="1" x14ac:dyDescent="0.2">
      <c r="B40" s="172"/>
      <c r="C40" s="172"/>
      <c r="D40" s="172"/>
      <c r="E40" s="172"/>
      <c r="F40" s="172"/>
      <c r="G40" s="172"/>
      <c r="H40" s="172"/>
      <c r="I40" s="172"/>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27"/>
  <printOptions horizontalCentered="1" verticalCentered="1"/>
  <pageMargins left="0.46" right="0.46" top="0.39370078740157483" bottom="0" header="0.51181102362204722" footer="0.51181102362204722"/>
  <pageSetup paperSize="9" scale="5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8D1D-D60C-419D-8166-7C5BFFAE2CFA}">
  <sheetPr>
    <tabColor rgb="FFFFC000"/>
  </sheetPr>
  <dimension ref="A1:K50"/>
  <sheetViews>
    <sheetView view="pageBreakPreview" zoomScaleNormal="100" zoomScaleSheetLayoutView="100" workbookViewId="0"/>
  </sheetViews>
  <sheetFormatPr defaultColWidth="9" defaultRowHeight="19.5" customHeight="1" x14ac:dyDescent="0.4"/>
  <cols>
    <col min="1" max="1" width="10" style="150" customWidth="1"/>
    <col min="2" max="3" width="4.375" style="150" customWidth="1"/>
    <col min="4" max="9" width="10" style="150" customWidth="1"/>
    <col min="10" max="10" width="10.625" style="150" customWidth="1"/>
    <col min="11" max="11" width="5" style="150" customWidth="1"/>
    <col min="12" max="16384" width="9" style="150"/>
  </cols>
  <sheetData>
    <row r="1" spans="1:11" ht="19.5" customHeight="1" x14ac:dyDescent="0.4">
      <c r="A1" s="149" t="s">
        <v>305</v>
      </c>
      <c r="B1" s="149"/>
      <c r="C1" s="149"/>
      <c r="D1" s="149"/>
      <c r="E1" s="149"/>
      <c r="F1" s="149"/>
      <c r="G1" s="149"/>
      <c r="H1" s="149"/>
      <c r="I1" s="149"/>
      <c r="J1" s="149"/>
    </row>
    <row r="2" spans="1:11" ht="30" customHeight="1" x14ac:dyDescent="0.4">
      <c r="A2" s="1197" t="s">
        <v>306</v>
      </c>
      <c r="B2" s="1197"/>
      <c r="C2" s="1197"/>
      <c r="D2" s="1197"/>
      <c r="E2" s="1197"/>
      <c r="F2" s="1197"/>
      <c r="G2" s="1197"/>
      <c r="H2" s="1197"/>
      <c r="I2" s="1197"/>
      <c r="J2" s="1197"/>
      <c r="K2" s="151"/>
    </row>
    <row r="3" spans="1:11" ht="15" customHeight="1" x14ac:dyDescent="0.4">
      <c r="A3" s="152"/>
      <c r="B3" s="152"/>
      <c r="C3" s="152"/>
      <c r="D3" s="152"/>
      <c r="E3" s="152"/>
      <c r="F3" s="152"/>
      <c r="G3" s="152"/>
      <c r="H3" s="152"/>
      <c r="I3" s="152"/>
      <c r="J3" s="152"/>
      <c r="K3" s="153"/>
    </row>
    <row r="4" spans="1:11" ht="22.5" customHeight="1" x14ac:dyDescent="0.4">
      <c r="A4" s="149"/>
      <c r="B4" s="149"/>
      <c r="C4" s="149"/>
      <c r="D4" s="149"/>
      <c r="E4" s="149"/>
      <c r="F4" s="149"/>
      <c r="G4" s="149"/>
      <c r="H4" s="149"/>
      <c r="I4" s="149"/>
      <c r="J4" s="154" t="s">
        <v>307</v>
      </c>
    </row>
    <row r="5" spans="1:11" ht="22.5" customHeight="1" x14ac:dyDescent="0.4">
      <c r="A5" s="149"/>
      <c r="B5" s="149"/>
      <c r="C5" s="149"/>
      <c r="D5" s="155" t="s">
        <v>308</v>
      </c>
      <c r="E5" s="149"/>
      <c r="F5" s="149"/>
      <c r="G5" s="149"/>
      <c r="H5" s="149"/>
      <c r="I5" s="149"/>
      <c r="J5" s="154" t="s">
        <v>309</v>
      </c>
    </row>
    <row r="6" spans="1:11" ht="22.5" customHeight="1" x14ac:dyDescent="0.4">
      <c r="A6" s="149"/>
      <c r="B6" s="149"/>
      <c r="C6" s="149"/>
      <c r="D6" s="149"/>
      <c r="E6" s="149"/>
      <c r="F6" s="149"/>
      <c r="G6" s="149"/>
      <c r="H6" s="149"/>
      <c r="I6" s="149"/>
      <c r="J6" s="149"/>
    </row>
    <row r="7" spans="1:11" ht="22.5" customHeight="1" x14ac:dyDescent="0.4">
      <c r="A7" s="149"/>
      <c r="B7" s="149"/>
      <c r="C7" s="149"/>
      <c r="D7" s="149"/>
      <c r="E7" s="149" t="s">
        <v>310</v>
      </c>
      <c r="F7" s="149"/>
      <c r="G7" s="149"/>
      <c r="H7" s="149"/>
      <c r="I7" s="149"/>
      <c r="J7" s="149"/>
    </row>
    <row r="8" spans="1:11" ht="45" customHeight="1" x14ac:dyDescent="0.4">
      <c r="A8" s="149"/>
      <c r="B8" s="149"/>
      <c r="C8" s="149"/>
      <c r="D8" s="149"/>
      <c r="E8" s="149"/>
      <c r="F8" s="149"/>
      <c r="G8" s="149"/>
      <c r="H8" s="149"/>
      <c r="I8" s="149"/>
      <c r="J8" s="149"/>
    </row>
    <row r="9" spans="1:11" ht="22.5" customHeight="1" x14ac:dyDescent="0.4">
      <c r="A9" s="149"/>
      <c r="B9" s="149"/>
      <c r="C9" s="149"/>
      <c r="D9" s="149"/>
      <c r="E9" s="149" t="s">
        <v>311</v>
      </c>
      <c r="F9" s="149"/>
      <c r="G9" s="149"/>
      <c r="H9" s="149"/>
      <c r="I9" s="149"/>
      <c r="J9" s="154" t="s">
        <v>312</v>
      </c>
    </row>
    <row r="10" spans="1:11" ht="22.5" customHeight="1" x14ac:dyDescent="0.4">
      <c r="A10" s="149"/>
      <c r="B10" s="149"/>
      <c r="C10" s="149"/>
      <c r="D10" s="149"/>
      <c r="E10" s="149" t="s">
        <v>12</v>
      </c>
      <c r="F10" s="149"/>
      <c r="G10" s="149"/>
      <c r="H10" s="149"/>
      <c r="I10" s="149"/>
      <c r="J10" s="149"/>
    </row>
    <row r="11" spans="1:11" ht="22.5" customHeight="1" x14ac:dyDescent="0.4">
      <c r="A11" s="149"/>
      <c r="B11" s="149"/>
      <c r="C11" s="149"/>
      <c r="D11" s="149"/>
      <c r="E11" s="149"/>
      <c r="F11" s="149"/>
      <c r="G11" s="149"/>
      <c r="H11" s="149"/>
      <c r="I11" s="149"/>
      <c r="J11" s="149"/>
    </row>
    <row r="12" spans="1:11" ht="22.5" customHeight="1" x14ac:dyDescent="0.4">
      <c r="A12" s="149" t="s">
        <v>313</v>
      </c>
      <c r="B12" s="149"/>
      <c r="C12" s="149"/>
      <c r="D12" s="149"/>
      <c r="E12" s="149"/>
      <c r="F12" s="149"/>
      <c r="G12" s="149"/>
      <c r="H12" s="149"/>
      <c r="I12" s="149"/>
      <c r="J12" s="149"/>
    </row>
    <row r="13" spans="1:11" ht="6.75" customHeight="1" thickBot="1" x14ac:dyDescent="0.45">
      <c r="A13" s="149"/>
      <c r="B13" s="149"/>
      <c r="C13" s="149"/>
      <c r="D13" s="149"/>
      <c r="E13" s="149"/>
      <c r="F13" s="149"/>
      <c r="G13" s="149"/>
      <c r="H13" s="149"/>
      <c r="I13" s="149"/>
      <c r="J13" s="149"/>
    </row>
    <row r="14" spans="1:11" ht="30" customHeight="1" x14ac:dyDescent="0.4">
      <c r="A14" s="1198" t="s">
        <v>314</v>
      </c>
      <c r="B14" s="1199"/>
      <c r="C14" s="1200"/>
      <c r="D14" s="156"/>
      <c r="E14" s="156"/>
      <c r="F14" s="156"/>
      <c r="G14" s="1201" t="s">
        <v>315</v>
      </c>
      <c r="H14" s="1201"/>
      <c r="I14" s="1201"/>
      <c r="J14" s="1202"/>
    </row>
    <row r="15" spans="1:11" ht="36.75" customHeight="1" thickBot="1" x14ac:dyDescent="0.45">
      <c r="A15" s="1203" t="s">
        <v>316</v>
      </c>
      <c r="B15" s="1204"/>
      <c r="C15" s="1205"/>
      <c r="D15" s="157"/>
      <c r="E15" s="157"/>
      <c r="F15" s="157"/>
      <c r="G15" s="157"/>
      <c r="H15" s="157"/>
      <c r="I15" s="157"/>
      <c r="J15" s="158"/>
    </row>
    <row r="16" spans="1:11" ht="37.5" customHeight="1" thickTop="1" x14ac:dyDescent="0.4">
      <c r="A16" s="1206" t="s">
        <v>317</v>
      </c>
      <c r="B16" s="1207"/>
      <c r="C16" s="1208"/>
      <c r="D16" s="149"/>
      <c r="E16" s="149"/>
      <c r="F16" s="149"/>
      <c r="G16" s="149"/>
      <c r="H16" s="149"/>
      <c r="I16" s="149"/>
      <c r="J16" s="159"/>
    </row>
    <row r="17" spans="1:10" ht="22.5" customHeight="1" x14ac:dyDescent="0.4">
      <c r="A17" s="1209"/>
      <c r="B17" s="1210"/>
      <c r="C17" s="1211"/>
      <c r="D17" s="1212" t="s">
        <v>318</v>
      </c>
      <c r="E17" s="1213"/>
      <c r="F17" s="1213"/>
      <c r="G17" s="1213"/>
      <c r="H17" s="1213"/>
      <c r="I17" s="1213"/>
      <c r="J17" s="1214"/>
    </row>
    <row r="18" spans="1:10" ht="26.25" customHeight="1" x14ac:dyDescent="0.4">
      <c r="A18" s="1215" t="s">
        <v>319</v>
      </c>
      <c r="B18" s="1216"/>
      <c r="C18" s="1217"/>
      <c r="D18" s="1212" t="s">
        <v>320</v>
      </c>
      <c r="E18" s="1213"/>
      <c r="F18" s="1213"/>
      <c r="G18" s="1213"/>
      <c r="H18" s="1213"/>
      <c r="I18" s="1213"/>
      <c r="J18" s="1214"/>
    </row>
    <row r="19" spans="1:10" ht="26.25" customHeight="1" x14ac:dyDescent="0.4">
      <c r="A19" s="1218"/>
      <c r="B19" s="1219"/>
      <c r="C19" s="1220"/>
      <c r="D19" s="1221" t="s">
        <v>321</v>
      </c>
      <c r="E19" s="1222"/>
      <c r="F19" s="1222"/>
      <c r="G19" s="1222"/>
      <c r="H19" s="1222"/>
      <c r="I19" s="1223" t="s">
        <v>322</v>
      </c>
      <c r="J19" s="1224"/>
    </row>
    <row r="20" spans="1:10" ht="30" customHeight="1" x14ac:dyDescent="0.4">
      <c r="A20" s="1215" t="s">
        <v>323</v>
      </c>
      <c r="B20" s="1216"/>
      <c r="C20" s="1217"/>
      <c r="D20" s="1231" t="s">
        <v>324</v>
      </c>
      <c r="E20" s="1232"/>
      <c r="F20" s="1232"/>
      <c r="G20" s="1232"/>
      <c r="H20" s="1232"/>
      <c r="I20" s="1232"/>
      <c r="J20" s="1233"/>
    </row>
    <row r="21" spans="1:10" ht="30" customHeight="1" x14ac:dyDescent="0.4">
      <c r="A21" s="1225"/>
      <c r="B21" s="1226"/>
      <c r="C21" s="1227"/>
      <c r="D21" s="149"/>
      <c r="E21" s="149"/>
      <c r="F21" s="149"/>
      <c r="G21" s="149"/>
      <c r="H21" s="149"/>
      <c r="I21" s="149"/>
      <c r="J21" s="159"/>
    </row>
    <row r="22" spans="1:10" ht="30" customHeight="1" thickBot="1" x14ac:dyDescent="0.45">
      <c r="A22" s="1228"/>
      <c r="B22" s="1229"/>
      <c r="C22" s="1230"/>
      <c r="D22" s="160"/>
      <c r="E22" s="160"/>
      <c r="F22" s="160"/>
      <c r="G22" s="160"/>
      <c r="H22" s="160"/>
      <c r="I22" s="160"/>
      <c r="J22" s="161"/>
    </row>
    <row r="23" spans="1:10" ht="14.25" customHeight="1" x14ac:dyDescent="0.4">
      <c r="A23" s="149"/>
      <c r="B23" s="149"/>
      <c r="C23" s="149"/>
      <c r="D23" s="149"/>
      <c r="E23" s="149"/>
      <c r="F23" s="149"/>
      <c r="G23" s="149"/>
      <c r="H23" s="149"/>
      <c r="I23" s="149"/>
      <c r="J23" s="149"/>
    </row>
    <row r="24" spans="1:10" ht="15" customHeight="1" x14ac:dyDescent="0.4">
      <c r="A24" s="1234"/>
      <c r="B24" s="1234"/>
      <c r="C24" s="1234"/>
      <c r="D24" s="1234"/>
      <c r="E24" s="1234"/>
      <c r="F24" s="149"/>
      <c r="G24" s="149"/>
      <c r="H24" s="149"/>
      <c r="I24" s="149"/>
      <c r="J24" s="149"/>
    </row>
    <row r="25" spans="1:10" ht="6.75" customHeight="1" x14ac:dyDescent="0.4">
      <c r="A25" s="162"/>
      <c r="B25" s="162"/>
      <c r="C25" s="162"/>
      <c r="D25" s="162"/>
      <c r="E25" s="162"/>
      <c r="F25" s="149"/>
      <c r="G25" s="149"/>
      <c r="H25" s="149"/>
      <c r="I25" s="149"/>
      <c r="J25" s="149"/>
    </row>
    <row r="26" spans="1:10" s="165" customFormat="1" ht="15" customHeight="1" x14ac:dyDescent="0.4">
      <c r="A26" s="163" t="s">
        <v>325</v>
      </c>
      <c r="B26" s="164" t="s">
        <v>326</v>
      </c>
      <c r="C26" s="1235" t="s">
        <v>327</v>
      </c>
      <c r="D26" s="1235"/>
      <c r="E26" s="1235"/>
      <c r="F26" s="1235"/>
      <c r="G26" s="1235"/>
      <c r="H26" s="1235"/>
      <c r="I26" s="1235"/>
      <c r="J26" s="1235"/>
    </row>
    <row r="27" spans="1:10" s="165" customFormat="1" ht="15" customHeight="1" x14ac:dyDescent="0.4">
      <c r="A27" s="166"/>
      <c r="B27" s="164" t="s">
        <v>328</v>
      </c>
      <c r="C27" s="1235" t="s">
        <v>329</v>
      </c>
      <c r="D27" s="1235"/>
      <c r="E27" s="1235"/>
      <c r="F27" s="1235"/>
      <c r="G27" s="1235"/>
      <c r="H27" s="1235"/>
      <c r="I27" s="1235"/>
      <c r="J27" s="1235"/>
    </row>
    <row r="28" spans="1:10" s="165" customFormat="1" ht="29.25" customHeight="1" x14ac:dyDescent="0.4">
      <c r="A28" s="166"/>
      <c r="B28" s="167"/>
      <c r="C28" s="1235"/>
      <c r="D28" s="1235"/>
      <c r="E28" s="1235"/>
      <c r="F28" s="1235"/>
      <c r="G28" s="1235"/>
      <c r="H28" s="1235"/>
      <c r="I28" s="1235"/>
      <c r="J28" s="1235"/>
    </row>
    <row r="29" spans="1:10" s="165" customFormat="1" ht="15" customHeight="1" x14ac:dyDescent="0.4">
      <c r="A29" s="166"/>
      <c r="B29" s="164" t="s">
        <v>330</v>
      </c>
      <c r="C29" s="1235" t="s">
        <v>331</v>
      </c>
      <c r="D29" s="1235"/>
      <c r="E29" s="1235"/>
      <c r="F29" s="1235"/>
      <c r="G29" s="1235"/>
      <c r="H29" s="1235"/>
      <c r="I29" s="1235"/>
      <c r="J29" s="1235"/>
    </row>
    <row r="30" spans="1:10" s="165" customFormat="1" ht="15" customHeight="1" x14ac:dyDescent="0.4">
      <c r="A30" s="166"/>
      <c r="B30" s="166"/>
      <c r="C30" s="1235"/>
      <c r="D30" s="1235"/>
      <c r="E30" s="1235"/>
      <c r="F30" s="1235"/>
      <c r="G30" s="1235"/>
      <c r="H30" s="1235"/>
      <c r="I30" s="1235"/>
      <c r="J30" s="1235"/>
    </row>
    <row r="31" spans="1:10" s="165" customFormat="1" ht="15" customHeight="1" x14ac:dyDescent="0.4">
      <c r="A31" s="166"/>
      <c r="B31" s="166"/>
      <c r="C31" s="1235"/>
      <c r="D31" s="1235"/>
      <c r="E31" s="1235"/>
      <c r="F31" s="1235"/>
      <c r="G31" s="1235"/>
      <c r="H31" s="1235"/>
      <c r="I31" s="1235"/>
      <c r="J31" s="1235"/>
    </row>
    <row r="32" spans="1:10" s="165" customFormat="1" ht="15" customHeight="1" x14ac:dyDescent="0.4">
      <c r="A32" s="166"/>
      <c r="B32" s="164" t="s">
        <v>332</v>
      </c>
      <c r="C32" s="1235" t="s">
        <v>333</v>
      </c>
      <c r="D32" s="1235"/>
      <c r="E32" s="1235"/>
      <c r="F32" s="1235"/>
      <c r="G32" s="1235"/>
      <c r="H32" s="1235"/>
      <c r="I32" s="1235"/>
      <c r="J32" s="1235"/>
    </row>
    <row r="33" spans="1:10" s="165" customFormat="1" ht="15" customHeight="1" x14ac:dyDescent="0.4">
      <c r="A33" s="166"/>
      <c r="B33" s="164"/>
      <c r="C33" s="1235"/>
      <c r="D33" s="1235"/>
      <c r="E33" s="1235"/>
      <c r="F33" s="1235"/>
      <c r="G33" s="1235"/>
      <c r="H33" s="1235"/>
      <c r="I33" s="1235"/>
      <c r="J33" s="1235"/>
    </row>
    <row r="34" spans="1:10" s="165" customFormat="1" ht="15" customHeight="1" x14ac:dyDescent="0.4">
      <c r="B34" s="168"/>
      <c r="C34" s="169"/>
      <c r="D34" s="169"/>
      <c r="E34" s="169"/>
      <c r="F34" s="169"/>
      <c r="G34" s="169"/>
      <c r="H34" s="169"/>
      <c r="I34" s="169"/>
      <c r="J34" s="169"/>
    </row>
    <row r="35" spans="1:10" s="165" customFormat="1" ht="15" customHeight="1" x14ac:dyDescent="0.4">
      <c r="B35" s="168"/>
      <c r="C35" s="169"/>
      <c r="D35" s="169"/>
      <c r="E35" s="169"/>
      <c r="F35" s="169"/>
      <c r="G35" s="169"/>
      <c r="H35" s="169"/>
      <c r="I35" s="169"/>
      <c r="J35" s="169"/>
    </row>
    <row r="36" spans="1:10" s="165" customFormat="1" ht="15" customHeight="1" x14ac:dyDescent="0.4">
      <c r="B36" s="168"/>
      <c r="C36" s="169"/>
      <c r="D36" s="169"/>
      <c r="E36" s="169"/>
      <c r="F36" s="169"/>
      <c r="G36" s="169"/>
      <c r="H36" s="169"/>
      <c r="I36" s="169"/>
      <c r="J36" s="169"/>
    </row>
    <row r="37" spans="1:10" s="165" customFormat="1" ht="15" customHeight="1" x14ac:dyDescent="0.4">
      <c r="B37" s="168"/>
      <c r="C37" s="169"/>
      <c r="D37" s="169"/>
      <c r="E37" s="169"/>
      <c r="F37" s="169"/>
      <c r="G37" s="169"/>
      <c r="H37" s="169"/>
      <c r="I37" s="169"/>
      <c r="J37" s="169"/>
    </row>
    <row r="38" spans="1:10" s="165" customFormat="1" ht="15" customHeight="1" x14ac:dyDescent="0.4">
      <c r="B38" s="170"/>
    </row>
    <row r="39" spans="1:10" s="165" customFormat="1" ht="15" customHeight="1" x14ac:dyDescent="0.4"/>
    <row r="40" spans="1:10" s="165" customFormat="1" ht="15" customHeight="1" x14ac:dyDescent="0.4"/>
    <row r="41" spans="1:10" s="165" customFormat="1" ht="15" customHeight="1" x14ac:dyDescent="0.4"/>
    <row r="42" spans="1:10" s="165" customFormat="1" ht="15" customHeight="1" x14ac:dyDescent="0.4"/>
    <row r="43" spans="1:10" s="165" customFormat="1" ht="15" customHeight="1" x14ac:dyDescent="0.4"/>
    <row r="44" spans="1:10" s="165" customFormat="1" ht="15" customHeight="1" x14ac:dyDescent="0.4"/>
    <row r="45" spans="1:10" s="165" customFormat="1" ht="15" customHeight="1" x14ac:dyDescent="0.4"/>
    <row r="46" spans="1:10" s="165" customFormat="1" ht="15" customHeight="1" x14ac:dyDescent="0.4"/>
    <row r="47" spans="1:10" s="165" customFormat="1" ht="15" customHeight="1" x14ac:dyDescent="0.4"/>
    <row r="48" spans="1:10" s="165" customFormat="1" ht="15" customHeight="1" x14ac:dyDescent="0.4"/>
    <row r="49" s="165" customFormat="1" ht="15" customHeight="1" x14ac:dyDescent="0.4"/>
    <row r="50" s="165" customFormat="1" ht="15" customHeight="1" x14ac:dyDescent="0.4"/>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27"/>
  <pageMargins left="0.59055118110236227" right="0.59055118110236227" top="0.59055118110236227" bottom="0.59055118110236227" header="0" footer="0"/>
  <pageSetup paperSize="9" scale="9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2913-BF50-4085-8B6C-2634D7FDA611}">
  <sheetPr>
    <tabColor rgb="FFFFC000"/>
    <pageSetUpPr fitToPage="1"/>
  </sheetPr>
  <dimension ref="A1:C18"/>
  <sheetViews>
    <sheetView view="pageBreakPreview" zoomScaleNormal="100" zoomScaleSheetLayoutView="100" workbookViewId="0"/>
  </sheetViews>
  <sheetFormatPr defaultColWidth="8.625" defaultRowHeight="19.5" customHeight="1" x14ac:dyDescent="0.15"/>
  <cols>
    <col min="1" max="1" width="4.625" style="137" customWidth="1"/>
    <col min="2" max="2" width="40.625" style="137" customWidth="1"/>
    <col min="3" max="3" width="50.625" style="137" customWidth="1"/>
    <col min="4" max="16384" width="8.625" style="137"/>
  </cols>
  <sheetData>
    <row r="1" spans="1:3" ht="18" customHeight="1" x14ac:dyDescent="0.2">
      <c r="A1" s="136" t="s">
        <v>294</v>
      </c>
    </row>
    <row r="2" spans="1:3" ht="18" customHeight="1" x14ac:dyDescent="0.15"/>
    <row r="3" spans="1:3" ht="18" customHeight="1" x14ac:dyDescent="0.15">
      <c r="A3" s="1236" t="s">
        <v>295</v>
      </c>
      <c r="B3" s="1236"/>
      <c r="C3" s="1236"/>
    </row>
    <row r="4" spans="1:3" ht="36" customHeight="1" x14ac:dyDescent="0.15">
      <c r="A4" s="138"/>
      <c r="B4" s="138"/>
      <c r="C4" s="138"/>
    </row>
    <row r="5" spans="1:3" ht="18" customHeight="1" x14ac:dyDescent="0.15">
      <c r="B5" s="139" t="s">
        <v>296</v>
      </c>
      <c r="C5" s="140"/>
    </row>
    <row r="6" spans="1:3" ht="18" customHeight="1" x14ac:dyDescent="0.15">
      <c r="B6" s="141" t="s">
        <v>297</v>
      </c>
      <c r="C6" s="140"/>
    </row>
    <row r="7" spans="1:3" ht="18" customHeight="1" x14ac:dyDescent="0.15"/>
    <row r="8" spans="1:3" ht="18" customHeight="1" x14ac:dyDescent="0.15">
      <c r="A8" s="142"/>
      <c r="B8" s="143"/>
      <c r="C8" s="144"/>
    </row>
    <row r="9" spans="1:3" ht="18" customHeight="1" x14ac:dyDescent="0.15">
      <c r="A9" s="145" t="s">
        <v>298</v>
      </c>
      <c r="C9" s="146"/>
    </row>
    <row r="10" spans="1:3" ht="72" customHeight="1" x14ac:dyDescent="0.15">
      <c r="A10" s="1237"/>
      <c r="B10" s="1238"/>
      <c r="C10" s="1239"/>
    </row>
    <row r="11" spans="1:3" ht="18" customHeight="1" x14ac:dyDescent="0.15">
      <c r="A11" s="145" t="s">
        <v>299</v>
      </c>
      <c r="C11" s="146"/>
    </row>
    <row r="12" spans="1:3" ht="198" customHeight="1" x14ac:dyDescent="0.15">
      <c r="A12" s="1237"/>
      <c r="B12" s="1238"/>
      <c r="C12" s="1239"/>
    </row>
    <row r="13" spans="1:3" ht="18" customHeight="1" x14ac:dyDescent="0.15">
      <c r="A13" s="145" t="s">
        <v>300</v>
      </c>
      <c r="B13" s="147"/>
      <c r="C13" s="146"/>
    </row>
    <row r="14" spans="1:3" ht="18" customHeight="1" x14ac:dyDescent="0.15">
      <c r="A14" s="145" t="s">
        <v>301</v>
      </c>
      <c r="C14" s="148" t="s">
        <v>302</v>
      </c>
    </row>
    <row r="15" spans="1:3" ht="18" customHeight="1" x14ac:dyDescent="0.15">
      <c r="A15" s="145" t="s">
        <v>303</v>
      </c>
      <c r="C15" s="146"/>
    </row>
    <row r="16" spans="1:3" ht="90" customHeight="1" x14ac:dyDescent="0.15">
      <c r="A16" s="1237"/>
      <c r="B16" s="1238"/>
      <c r="C16" s="1239"/>
    </row>
    <row r="17" spans="1:3" ht="18" customHeight="1" x14ac:dyDescent="0.15">
      <c r="A17" s="145" t="s">
        <v>304</v>
      </c>
      <c r="C17" s="146"/>
    </row>
    <row r="18" spans="1:3" ht="90" customHeight="1" x14ac:dyDescent="0.15">
      <c r="A18" s="1237"/>
      <c r="B18" s="1238"/>
      <c r="C18" s="1239"/>
    </row>
  </sheetData>
  <mergeCells count="5">
    <mergeCell ref="A3:C3"/>
    <mergeCell ref="A10:C10"/>
    <mergeCell ref="A12:C12"/>
    <mergeCell ref="A16:C16"/>
    <mergeCell ref="A18:C18"/>
  </mergeCells>
  <phoneticPr fontId="27"/>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823B7-FB90-41AD-9EA8-0B35A625D45D}">
  <sheetPr>
    <tabColor rgb="FFFFC000"/>
    <pageSetUpPr fitToPage="1"/>
  </sheetPr>
  <dimension ref="A1:B17"/>
  <sheetViews>
    <sheetView view="pageBreakPreview" zoomScaleNormal="100" zoomScaleSheetLayoutView="100" workbookViewId="0"/>
  </sheetViews>
  <sheetFormatPr defaultRowHeight="19.5" customHeight="1" x14ac:dyDescent="0.15"/>
  <cols>
    <col min="1" max="1" width="36.625" style="470" customWidth="1"/>
    <col min="2" max="2" width="54.625" style="470" customWidth="1"/>
    <col min="3" max="250" width="9" style="470"/>
    <col min="251" max="251" width="11.375" style="470" customWidth="1"/>
    <col min="252" max="506" width="9" style="470"/>
    <col min="507" max="507" width="11.375" style="470" customWidth="1"/>
    <col min="508" max="762" width="9" style="470"/>
    <col min="763" max="763" width="11.375" style="470" customWidth="1"/>
    <col min="764" max="1018" width="9" style="470"/>
    <col min="1019" max="1019" width="11.375" style="470" customWidth="1"/>
    <col min="1020" max="1274" width="9" style="470"/>
    <col min="1275" max="1275" width="11.375" style="470" customWidth="1"/>
    <col min="1276" max="1530" width="9" style="470"/>
    <col min="1531" max="1531" width="11.375" style="470" customWidth="1"/>
    <col min="1532" max="1786" width="9" style="470"/>
    <col min="1787" max="1787" width="11.375" style="470" customWidth="1"/>
    <col min="1788" max="2042" width="9" style="470"/>
    <col min="2043" max="2043" width="11.375" style="470" customWidth="1"/>
    <col min="2044" max="2298" width="9" style="470"/>
    <col min="2299" max="2299" width="11.375" style="470" customWidth="1"/>
    <col min="2300" max="2554" width="9" style="470"/>
    <col min="2555" max="2555" width="11.375" style="470" customWidth="1"/>
    <col min="2556" max="2810" width="9" style="470"/>
    <col min="2811" max="2811" width="11.375" style="470" customWidth="1"/>
    <col min="2812" max="3066" width="9" style="470"/>
    <col min="3067" max="3067" width="11.375" style="470" customWidth="1"/>
    <col min="3068" max="3322" width="9" style="470"/>
    <col min="3323" max="3323" width="11.375" style="470" customWidth="1"/>
    <col min="3324" max="3578" width="9" style="470"/>
    <col min="3579" max="3579" width="11.375" style="470" customWidth="1"/>
    <col min="3580" max="3834" width="9" style="470"/>
    <col min="3835" max="3835" width="11.375" style="470" customWidth="1"/>
    <col min="3836" max="4090" width="9" style="470"/>
    <col min="4091" max="4091" width="11.375" style="470" customWidth="1"/>
    <col min="4092" max="4346" width="9" style="470"/>
    <col min="4347" max="4347" width="11.375" style="470" customWidth="1"/>
    <col min="4348" max="4602" width="9" style="470"/>
    <col min="4603" max="4603" width="11.375" style="470" customWidth="1"/>
    <col min="4604" max="4858" width="9" style="470"/>
    <col min="4859" max="4859" width="11.375" style="470" customWidth="1"/>
    <col min="4860" max="5114" width="9" style="470"/>
    <col min="5115" max="5115" width="11.375" style="470" customWidth="1"/>
    <col min="5116" max="5370" width="9" style="470"/>
    <col min="5371" max="5371" width="11.375" style="470" customWidth="1"/>
    <col min="5372" max="5626" width="9" style="470"/>
    <col min="5627" max="5627" width="11.375" style="470" customWidth="1"/>
    <col min="5628" max="5882" width="9" style="470"/>
    <col min="5883" max="5883" width="11.375" style="470" customWidth="1"/>
    <col min="5884" max="6138" width="9" style="470"/>
    <col min="6139" max="6139" width="11.375" style="470" customWidth="1"/>
    <col min="6140" max="6394" width="9" style="470"/>
    <col min="6395" max="6395" width="11.375" style="470" customWidth="1"/>
    <col min="6396" max="6650" width="9" style="470"/>
    <col min="6651" max="6651" width="11.375" style="470" customWidth="1"/>
    <col min="6652" max="6906" width="9" style="470"/>
    <col min="6907" max="6907" width="11.375" style="470" customWidth="1"/>
    <col min="6908" max="7162" width="9" style="470"/>
    <col min="7163" max="7163" width="11.375" style="470" customWidth="1"/>
    <col min="7164" max="7418" width="9" style="470"/>
    <col min="7419" max="7419" width="11.375" style="470" customWidth="1"/>
    <col min="7420" max="7674" width="9" style="470"/>
    <col min="7675" max="7675" width="11.375" style="470" customWidth="1"/>
    <col min="7676" max="7930" width="9" style="470"/>
    <col min="7931" max="7931" width="11.375" style="470" customWidth="1"/>
    <col min="7932" max="8186" width="9" style="470"/>
    <col min="8187" max="8187" width="11.375" style="470" customWidth="1"/>
    <col min="8188" max="8442" width="9" style="470"/>
    <col min="8443" max="8443" width="11.375" style="470" customWidth="1"/>
    <col min="8444" max="8698" width="9" style="470"/>
    <col min="8699" max="8699" width="11.375" style="470" customWidth="1"/>
    <col min="8700" max="8954" width="9" style="470"/>
    <col min="8955" max="8955" width="11.375" style="470" customWidth="1"/>
    <col min="8956" max="9210" width="9" style="470"/>
    <col min="9211" max="9211" width="11.375" style="470" customWidth="1"/>
    <col min="9212" max="9466" width="9" style="470"/>
    <col min="9467" max="9467" width="11.375" style="470" customWidth="1"/>
    <col min="9468" max="9722" width="9" style="470"/>
    <col min="9723" max="9723" width="11.375" style="470" customWidth="1"/>
    <col min="9724" max="9978" width="9" style="470"/>
    <col min="9979" max="9979" width="11.375" style="470" customWidth="1"/>
    <col min="9980" max="10234" width="9" style="470"/>
    <col min="10235" max="10235" width="11.375" style="470" customWidth="1"/>
    <col min="10236" max="10490" width="9" style="470"/>
    <col min="10491" max="10491" width="11.375" style="470" customWidth="1"/>
    <col min="10492" max="10746" width="9" style="470"/>
    <col min="10747" max="10747" width="11.375" style="470" customWidth="1"/>
    <col min="10748" max="11002" width="9" style="470"/>
    <col min="11003" max="11003" width="11.375" style="470" customWidth="1"/>
    <col min="11004" max="11258" width="9" style="470"/>
    <col min="11259" max="11259" width="11.375" style="470" customWidth="1"/>
    <col min="11260" max="11514" width="9" style="470"/>
    <col min="11515" max="11515" width="11.375" style="470" customWidth="1"/>
    <col min="11516" max="11770" width="9" style="470"/>
    <col min="11771" max="11771" width="11.375" style="470" customWidth="1"/>
    <col min="11772" max="12026" width="9" style="470"/>
    <col min="12027" max="12027" width="11.375" style="470" customWidth="1"/>
    <col min="12028" max="12282" width="9" style="470"/>
    <col min="12283" max="12283" width="11.375" style="470" customWidth="1"/>
    <col min="12284" max="12538" width="9" style="470"/>
    <col min="12539" max="12539" width="11.375" style="470" customWidth="1"/>
    <col min="12540" max="12794" width="9" style="470"/>
    <col min="12795" max="12795" width="11.375" style="470" customWidth="1"/>
    <col min="12796" max="13050" width="9" style="470"/>
    <col min="13051" max="13051" width="11.375" style="470" customWidth="1"/>
    <col min="13052" max="13306" width="9" style="470"/>
    <col min="13307" max="13307" width="11.375" style="470" customWidth="1"/>
    <col min="13308" max="13562" width="9" style="470"/>
    <col min="13563" max="13563" width="11.375" style="470" customWidth="1"/>
    <col min="13564" max="13818" width="9" style="470"/>
    <col min="13819" max="13819" width="11.375" style="470" customWidth="1"/>
    <col min="13820" max="14074" width="9" style="470"/>
    <col min="14075" max="14075" width="11.375" style="470" customWidth="1"/>
    <col min="14076" max="14330" width="9" style="470"/>
    <col min="14331" max="14331" width="11.375" style="470" customWidth="1"/>
    <col min="14332" max="14586" width="9" style="470"/>
    <col min="14587" max="14587" width="11.375" style="470" customWidth="1"/>
    <col min="14588" max="14842" width="9" style="470"/>
    <col min="14843" max="14843" width="11.375" style="470" customWidth="1"/>
    <col min="14844" max="15098" width="9" style="470"/>
    <col min="15099" max="15099" width="11.375" style="470" customWidth="1"/>
    <col min="15100" max="15354" width="9" style="470"/>
    <col min="15355" max="15355" width="11.375" style="470" customWidth="1"/>
    <col min="15356" max="15610" width="9" style="470"/>
    <col min="15611" max="15611" width="11.375" style="470" customWidth="1"/>
    <col min="15612" max="15866" width="9" style="470"/>
    <col min="15867" max="15867" width="11.375" style="470" customWidth="1"/>
    <col min="15868" max="16122" width="9" style="470"/>
    <col min="16123" max="16123" width="11.375" style="470" customWidth="1"/>
    <col min="16124" max="16384" width="9" style="470"/>
  </cols>
  <sheetData>
    <row r="1" spans="1:2" ht="17.25" x14ac:dyDescent="0.2">
      <c r="A1" s="468" t="s">
        <v>841</v>
      </c>
      <c r="B1" s="469"/>
    </row>
    <row r="2" spans="1:2" ht="17.25" x14ac:dyDescent="0.2">
      <c r="A2" s="136"/>
      <c r="B2" s="469"/>
    </row>
    <row r="3" spans="1:2" ht="14.25" x14ac:dyDescent="0.15">
      <c r="A3" s="1236" t="s">
        <v>842</v>
      </c>
      <c r="B3" s="1236"/>
    </row>
    <row r="4" spans="1:2" ht="14.25" x14ac:dyDescent="0.15">
      <c r="A4" s="469"/>
      <c r="B4" s="399"/>
    </row>
    <row r="5" spans="1:2" ht="20.100000000000001" customHeight="1" x14ac:dyDescent="0.15">
      <c r="A5" s="139" t="s">
        <v>296</v>
      </c>
      <c r="B5" s="471"/>
    </row>
    <row r="6" spans="1:2" ht="20.100000000000001" customHeight="1" x14ac:dyDescent="0.15">
      <c r="A6" s="141" t="s">
        <v>297</v>
      </c>
      <c r="B6" s="471"/>
    </row>
    <row r="7" spans="1:2" ht="13.5" x14ac:dyDescent="0.15">
      <c r="A7" s="469"/>
      <c r="B7" s="469"/>
    </row>
    <row r="8" spans="1:2" ht="18" customHeight="1" x14ac:dyDescent="0.15">
      <c r="A8" s="1242" t="s">
        <v>843</v>
      </c>
      <c r="B8" s="1243"/>
    </row>
    <row r="9" spans="1:2" ht="13.5" x14ac:dyDescent="0.15">
      <c r="A9" s="472" t="s">
        <v>844</v>
      </c>
      <c r="B9" s="473"/>
    </row>
    <row r="10" spans="1:2" ht="108" customHeight="1" x14ac:dyDescent="0.15">
      <c r="A10" s="1240"/>
      <c r="B10" s="1241"/>
    </row>
    <row r="11" spans="1:2" ht="13.5" x14ac:dyDescent="0.15">
      <c r="A11" s="472" t="s">
        <v>845</v>
      </c>
      <c r="B11" s="473"/>
    </row>
    <row r="12" spans="1:2" ht="108" customHeight="1" x14ac:dyDescent="0.15">
      <c r="A12" s="1240"/>
      <c r="B12" s="1241"/>
    </row>
    <row r="13" spans="1:2" ht="13.5" x14ac:dyDescent="0.15">
      <c r="A13" s="472" t="s">
        <v>846</v>
      </c>
      <c r="B13" s="473"/>
    </row>
    <row r="14" spans="1:2" ht="108" customHeight="1" x14ac:dyDescent="0.15">
      <c r="A14" s="1240"/>
      <c r="B14" s="1241"/>
    </row>
    <row r="15" spans="1:2" ht="13.5" x14ac:dyDescent="0.15">
      <c r="A15" s="472" t="s">
        <v>847</v>
      </c>
      <c r="B15" s="473"/>
    </row>
    <row r="16" spans="1:2" ht="108" customHeight="1" x14ac:dyDescent="0.15">
      <c r="A16" s="1240"/>
      <c r="B16" s="1241"/>
    </row>
    <row r="17" spans="1:2" ht="13.5" x14ac:dyDescent="0.15">
      <c r="A17" s="474"/>
      <c r="B17" s="475"/>
    </row>
  </sheetData>
  <mergeCells count="6">
    <mergeCell ref="A16:B16"/>
    <mergeCell ref="A3:B3"/>
    <mergeCell ref="A8:B8"/>
    <mergeCell ref="A10:B10"/>
    <mergeCell ref="A12:B12"/>
    <mergeCell ref="A14:B14"/>
  </mergeCells>
  <phoneticPr fontId="27"/>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C01D-AB4E-49E9-AC66-7161391187F9}">
  <sheetPr>
    <tabColor rgb="FFFFC000"/>
    <pageSetUpPr fitToPage="1"/>
  </sheetPr>
  <dimension ref="A1:M17"/>
  <sheetViews>
    <sheetView view="pageBreakPreview" zoomScale="130" zoomScaleNormal="150" zoomScaleSheetLayoutView="130" workbookViewId="0"/>
  </sheetViews>
  <sheetFormatPr defaultColWidth="6.625" defaultRowHeight="17.25" x14ac:dyDescent="0.4"/>
  <cols>
    <col min="1" max="1" width="4.75" style="121" customWidth="1"/>
    <col min="2" max="3" width="11.125" style="121" customWidth="1"/>
    <col min="4" max="5" width="9.625" style="121" customWidth="1"/>
    <col min="6" max="6" width="13.375" style="121" customWidth="1"/>
    <col min="7" max="12" width="4" style="121" customWidth="1"/>
    <col min="13" max="13" width="1.875" style="121" customWidth="1"/>
    <col min="14" max="16384" width="6.625" style="121"/>
  </cols>
  <sheetData>
    <row r="1" spans="1:13" ht="20.100000000000001" customHeight="1" x14ac:dyDescent="0.4">
      <c r="A1" s="120" t="s">
        <v>284</v>
      </c>
    </row>
    <row r="2" spans="1:13" ht="20.100000000000001" customHeight="1" x14ac:dyDescent="0.4">
      <c r="A2" s="1248" t="s">
        <v>285</v>
      </c>
      <c r="B2" s="1248"/>
      <c r="C2" s="1248"/>
      <c r="D2" s="1248"/>
      <c r="E2" s="1248"/>
      <c r="F2" s="1248"/>
      <c r="G2" s="1248"/>
      <c r="H2" s="1248"/>
      <c r="I2" s="1248"/>
      <c r="J2" s="1248"/>
      <c r="K2" s="1248"/>
      <c r="L2" s="1248"/>
      <c r="M2" s="1248"/>
    </row>
    <row r="3" spans="1:13" ht="20.100000000000001" customHeight="1" x14ac:dyDescent="0.4">
      <c r="A3" s="122"/>
      <c r="B3" s="122"/>
      <c r="C3" s="122"/>
      <c r="D3" s="122"/>
      <c r="E3" s="122"/>
      <c r="F3" s="122"/>
      <c r="G3" s="122"/>
      <c r="H3" s="122"/>
      <c r="I3" s="122"/>
      <c r="J3" s="122"/>
      <c r="K3" s="122"/>
      <c r="L3" s="122"/>
    </row>
    <row r="4" spans="1:13" ht="20.100000000000001" customHeight="1" x14ac:dyDescent="0.4">
      <c r="A4" s="123"/>
      <c r="B4" s="123"/>
      <c r="C4" s="123"/>
      <c r="D4" s="123"/>
      <c r="E4" s="123"/>
      <c r="F4" s="123"/>
      <c r="G4" s="124"/>
      <c r="H4" s="125" t="s">
        <v>94</v>
      </c>
      <c r="I4" s="125"/>
      <c r="J4" s="125" t="s">
        <v>95</v>
      </c>
      <c r="K4" s="125"/>
      <c r="L4" s="125" t="s">
        <v>286</v>
      </c>
    </row>
    <row r="5" spans="1:13" ht="20.100000000000001" customHeight="1" x14ac:dyDescent="0.4">
      <c r="A5" s="1249"/>
      <c r="B5" s="1249"/>
      <c r="C5" s="123" t="s">
        <v>287</v>
      </c>
      <c r="D5" s="123"/>
      <c r="E5" s="123"/>
      <c r="F5" s="123"/>
      <c r="G5" s="123"/>
      <c r="H5" s="123"/>
      <c r="I5" s="123"/>
      <c r="J5" s="123"/>
      <c r="K5" s="123"/>
      <c r="L5" s="123"/>
    </row>
    <row r="6" spans="1:13" ht="20.100000000000001" customHeight="1" x14ac:dyDescent="0.4">
      <c r="A6" s="120"/>
      <c r="B6" s="120"/>
      <c r="C6" s="120"/>
      <c r="D6" s="120"/>
      <c r="E6" s="120"/>
      <c r="F6" s="120"/>
      <c r="G6" s="120"/>
      <c r="H6" s="120"/>
      <c r="I6" s="120"/>
      <c r="J6" s="120"/>
      <c r="K6" s="120"/>
      <c r="L6" s="120"/>
    </row>
    <row r="7" spans="1:13" s="127" customFormat="1" ht="20.100000000000001" customHeight="1" x14ac:dyDescent="0.4">
      <c r="A7" s="1250" t="s">
        <v>288</v>
      </c>
      <c r="B7" s="1250"/>
      <c r="C7" s="1250"/>
      <c r="D7" s="126" t="s">
        <v>289</v>
      </c>
      <c r="E7" s="1251"/>
      <c r="F7" s="1251"/>
      <c r="G7" s="1251"/>
      <c r="H7" s="1251"/>
      <c r="I7" s="1251"/>
      <c r="J7" s="1251"/>
      <c r="K7" s="1251"/>
      <c r="L7" s="1251"/>
    </row>
    <row r="8" spans="1:13" ht="20.100000000000001" customHeight="1" x14ac:dyDescent="0.35">
      <c r="A8" s="128"/>
      <c r="B8" s="128"/>
      <c r="C8" s="128"/>
      <c r="D8" s="129"/>
      <c r="E8" s="1252"/>
      <c r="F8" s="1252"/>
      <c r="G8" s="1252"/>
      <c r="H8" s="1252"/>
      <c r="I8" s="1252"/>
      <c r="J8" s="1252"/>
      <c r="K8" s="1252"/>
      <c r="L8" s="1252"/>
    </row>
    <row r="9" spans="1:13" ht="20.100000000000001" customHeight="1" x14ac:dyDescent="0.35">
      <c r="A9" s="128"/>
      <c r="B9" s="128"/>
      <c r="C9" s="128"/>
      <c r="D9" s="1253" t="s">
        <v>290</v>
      </c>
      <c r="E9" s="1253"/>
      <c r="F9" s="1254"/>
      <c r="G9" s="1254"/>
      <c r="H9" s="1254"/>
      <c r="I9" s="1254"/>
      <c r="J9" s="1254"/>
      <c r="K9" s="1254"/>
      <c r="L9" s="1254"/>
    </row>
    <row r="10" spans="1:13" ht="20.100000000000001" customHeight="1" x14ac:dyDescent="0.35">
      <c r="D10" s="1256"/>
      <c r="E10" s="1256"/>
      <c r="F10" s="1255"/>
      <c r="G10" s="1255"/>
      <c r="H10" s="1255"/>
      <c r="I10" s="1255"/>
      <c r="J10" s="1255"/>
      <c r="K10" s="1255"/>
      <c r="L10" s="1255"/>
    </row>
    <row r="11" spans="1:13" ht="20.100000000000001" customHeight="1" x14ac:dyDescent="0.4">
      <c r="A11" s="1244"/>
      <c r="B11" s="1244"/>
      <c r="C11" s="1244"/>
      <c r="D11" s="1244"/>
      <c r="E11" s="1244"/>
      <c r="F11" s="1244"/>
      <c r="G11" s="1244"/>
      <c r="H11" s="1244"/>
      <c r="I11" s="1244"/>
      <c r="J11" s="1244"/>
      <c r="K11" s="1244"/>
      <c r="L11" s="1244"/>
    </row>
    <row r="12" spans="1:13" ht="20.100000000000001" customHeight="1" x14ac:dyDescent="0.4">
      <c r="A12" s="130"/>
      <c r="B12" s="130"/>
      <c r="C12" s="130"/>
      <c r="D12" s="130"/>
      <c r="E12" s="130"/>
      <c r="F12" s="130"/>
      <c r="G12" s="130"/>
      <c r="H12" s="130"/>
      <c r="I12" s="130"/>
      <c r="J12" s="130"/>
      <c r="K12" s="130"/>
      <c r="L12" s="130"/>
    </row>
    <row r="13" spans="1:13" s="133" customFormat="1" ht="20.100000000000001" customHeight="1" x14ac:dyDescent="0.4">
      <c r="A13" s="131" t="s">
        <v>291</v>
      </c>
      <c r="B13" s="132"/>
      <c r="C13" s="132"/>
      <c r="D13" s="132"/>
      <c r="E13" s="132"/>
      <c r="F13" s="132"/>
      <c r="G13" s="132"/>
      <c r="H13" s="132"/>
      <c r="I13" s="132"/>
      <c r="J13" s="132"/>
      <c r="K13" s="132"/>
      <c r="L13" s="132"/>
    </row>
    <row r="14" spans="1:13" ht="48.75" customHeight="1" x14ac:dyDescent="0.4"/>
    <row r="15" spans="1:13" ht="30" customHeight="1" x14ac:dyDescent="0.4">
      <c r="B15" s="134"/>
      <c r="C15" s="1245" t="s">
        <v>292</v>
      </c>
      <c r="D15" s="1246"/>
      <c r="E15" s="1246"/>
      <c r="F15" s="1246"/>
      <c r="G15" s="1246"/>
      <c r="H15" s="1246"/>
      <c r="I15" s="1247"/>
    </row>
    <row r="16" spans="1:13" s="135" customFormat="1" ht="54" customHeight="1" x14ac:dyDescent="0.4">
      <c r="B16" s="135" t="s">
        <v>293</v>
      </c>
    </row>
    <row r="17" ht="30" customHeight="1" x14ac:dyDescent="0.4"/>
  </sheetData>
  <mergeCells count="9">
    <mergeCell ref="A11:L11"/>
    <mergeCell ref="C15:I15"/>
    <mergeCell ref="A2:M2"/>
    <mergeCell ref="A5:B5"/>
    <mergeCell ref="A7:C7"/>
    <mergeCell ref="E7:L8"/>
    <mergeCell ref="D9:E9"/>
    <mergeCell ref="F9:L10"/>
    <mergeCell ref="D10:E10"/>
  </mergeCells>
  <phoneticPr fontId="27"/>
  <dataValidations count="1">
    <dataValidation type="list" allowBlank="1" showInputMessage="1" showErrorMessage="1" sqref="B15" xr:uid="{E871DA8F-2CD3-4AC3-A182-4D8C3D265425}">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3B98A-1A26-49ED-A78F-8E5A45CDE424}">
  <sheetPr>
    <tabColor rgb="FFFFC000"/>
    <pageSetUpPr fitToPage="1"/>
  </sheetPr>
  <dimension ref="B1:C18"/>
  <sheetViews>
    <sheetView showGridLines="0" view="pageBreakPreview" zoomScale="120" zoomScaleNormal="150" zoomScaleSheetLayoutView="120" workbookViewId="0">
      <selection activeCell="F5" sqref="F5"/>
    </sheetView>
  </sheetViews>
  <sheetFormatPr defaultColWidth="7" defaultRowHeight="18.75" x14ac:dyDescent="0.4"/>
  <cols>
    <col min="1" max="1" width="0.75" style="115" customWidth="1"/>
    <col min="2" max="2" width="5.875" style="115" customWidth="1"/>
    <col min="3" max="3" width="83.125" style="116" customWidth="1"/>
    <col min="4" max="4" width="0.75" style="115" customWidth="1"/>
    <col min="5" max="10" width="7" style="115"/>
    <col min="11" max="11" width="6.5" style="115" customWidth="1"/>
    <col min="12" max="16384" width="7" style="115"/>
  </cols>
  <sheetData>
    <row r="1" spans="2:3" s="113" customFormat="1" x14ac:dyDescent="0.4">
      <c r="B1" s="111" t="s">
        <v>253</v>
      </c>
      <c r="C1" s="112"/>
    </row>
    <row r="2" spans="2:3" s="113" customFormat="1" x14ac:dyDescent="0.4">
      <c r="C2" s="114" t="s">
        <v>254</v>
      </c>
    </row>
    <row r="3" spans="2:3" ht="6" customHeight="1" x14ac:dyDescent="0.4"/>
    <row r="4" spans="2:3" ht="27" customHeight="1" x14ac:dyDescent="0.4">
      <c r="B4" s="117" t="s">
        <v>255</v>
      </c>
      <c r="C4" s="118" t="s">
        <v>256</v>
      </c>
    </row>
    <row r="5" spans="2:3" ht="37.5" customHeight="1" x14ac:dyDescent="0.4">
      <c r="B5" s="117" t="s">
        <v>257</v>
      </c>
      <c r="C5" s="118" t="s">
        <v>258</v>
      </c>
    </row>
    <row r="6" spans="2:3" ht="42" customHeight="1" x14ac:dyDescent="0.4">
      <c r="B6" s="117" t="s">
        <v>259</v>
      </c>
      <c r="C6" s="118" t="s">
        <v>260</v>
      </c>
    </row>
    <row r="7" spans="2:3" ht="29.25" customHeight="1" x14ac:dyDescent="0.4">
      <c r="B7" s="117" t="s">
        <v>261</v>
      </c>
      <c r="C7" s="118" t="s">
        <v>262</v>
      </c>
    </row>
    <row r="8" spans="2:3" ht="39" customHeight="1" x14ac:dyDescent="0.4">
      <c r="B8" s="117" t="s">
        <v>263</v>
      </c>
      <c r="C8" s="118" t="s">
        <v>264</v>
      </c>
    </row>
    <row r="9" spans="2:3" ht="40.5" customHeight="1" x14ac:dyDescent="0.4">
      <c r="B9" s="117" t="s">
        <v>265</v>
      </c>
      <c r="C9" s="118" t="s">
        <v>266</v>
      </c>
    </row>
    <row r="10" spans="2:3" ht="140.25" customHeight="1" x14ac:dyDescent="0.4">
      <c r="B10" s="117" t="s">
        <v>267</v>
      </c>
      <c r="C10" s="118" t="s">
        <v>268</v>
      </c>
    </row>
    <row r="11" spans="2:3" ht="152.25" customHeight="1" x14ac:dyDescent="0.4">
      <c r="B11" s="117" t="s">
        <v>269</v>
      </c>
      <c r="C11" s="118" t="s">
        <v>270</v>
      </c>
    </row>
    <row r="12" spans="2:3" ht="64.5" customHeight="1" x14ac:dyDescent="0.4">
      <c r="B12" s="117" t="s">
        <v>271</v>
      </c>
      <c r="C12" s="118" t="s">
        <v>272</v>
      </c>
    </row>
    <row r="13" spans="2:3" ht="88.5" customHeight="1" x14ac:dyDescent="0.4">
      <c r="B13" s="117" t="s">
        <v>273</v>
      </c>
      <c r="C13" s="118" t="s">
        <v>274</v>
      </c>
    </row>
    <row r="14" spans="2:3" ht="67.5" customHeight="1" x14ac:dyDescent="0.4">
      <c r="B14" s="117" t="s">
        <v>275</v>
      </c>
      <c r="C14" s="118" t="s">
        <v>276</v>
      </c>
    </row>
    <row r="15" spans="2:3" x14ac:dyDescent="0.4">
      <c r="B15" s="117" t="s">
        <v>277</v>
      </c>
      <c r="C15" s="118" t="s">
        <v>278</v>
      </c>
    </row>
    <row r="16" spans="2:3" ht="25.5" x14ac:dyDescent="0.4">
      <c r="B16" s="117" t="s">
        <v>279</v>
      </c>
      <c r="C16" s="118" t="s">
        <v>280</v>
      </c>
    </row>
    <row r="17" spans="2:3" x14ac:dyDescent="0.4">
      <c r="B17" s="117" t="s">
        <v>281</v>
      </c>
      <c r="C17" s="118" t="s">
        <v>282</v>
      </c>
    </row>
    <row r="18" spans="2:3" x14ac:dyDescent="0.4">
      <c r="B18" s="119" t="s">
        <v>283</v>
      </c>
      <c r="C18" s="112"/>
    </row>
  </sheetData>
  <phoneticPr fontId="27"/>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1EFD-322E-4C8F-91A8-011E0A9EE2C7}">
  <sheetPr>
    <tabColor rgb="FFFFC000"/>
  </sheetPr>
  <dimension ref="A1:AS85"/>
  <sheetViews>
    <sheetView showGridLines="0" view="pageBreakPreview" zoomScale="106" zoomScaleNormal="106" zoomScaleSheetLayoutView="106" workbookViewId="0">
      <selection activeCell="J6" sqref="J6"/>
    </sheetView>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5.75" style="59" customWidth="1"/>
    <col min="45" max="45" width="32.125" style="59" customWidth="1"/>
    <col min="46" max="16384" width="8.25" style="59"/>
  </cols>
  <sheetData>
    <row r="1" spans="1:45" ht="20.100000000000001" customHeight="1" x14ac:dyDescent="0.4">
      <c r="A1" s="87" t="s">
        <v>91</v>
      </c>
      <c r="C1" s="77"/>
      <c r="D1" s="77"/>
      <c r="E1" s="77"/>
      <c r="F1" s="77"/>
      <c r="G1" s="77"/>
      <c r="H1" s="77"/>
      <c r="I1" s="77"/>
      <c r="J1" s="77"/>
      <c r="K1" s="77"/>
      <c r="L1" s="77"/>
      <c r="M1" s="77"/>
      <c r="N1" s="77"/>
      <c r="O1" s="77"/>
      <c r="P1" s="77"/>
      <c r="Q1" s="77"/>
      <c r="R1" s="77"/>
      <c r="S1" s="77"/>
      <c r="T1" s="77"/>
      <c r="U1" s="77"/>
      <c r="V1" s="77"/>
      <c r="W1" s="77"/>
      <c r="X1" s="67"/>
      <c r="Y1" s="67"/>
      <c r="Z1" s="62"/>
      <c r="AA1" s="62"/>
      <c r="AB1" s="62"/>
      <c r="AC1" s="62"/>
      <c r="AD1" s="83"/>
      <c r="AE1" s="83"/>
      <c r="AF1" s="83"/>
      <c r="AG1" s="83"/>
      <c r="AH1" s="83"/>
      <c r="AI1" s="78" t="s">
        <v>92</v>
      </c>
      <c r="AJ1" s="78"/>
      <c r="AK1" s="1294" t="s">
        <v>176</v>
      </c>
      <c r="AL1" s="1294"/>
      <c r="AM1" s="1294"/>
      <c r="AN1" s="1294"/>
    </row>
    <row r="2" spans="1:45" ht="18" customHeight="1" x14ac:dyDescent="0.4">
      <c r="A2" s="62"/>
      <c r="B2" s="63"/>
      <c r="C2" s="63"/>
      <c r="D2" s="63"/>
      <c r="E2" s="63"/>
      <c r="F2" s="63"/>
      <c r="G2" s="63"/>
      <c r="H2" s="63"/>
      <c r="I2" s="63"/>
      <c r="J2" s="63"/>
      <c r="K2" s="63"/>
      <c r="L2" s="63"/>
      <c r="M2" s="1295">
        <v>2025</v>
      </c>
      <c r="N2" s="1295"/>
      <c r="O2" s="1295"/>
      <c r="P2" s="1295"/>
      <c r="Q2" s="1296" t="s">
        <v>94</v>
      </c>
      <c r="R2" s="1296"/>
      <c r="S2" s="1295">
        <v>5</v>
      </c>
      <c r="T2" s="1295"/>
      <c r="U2" s="1296" t="s">
        <v>95</v>
      </c>
      <c r="V2" s="1296"/>
      <c r="W2" s="63"/>
      <c r="X2" s="63"/>
      <c r="Y2" s="63"/>
      <c r="Z2" s="62"/>
      <c r="AA2" s="62"/>
      <c r="AC2" s="78"/>
      <c r="AD2" s="63"/>
      <c r="AE2" s="63"/>
      <c r="AF2" s="63"/>
      <c r="AG2" s="63"/>
      <c r="AH2" s="63"/>
      <c r="AI2" s="78" t="s">
        <v>96</v>
      </c>
      <c r="AJ2" s="78"/>
      <c r="AK2" s="1297"/>
      <c r="AL2" s="1297"/>
      <c r="AM2" s="1297"/>
      <c r="AN2" s="1297"/>
    </row>
    <row r="3" spans="1:45" ht="18" customHeight="1" x14ac:dyDescent="0.4">
      <c r="A3" s="81"/>
      <c r="B3" s="81"/>
      <c r="C3" s="81"/>
      <c r="D3" s="81"/>
      <c r="E3" s="81"/>
      <c r="F3" s="81"/>
      <c r="G3" s="81"/>
      <c r="H3" s="81"/>
      <c r="I3" s="81"/>
      <c r="J3" s="81"/>
      <c r="K3" s="81"/>
      <c r="L3" s="81"/>
      <c r="M3" s="81"/>
      <c r="N3" s="81"/>
      <c r="O3" s="81"/>
      <c r="P3" s="81"/>
      <c r="Q3" s="81"/>
      <c r="R3" s="81"/>
      <c r="S3" s="81"/>
      <c r="T3" s="81"/>
      <c r="U3" s="81"/>
      <c r="V3" s="81"/>
      <c r="W3" s="81"/>
      <c r="Y3" s="84"/>
      <c r="Z3" s="84"/>
      <c r="AA3" s="84"/>
      <c r="AB3" s="62"/>
      <c r="AC3" s="84"/>
      <c r="AD3" s="84"/>
      <c r="AE3" s="84"/>
      <c r="AF3" s="84"/>
      <c r="AG3" s="84"/>
      <c r="AH3" s="84"/>
      <c r="AI3" s="85" t="s">
        <v>97</v>
      </c>
      <c r="AJ3" s="78"/>
      <c r="AK3" s="1293" t="s">
        <v>132</v>
      </c>
      <c r="AL3" s="1293"/>
      <c r="AM3" s="1293"/>
      <c r="AN3" s="1293"/>
    </row>
    <row r="4" spans="1:45" ht="18" customHeight="1" x14ac:dyDescent="0.4">
      <c r="A4" s="81"/>
      <c r="B4" s="81"/>
      <c r="C4" s="81"/>
      <c r="D4" s="81"/>
      <c r="E4" s="81"/>
      <c r="F4" s="81"/>
      <c r="G4" s="81"/>
      <c r="H4" s="81"/>
      <c r="I4" s="81"/>
      <c r="J4" s="81"/>
      <c r="K4" s="81"/>
      <c r="L4" s="81"/>
      <c r="M4" s="81"/>
      <c r="N4" s="81"/>
      <c r="O4" s="81"/>
      <c r="P4" s="81"/>
      <c r="Q4" s="81"/>
      <c r="R4" s="81"/>
      <c r="S4" s="81"/>
      <c r="T4" s="81"/>
      <c r="U4" s="81"/>
      <c r="V4" s="81"/>
      <c r="W4" s="81"/>
      <c r="Y4" s="84"/>
      <c r="Z4" s="84"/>
      <c r="AA4" s="84"/>
      <c r="AB4" s="62"/>
      <c r="AC4" s="84"/>
      <c r="AD4" s="84"/>
      <c r="AE4" s="84"/>
      <c r="AF4" s="84"/>
      <c r="AG4" s="84"/>
      <c r="AH4" s="84"/>
      <c r="AI4" s="85" t="s">
        <v>98</v>
      </c>
      <c r="AJ4" s="78"/>
      <c r="AK4" s="1293"/>
      <c r="AL4" s="1293"/>
      <c r="AM4" s="1293"/>
      <c r="AN4" s="1293"/>
    </row>
    <row r="5" spans="1:45" ht="18" customHeight="1" x14ac:dyDescent="0.4">
      <c r="A5" s="81"/>
      <c r="B5" s="81"/>
      <c r="C5" s="81"/>
      <c r="D5" s="81"/>
      <c r="E5" s="81"/>
      <c r="F5" s="81"/>
      <c r="G5" s="81"/>
      <c r="H5" s="81"/>
      <c r="I5" s="81"/>
      <c r="J5" s="81"/>
      <c r="K5" s="81"/>
      <c r="L5" s="81"/>
      <c r="M5" s="81"/>
      <c r="N5" s="81"/>
      <c r="O5" s="81"/>
      <c r="P5" s="81"/>
      <c r="Q5" s="81"/>
      <c r="R5" s="81"/>
      <c r="S5" s="81"/>
      <c r="T5" s="81"/>
      <c r="U5" s="81"/>
      <c r="V5" s="81"/>
      <c r="W5" s="81"/>
      <c r="Y5" s="84"/>
      <c r="Z5" s="84"/>
      <c r="AA5" s="84"/>
      <c r="AB5" s="62"/>
      <c r="AC5" s="100"/>
      <c r="AD5" s="107"/>
      <c r="AE5" s="107"/>
      <c r="AF5" s="107"/>
      <c r="AG5" s="107"/>
      <c r="AH5" s="107"/>
      <c r="AI5" s="108" t="s">
        <v>168</v>
      </c>
      <c r="AJ5" s="106"/>
      <c r="AK5" s="1293" t="s">
        <v>169</v>
      </c>
      <c r="AL5" s="1293"/>
      <c r="AM5" s="1293"/>
      <c r="AN5" s="1293"/>
    </row>
    <row r="6" spans="1:45" ht="18" customHeight="1" x14ac:dyDescent="0.4">
      <c r="A6" s="81"/>
      <c r="B6" s="81"/>
      <c r="C6" s="81"/>
      <c r="D6" s="81"/>
      <c r="E6" s="81"/>
      <c r="F6" s="81"/>
      <c r="G6" s="81"/>
      <c r="H6" s="81"/>
      <c r="I6" s="81"/>
      <c r="J6" s="81"/>
      <c r="K6" s="81"/>
      <c r="L6" s="81"/>
      <c r="M6" s="81"/>
      <c r="N6" s="81"/>
      <c r="O6" s="81"/>
      <c r="P6" s="81"/>
      <c r="Q6" s="81"/>
      <c r="R6" s="81"/>
      <c r="S6" s="81"/>
      <c r="U6" s="81"/>
      <c r="V6" s="81"/>
      <c r="W6" s="81"/>
      <c r="Y6" s="84"/>
      <c r="Z6" s="84"/>
      <c r="AA6" s="84"/>
      <c r="AB6" s="62"/>
      <c r="AC6" s="84"/>
      <c r="AD6" s="84"/>
      <c r="AE6" s="84"/>
      <c r="AF6" s="84"/>
      <c r="AG6" s="101" t="s">
        <v>230</v>
      </c>
      <c r="AH6" s="1284">
        <v>40</v>
      </c>
      <c r="AI6" s="1284"/>
      <c r="AJ6" s="1284"/>
      <c r="AK6" s="84" t="s">
        <v>99</v>
      </c>
      <c r="AL6" s="91">
        <v>160</v>
      </c>
      <c r="AM6" s="84" t="s">
        <v>100</v>
      </c>
      <c r="AN6" s="62"/>
    </row>
    <row r="7" spans="1:45" ht="17.25" customHeight="1" x14ac:dyDescent="0.4">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c r="AS7" s="102"/>
    </row>
    <row r="8" spans="1:45" ht="15" customHeight="1" x14ac:dyDescent="0.4">
      <c r="A8" s="1280" t="s">
        <v>101</v>
      </c>
      <c r="B8" s="1285" t="s">
        <v>232</v>
      </c>
      <c r="C8" s="1287" t="s">
        <v>233</v>
      </c>
      <c r="D8" s="1261" t="s">
        <v>234</v>
      </c>
      <c r="E8" s="1278" t="s">
        <v>235</v>
      </c>
      <c r="F8" s="1290" t="s">
        <v>231</v>
      </c>
      <c r="G8" s="1290"/>
      <c r="H8" s="1290"/>
      <c r="I8" s="1290"/>
      <c r="J8" s="1290"/>
      <c r="K8" s="1290"/>
      <c r="L8" s="1290"/>
      <c r="M8" s="1290"/>
      <c r="N8" s="1290"/>
      <c r="O8" s="1290"/>
      <c r="P8" s="1290"/>
      <c r="Q8" s="1290"/>
      <c r="R8" s="1290"/>
      <c r="S8" s="1290"/>
      <c r="T8" s="1290"/>
      <c r="U8" s="1290"/>
      <c r="V8" s="1290"/>
      <c r="W8" s="1290"/>
      <c r="X8" s="1290"/>
      <c r="Y8" s="1290"/>
      <c r="Z8" s="1290"/>
      <c r="AA8" s="1290"/>
      <c r="AB8" s="1290"/>
      <c r="AC8" s="1290"/>
      <c r="AD8" s="1290"/>
      <c r="AE8" s="1290"/>
      <c r="AF8" s="1290"/>
      <c r="AG8" s="1290"/>
      <c r="AH8" s="1290"/>
      <c r="AI8" s="1290"/>
      <c r="AJ8" s="1290"/>
      <c r="AK8" s="1282" t="s">
        <v>236</v>
      </c>
      <c r="AL8" s="1265" t="s">
        <v>237</v>
      </c>
      <c r="AM8" s="1283" t="s">
        <v>238</v>
      </c>
      <c r="AN8" s="1283"/>
    </row>
    <row r="9" spans="1:45" ht="15" customHeight="1" x14ac:dyDescent="0.4">
      <c r="A9" s="1280"/>
      <c r="B9" s="1286"/>
      <c r="C9" s="1288"/>
      <c r="D9" s="1261"/>
      <c r="E9" s="1278"/>
      <c r="F9" s="1261" t="s">
        <v>102</v>
      </c>
      <c r="G9" s="1261"/>
      <c r="H9" s="1261"/>
      <c r="I9" s="1261"/>
      <c r="J9" s="1261"/>
      <c r="K9" s="1261"/>
      <c r="L9" s="1261"/>
      <c r="M9" s="1261" t="s">
        <v>103</v>
      </c>
      <c r="N9" s="1261"/>
      <c r="O9" s="1261"/>
      <c r="P9" s="1261"/>
      <c r="Q9" s="1261"/>
      <c r="R9" s="1261"/>
      <c r="S9" s="1261"/>
      <c r="T9" s="1261" t="s">
        <v>104</v>
      </c>
      <c r="U9" s="1261"/>
      <c r="V9" s="1261"/>
      <c r="W9" s="1261"/>
      <c r="X9" s="1261"/>
      <c r="Y9" s="1261"/>
      <c r="Z9" s="1261"/>
      <c r="AA9" s="1261" t="s">
        <v>105</v>
      </c>
      <c r="AB9" s="1261"/>
      <c r="AC9" s="1261"/>
      <c r="AD9" s="1261"/>
      <c r="AE9" s="1261"/>
      <c r="AF9" s="1261"/>
      <c r="AG9" s="1261"/>
      <c r="AH9" s="1261" t="s">
        <v>106</v>
      </c>
      <c r="AI9" s="1261"/>
      <c r="AJ9" s="1261"/>
      <c r="AK9" s="1282"/>
      <c r="AL9" s="1265"/>
      <c r="AM9" s="1283"/>
      <c r="AN9" s="1283"/>
    </row>
    <row r="10" spans="1:45" ht="15" customHeight="1" x14ac:dyDescent="0.4">
      <c r="A10" s="1280"/>
      <c r="B10" s="1291" t="s">
        <v>133</v>
      </c>
      <c r="C10" s="1288"/>
      <c r="D10" s="1261"/>
      <c r="E10" s="1278"/>
      <c r="F10" s="64">
        <f>DATE($M$2,$S$2,1)</f>
        <v>45778</v>
      </c>
      <c r="G10" s="64">
        <f>DATE($M$2,$S$2,2)</f>
        <v>45779</v>
      </c>
      <c r="H10" s="64">
        <f>DATE($M$2,$S$2,3)</f>
        <v>45780</v>
      </c>
      <c r="I10" s="64">
        <f>DATE($M$2,$S$2,4)</f>
        <v>45781</v>
      </c>
      <c r="J10" s="64">
        <f>DATE($M$2,$S$2,5)</f>
        <v>45782</v>
      </c>
      <c r="K10" s="64">
        <f>DATE($M$2,$S$2,6)</f>
        <v>45783</v>
      </c>
      <c r="L10" s="64">
        <f>DATE($M$2,$S$2,7)</f>
        <v>45784</v>
      </c>
      <c r="M10" s="64">
        <f>DATE($M$2,$S$2,8)</f>
        <v>45785</v>
      </c>
      <c r="N10" s="64">
        <f>DATE($M$2,$S$2,9)</f>
        <v>45786</v>
      </c>
      <c r="O10" s="64">
        <f>DATE($M$2,$S$2,10)</f>
        <v>45787</v>
      </c>
      <c r="P10" s="64">
        <f>DATE($M$2,$S$2,11)</f>
        <v>45788</v>
      </c>
      <c r="Q10" s="64">
        <f>DATE($M$2,$S$2,12)</f>
        <v>45789</v>
      </c>
      <c r="R10" s="64">
        <f>DATE($M$2,$S$2,13)</f>
        <v>45790</v>
      </c>
      <c r="S10" s="64">
        <f>DATE($M$2,$S$2,14)</f>
        <v>45791</v>
      </c>
      <c r="T10" s="64">
        <f>DATE($M$2,$S$2,15)</f>
        <v>45792</v>
      </c>
      <c r="U10" s="64">
        <f>DATE($M$2,$S$2,16)</f>
        <v>45793</v>
      </c>
      <c r="V10" s="64">
        <f>DATE($M$2,$S$2,17)</f>
        <v>45794</v>
      </c>
      <c r="W10" s="64">
        <f>DATE($M$2,$S$2,18)</f>
        <v>45795</v>
      </c>
      <c r="X10" s="64">
        <f>DATE($M$2,$S$2,19)</f>
        <v>45796</v>
      </c>
      <c r="Y10" s="64">
        <f>DATE($M$2,$S$2,20)</f>
        <v>45797</v>
      </c>
      <c r="Z10" s="64">
        <f>DATE($M$2,$S$2,21)</f>
        <v>45798</v>
      </c>
      <c r="AA10" s="64">
        <f>DATE($M$2,$S$2,22)</f>
        <v>45799</v>
      </c>
      <c r="AB10" s="64">
        <f>DATE($M$2,$S$2,23)</f>
        <v>45800</v>
      </c>
      <c r="AC10" s="64">
        <f>DATE($M$2,$S$2,24)</f>
        <v>45801</v>
      </c>
      <c r="AD10" s="64">
        <f>DATE($M$2,$S$2,25)</f>
        <v>45802</v>
      </c>
      <c r="AE10" s="64">
        <f>DATE($M$2,$S$2,26)</f>
        <v>45803</v>
      </c>
      <c r="AF10" s="64">
        <f>DATE($M$2,$S$2,27)</f>
        <v>45804</v>
      </c>
      <c r="AG10" s="64">
        <f>DATE($M$2,$S$2,28)</f>
        <v>45805</v>
      </c>
      <c r="AH10" s="64">
        <f>IF(DAY(EOMONTH(F10,0))&lt;29,"",DATE($M$2,$S$2,29))</f>
        <v>45806</v>
      </c>
      <c r="AI10" s="64">
        <f>IF(DAY(EOMONTH(F10,0))&lt;30,"",DATE($M$2,$S$2,30))</f>
        <v>45807</v>
      </c>
      <c r="AJ10" s="64">
        <f>IF(DAY(EOMONTH(F10,0))&lt;31,"",DATE($M$2,$S$2,31))</f>
        <v>45808</v>
      </c>
      <c r="AK10" s="1282"/>
      <c r="AL10" s="1265"/>
      <c r="AM10" s="1283"/>
      <c r="AN10" s="1283"/>
    </row>
    <row r="11" spans="1:45" ht="15" customHeight="1" x14ac:dyDescent="0.4">
      <c r="A11" s="1280"/>
      <c r="B11" s="1292"/>
      <c r="C11" s="1289"/>
      <c r="D11" s="1261"/>
      <c r="E11" s="1278"/>
      <c r="F11" s="65">
        <f>DATE($M$2,$S$2,1)</f>
        <v>45778</v>
      </c>
      <c r="G11" s="65">
        <f>DATE($M$2,$S$2,2)</f>
        <v>45779</v>
      </c>
      <c r="H11" s="65">
        <f>DATE($M$2,$S$2,3)</f>
        <v>45780</v>
      </c>
      <c r="I11" s="65">
        <f>DATE($M$2,$S$2,4)</f>
        <v>45781</v>
      </c>
      <c r="J11" s="65">
        <f>DATE($M$2,$S$2,5)</f>
        <v>45782</v>
      </c>
      <c r="K11" s="65">
        <f>DATE($M$2,$S$2,6)</f>
        <v>45783</v>
      </c>
      <c r="L11" s="65">
        <f>DATE($M$2,$S$2,7)</f>
        <v>45784</v>
      </c>
      <c r="M11" s="65">
        <f>DATE($M$2,$S$2,8)</f>
        <v>45785</v>
      </c>
      <c r="N11" s="65">
        <f>DATE($M$2,$S$2,9)</f>
        <v>45786</v>
      </c>
      <c r="O11" s="65">
        <f>DATE($M$2,$S$2,10)</f>
        <v>45787</v>
      </c>
      <c r="P11" s="65">
        <f>DATE($M$2,$S$2,11)</f>
        <v>45788</v>
      </c>
      <c r="Q11" s="65">
        <f>DATE($M$2,$S$2,12)</f>
        <v>45789</v>
      </c>
      <c r="R11" s="65">
        <f>DATE($M$2,$S$2,13)</f>
        <v>45790</v>
      </c>
      <c r="S11" s="65">
        <f>DATE($M$2,$S$2,14)</f>
        <v>45791</v>
      </c>
      <c r="T11" s="65">
        <f>DATE($M$2,$S$2,15)</f>
        <v>45792</v>
      </c>
      <c r="U11" s="65">
        <f>DATE($M$2,$S$2,16)</f>
        <v>45793</v>
      </c>
      <c r="V11" s="65">
        <f>DATE($M$2,$S$2,17)</f>
        <v>45794</v>
      </c>
      <c r="W11" s="65">
        <f>DATE($M$2,$S$2,18)</f>
        <v>45795</v>
      </c>
      <c r="X11" s="65">
        <f>DATE($M$2,$S$2,19)</f>
        <v>45796</v>
      </c>
      <c r="Y11" s="65">
        <f>DATE($M$2,$S$2,20)</f>
        <v>45797</v>
      </c>
      <c r="Z11" s="65">
        <f>DATE($M$2,$S$2,21)</f>
        <v>45798</v>
      </c>
      <c r="AA11" s="65">
        <f>DATE($M$2,$S$2,22)</f>
        <v>45799</v>
      </c>
      <c r="AB11" s="65">
        <f>DATE($M$2,$S$2,23)</f>
        <v>45800</v>
      </c>
      <c r="AC11" s="65">
        <f>DATE($M$2,$S$2,24)</f>
        <v>45801</v>
      </c>
      <c r="AD11" s="65">
        <f>DATE($M$2,$S$2,25)</f>
        <v>45802</v>
      </c>
      <c r="AE11" s="65">
        <f>DATE($M$2,$S$2,26)</f>
        <v>45803</v>
      </c>
      <c r="AF11" s="65">
        <f>DATE($M$2,$S$2,27)</f>
        <v>45804</v>
      </c>
      <c r="AG11" s="65">
        <f>DATE($M$2,$S$2,28)</f>
        <v>45805</v>
      </c>
      <c r="AH11" s="65">
        <f>IF(DAY(EOMONTH(F11,0))&lt;29,"",DATE($M$2,$S$2,29))</f>
        <v>45806</v>
      </c>
      <c r="AI11" s="65">
        <f>IF(DAY(EOMONTH(F11,0))&lt;30,"",DATE($M$2,$S$2,30))</f>
        <v>45807</v>
      </c>
      <c r="AJ11" s="65">
        <f>IF(DAY(EOMONTH(F11,0))&lt;31,"",DATE($M$2,$S$2,31))</f>
        <v>45808</v>
      </c>
      <c r="AK11" s="1282"/>
      <c r="AL11" s="1265"/>
      <c r="AM11" s="1283"/>
      <c r="AN11" s="1283"/>
    </row>
    <row r="12" spans="1:45" ht="18" customHeight="1" x14ac:dyDescent="0.4">
      <c r="A12" s="73">
        <v>1</v>
      </c>
      <c r="B12" s="95" t="s">
        <v>134</v>
      </c>
      <c r="C12" s="80" t="s">
        <v>115</v>
      </c>
      <c r="D12" s="96"/>
      <c r="E12" s="97"/>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1277"/>
      <c r="AN12" s="1277"/>
    </row>
    <row r="13" spans="1:45" ht="18" customHeight="1" x14ac:dyDescent="0.4">
      <c r="A13" s="73">
        <v>2</v>
      </c>
      <c r="B13" s="95" t="s">
        <v>150</v>
      </c>
      <c r="C13" s="80" t="s">
        <v>117</v>
      </c>
      <c r="D13" s="96"/>
      <c r="E13" s="97"/>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1277"/>
      <c r="AN13" s="1277"/>
    </row>
    <row r="14" spans="1:45" ht="18" customHeight="1" x14ac:dyDescent="0.4">
      <c r="A14" s="73">
        <v>3</v>
      </c>
      <c r="B14" s="95" t="s">
        <v>171</v>
      </c>
      <c r="C14" s="80" t="s">
        <v>115</v>
      </c>
      <c r="D14" s="96"/>
      <c r="E14" s="97"/>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1277"/>
      <c r="AN14" s="1277"/>
    </row>
    <row r="15" spans="1:45" ht="18" customHeight="1" x14ac:dyDescent="0.4">
      <c r="A15" s="73">
        <v>4</v>
      </c>
      <c r="B15" s="95" t="s">
        <v>171</v>
      </c>
      <c r="C15" s="80" t="s">
        <v>115</v>
      </c>
      <c r="D15" s="96"/>
      <c r="E15" s="9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1277"/>
      <c r="AN15" s="1277"/>
    </row>
    <row r="16" spans="1:45" ht="18" customHeight="1" x14ac:dyDescent="0.4">
      <c r="A16" s="73">
        <v>5</v>
      </c>
      <c r="B16" s="95" t="s">
        <v>175</v>
      </c>
      <c r="C16" s="80" t="s">
        <v>115</v>
      </c>
      <c r="D16" s="96"/>
      <c r="E16" s="9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1277"/>
      <c r="AN16" s="1277"/>
    </row>
    <row r="17" spans="1:40" ht="18" customHeight="1" x14ac:dyDescent="0.4">
      <c r="A17" s="73">
        <v>6</v>
      </c>
      <c r="B17" s="95" t="s">
        <v>175</v>
      </c>
      <c r="C17" s="80" t="s">
        <v>115</v>
      </c>
      <c r="D17" s="96"/>
      <c r="E17" s="97"/>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1277"/>
      <c r="AN17" s="1277"/>
    </row>
    <row r="18" spans="1:40" ht="18" customHeight="1" x14ac:dyDescent="0.4">
      <c r="A18" s="73">
        <v>7</v>
      </c>
      <c r="B18" s="95"/>
      <c r="C18" s="80"/>
      <c r="D18" s="96"/>
      <c r="E18" s="97"/>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1277"/>
      <c r="AN18" s="1277"/>
    </row>
    <row r="19" spans="1:40" ht="18" customHeight="1" x14ac:dyDescent="0.4">
      <c r="A19" s="73">
        <v>8</v>
      </c>
      <c r="B19" s="95"/>
      <c r="C19" s="80"/>
      <c r="D19" s="96"/>
      <c r="E19" s="97"/>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1277"/>
      <c r="AN19" s="1277"/>
    </row>
    <row r="20" spans="1:40" ht="18" customHeight="1" x14ac:dyDescent="0.4">
      <c r="A20" s="73">
        <v>9</v>
      </c>
      <c r="B20" s="95"/>
      <c r="C20" s="80"/>
      <c r="D20" s="96"/>
      <c r="E20" s="97"/>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1277"/>
      <c r="AN20" s="1277"/>
    </row>
    <row r="21" spans="1:40" ht="18" customHeight="1" x14ac:dyDescent="0.4">
      <c r="A21" s="73">
        <v>10</v>
      </c>
      <c r="B21" s="95"/>
      <c r="C21" s="80"/>
      <c r="D21" s="96"/>
      <c r="E21" s="97"/>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1277"/>
      <c r="AN21" s="1277"/>
    </row>
    <row r="22" spans="1:40" ht="18" customHeight="1" x14ac:dyDescent="0.4">
      <c r="A22" s="73">
        <v>11</v>
      </c>
      <c r="B22" s="95"/>
      <c r="C22" s="80"/>
      <c r="D22" s="96"/>
      <c r="E22" s="97"/>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1277"/>
      <c r="AN22" s="1277"/>
    </row>
    <row r="23" spans="1:40" ht="18" customHeight="1" x14ac:dyDescent="0.4">
      <c r="A23" s="73">
        <v>12</v>
      </c>
      <c r="B23" s="95"/>
      <c r="C23" s="80"/>
      <c r="D23" s="96"/>
      <c r="E23" s="97"/>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1277"/>
      <c r="AN23" s="1277"/>
    </row>
    <row r="24" spans="1:40" ht="18" customHeight="1" x14ac:dyDescent="0.4">
      <c r="A24" s="73">
        <v>13</v>
      </c>
      <c r="B24" s="95"/>
      <c r="C24" s="80"/>
      <c r="D24" s="96"/>
      <c r="E24" s="97"/>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1277"/>
      <c r="AN24" s="1277"/>
    </row>
    <row r="25" spans="1:40" ht="18" customHeight="1" x14ac:dyDescent="0.4">
      <c r="A25" s="73">
        <v>14</v>
      </c>
      <c r="B25" s="95"/>
      <c r="C25" s="80"/>
      <c r="D25" s="96"/>
      <c r="E25" s="9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1277"/>
      <c r="AN25" s="1277"/>
    </row>
    <row r="26" spans="1:40" ht="18" customHeight="1" x14ac:dyDescent="0.4">
      <c r="A26" s="73">
        <v>15</v>
      </c>
      <c r="B26" s="95"/>
      <c r="C26" s="80"/>
      <c r="D26" s="96"/>
      <c r="E26" s="97"/>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1277"/>
      <c r="AN26" s="1277"/>
    </row>
    <row r="27" spans="1:40" ht="18" customHeight="1" x14ac:dyDescent="0.4">
      <c r="A27" s="73">
        <v>16</v>
      </c>
      <c r="B27" s="95"/>
      <c r="C27" s="80"/>
      <c r="D27" s="96"/>
      <c r="E27" s="97"/>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1277"/>
      <c r="AN27" s="1277"/>
    </row>
    <row r="28" spans="1:40" ht="18" customHeight="1" x14ac:dyDescent="0.4">
      <c r="A28" s="73">
        <v>17</v>
      </c>
      <c r="B28" s="95"/>
      <c r="C28" s="80"/>
      <c r="D28" s="96"/>
      <c r="E28" s="97"/>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1277"/>
      <c r="AN28" s="1277"/>
    </row>
    <row r="29" spans="1:40" ht="18" customHeight="1" x14ac:dyDescent="0.4">
      <c r="A29" s="73">
        <v>18</v>
      </c>
      <c r="B29" s="95"/>
      <c r="C29" s="80"/>
      <c r="D29" s="96"/>
      <c r="E29" s="97"/>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1277"/>
      <c r="AN29" s="1277"/>
    </row>
    <row r="30" spans="1:40" ht="18" customHeight="1" x14ac:dyDescent="0.4">
      <c r="A30" s="73">
        <v>19</v>
      </c>
      <c r="B30" s="95"/>
      <c r="C30" s="80"/>
      <c r="D30" s="96"/>
      <c r="E30" s="97"/>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1277"/>
      <c r="AN30" s="1277"/>
    </row>
    <row r="31" spans="1:40" ht="18" customHeight="1" x14ac:dyDescent="0.4">
      <c r="A31" s="73">
        <v>20</v>
      </c>
      <c r="B31" s="95"/>
      <c r="C31" s="80"/>
      <c r="D31" s="96"/>
      <c r="E31" s="97"/>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1277"/>
      <c r="AN31" s="1277"/>
    </row>
    <row r="32" spans="1:40" ht="18" customHeight="1" x14ac:dyDescent="0.4">
      <c r="A32" s="1278" t="s">
        <v>107</v>
      </c>
      <c r="B32" s="1279"/>
      <c r="C32" s="1279"/>
      <c r="D32" s="1279"/>
      <c r="E32" s="1279"/>
      <c r="F32" s="71">
        <f>+SUM(F12:F31)</f>
        <v>0</v>
      </c>
      <c r="G32" s="71">
        <f t="shared" ref="G32:AJ32" si="2">+SUM(G12:G31)</f>
        <v>0</v>
      </c>
      <c r="H32" s="71">
        <f t="shared" si="2"/>
        <v>0</v>
      </c>
      <c r="I32" s="71">
        <f t="shared" si="2"/>
        <v>0</v>
      </c>
      <c r="J32" s="71">
        <f t="shared" si="2"/>
        <v>0</v>
      </c>
      <c r="K32" s="71">
        <f t="shared" si="2"/>
        <v>0</v>
      </c>
      <c r="L32" s="71">
        <f t="shared" si="2"/>
        <v>0</v>
      </c>
      <c r="M32" s="71">
        <f t="shared" si="2"/>
        <v>0</v>
      </c>
      <c r="N32" s="71">
        <f t="shared" si="2"/>
        <v>0</v>
      </c>
      <c r="O32" s="71">
        <f t="shared" si="2"/>
        <v>0</v>
      </c>
      <c r="P32" s="71">
        <f t="shared" si="2"/>
        <v>0</v>
      </c>
      <c r="Q32" s="71">
        <f t="shared" si="2"/>
        <v>0</v>
      </c>
      <c r="R32" s="71">
        <f t="shared" si="2"/>
        <v>0</v>
      </c>
      <c r="S32" s="71">
        <f t="shared" si="2"/>
        <v>0</v>
      </c>
      <c r="T32" s="71">
        <f t="shared" si="2"/>
        <v>0</v>
      </c>
      <c r="U32" s="71">
        <f t="shared" si="2"/>
        <v>0</v>
      </c>
      <c r="V32" s="71">
        <f t="shared" si="2"/>
        <v>0</v>
      </c>
      <c r="W32" s="71">
        <f t="shared" si="2"/>
        <v>0</v>
      </c>
      <c r="X32" s="71">
        <f t="shared" si="2"/>
        <v>0</v>
      </c>
      <c r="Y32" s="71">
        <f t="shared" si="2"/>
        <v>0</v>
      </c>
      <c r="Z32" s="71">
        <f t="shared" si="2"/>
        <v>0</v>
      </c>
      <c r="AA32" s="71">
        <f t="shared" si="2"/>
        <v>0</v>
      </c>
      <c r="AB32" s="71">
        <f t="shared" si="2"/>
        <v>0</v>
      </c>
      <c r="AC32" s="71">
        <f t="shared" si="2"/>
        <v>0</v>
      </c>
      <c r="AD32" s="71">
        <f t="shared" si="2"/>
        <v>0</v>
      </c>
      <c r="AE32" s="71">
        <f t="shared" si="2"/>
        <v>0</v>
      </c>
      <c r="AF32" s="71">
        <f t="shared" si="2"/>
        <v>0</v>
      </c>
      <c r="AG32" s="71">
        <f t="shared" si="2"/>
        <v>0</v>
      </c>
      <c r="AH32" s="71">
        <f t="shared" si="2"/>
        <v>0</v>
      </c>
      <c r="AI32" s="71">
        <f t="shared" si="2"/>
        <v>0</v>
      </c>
      <c r="AJ32" s="71">
        <f t="shared" si="2"/>
        <v>0</v>
      </c>
      <c r="AK32" s="69">
        <f t="shared" si="1"/>
        <v>0</v>
      </c>
      <c r="AL32" s="70">
        <f t="shared" si="0"/>
        <v>0</v>
      </c>
      <c r="AM32" s="1280"/>
      <c r="AN32" s="1280"/>
    </row>
    <row r="33" spans="1:43" ht="18" customHeight="1" x14ac:dyDescent="0.4">
      <c r="A33" s="1279" t="s">
        <v>108</v>
      </c>
      <c r="B33" s="1279"/>
      <c r="C33" s="1279"/>
      <c r="D33" s="1279"/>
      <c r="E33" s="1281"/>
      <c r="F33" s="88">
        <v>12</v>
      </c>
      <c r="G33" s="88">
        <v>20</v>
      </c>
      <c r="H33" s="88">
        <v>12</v>
      </c>
      <c r="I33" s="88">
        <v>20</v>
      </c>
      <c r="J33" s="88">
        <v>12</v>
      </c>
      <c r="K33" s="88">
        <v>20</v>
      </c>
      <c r="L33" s="88">
        <v>12</v>
      </c>
      <c r="M33" s="88">
        <v>20</v>
      </c>
      <c r="N33" s="88">
        <v>12</v>
      </c>
      <c r="O33" s="88">
        <v>20</v>
      </c>
      <c r="P33" s="88">
        <v>12</v>
      </c>
      <c r="Q33" s="88">
        <v>20</v>
      </c>
      <c r="R33" s="88">
        <v>12</v>
      </c>
      <c r="S33" s="88">
        <v>20</v>
      </c>
      <c r="T33" s="88">
        <v>12</v>
      </c>
      <c r="U33" s="88">
        <v>20</v>
      </c>
      <c r="V33" s="88">
        <v>12</v>
      </c>
      <c r="W33" s="88">
        <v>20</v>
      </c>
      <c r="X33" s="88">
        <v>12</v>
      </c>
      <c r="Y33" s="88">
        <v>20</v>
      </c>
      <c r="Z33" s="88">
        <v>12</v>
      </c>
      <c r="AA33" s="88">
        <v>20</v>
      </c>
      <c r="AB33" s="88">
        <v>12</v>
      </c>
      <c r="AC33" s="88">
        <v>20</v>
      </c>
      <c r="AD33" s="88">
        <v>12</v>
      </c>
      <c r="AE33" s="88">
        <v>20</v>
      </c>
      <c r="AF33" s="88">
        <v>12</v>
      </c>
      <c r="AG33" s="88">
        <v>20</v>
      </c>
      <c r="AH33" s="88">
        <v>12</v>
      </c>
      <c r="AI33" s="88">
        <v>20</v>
      </c>
      <c r="AJ33" s="88">
        <v>20</v>
      </c>
      <c r="AK33" s="71"/>
      <c r="AL33" s="72"/>
      <c r="AM33" s="1280"/>
      <c r="AN33" s="1280"/>
    </row>
    <row r="34" spans="1:43" ht="15" customHeight="1" x14ac:dyDescent="0.4">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x14ac:dyDescent="0.4">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15" customHeight="1" x14ac:dyDescent="0.4">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3" ht="15" customHeight="1" x14ac:dyDescent="0.4">
      <c r="A37" s="66"/>
      <c r="B37" s="66"/>
      <c r="C37" s="66"/>
      <c r="D37" s="66"/>
      <c r="E37" s="66"/>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6"/>
      <c r="AL37" s="66"/>
      <c r="AM37" s="62"/>
    </row>
    <row r="38" spans="1:43" ht="21" customHeight="1" x14ac:dyDescent="0.4">
      <c r="A38" s="67" t="s">
        <v>153</v>
      </c>
      <c r="B38" s="66"/>
      <c r="C38" s="66"/>
      <c r="D38" s="66"/>
      <c r="E38" s="66"/>
      <c r="F38" s="66"/>
      <c r="G38" s="60"/>
      <c r="H38" s="60"/>
      <c r="I38" s="60"/>
      <c r="J38" s="60"/>
      <c r="K38" s="60"/>
      <c r="L38" s="60"/>
      <c r="M38" s="60"/>
      <c r="N38" s="60"/>
      <c r="O38" s="60"/>
      <c r="AM38" s="66"/>
      <c r="AN38" s="62"/>
    </row>
    <row r="39" spans="1:43" ht="24.95" customHeight="1" x14ac:dyDescent="0.4">
      <c r="A39" s="1261"/>
      <c r="B39" s="1261"/>
      <c r="C39" s="1261"/>
      <c r="D39" s="90">
        <v>4</v>
      </c>
      <c r="E39" s="90">
        <v>5</v>
      </c>
      <c r="F39" s="1276">
        <v>6</v>
      </c>
      <c r="G39" s="1276"/>
      <c r="H39" s="1276"/>
      <c r="I39" s="1276">
        <v>7</v>
      </c>
      <c r="J39" s="1276"/>
      <c r="K39" s="1276"/>
      <c r="L39" s="1276">
        <v>8</v>
      </c>
      <c r="M39" s="1276"/>
      <c r="N39" s="1276"/>
      <c r="O39" s="1276">
        <v>9</v>
      </c>
      <c r="P39" s="1276"/>
      <c r="Q39" s="1276"/>
      <c r="R39" s="1276">
        <v>10</v>
      </c>
      <c r="S39" s="1276"/>
      <c r="T39" s="1276"/>
      <c r="U39" s="1276">
        <v>11</v>
      </c>
      <c r="V39" s="1276"/>
      <c r="W39" s="1276"/>
      <c r="X39" s="1276">
        <v>12</v>
      </c>
      <c r="Y39" s="1276"/>
      <c r="Z39" s="1276"/>
      <c r="AA39" s="1276">
        <v>1</v>
      </c>
      <c r="AB39" s="1276"/>
      <c r="AC39" s="1276"/>
      <c r="AD39" s="1276">
        <v>2</v>
      </c>
      <c r="AE39" s="1276"/>
      <c r="AF39" s="1276"/>
      <c r="AG39" s="1276">
        <v>3</v>
      </c>
      <c r="AH39" s="1276"/>
      <c r="AI39" s="1276"/>
      <c r="AJ39" s="1261" t="s">
        <v>154</v>
      </c>
      <c r="AK39" s="1261"/>
      <c r="AL39" s="79" t="s">
        <v>155</v>
      </c>
      <c r="AM39"/>
      <c r="AN39"/>
      <c r="AO39"/>
      <c r="AP39"/>
      <c r="AQ39"/>
    </row>
    <row r="40" spans="1:43" ht="18" customHeight="1" x14ac:dyDescent="0.4">
      <c r="A40" s="1275" t="s">
        <v>156</v>
      </c>
      <c r="B40" s="1275"/>
      <c r="C40" s="1275"/>
      <c r="D40" s="68">
        <v>1400</v>
      </c>
      <c r="E40" s="68">
        <v>1310</v>
      </c>
      <c r="F40" s="1270">
        <v>1400</v>
      </c>
      <c r="G40" s="1271"/>
      <c r="H40" s="1272"/>
      <c r="I40" s="1270">
        <v>1470</v>
      </c>
      <c r="J40" s="1271"/>
      <c r="K40" s="1272"/>
      <c r="L40" s="1270">
        <v>1470</v>
      </c>
      <c r="M40" s="1271"/>
      <c r="N40" s="1272"/>
      <c r="O40" s="1270">
        <v>1330</v>
      </c>
      <c r="P40" s="1271"/>
      <c r="Q40" s="1272"/>
      <c r="R40" s="1270">
        <v>1400</v>
      </c>
      <c r="S40" s="1271"/>
      <c r="T40" s="1272"/>
      <c r="U40" s="1270">
        <v>1400</v>
      </c>
      <c r="V40" s="1271"/>
      <c r="W40" s="1272"/>
      <c r="X40" s="1270">
        <v>1330</v>
      </c>
      <c r="Y40" s="1271"/>
      <c r="Z40" s="1272"/>
      <c r="AA40" s="1270">
        <v>1330</v>
      </c>
      <c r="AB40" s="1271"/>
      <c r="AC40" s="1272"/>
      <c r="AD40" s="1270">
        <v>1330</v>
      </c>
      <c r="AE40" s="1271"/>
      <c r="AF40" s="1272"/>
      <c r="AG40" s="1270">
        <v>1400</v>
      </c>
      <c r="AH40" s="1271"/>
      <c r="AI40" s="1272"/>
      <c r="AJ40" s="1257">
        <f>SUM(D40:AI40)</f>
        <v>16570</v>
      </c>
      <c r="AK40" s="1257"/>
      <c r="AL40" s="1273">
        <f>ROUNDUP(AJ40/AJ41,1)</f>
        <v>70</v>
      </c>
      <c r="AM40"/>
      <c r="AN40"/>
      <c r="AO40"/>
      <c r="AP40"/>
      <c r="AQ40"/>
    </row>
    <row r="41" spans="1:43" ht="18" customHeight="1" x14ac:dyDescent="0.4">
      <c r="A41" s="1275" t="s">
        <v>157</v>
      </c>
      <c r="B41" s="1275"/>
      <c r="C41" s="1275"/>
      <c r="D41" s="68">
        <v>20</v>
      </c>
      <c r="E41" s="68">
        <v>19</v>
      </c>
      <c r="F41" s="1269">
        <v>20</v>
      </c>
      <c r="G41" s="1269"/>
      <c r="H41" s="1269"/>
      <c r="I41" s="1269">
        <v>21</v>
      </c>
      <c r="J41" s="1269"/>
      <c r="K41" s="1269"/>
      <c r="L41" s="1269">
        <v>21</v>
      </c>
      <c r="M41" s="1269"/>
      <c r="N41" s="1269"/>
      <c r="O41" s="1269">
        <v>19</v>
      </c>
      <c r="P41" s="1269"/>
      <c r="Q41" s="1269"/>
      <c r="R41" s="1269">
        <v>20</v>
      </c>
      <c r="S41" s="1269"/>
      <c r="T41" s="1269"/>
      <c r="U41" s="1269">
        <v>20</v>
      </c>
      <c r="V41" s="1269"/>
      <c r="W41" s="1269"/>
      <c r="X41" s="1269">
        <v>19</v>
      </c>
      <c r="Y41" s="1269"/>
      <c r="Z41" s="1269"/>
      <c r="AA41" s="1269">
        <v>19</v>
      </c>
      <c r="AB41" s="1269"/>
      <c r="AC41" s="1269"/>
      <c r="AD41" s="1269">
        <v>19</v>
      </c>
      <c r="AE41" s="1269"/>
      <c r="AF41" s="1269"/>
      <c r="AG41" s="1269">
        <v>20</v>
      </c>
      <c r="AH41" s="1269"/>
      <c r="AI41" s="1269"/>
      <c r="AJ41" s="1257">
        <f>+SUM(D41:AI41)</f>
        <v>237</v>
      </c>
      <c r="AK41" s="1257"/>
      <c r="AL41" s="1274"/>
      <c r="AM41"/>
      <c r="AN41"/>
      <c r="AO41"/>
      <c r="AP41"/>
      <c r="AQ41"/>
    </row>
    <row r="42" spans="1:43" ht="5.0999999999999996" customHeight="1" x14ac:dyDescent="0.4">
      <c r="A42" s="82"/>
      <c r="B42" s="82"/>
      <c r="C42" s="82"/>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98"/>
      <c r="AK42" s="60"/>
      <c r="AL42" s="66"/>
      <c r="AM42" s="66"/>
      <c r="AN42" s="62"/>
    </row>
    <row r="43" spans="1:43" ht="18" customHeight="1" x14ac:dyDescent="0.4">
      <c r="A43" s="67" t="s">
        <v>137</v>
      </c>
      <c r="B43" s="60"/>
      <c r="D43" s="60"/>
      <c r="E43" s="60"/>
      <c r="F43" s="60"/>
      <c r="G43" s="60"/>
      <c r="H43" s="60"/>
      <c r="I43"/>
      <c r="J43"/>
      <c r="K43"/>
      <c r="L43"/>
      <c r="M43"/>
      <c r="N43"/>
      <c r="O43" s="60"/>
      <c r="P43" s="60"/>
      <c r="Q43" s="60"/>
      <c r="R43" s="60"/>
      <c r="S43" s="60"/>
      <c r="T43" s="60"/>
      <c r="U43" s="60"/>
      <c r="V43" s="60"/>
      <c r="W43" s="66"/>
      <c r="X43" s="60"/>
      <c r="Y43" s="60"/>
      <c r="Z43" s="60"/>
      <c r="AA43" s="60"/>
      <c r="AB43" s="60"/>
      <c r="AC43" s="60"/>
      <c r="AD43" s="60"/>
      <c r="AE43" s="60"/>
      <c r="AF43" s="60"/>
      <c r="AG43" s="60"/>
      <c r="AH43" s="60"/>
      <c r="AI43" s="60"/>
      <c r="AJ43" s="98"/>
      <c r="AK43" s="60"/>
      <c r="AL43" s="66"/>
      <c r="AM43" s="66"/>
      <c r="AN43" s="62"/>
    </row>
    <row r="44" spans="1:43" ht="24.95" customHeight="1" x14ac:dyDescent="0.4">
      <c r="A44" s="1261" t="s">
        <v>138</v>
      </c>
      <c r="B44" s="1261"/>
      <c r="C44" s="1261" t="s">
        <v>150</v>
      </c>
      <c r="D44" s="1261"/>
      <c r="E44" s="1265" t="s">
        <v>172</v>
      </c>
      <c r="F44" s="1265"/>
      <c r="G44" s="1265"/>
      <c r="H44" s="1265"/>
      <c r="I44"/>
      <c r="J44"/>
      <c r="K44"/>
      <c r="L44"/>
      <c r="M44"/>
      <c r="N44"/>
      <c r="O44"/>
      <c r="P44"/>
      <c r="Q44"/>
      <c r="R44"/>
      <c r="S44"/>
      <c r="T44"/>
      <c r="U44"/>
      <c r="W44" s="66"/>
      <c r="X44" s="60"/>
      <c r="Y44" s="60"/>
      <c r="Z44" s="60"/>
      <c r="AA44" s="60"/>
      <c r="AB44" s="60"/>
      <c r="AC44" s="60"/>
      <c r="AD44" s="60"/>
      <c r="AE44" s="60"/>
      <c r="AF44" s="60"/>
      <c r="AG44" s="60"/>
      <c r="AH44" s="60"/>
      <c r="AI44" s="60"/>
      <c r="AJ44" s="98"/>
      <c r="AK44" s="60"/>
      <c r="AL44" s="66"/>
      <c r="AM44" s="66"/>
      <c r="AN44" s="62"/>
    </row>
    <row r="45" spans="1:43" ht="18" customHeight="1" x14ac:dyDescent="0.4">
      <c r="A45" s="1265" t="s">
        <v>139</v>
      </c>
      <c r="B45" s="1265"/>
      <c r="C45" s="1266">
        <f>ROUNDDOWN(IF(AL40&lt;=60,1,1+ROUNDUP((AL40-60)/40,0)),1)</f>
        <v>2</v>
      </c>
      <c r="D45" s="1266"/>
      <c r="E45" s="1266">
        <f>ROUNDDOWN(AL40/10,1)</f>
        <v>7</v>
      </c>
      <c r="F45" s="1266"/>
      <c r="G45" s="1266"/>
      <c r="H45" s="1266"/>
      <c r="I45"/>
      <c r="J45"/>
      <c r="K45"/>
      <c r="L45"/>
      <c r="M45"/>
      <c r="N45"/>
      <c r="O45"/>
      <c r="P45"/>
      <c r="Q45"/>
      <c r="R45"/>
      <c r="S45"/>
      <c r="T45"/>
      <c r="U45"/>
      <c r="W45" s="66"/>
      <c r="X45" s="60"/>
      <c r="Y45" s="60"/>
      <c r="Z45" s="60"/>
      <c r="AA45" s="60"/>
      <c r="AB45" s="60"/>
      <c r="AC45" s="60"/>
      <c r="AD45" s="60"/>
      <c r="AE45" s="60"/>
      <c r="AF45" s="60"/>
      <c r="AG45" s="60"/>
      <c r="AH45" s="60"/>
      <c r="AI45" s="60"/>
      <c r="AJ45" s="98"/>
      <c r="AK45" s="60"/>
      <c r="AL45" s="66"/>
      <c r="AM45" s="66"/>
      <c r="AN45" s="62"/>
    </row>
    <row r="46" spans="1:43" ht="5.0999999999999996" customHeight="1" x14ac:dyDescent="0.4">
      <c r="A46" s="82"/>
      <c r="B46" s="82"/>
      <c r="C46" s="82"/>
      <c r="D46" s="82"/>
      <c r="E46" s="82"/>
      <c r="F46" s="82"/>
      <c r="G46" s="82"/>
      <c r="H46" s="82"/>
      <c r="I46" s="82"/>
      <c r="J46" s="60"/>
      <c r="K46" s="60"/>
      <c r="L46" s="60"/>
      <c r="M46" s="98"/>
      <c r="N46" s="60"/>
      <c r="O46" s="60"/>
      <c r="P46" s="60"/>
      <c r="Q46"/>
      <c r="W46" s="66"/>
      <c r="X46" s="60"/>
      <c r="Y46" s="60"/>
      <c r="Z46" s="60"/>
      <c r="AA46" s="60"/>
      <c r="AB46" s="60"/>
      <c r="AC46" s="60"/>
      <c r="AD46" s="60"/>
      <c r="AE46" s="60"/>
      <c r="AF46" s="60"/>
      <c r="AG46" s="60"/>
      <c r="AH46" s="60"/>
      <c r="AI46" s="60"/>
      <c r="AJ46" s="98"/>
      <c r="AK46" s="60"/>
      <c r="AL46" s="66"/>
      <c r="AM46" s="66"/>
      <c r="AN46" s="62"/>
    </row>
    <row r="47" spans="1:43" ht="21" customHeight="1" x14ac:dyDescent="0.4">
      <c r="A47" s="67" t="s">
        <v>140</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x14ac:dyDescent="0.4">
      <c r="A48" s="62"/>
      <c r="B48" s="66"/>
      <c r="C48" s="1258" t="str">
        <f>IF(VLOOKUP($AK$1,[9]選択肢!$A$1:$J$32,C53,FALSE)=0,"-",VLOOKUP($AK$1,[9]選択肢!$A$1:$J$32,C53,FALSE))</f>
        <v>管理者</v>
      </c>
      <c r="D48" s="1259"/>
      <c r="E48" s="1267" t="str">
        <f>IF(VLOOKUP($AK$1,[9]選択肢!$A$1:$J$32,E53,FALSE)=0,"-",VLOOKUP($AK$1,[9]選択肢!$A$1:$J$32,E53,FALSE))</f>
        <v>サービス管理責任者</v>
      </c>
      <c r="F48" s="1267"/>
      <c r="G48" s="1267"/>
      <c r="H48" s="1267"/>
      <c r="I48" s="1258" t="str">
        <f>IF(VLOOKUP($AK$1,[9]選択肢!$A$1:$J$32,I53,FALSE)=0,"-",VLOOKUP($AK$1,[9]選択肢!$A$1:$J$32,I53,FALSE))</f>
        <v>職業指導員</v>
      </c>
      <c r="J48" s="1259"/>
      <c r="K48" s="1259"/>
      <c r="L48" s="1259"/>
      <c r="M48" s="1259"/>
      <c r="N48" s="1260"/>
      <c r="O48" s="1258" t="str">
        <f>IF(VLOOKUP($AK$1,[9]選択肢!$A$1:$J$32,O53,FALSE)=0,"-",VLOOKUP($AK$1,[9]選択肢!$A$1:$J$32,O53,FALSE))</f>
        <v>生活支援員</v>
      </c>
      <c r="P48" s="1259"/>
      <c r="Q48" s="1259"/>
      <c r="R48" s="1259"/>
      <c r="S48" s="1259"/>
      <c r="T48" s="1260"/>
      <c r="U48" s="1258" t="str">
        <f>IF(VLOOKUP($AK$1,[9]選択肢!$A$1:$J$32,U53,FALSE)=0,"-",VLOOKUP($AK$1,[9]選択肢!$A$1:$J$32,U53,FALSE))</f>
        <v>-</v>
      </c>
      <c r="V48" s="1259"/>
      <c r="W48" s="1259"/>
      <c r="X48" s="1259"/>
      <c r="Y48" s="1259"/>
      <c r="Z48" s="1260"/>
      <c r="AA48" s="1258" t="str">
        <f>IF(VLOOKUP($AK$1,[9]選択肢!$A$1:$J$32,AA53,FALSE)=0,"-",VLOOKUP($AK$1,[9]選択肢!$A$1:$J$32,AA53,FALSE))</f>
        <v>-</v>
      </c>
      <c r="AB48" s="1259"/>
      <c r="AC48" s="1259"/>
      <c r="AD48" s="1259"/>
      <c r="AE48" s="1259"/>
      <c r="AF48" s="1260"/>
      <c r="AG48" s="1267" t="str">
        <f>IF(VLOOKUP($AK$1,[9]選択肢!$A$1:$J$32,AG53,FALSE)=0,"-",VLOOKUP($AK$1,[9]選択肢!$A$1:$J$32,AG53,FALSE))</f>
        <v>-</v>
      </c>
      <c r="AH48" s="1267"/>
      <c r="AI48" s="1267"/>
      <c r="AJ48" s="1267"/>
      <c r="AK48" s="1267"/>
      <c r="AL48" s="1267" t="str">
        <f>IF(VLOOKUP($AK$1,[9]選択肢!$A$1:$J$32,AL53,FALSE)=0,"-",VLOOKUP($AK$1,[9]選択肢!$A$1:$J$32,AL53,FALSE))</f>
        <v>-</v>
      </c>
      <c r="AM48" s="1267"/>
      <c r="AN48" s="62"/>
    </row>
    <row r="49" spans="1:40" ht="18" customHeight="1" x14ac:dyDescent="0.4">
      <c r="A49" s="62"/>
      <c r="B49" s="66"/>
      <c r="C49" s="94" t="s">
        <v>141</v>
      </c>
      <c r="D49" s="94" t="s">
        <v>142</v>
      </c>
      <c r="E49" s="93" t="s">
        <v>141</v>
      </c>
      <c r="F49" s="1268" t="s">
        <v>142</v>
      </c>
      <c r="G49" s="1268"/>
      <c r="H49" s="1268"/>
      <c r="I49" s="1262" t="s">
        <v>141</v>
      </c>
      <c r="J49" s="1263"/>
      <c r="K49" s="1264"/>
      <c r="L49" s="1262" t="s">
        <v>142</v>
      </c>
      <c r="M49" s="1263"/>
      <c r="N49" s="1264"/>
      <c r="O49" s="1262" t="s">
        <v>141</v>
      </c>
      <c r="P49" s="1263"/>
      <c r="Q49" s="1264"/>
      <c r="R49" s="1262" t="s">
        <v>142</v>
      </c>
      <c r="S49" s="1263"/>
      <c r="T49" s="1264"/>
      <c r="U49" s="1262" t="s">
        <v>141</v>
      </c>
      <c r="V49" s="1263"/>
      <c r="W49" s="1264"/>
      <c r="X49" s="1262" t="s">
        <v>142</v>
      </c>
      <c r="Y49" s="1263"/>
      <c r="Z49" s="1264"/>
      <c r="AA49" s="1262" t="s">
        <v>141</v>
      </c>
      <c r="AB49" s="1263"/>
      <c r="AC49" s="1264"/>
      <c r="AD49" s="1262" t="s">
        <v>142</v>
      </c>
      <c r="AE49" s="1263"/>
      <c r="AF49" s="1264"/>
      <c r="AG49" s="1262" t="s">
        <v>141</v>
      </c>
      <c r="AH49" s="1263"/>
      <c r="AI49" s="1264"/>
      <c r="AJ49" s="1262" t="s">
        <v>142</v>
      </c>
      <c r="AK49" s="1264"/>
      <c r="AL49" s="93" t="s">
        <v>27</v>
      </c>
      <c r="AM49" s="93" t="s">
        <v>159</v>
      </c>
      <c r="AN49" s="62"/>
    </row>
    <row r="50" spans="1:40" ht="18" customHeight="1" x14ac:dyDescent="0.4">
      <c r="A50" s="62"/>
      <c r="B50" s="74" t="s">
        <v>143</v>
      </c>
      <c r="C50" s="93">
        <f>COUNTIFS($B$12:$B$31,C$48,$C$12:$C$31,"A",$E$12:$E$31,"*")</f>
        <v>0</v>
      </c>
      <c r="D50" s="93">
        <f>COUNTIFS($B$12:$B$31,C$48,$C$12:$C$31,"B",$E$12:$E$31,"*")</f>
        <v>0</v>
      </c>
      <c r="E50" s="93">
        <f>COUNTIFS($B$12:$B$31,E$48,$C$12:$C$31,"A",$E$12:$E$31,"*")</f>
        <v>0</v>
      </c>
      <c r="F50" s="1262">
        <f>COUNTIFS($B$12:$B$31,E$48,$C$12:$C$31,"B",$E$12:$E$31,"*")</f>
        <v>0</v>
      </c>
      <c r="G50" s="1263"/>
      <c r="H50" s="1264"/>
      <c r="I50" s="1262">
        <f>COUNTIFS($B$12:$B$31,I$48,$C$12:$C$31,"A",$E$12:$E$31,"*")</f>
        <v>0</v>
      </c>
      <c r="J50" s="1263"/>
      <c r="K50" s="1264"/>
      <c r="L50" s="1262">
        <f>COUNTIFS($B$12:$B$31,I$48,$C$12:$C$31,"B",$E$12:$E$31,"*")</f>
        <v>0</v>
      </c>
      <c r="M50" s="1263"/>
      <c r="N50" s="1264"/>
      <c r="O50" s="1262">
        <f>COUNTIFS($B$12:$B$31,O$48,$C$12:$C$31,"A",$E$12:$E$31,"*")</f>
        <v>0</v>
      </c>
      <c r="P50" s="1263"/>
      <c r="Q50" s="1264"/>
      <c r="R50" s="1262">
        <f>COUNTIFS($B$12:$B$31,O$48,$C$12:$C$31,"B",$E$12:$E$31,"*")</f>
        <v>0</v>
      </c>
      <c r="S50" s="1263"/>
      <c r="T50" s="1264"/>
      <c r="U50" s="1262">
        <f>COUNTIFS($B$12:$B$31,U$48,$C$12:$C$31,"A",$E$12:$E$31,"*")</f>
        <v>0</v>
      </c>
      <c r="V50" s="1263"/>
      <c r="W50" s="1264"/>
      <c r="X50" s="1262">
        <f>COUNTIFS($B$12:$B$31,U$48,$C$12:$C$31,"B",$E$12:$E$31,"*")</f>
        <v>0</v>
      </c>
      <c r="Y50" s="1263"/>
      <c r="Z50" s="1264"/>
      <c r="AA50" s="1262">
        <f>COUNTIFS($B$12:$B$31,AA$48,$C$12:$C$31,"A",$E$12:$E$31,"*")</f>
        <v>0</v>
      </c>
      <c r="AB50" s="1263"/>
      <c r="AC50" s="1264"/>
      <c r="AD50" s="1262">
        <f>COUNTIFS($B$12:$B$31,AA$48,$C$12:$C$31,"B",$E$12:$E$31,"*")</f>
        <v>0</v>
      </c>
      <c r="AE50" s="1263"/>
      <c r="AF50" s="1264"/>
      <c r="AG50" s="1262">
        <f>COUNTIFS($B$12:$B$31,AG$48,$C$12:$C$31,"A",$E$12:$E$31,"*")</f>
        <v>0</v>
      </c>
      <c r="AH50" s="1263"/>
      <c r="AI50" s="1264"/>
      <c r="AJ50" s="1262">
        <f>COUNTIFS($B$12:$B$31,AG$48,$C$12:$C$31,"B",$E$12:$E$31,"*")</f>
        <v>0</v>
      </c>
      <c r="AK50" s="1264"/>
      <c r="AL50" s="93">
        <f>COUNTIFS($B$12:$B$31,AL$48,$C$12:$C$31,"A",$E$12:$E$31,"*")</f>
        <v>0</v>
      </c>
      <c r="AM50" s="93">
        <f>COUNTIFS($B$12:$B$31,AL$48,$C$12:$C$31,"B",$E$12:$E$31,"*")</f>
        <v>0</v>
      </c>
      <c r="AN50" s="62"/>
    </row>
    <row r="51" spans="1:40" ht="18" customHeight="1" x14ac:dyDescent="0.4">
      <c r="A51" s="62"/>
      <c r="B51" s="79" t="s">
        <v>144</v>
      </c>
      <c r="C51" s="93">
        <f>COUNTIFS($B$12:$B$31,C$48,$C$12:$C$31,"C",$E$12:$E$31,"*")</f>
        <v>0</v>
      </c>
      <c r="D51" s="93">
        <f>COUNTIFS($B$12:$B$31,C$48,$C$12:$C$31,"D",$E$12:$E$31,"*")</f>
        <v>0</v>
      </c>
      <c r="E51" s="93">
        <f>COUNTIFS($B$12:$B$31,E$48,$C$12:$C$31,"C",$E$12:$E$31,"*")</f>
        <v>0</v>
      </c>
      <c r="F51" s="1262">
        <f>COUNTIFS($B$12:$B$31,E$48,$C$12:$C$31,"D",$E$12:$E$31,"*")</f>
        <v>0</v>
      </c>
      <c r="G51" s="1263"/>
      <c r="H51" s="1264"/>
      <c r="I51" s="1262">
        <f>COUNTIFS($B$12:$B$31,I$48,$C$12:$C$31,"C",$E$12:$E$31,"*")</f>
        <v>0</v>
      </c>
      <c r="J51" s="1263"/>
      <c r="K51" s="1264"/>
      <c r="L51" s="1262">
        <f>COUNTIFS($B$12:$B$31,I$48,$C$12:$C$31,"D",$E$12:$E$31,"*")</f>
        <v>0</v>
      </c>
      <c r="M51" s="1263"/>
      <c r="N51" s="1264"/>
      <c r="O51" s="1262">
        <f>COUNTIFS($B$12:$B$31,O$48,$C$12:$C$31,"C",$E$12:$E$31,"*")</f>
        <v>0</v>
      </c>
      <c r="P51" s="1263"/>
      <c r="Q51" s="1264"/>
      <c r="R51" s="1262">
        <f>COUNTIFS($B$12:$B$31,O$48,$C$12:$C$31,"D",$E$12:$E$31,"*")</f>
        <v>0</v>
      </c>
      <c r="S51" s="1263"/>
      <c r="T51" s="1264"/>
      <c r="U51" s="1262">
        <f>COUNTIFS($B$12:$B$31,U$48,$C$12:$C$31,"C",$E$12:$E$31,"*")</f>
        <v>0</v>
      </c>
      <c r="V51" s="1263"/>
      <c r="W51" s="1264"/>
      <c r="X51" s="1262">
        <f>COUNTIFS($B$12:$B$31,U$48,$C$12:$C$31,"D",$E$12:$E$31,"*")</f>
        <v>0</v>
      </c>
      <c r="Y51" s="1263"/>
      <c r="Z51" s="1264"/>
      <c r="AA51" s="1262">
        <f>COUNTIFS($B$12:$B$31,AA$48,$C$12:$C$31,"C",$E$12:$E$31,"*")</f>
        <v>0</v>
      </c>
      <c r="AB51" s="1263"/>
      <c r="AC51" s="1264"/>
      <c r="AD51" s="1262">
        <f>COUNTIFS($B$12:$B$31,AA$48,$C$12:$C$31,"D",$E$12:$E$31,"*")</f>
        <v>0</v>
      </c>
      <c r="AE51" s="1263"/>
      <c r="AF51" s="1264"/>
      <c r="AG51" s="1262">
        <f>COUNTIFS($B$12:$B$31,AG$48,$C$12:$C$31,"C",$E$12:$E$31,"*")</f>
        <v>0</v>
      </c>
      <c r="AH51" s="1263"/>
      <c r="AI51" s="1264"/>
      <c r="AJ51" s="1262">
        <f>COUNTIFS($B$12:$B$31,AG$48,$C$12:$C$31,"D",$E$12:$E$31,"*")</f>
        <v>0</v>
      </c>
      <c r="AK51" s="1264"/>
      <c r="AL51" s="93">
        <f>COUNTIFS($B$12:$B$31,AL$48,$C$12:$C$31,"C",$E$12:$E$31,"*")</f>
        <v>0</v>
      </c>
      <c r="AM51" s="93">
        <f>COUNTIFS($B$12:$B$31,AL$48,$C$12:$C$31,"D",$E$12:$E$31,"*")</f>
        <v>0</v>
      </c>
      <c r="AN51" s="62"/>
    </row>
    <row r="52" spans="1:40" ht="24.95" customHeight="1" x14ac:dyDescent="0.4">
      <c r="A52" s="62"/>
      <c r="B52" s="79" t="s">
        <v>145</v>
      </c>
      <c r="C52" s="1258">
        <f>IF($AK$3="４週",SUMIFS($AK$12:$AK$31,$B$12:$B$31,C48)/4/$AH$6,IF($AK$3="歴月",SUMIFS($AK$12:$AK$31,$B$12:$B$31,C48)/$AL$6,"記載する期間を選択してください"))</f>
        <v>0</v>
      </c>
      <c r="D52" s="1260"/>
      <c r="E52" s="1258">
        <f>IF($AK$3="４週",SUMIFS($AK$12:$AK$31,$B$12:$B$31,E48)/4/$AH$6,IF($AK$3="歴月",SUMIFS($AK$12:$AK$31,$B$12:$B$31,E48)/$AL$6,"記載する期間を選択してください"))</f>
        <v>0</v>
      </c>
      <c r="F52" s="1259"/>
      <c r="G52" s="1259"/>
      <c r="H52" s="1260"/>
      <c r="I52" s="1258">
        <f>IF($AK$3="４週",SUMIFS($AK$12:$AK$31,$B$12:$B$31,I48)/4/$AH$6,IF($AK$3="歴月",SUMIFS($AK$12:$AK$31,$B$12:$B$31,I48)/$AL$6,"記載する期間を選択してください"))</f>
        <v>0</v>
      </c>
      <c r="J52" s="1259"/>
      <c r="K52" s="1259"/>
      <c r="L52" s="1259"/>
      <c r="M52" s="1259"/>
      <c r="N52" s="1260"/>
      <c r="O52" s="1258">
        <f>IF($AK$3="４週",SUMIFS($AK$12:$AK$31,$B$12:$B$31,O48)/4/$AH$6,IF($AK$3="歴月",SUMIFS($AK$12:$AK$31,$B$12:$B$31,O48)/$AL$6,"記載する期間を選択してください"))</f>
        <v>0</v>
      </c>
      <c r="P52" s="1259"/>
      <c r="Q52" s="1259"/>
      <c r="R52" s="1259"/>
      <c r="S52" s="1259"/>
      <c r="T52" s="1260"/>
      <c r="U52" s="1258">
        <f>IF($AK$3="４週",SUMIFS($AK$12:$AK$31,$B$12:$B$31,U48)/4/$AH$6,IF($AK$3="歴月",SUMIFS($AK$12:$AK$31,$B$12:$B$31,U48)/$AL$6,"記載する期間を選択してください"))</f>
        <v>0</v>
      </c>
      <c r="V52" s="1259"/>
      <c r="W52" s="1259"/>
      <c r="X52" s="1259"/>
      <c r="Y52" s="1259"/>
      <c r="Z52" s="1260"/>
      <c r="AA52" s="1258">
        <f>IF($AK$3="４週",SUMIFS($AK$12:$AK$31,$B$12:$B$31,AA48)/4/$AH$6,IF($AK$3="歴月",SUMIFS($AK$12:$AK$31,$B$12:$B$31,AA48)/$AL$6,"記載する期間を選択してください"))</f>
        <v>0</v>
      </c>
      <c r="AB52" s="1259"/>
      <c r="AC52" s="1259"/>
      <c r="AD52" s="1259"/>
      <c r="AE52" s="1259"/>
      <c r="AF52" s="1260"/>
      <c r="AG52" s="1258">
        <f>IF($AK$3="４週",SUMIFS($AK$12:$AK$31,$B$12:$B$31,AG48)/4/$AH$6,IF($AK$3="歴月",SUMIFS($AK$12:$AK$31,$B$12:$B$31,AG48)/$AL$6,"記載する期間を選択してください"))</f>
        <v>0</v>
      </c>
      <c r="AH52" s="1259"/>
      <c r="AI52" s="1259"/>
      <c r="AJ52" s="1259"/>
      <c r="AK52" s="1260"/>
      <c r="AL52" s="1258">
        <f>IF($AK$3="４週",SUMIFS($AK$12:$AK$31,$B$12:$B$31,AL48)/4/$AH$6,IF($AK$3="歴月",SUMIFS($AK$12:$AK$31,$B$12:$B$31,AL48)/$AL$6,"記載する期間を選択してください"))</f>
        <v>0</v>
      </c>
      <c r="AM52" s="1260"/>
      <c r="AN52" s="62"/>
    </row>
    <row r="53" spans="1:40" ht="5.0999999999999996" customHeight="1" x14ac:dyDescent="0.4">
      <c r="A53" s="62"/>
      <c r="B53" s="59"/>
      <c r="C53" s="76">
        <v>2</v>
      </c>
      <c r="D53" s="76"/>
      <c r="E53" s="76">
        <v>3</v>
      </c>
      <c r="F53" s="76"/>
      <c r="G53" s="76"/>
      <c r="H53" s="76"/>
      <c r="I53" s="76">
        <v>4</v>
      </c>
      <c r="J53" s="76"/>
      <c r="K53" s="76"/>
      <c r="L53" s="76"/>
      <c r="M53" s="76"/>
      <c r="N53" s="76"/>
      <c r="O53" s="76">
        <v>5</v>
      </c>
      <c r="P53" s="76"/>
      <c r="Q53" s="76"/>
      <c r="R53" s="76"/>
      <c r="S53" s="76"/>
      <c r="T53" s="76"/>
      <c r="U53" s="76">
        <v>6</v>
      </c>
      <c r="V53" s="76"/>
      <c r="W53" s="76"/>
      <c r="X53" s="76"/>
      <c r="Y53" s="76"/>
      <c r="Z53" s="76"/>
      <c r="AA53" s="76">
        <v>7</v>
      </c>
      <c r="AB53" s="76"/>
      <c r="AC53" s="76"/>
      <c r="AD53" s="76"/>
      <c r="AE53" s="76"/>
      <c r="AF53" s="76"/>
      <c r="AG53" s="76">
        <v>8</v>
      </c>
      <c r="AH53" s="76"/>
      <c r="AI53" s="76"/>
      <c r="AJ53" s="76"/>
      <c r="AK53" s="76"/>
      <c r="AL53" s="76">
        <v>9</v>
      </c>
      <c r="AM53" s="92"/>
      <c r="AN53" s="62"/>
    </row>
    <row r="54" spans="1:40" ht="15" customHeight="1" x14ac:dyDescent="0.4">
      <c r="A54" s="60" t="s">
        <v>109</v>
      </c>
      <c r="B54" s="105"/>
      <c r="C54" s="104"/>
      <c r="D54" s="104"/>
      <c r="E54" s="104"/>
      <c r="F54" s="60"/>
      <c r="G54" s="104"/>
      <c r="H54" s="92"/>
      <c r="I54" s="92"/>
      <c r="J54" s="92"/>
      <c r="K54" s="92"/>
      <c r="L54" s="92"/>
      <c r="M54" s="92"/>
      <c r="N54" s="92"/>
      <c r="O54" s="92"/>
      <c r="P54" s="92"/>
      <c r="Q54" s="92"/>
      <c r="R54" s="92">
        <v>6</v>
      </c>
      <c r="S54" s="92"/>
      <c r="T54" s="92"/>
      <c r="U54" s="92"/>
      <c r="V54" s="92"/>
      <c r="W54" s="92"/>
      <c r="X54" s="92">
        <v>7</v>
      </c>
      <c r="Y54" s="92"/>
      <c r="Z54" s="92"/>
      <c r="AA54" s="92"/>
      <c r="AB54" s="92"/>
      <c r="AC54" s="92"/>
      <c r="AD54" s="92">
        <v>8</v>
      </c>
      <c r="AE54" s="92"/>
      <c r="AF54" s="92"/>
      <c r="AG54" s="62"/>
      <c r="AH54" s="62"/>
      <c r="AI54" s="62"/>
      <c r="AJ54" s="62">
        <v>9</v>
      </c>
      <c r="AK54" s="63"/>
      <c r="AL54" s="75"/>
      <c r="AM54" s="62"/>
    </row>
    <row r="55" spans="1:40" s="60" customFormat="1" ht="15" customHeight="1" x14ac:dyDescent="0.4">
      <c r="A55" s="60" t="s">
        <v>110</v>
      </c>
      <c r="B55" s="82"/>
      <c r="C55" s="82"/>
      <c r="D55" s="82"/>
      <c r="E55" s="82"/>
      <c r="F55" s="82"/>
      <c r="G55" s="82"/>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x14ac:dyDescent="0.4">
      <c r="A56" s="60" t="s">
        <v>111</v>
      </c>
      <c r="B56" s="82"/>
      <c r="C56" s="82"/>
      <c r="D56" s="82"/>
      <c r="E56" s="82"/>
      <c r="F56" s="82"/>
      <c r="G56" s="82"/>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s="60" customFormat="1" ht="15" customHeight="1" x14ac:dyDescent="0.4">
      <c r="A57" s="60" t="s">
        <v>173</v>
      </c>
      <c r="B57" s="82"/>
      <c r="C57" s="82"/>
      <c r="D57" s="82"/>
      <c r="E57" s="82"/>
      <c r="F57" s="82"/>
      <c r="G57" s="82"/>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x14ac:dyDescent="0.4">
      <c r="A58" s="60" t="s">
        <v>239</v>
      </c>
      <c r="B58" s="82"/>
      <c r="C58" s="82"/>
      <c r="D58" s="82"/>
      <c r="E58" s="82"/>
      <c r="F58" s="82"/>
      <c r="G58" s="82"/>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x14ac:dyDescent="0.4">
      <c r="A59" s="60" t="s">
        <v>240</v>
      </c>
      <c r="B59" s="82"/>
      <c r="C59" s="82"/>
      <c r="D59" s="82"/>
      <c r="E59" s="82"/>
      <c r="F59" s="82"/>
      <c r="G59" s="82"/>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ht="15" customHeight="1" x14ac:dyDescent="0.4">
      <c r="A60" s="60" t="s">
        <v>112</v>
      </c>
      <c r="B60" s="86"/>
      <c r="C60" s="60"/>
      <c r="D60" s="60"/>
      <c r="E60" s="60"/>
      <c r="F60" s="60"/>
      <c r="G60" s="60"/>
    </row>
    <row r="61" spans="1:40" ht="15" customHeight="1" x14ac:dyDescent="0.4">
      <c r="A61" s="60" t="s">
        <v>241</v>
      </c>
      <c r="B61" s="86"/>
      <c r="C61" s="60"/>
      <c r="D61" s="60"/>
      <c r="E61" s="60"/>
      <c r="F61" s="60"/>
      <c r="G61" s="60"/>
    </row>
    <row r="62" spans="1:40" ht="15" customHeight="1" x14ac:dyDescent="0.4">
      <c r="A62" s="60"/>
      <c r="B62" s="103" t="s">
        <v>113</v>
      </c>
      <c r="C62" s="1261" t="s">
        <v>114</v>
      </c>
      <c r="D62" s="1261"/>
      <c r="E62" s="1261"/>
      <c r="F62" s="60"/>
      <c r="G62" s="60"/>
    </row>
    <row r="63" spans="1:40" ht="15" customHeight="1" x14ac:dyDescent="0.4">
      <c r="A63" s="60"/>
      <c r="B63" s="89" t="s">
        <v>115</v>
      </c>
      <c r="C63" s="1257" t="s">
        <v>116</v>
      </c>
      <c r="D63" s="1257"/>
      <c r="E63" s="1257"/>
      <c r="F63" s="60"/>
      <c r="G63" s="60"/>
    </row>
    <row r="64" spans="1:40" ht="15" customHeight="1" x14ac:dyDescent="0.4">
      <c r="A64" s="60"/>
      <c r="B64" s="89" t="s">
        <v>117</v>
      </c>
      <c r="C64" s="1257" t="s">
        <v>118</v>
      </c>
      <c r="D64" s="1257"/>
      <c r="E64" s="1257"/>
      <c r="F64" s="60"/>
      <c r="G64" s="60"/>
    </row>
    <row r="65" spans="1:7" ht="15" customHeight="1" x14ac:dyDescent="0.4">
      <c r="A65" s="60"/>
      <c r="B65" s="89" t="s">
        <v>119</v>
      </c>
      <c r="C65" s="1257" t="s">
        <v>120</v>
      </c>
      <c r="D65" s="1257"/>
      <c r="E65" s="1257"/>
      <c r="F65" s="60"/>
      <c r="G65" s="60"/>
    </row>
    <row r="66" spans="1:7" ht="15" customHeight="1" x14ac:dyDescent="0.4">
      <c r="A66" s="60"/>
      <c r="B66" s="89" t="s">
        <v>121</v>
      </c>
      <c r="C66" s="1257" t="s">
        <v>122</v>
      </c>
      <c r="D66" s="1257"/>
      <c r="E66" s="1257"/>
      <c r="F66" s="60"/>
      <c r="G66" s="60"/>
    </row>
    <row r="67" spans="1:7" ht="15" customHeight="1" x14ac:dyDescent="0.4">
      <c r="A67" s="60"/>
      <c r="B67" s="60" t="s">
        <v>123</v>
      </c>
      <c r="C67" s="60"/>
      <c r="D67" s="60"/>
      <c r="E67" s="60"/>
      <c r="F67" s="60"/>
      <c r="G67" s="60"/>
    </row>
    <row r="68" spans="1:7" ht="15" customHeight="1" x14ac:dyDescent="0.4">
      <c r="A68" s="60"/>
      <c r="B68" s="60" t="s">
        <v>124</v>
      </c>
      <c r="C68" s="60"/>
      <c r="D68" s="60"/>
      <c r="E68" s="60"/>
      <c r="F68" s="60"/>
      <c r="G68" s="60"/>
    </row>
    <row r="69" spans="1:7" ht="15" customHeight="1" x14ac:dyDescent="0.4">
      <c r="A69" s="60"/>
      <c r="B69" s="60" t="s">
        <v>125</v>
      </c>
      <c r="C69" s="60"/>
      <c r="D69" s="60"/>
      <c r="E69" s="60"/>
      <c r="F69" s="60"/>
      <c r="G69" s="60"/>
    </row>
    <row r="70" spans="1:7" ht="15" customHeight="1" x14ac:dyDescent="0.4">
      <c r="A70" s="60" t="s">
        <v>242</v>
      </c>
      <c r="B70" s="86"/>
      <c r="C70" s="60"/>
      <c r="D70" s="60"/>
      <c r="E70" s="60"/>
      <c r="F70" s="60"/>
      <c r="G70" s="60"/>
    </row>
    <row r="71" spans="1:7" ht="15" customHeight="1" x14ac:dyDescent="0.4">
      <c r="A71" s="60" t="s">
        <v>165</v>
      </c>
      <c r="B71" s="86"/>
      <c r="C71" s="60"/>
      <c r="D71" s="60"/>
      <c r="E71" s="60"/>
      <c r="F71" s="60"/>
      <c r="G71" s="60"/>
    </row>
    <row r="72" spans="1:7" ht="15" customHeight="1" x14ac:dyDescent="0.4">
      <c r="A72" s="60" t="s">
        <v>126</v>
      </c>
      <c r="B72" s="86"/>
      <c r="C72" s="60"/>
      <c r="D72" s="60"/>
      <c r="E72" s="60"/>
      <c r="F72" s="60"/>
      <c r="G72" s="60"/>
    </row>
    <row r="73" spans="1:7" ht="15" customHeight="1" x14ac:dyDescent="0.4">
      <c r="A73" s="60" t="s">
        <v>243</v>
      </c>
      <c r="B73" s="86"/>
      <c r="C73" s="60"/>
      <c r="D73" s="60"/>
      <c r="E73" s="60"/>
      <c r="F73" s="60"/>
      <c r="G73" s="60"/>
    </row>
    <row r="74" spans="1:7" ht="15" customHeight="1" x14ac:dyDescent="0.4">
      <c r="A74" s="60" t="s">
        <v>244</v>
      </c>
      <c r="B74" s="86"/>
      <c r="C74" s="60"/>
      <c r="D74" s="60"/>
      <c r="E74" s="60"/>
      <c r="F74" s="60"/>
      <c r="G74" s="60"/>
    </row>
    <row r="75" spans="1:7" ht="15" customHeight="1" x14ac:dyDescent="0.4">
      <c r="A75" s="60" t="s">
        <v>245</v>
      </c>
      <c r="B75" s="86"/>
      <c r="C75" s="60"/>
      <c r="D75" s="60"/>
      <c r="E75" s="60"/>
      <c r="F75" s="60"/>
      <c r="G75" s="60"/>
    </row>
    <row r="76" spans="1:7" ht="15" customHeight="1" x14ac:dyDescent="0.4">
      <c r="A76" s="60"/>
      <c r="B76" s="60" t="s">
        <v>127</v>
      </c>
      <c r="C76" s="60"/>
      <c r="D76" s="60"/>
      <c r="E76" s="60"/>
      <c r="F76" s="60"/>
      <c r="G76" s="60"/>
    </row>
    <row r="77" spans="1:7" ht="15" customHeight="1" x14ac:dyDescent="0.4">
      <c r="A77" s="60"/>
      <c r="B77" s="60" t="s">
        <v>128</v>
      </c>
      <c r="C77" s="60"/>
      <c r="D77" s="60"/>
      <c r="E77" s="60"/>
      <c r="F77" s="60"/>
      <c r="G77" s="60"/>
    </row>
    <row r="78" spans="1:7" ht="15" customHeight="1" x14ac:dyDescent="0.4">
      <c r="A78" s="60" t="s">
        <v>248</v>
      </c>
      <c r="B78" s="86"/>
      <c r="C78" s="60"/>
      <c r="D78" s="60"/>
      <c r="E78" s="60"/>
      <c r="F78" s="60"/>
      <c r="G78" s="60"/>
    </row>
    <row r="79" spans="1:7" ht="15" customHeight="1" x14ac:dyDescent="0.4">
      <c r="A79" s="60" t="s">
        <v>129</v>
      </c>
      <c r="B79" s="86"/>
      <c r="C79" s="60"/>
      <c r="D79" s="60"/>
      <c r="E79" s="60"/>
      <c r="F79" s="60"/>
      <c r="G79" s="60"/>
    </row>
    <row r="80" spans="1:7" ht="15" customHeight="1" x14ac:dyDescent="0.4">
      <c r="A80" s="60" t="s">
        <v>249</v>
      </c>
      <c r="B80" s="86"/>
      <c r="C80" s="60"/>
      <c r="D80" s="60"/>
      <c r="E80" s="60"/>
      <c r="F80" s="60"/>
      <c r="G80" s="60"/>
    </row>
    <row r="81" spans="1:7" ht="15" customHeight="1" x14ac:dyDescent="0.4">
      <c r="A81" s="60" t="s">
        <v>250</v>
      </c>
      <c r="B81" s="86"/>
      <c r="C81" s="60"/>
      <c r="D81" s="60"/>
      <c r="E81" s="60"/>
      <c r="F81" s="60"/>
      <c r="G81" s="60"/>
    </row>
    <row r="82" spans="1:7" ht="15" customHeight="1" x14ac:dyDescent="0.4">
      <c r="A82" s="60" t="s">
        <v>130</v>
      </c>
      <c r="B82" s="86"/>
      <c r="C82" s="60"/>
      <c r="D82" s="60"/>
      <c r="E82" s="60"/>
      <c r="F82" s="60"/>
      <c r="G82" s="60"/>
    </row>
    <row r="83" spans="1:7" ht="15" customHeight="1" x14ac:dyDescent="0.4">
      <c r="A83" s="60" t="s">
        <v>131</v>
      </c>
      <c r="B83" s="86"/>
      <c r="C83" s="60"/>
      <c r="D83" s="60"/>
      <c r="E83" s="60"/>
      <c r="F83" s="60"/>
      <c r="G83" s="60"/>
    </row>
    <row r="84" spans="1:7" ht="15" customHeight="1" x14ac:dyDescent="0.4">
      <c r="A84" s="60" t="s">
        <v>246</v>
      </c>
      <c r="B84" s="86"/>
      <c r="C84" s="60"/>
      <c r="D84" s="60"/>
      <c r="E84" s="60"/>
      <c r="F84" s="60"/>
      <c r="G84" s="60"/>
    </row>
    <row r="85" spans="1:7" ht="15" customHeight="1" x14ac:dyDescent="0.4">
      <c r="A85" s="60" t="s">
        <v>247</v>
      </c>
      <c r="B85" s="86"/>
      <c r="C85" s="60"/>
      <c r="D85" s="60"/>
      <c r="E85" s="60"/>
      <c r="F85" s="60"/>
      <c r="G85" s="60"/>
    </row>
  </sheetData>
  <mergeCells count="145">
    <mergeCell ref="AK3:AN3"/>
    <mergeCell ref="AK4:AN4"/>
    <mergeCell ref="AK5:AN5"/>
    <mergeCell ref="AK1:AN1"/>
    <mergeCell ref="M2:P2"/>
    <mergeCell ref="Q2:R2"/>
    <mergeCell ref="S2:T2"/>
    <mergeCell ref="U2:V2"/>
    <mergeCell ref="AK2:AN2"/>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M13:AN13"/>
    <mergeCell ref="AM14:AN14"/>
    <mergeCell ref="AM15:AN15"/>
    <mergeCell ref="AM16:AN16"/>
    <mergeCell ref="AM17:AN17"/>
    <mergeCell ref="AK8:AK11"/>
    <mergeCell ref="AL8:AL11"/>
    <mergeCell ref="AM8:AN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30:AN30"/>
    <mergeCell ref="AM31:AN31"/>
    <mergeCell ref="A32:E32"/>
    <mergeCell ref="AM32:AN33"/>
    <mergeCell ref="A33:E33"/>
    <mergeCell ref="A39:C39"/>
    <mergeCell ref="F39:H39"/>
    <mergeCell ref="I39:K39"/>
    <mergeCell ref="L39:N39"/>
    <mergeCell ref="O39:Q39"/>
    <mergeCell ref="AL40:AL41"/>
    <mergeCell ref="A41:C41"/>
    <mergeCell ref="F41:H41"/>
    <mergeCell ref="I41:K41"/>
    <mergeCell ref="L41:N41"/>
    <mergeCell ref="O41:Q41"/>
    <mergeCell ref="R41:T41"/>
    <mergeCell ref="AJ39:AK39"/>
    <mergeCell ref="A40:C40"/>
    <mergeCell ref="F40:H40"/>
    <mergeCell ref="I40:K40"/>
    <mergeCell ref="L40:N40"/>
    <mergeCell ref="O40:Q40"/>
    <mergeCell ref="R40:T40"/>
    <mergeCell ref="U40:W40"/>
    <mergeCell ref="X40:Z40"/>
    <mergeCell ref="AA40:AC40"/>
    <mergeCell ref="R39:T39"/>
    <mergeCell ref="U39:W39"/>
    <mergeCell ref="X39:Z39"/>
    <mergeCell ref="AA39:AC39"/>
    <mergeCell ref="AD39:AF39"/>
    <mergeCell ref="AG39:AI39"/>
    <mergeCell ref="U41:W41"/>
    <mergeCell ref="X41:Z41"/>
    <mergeCell ref="AA41:AC41"/>
    <mergeCell ref="AD41:AF41"/>
    <mergeCell ref="AG41:AI41"/>
    <mergeCell ref="AJ41:AK41"/>
    <mergeCell ref="AD40:AF40"/>
    <mergeCell ref="AG40:AI40"/>
    <mergeCell ref="AJ40:AK40"/>
    <mergeCell ref="C48:D48"/>
    <mergeCell ref="E48:H48"/>
    <mergeCell ref="I48:N48"/>
    <mergeCell ref="O48:T48"/>
    <mergeCell ref="U48:Z48"/>
    <mergeCell ref="AA48:AF48"/>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G50:AI50"/>
    <mergeCell ref="AJ50:AK50"/>
    <mergeCell ref="F51:H51"/>
    <mergeCell ref="I51:K51"/>
    <mergeCell ref="L51:N51"/>
    <mergeCell ref="O51:Q51"/>
    <mergeCell ref="R51:T51"/>
    <mergeCell ref="U51:W51"/>
    <mergeCell ref="C65:E65"/>
    <mergeCell ref="F50:H50"/>
    <mergeCell ref="I50:K50"/>
    <mergeCell ref="L50:N50"/>
    <mergeCell ref="O50:Q50"/>
    <mergeCell ref="R50:T50"/>
    <mergeCell ref="U50:W50"/>
    <mergeCell ref="X50:Z50"/>
    <mergeCell ref="AA50:AC50"/>
    <mergeCell ref="AD50:AF50"/>
    <mergeCell ref="C66:E66"/>
    <mergeCell ref="AA52:AF52"/>
    <mergeCell ref="AG52:AK52"/>
    <mergeCell ref="AL52:AM52"/>
    <mergeCell ref="C62:E62"/>
    <mergeCell ref="C63:E63"/>
    <mergeCell ref="C64:E64"/>
    <mergeCell ref="X51:Z51"/>
    <mergeCell ref="AA51:AC51"/>
    <mergeCell ref="AD51:AF51"/>
    <mergeCell ref="AG51:AI51"/>
    <mergeCell ref="AJ51:AK51"/>
    <mergeCell ref="C52:D52"/>
    <mergeCell ref="E52:H52"/>
    <mergeCell ref="I52:N52"/>
    <mergeCell ref="O52:T52"/>
    <mergeCell ref="U52:Z52"/>
  </mergeCells>
  <phoneticPr fontId="27"/>
  <dataValidations count="8">
    <dataValidation type="list" allowBlank="1" showInputMessage="1" showErrorMessage="1" sqref="AK5:AN5" xr:uid="{DBEA8707-5493-4EE6-B966-EF9C8B22351C}">
      <formula1>"有,無"</formula1>
    </dataValidation>
    <dataValidation allowBlank="1" showInputMessage="1" sqref="B12:B13" xr:uid="{BE116A10-D6F8-464B-B601-317D68173A9E}"/>
    <dataValidation type="list" allowBlank="1" showInputMessage="1" sqref="B14:B31" xr:uid="{B25D6474-030A-46A7-BA87-23F8CD5C5CBB}">
      <formula1>INDIRECT($AK$1)</formula1>
    </dataValidation>
    <dataValidation type="list" allowBlank="1" showInputMessage="1" showErrorMessage="1" sqref="AK3:AN3" xr:uid="{8CC991E6-CFDD-4C2F-9EBA-19D2A65878BC}">
      <formula1>"４週,歴月"</formula1>
    </dataValidation>
    <dataValidation type="list" allowBlank="1" showInputMessage="1" showErrorMessage="1" sqref="AK4:AN4" xr:uid="{71FC77B2-727B-417A-B8B7-F68D4F79BBB1}">
      <formula1>"予定,実績"</formula1>
    </dataValidation>
    <dataValidation type="whole" operator="greaterThanOrEqual" allowBlank="1" showInputMessage="1" showErrorMessage="1" sqref="I40:I41 D40:F41 AG40:AG41 AD40:AD41 AA40:AA41 X40:X41 U40:U41 R40:R41 O40:O41 L40:L41" xr:uid="{C48179ED-EF7F-4B73-A34E-7A9BDB8ADFF6}">
      <formula1>0</formula1>
    </dataValidation>
    <dataValidation operator="greaterThanOrEqual" allowBlank="1" showInputMessage="1" showErrorMessage="1" sqref="I46 AJ40:AJ41 AL40 L42 L46 I42" xr:uid="{FA862F3A-FD03-4C74-BFB8-A80935D7E38A}"/>
    <dataValidation type="list" allowBlank="1" showInputMessage="1" showErrorMessage="1" sqref="C12:C31" xr:uid="{8DF2832F-6F7C-43D4-B6B6-CFDE454DD96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oddHeader>
  </headerFooter>
  <rowBreaks count="1" manualBreakCount="1">
    <brk id="37"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A051-277A-477A-BC1A-93FB825A759A}">
  <sheetPr>
    <tabColor rgb="FFFF0000"/>
  </sheetPr>
  <dimension ref="A1:E31"/>
  <sheetViews>
    <sheetView tabSelected="1" view="pageBreakPreview" zoomScaleNormal="100" zoomScaleSheetLayoutView="100" workbookViewId="0">
      <selection activeCell="C2" sqref="C2"/>
    </sheetView>
  </sheetViews>
  <sheetFormatPr defaultColWidth="9" defaultRowHeight="14.25" x14ac:dyDescent="0.4"/>
  <cols>
    <col min="1" max="1" width="18.875" style="400" customWidth="1"/>
    <col min="2" max="2" width="72.75" style="400" customWidth="1"/>
    <col min="3" max="3" width="10.875" style="401" customWidth="1"/>
    <col min="4" max="4" width="10.875" style="400" customWidth="1"/>
    <col min="5" max="16384" width="9" style="400"/>
  </cols>
  <sheetData>
    <row r="1" spans="1:4" ht="29.25" customHeight="1" thickBot="1" x14ac:dyDescent="0.45"/>
    <row r="2" spans="1:4" ht="186.75" customHeight="1" x14ac:dyDescent="0.4">
      <c r="A2" s="597" t="s">
        <v>606</v>
      </c>
      <c r="B2" s="598"/>
      <c r="C2" s="402" t="s">
        <v>607</v>
      </c>
      <c r="D2" s="403" t="s">
        <v>608</v>
      </c>
    </row>
    <row r="3" spans="1:4" ht="19.5" customHeight="1" x14ac:dyDescent="0.4">
      <c r="A3" s="476" t="s">
        <v>609</v>
      </c>
      <c r="B3" s="404" t="s">
        <v>610</v>
      </c>
      <c r="C3" s="405" t="s">
        <v>252</v>
      </c>
      <c r="D3" s="406" t="s">
        <v>252</v>
      </c>
    </row>
    <row r="4" spans="1:4" ht="20.100000000000001" customHeight="1" x14ac:dyDescent="0.4">
      <c r="A4" s="477" t="s">
        <v>611</v>
      </c>
      <c r="B4" s="408" t="s">
        <v>612</v>
      </c>
      <c r="C4" s="405" t="s">
        <v>252</v>
      </c>
      <c r="D4" s="406" t="s">
        <v>252</v>
      </c>
    </row>
    <row r="5" spans="1:4" ht="20.100000000000001" customHeight="1" x14ac:dyDescent="0.4">
      <c r="A5" s="477" t="s">
        <v>613</v>
      </c>
      <c r="B5" s="408" t="s">
        <v>614</v>
      </c>
      <c r="C5" s="405" t="s">
        <v>615</v>
      </c>
      <c r="D5" s="406" t="s">
        <v>615</v>
      </c>
    </row>
    <row r="6" spans="1:4" ht="20.100000000000001" customHeight="1" x14ac:dyDescent="0.4">
      <c r="A6" s="477" t="s">
        <v>616</v>
      </c>
      <c r="B6" s="408" t="s">
        <v>617</v>
      </c>
      <c r="C6" s="405" t="s">
        <v>252</v>
      </c>
      <c r="D6" s="406" t="s">
        <v>252</v>
      </c>
    </row>
    <row r="7" spans="1:4" ht="20.100000000000001" customHeight="1" x14ac:dyDescent="0.4">
      <c r="A7" s="477" t="s">
        <v>618</v>
      </c>
      <c r="B7" s="408" t="s">
        <v>619</v>
      </c>
      <c r="C7" s="405" t="s">
        <v>615</v>
      </c>
      <c r="D7" s="406" t="s">
        <v>615</v>
      </c>
    </row>
    <row r="8" spans="1:4" ht="20.100000000000001" customHeight="1" x14ac:dyDescent="0.4">
      <c r="A8" s="477" t="s">
        <v>620</v>
      </c>
      <c r="B8" s="408" t="s">
        <v>621</v>
      </c>
      <c r="C8" s="405" t="s">
        <v>615</v>
      </c>
      <c r="D8" s="406" t="s">
        <v>615</v>
      </c>
    </row>
    <row r="9" spans="1:4" ht="20.100000000000001" customHeight="1" x14ac:dyDescent="0.4">
      <c r="A9" s="477" t="s">
        <v>622</v>
      </c>
      <c r="B9" s="408" t="s">
        <v>621</v>
      </c>
      <c r="C9" s="405" t="s">
        <v>615</v>
      </c>
      <c r="D9" s="406" t="s">
        <v>615</v>
      </c>
    </row>
    <row r="10" spans="1:4" ht="45" customHeight="1" x14ac:dyDescent="0.4">
      <c r="A10" s="407" t="s">
        <v>623</v>
      </c>
      <c r="B10" s="409" t="s">
        <v>624</v>
      </c>
      <c r="C10" s="405" t="s">
        <v>252</v>
      </c>
      <c r="D10" s="406" t="s">
        <v>252</v>
      </c>
    </row>
    <row r="11" spans="1:4" ht="54.75" customHeight="1" x14ac:dyDescent="0.4">
      <c r="A11" s="477" t="s">
        <v>625</v>
      </c>
      <c r="B11" s="409" t="s">
        <v>626</v>
      </c>
      <c r="C11" s="405" t="s">
        <v>252</v>
      </c>
      <c r="D11" s="406" t="s">
        <v>252</v>
      </c>
    </row>
    <row r="12" spans="1:4" ht="20.100000000000001" customHeight="1" x14ac:dyDescent="0.4">
      <c r="A12" s="477" t="s">
        <v>627</v>
      </c>
      <c r="B12" s="408" t="s">
        <v>628</v>
      </c>
      <c r="C12" s="405" t="s">
        <v>252</v>
      </c>
      <c r="D12" s="406" t="s">
        <v>252</v>
      </c>
    </row>
    <row r="13" spans="1:4" ht="20.100000000000001" customHeight="1" x14ac:dyDescent="0.4">
      <c r="A13" s="407" t="s">
        <v>623</v>
      </c>
      <c r="B13" s="408" t="s">
        <v>629</v>
      </c>
      <c r="C13" s="405" t="s">
        <v>252</v>
      </c>
      <c r="D13" s="406" t="s">
        <v>252</v>
      </c>
    </row>
    <row r="14" spans="1:4" ht="20.100000000000001" customHeight="1" x14ac:dyDescent="0.4">
      <c r="A14" s="477" t="s">
        <v>630</v>
      </c>
      <c r="B14" s="408" t="s">
        <v>631</v>
      </c>
      <c r="C14" s="405" t="s">
        <v>252</v>
      </c>
      <c r="D14" s="406" t="s">
        <v>252</v>
      </c>
    </row>
    <row r="15" spans="1:4" ht="20.100000000000001" customHeight="1" x14ac:dyDescent="0.4">
      <c r="A15" s="477" t="s">
        <v>632</v>
      </c>
      <c r="B15" s="408" t="s">
        <v>633</v>
      </c>
      <c r="C15" s="405" t="s">
        <v>252</v>
      </c>
      <c r="D15" s="406" t="s">
        <v>252</v>
      </c>
    </row>
    <row r="16" spans="1:4" ht="20.100000000000001" customHeight="1" x14ac:dyDescent="0.4">
      <c r="A16" s="477" t="s">
        <v>630</v>
      </c>
      <c r="B16" s="408" t="s">
        <v>634</v>
      </c>
      <c r="C16" s="405" t="s">
        <v>252</v>
      </c>
      <c r="D16" s="406" t="s">
        <v>252</v>
      </c>
    </row>
    <row r="17" spans="1:5" ht="20.100000000000001" customHeight="1" x14ac:dyDescent="0.4">
      <c r="A17" s="477" t="s">
        <v>635</v>
      </c>
      <c r="B17" s="408" t="s">
        <v>636</v>
      </c>
      <c r="C17" s="405" t="s">
        <v>252</v>
      </c>
      <c r="D17" s="406" t="s">
        <v>252</v>
      </c>
    </row>
    <row r="18" spans="1:5" ht="20.100000000000001" customHeight="1" x14ac:dyDescent="0.4">
      <c r="A18" s="477" t="s">
        <v>632</v>
      </c>
      <c r="B18" s="408" t="s">
        <v>637</v>
      </c>
      <c r="C18" s="405" t="s">
        <v>252</v>
      </c>
      <c r="D18" s="406" t="s">
        <v>252</v>
      </c>
    </row>
    <row r="19" spans="1:5" ht="19.5" customHeight="1" x14ac:dyDescent="0.4">
      <c r="A19" s="407" t="s">
        <v>623</v>
      </c>
      <c r="B19" s="408" t="s">
        <v>638</v>
      </c>
      <c r="C19" s="405" t="s">
        <v>252</v>
      </c>
      <c r="D19" s="406" t="s">
        <v>252</v>
      </c>
      <c r="E19" s="406"/>
    </row>
    <row r="20" spans="1:5" ht="20.100000000000001" customHeight="1" x14ac:dyDescent="0.4">
      <c r="A20" s="477" t="s">
        <v>639</v>
      </c>
      <c r="B20" s="408" t="s">
        <v>640</v>
      </c>
      <c r="C20" s="405" t="s">
        <v>252</v>
      </c>
      <c r="D20" s="406" t="s">
        <v>252</v>
      </c>
    </row>
    <row r="21" spans="1:5" ht="20.100000000000001" customHeight="1" x14ac:dyDescent="0.4">
      <c r="A21" s="477" t="s">
        <v>641</v>
      </c>
      <c r="B21" s="408" t="s">
        <v>642</v>
      </c>
      <c r="C21" s="405" t="s">
        <v>252</v>
      </c>
      <c r="D21" s="406" t="s">
        <v>252</v>
      </c>
    </row>
    <row r="22" spans="1:5" ht="20.100000000000001" customHeight="1" x14ac:dyDescent="0.4">
      <c r="A22" s="477" t="s">
        <v>643</v>
      </c>
      <c r="B22" s="408" t="s">
        <v>644</v>
      </c>
      <c r="C22" s="405" t="s">
        <v>252</v>
      </c>
      <c r="D22" s="406" t="s">
        <v>252</v>
      </c>
    </row>
    <row r="23" spans="1:5" ht="20.100000000000001" customHeight="1" x14ac:dyDescent="0.4">
      <c r="A23" s="477" t="s">
        <v>645</v>
      </c>
      <c r="B23" s="408" t="s">
        <v>646</v>
      </c>
      <c r="C23" s="405" t="s">
        <v>252</v>
      </c>
      <c r="D23" s="406" t="s">
        <v>252</v>
      </c>
    </row>
    <row r="24" spans="1:5" ht="20.100000000000001" customHeight="1" x14ac:dyDescent="0.4">
      <c r="A24" s="407" t="s">
        <v>623</v>
      </c>
      <c r="B24" s="408" t="s">
        <v>647</v>
      </c>
      <c r="C24" s="405" t="s">
        <v>252</v>
      </c>
      <c r="D24" s="406" t="s">
        <v>252</v>
      </c>
    </row>
    <row r="25" spans="1:5" ht="20.100000000000001" customHeight="1" x14ac:dyDescent="0.4">
      <c r="A25" s="407" t="s">
        <v>623</v>
      </c>
      <c r="B25" s="408" t="s">
        <v>251</v>
      </c>
      <c r="C25" s="405" t="s">
        <v>252</v>
      </c>
      <c r="D25" s="406" t="s">
        <v>252</v>
      </c>
    </row>
    <row r="26" spans="1:5" ht="20.100000000000001" customHeight="1" x14ac:dyDescent="0.4">
      <c r="A26" s="407" t="s">
        <v>623</v>
      </c>
      <c r="B26" s="408" t="s">
        <v>648</v>
      </c>
      <c r="C26" s="405" t="s">
        <v>252</v>
      </c>
      <c r="D26" s="406" t="s">
        <v>252</v>
      </c>
    </row>
    <row r="27" spans="1:5" ht="20.100000000000001" customHeight="1" x14ac:dyDescent="0.4">
      <c r="A27" s="407" t="s">
        <v>623</v>
      </c>
      <c r="B27" s="408" t="s">
        <v>649</v>
      </c>
      <c r="C27" s="405" t="s">
        <v>252</v>
      </c>
      <c r="D27" s="406" t="s">
        <v>252</v>
      </c>
    </row>
    <row r="28" spans="1:5" ht="20.100000000000001" customHeight="1" x14ac:dyDescent="0.4">
      <c r="A28" s="407" t="s">
        <v>623</v>
      </c>
      <c r="B28" s="408" t="s">
        <v>650</v>
      </c>
      <c r="C28" s="405" t="s">
        <v>252</v>
      </c>
      <c r="D28" s="406" t="s">
        <v>252</v>
      </c>
    </row>
    <row r="29" spans="1:5" ht="20.100000000000001" customHeight="1" thickBot="1" x14ac:dyDescent="0.45">
      <c r="A29" s="410" t="s">
        <v>623</v>
      </c>
      <c r="B29" s="411" t="s">
        <v>651</v>
      </c>
      <c r="C29" s="412" t="s">
        <v>652</v>
      </c>
      <c r="D29" s="413" t="s">
        <v>652</v>
      </c>
    </row>
    <row r="30" spans="1:5" ht="97.5" customHeight="1" thickTop="1" thickBot="1" x14ac:dyDescent="0.45">
      <c r="A30" s="414" t="s">
        <v>653</v>
      </c>
      <c r="B30" s="415" t="s">
        <v>654</v>
      </c>
      <c r="C30" s="416" t="s">
        <v>252</v>
      </c>
      <c r="D30" s="417" t="s">
        <v>252</v>
      </c>
    </row>
    <row r="31" spans="1:5" ht="44.25" customHeight="1" x14ac:dyDescent="0.4">
      <c r="A31" s="599" t="s">
        <v>655</v>
      </c>
      <c r="B31" s="599"/>
      <c r="C31" s="599"/>
      <c r="D31" s="599"/>
    </row>
  </sheetData>
  <mergeCells count="2">
    <mergeCell ref="A2:B2"/>
    <mergeCell ref="A31:D31"/>
  </mergeCells>
  <phoneticPr fontId="27"/>
  <hyperlinks>
    <hyperlink ref="A3" location="'チェックリスト(就労継続支援A型・B型)'!A1" display="様式" xr:uid="{7148ACB0-FDDB-4496-B584-7F427F5DBDCF}"/>
    <hyperlink ref="A4" location="'指定申請書(国様式第一号）'!A1" display="様式第一号" xr:uid="{131459C6-F928-4119-B858-FD1AE6DF79E0}"/>
    <hyperlink ref="A5" location="第一号別紙!A1" display="様式第一号別紙" xr:uid="{59AC8864-E30A-4DEF-A43D-3EBB0F32210C}"/>
    <hyperlink ref="A6" location="付表９!A1" display="付表９" xr:uid="{9FC0BE6C-B5BA-4997-A02D-B59CB6A4E549}"/>
    <hyperlink ref="A7" location="'付表９-2（就労継続支援）'!A1" display="付表９－２" xr:uid="{B2905714-4B26-4665-BB22-4BDCAF695632}"/>
    <hyperlink ref="A8" location="'付表13その１（多機能型）'!A1" display="付表１３その１" xr:uid="{1C9EBC14-2023-4660-9E12-77E9ACA03B6F}"/>
    <hyperlink ref="A9" location="'付表13その２（多機能型）'!A1" display="付表１３その２" xr:uid="{3FAADD36-36DD-4952-8C12-4E8A19098D5B}"/>
    <hyperlink ref="A11" location="'県様式１（平面図）'!A1" display="県様式１" xr:uid="{CE078895-6A33-4833-BB8D-C6EBFF1BD9D3}"/>
    <hyperlink ref="A12" location="'県様式２（設備・備品一覧表）'!A1" display="県様式２" xr:uid="{88044822-5797-462F-9CC7-435AD154A640}"/>
    <hyperlink ref="A14" location="'県様式３（経歴書）'!A1" display="県様式３" xr:uid="{CB1964A0-8A6A-4071-8E0B-31E3D3018C0C}"/>
    <hyperlink ref="A15" location="'県様式４（実務経験証明書）'!A1" display="県様式４" xr:uid="{C8384D5E-1D14-4286-A3B4-EC27C513C0EF}"/>
    <hyperlink ref="A16" location="'県様式３（経歴書）'!A1" display="県様式３" xr:uid="{92B4E598-D657-447A-9D3F-3E6153D7946D}"/>
    <hyperlink ref="A17" location="'県様式3-2（サビ管兼務調書）'!A1" display="県様式３－２" xr:uid="{3DE88068-B395-4F30-B9E8-9205A4577C82}"/>
    <hyperlink ref="A18" location="'県様式４（実務経験証明書）'!A1" display="県様式４" xr:uid="{E4A67F09-8583-464A-8EBA-1B46F47C8822}"/>
    <hyperlink ref="A20" location="'標準様式１（主たる障害特定理由）'!A1" display="標準様式１" xr:uid="{6A4BE656-47C9-4DFE-9F30-928EF5DB101C}"/>
    <hyperlink ref="A21" location="'標準様式２（苦情解決措置の概要）'!A1" display="標準様式２" xr:uid="{1A8ACDCB-46C7-4A22-A2B4-EF18386809EA}"/>
    <hyperlink ref="A22" location="'標準様式３（誓約書）'!A1" display="標準様式３" xr:uid="{EF8B5B1C-FA27-41A1-BBAB-4B2BEEC85288}"/>
    <hyperlink ref="A23" location="'別紙　勤務形態一覧表（就労継続支援A型・B型）'!A1" display="別紙" xr:uid="{604D091E-78B9-431D-A5D2-EA5846A7624A}"/>
  </hyperlinks>
  <pageMargins left="0.62992125984251968" right="0.55118110236220474" top="0.55118110236220474" bottom="0.15748031496062992" header="0.31496062992125984" footer="0.31496062992125984"/>
  <pageSetup paperSize="9" scale="6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x14ac:dyDescent="0.4"/>
  <cols>
    <col min="1" max="1" width="26.375" customWidth="1"/>
    <col min="2" max="2" width="9" customWidth="1"/>
    <col min="3" max="3" width="22" customWidth="1"/>
  </cols>
  <sheetData>
    <row r="1" spans="1:12" x14ac:dyDescent="0.4">
      <c r="A1" t="s">
        <v>93</v>
      </c>
      <c r="B1" t="s">
        <v>204</v>
      </c>
      <c r="C1" t="s">
        <v>205</v>
      </c>
      <c r="D1" t="s">
        <v>206</v>
      </c>
      <c r="E1" t="s">
        <v>207</v>
      </c>
      <c r="F1" t="s">
        <v>208</v>
      </c>
      <c r="G1" t="s">
        <v>209</v>
      </c>
      <c r="H1" t="s">
        <v>210</v>
      </c>
      <c r="I1" t="s">
        <v>211</v>
      </c>
      <c r="J1" t="s">
        <v>212</v>
      </c>
      <c r="K1" t="s">
        <v>213</v>
      </c>
    </row>
    <row r="2" spans="1:12" x14ac:dyDescent="0.4">
      <c r="A2" t="s">
        <v>214</v>
      </c>
      <c r="B2" t="s">
        <v>134</v>
      </c>
      <c r="C2" t="s">
        <v>135</v>
      </c>
      <c r="D2" t="s">
        <v>136</v>
      </c>
    </row>
    <row r="3" spans="1:12" x14ac:dyDescent="0.4">
      <c r="A3" t="s">
        <v>146</v>
      </c>
      <c r="B3" t="s">
        <v>134</v>
      </c>
      <c r="C3" t="s">
        <v>135</v>
      </c>
      <c r="D3" t="s">
        <v>136</v>
      </c>
    </row>
    <row r="4" spans="1:12" x14ac:dyDescent="0.4">
      <c r="A4" t="s">
        <v>147</v>
      </c>
      <c r="B4" t="s">
        <v>134</v>
      </c>
      <c r="C4" t="s">
        <v>135</v>
      </c>
      <c r="D4" t="s">
        <v>136</v>
      </c>
    </row>
    <row r="5" spans="1:12" x14ac:dyDescent="0.4">
      <c r="A5" t="s">
        <v>148</v>
      </c>
      <c r="B5" t="s">
        <v>134</v>
      </c>
      <c r="C5" t="s">
        <v>135</v>
      </c>
      <c r="D5" t="s">
        <v>136</v>
      </c>
    </row>
    <row r="6" spans="1:12" x14ac:dyDescent="0.4">
      <c r="A6" s="99" t="s">
        <v>149</v>
      </c>
      <c r="B6" s="99" t="s">
        <v>134</v>
      </c>
      <c r="C6" s="99" t="s">
        <v>150</v>
      </c>
      <c r="D6" s="99" t="s">
        <v>151</v>
      </c>
      <c r="E6" s="99" t="s">
        <v>152</v>
      </c>
      <c r="F6" s="99" t="s">
        <v>158</v>
      </c>
      <c r="G6" s="99"/>
      <c r="H6" s="99"/>
      <c r="I6" s="99"/>
      <c r="J6" s="99"/>
    </row>
    <row r="7" spans="1:12" x14ac:dyDescent="0.4">
      <c r="A7" s="99" t="s">
        <v>160</v>
      </c>
      <c r="B7" s="99" t="s">
        <v>134</v>
      </c>
      <c r="C7" s="99" t="s">
        <v>150</v>
      </c>
      <c r="D7" s="99" t="s">
        <v>151</v>
      </c>
      <c r="E7" s="99" t="s">
        <v>152</v>
      </c>
      <c r="F7" s="99" t="s">
        <v>162</v>
      </c>
      <c r="G7" s="99" t="s">
        <v>215</v>
      </c>
      <c r="H7" s="99" t="s">
        <v>216</v>
      </c>
      <c r="I7" s="99" t="s">
        <v>158</v>
      </c>
      <c r="J7" s="99"/>
    </row>
    <row r="8" spans="1:12" x14ac:dyDescent="0.4">
      <c r="A8" s="99" t="s">
        <v>217</v>
      </c>
      <c r="B8" s="99" t="s">
        <v>134</v>
      </c>
      <c r="C8" s="99" t="s">
        <v>158</v>
      </c>
      <c r="D8" s="99"/>
      <c r="E8" s="99"/>
      <c r="F8" s="99"/>
      <c r="G8" s="99"/>
      <c r="H8" s="99"/>
      <c r="I8" s="99"/>
      <c r="J8" s="99"/>
    </row>
    <row r="9" spans="1:12" x14ac:dyDescent="0.4">
      <c r="A9" s="99" t="s">
        <v>218</v>
      </c>
      <c r="B9" s="99" t="s">
        <v>134</v>
      </c>
      <c r="C9" s="99" t="s">
        <v>158</v>
      </c>
      <c r="D9" s="99"/>
      <c r="E9" s="99"/>
      <c r="F9" s="99"/>
      <c r="G9" s="99"/>
      <c r="H9" s="99"/>
      <c r="I9" s="99"/>
      <c r="J9" s="99"/>
    </row>
    <row r="10" spans="1:12" x14ac:dyDescent="0.4">
      <c r="A10" s="99" t="s">
        <v>219</v>
      </c>
      <c r="B10" s="99" t="s">
        <v>134</v>
      </c>
      <c r="C10" s="99" t="s">
        <v>158</v>
      </c>
      <c r="D10" s="99"/>
      <c r="E10" s="99"/>
      <c r="F10" s="99"/>
      <c r="G10" s="99"/>
      <c r="H10" s="99"/>
      <c r="I10" s="99"/>
      <c r="J10" s="99"/>
    </row>
    <row r="11" spans="1:12" x14ac:dyDescent="0.4">
      <c r="A11" s="99" t="s">
        <v>220</v>
      </c>
      <c r="B11" s="99" t="s">
        <v>134</v>
      </c>
      <c r="C11" s="99" t="s">
        <v>135</v>
      </c>
      <c r="D11" s="99" t="s">
        <v>136</v>
      </c>
      <c r="E11" s="99"/>
      <c r="F11" s="99"/>
      <c r="G11" s="99"/>
      <c r="H11" s="99"/>
      <c r="I11" s="99"/>
      <c r="J11" s="99"/>
    </row>
    <row r="12" spans="1:12" x14ac:dyDescent="0.4">
      <c r="A12" s="99" t="s">
        <v>181</v>
      </c>
      <c r="B12" s="99" t="s">
        <v>134</v>
      </c>
      <c r="C12" s="99" t="s">
        <v>150</v>
      </c>
      <c r="D12" s="99" t="s">
        <v>182</v>
      </c>
      <c r="E12" s="99" t="s">
        <v>158</v>
      </c>
      <c r="F12" s="99"/>
      <c r="G12" s="99"/>
      <c r="H12" s="99"/>
      <c r="I12" s="99"/>
      <c r="J12" s="99"/>
    </row>
    <row r="13" spans="1:12" x14ac:dyDescent="0.4">
      <c r="A13" s="99" t="s">
        <v>183</v>
      </c>
      <c r="B13" s="99" t="s">
        <v>134</v>
      </c>
      <c r="C13" s="99" t="s">
        <v>150</v>
      </c>
      <c r="D13" s="99" t="s">
        <v>182</v>
      </c>
      <c r="E13" s="99"/>
      <c r="F13" s="99"/>
      <c r="G13" s="99"/>
      <c r="H13" s="99"/>
      <c r="I13" s="99"/>
      <c r="J13" s="99"/>
    </row>
    <row r="14" spans="1:12" x14ac:dyDescent="0.4">
      <c r="A14" s="99" t="s">
        <v>184</v>
      </c>
      <c r="B14" s="99" t="s">
        <v>134</v>
      </c>
      <c r="C14" s="99" t="s">
        <v>150</v>
      </c>
      <c r="D14" s="99" t="s">
        <v>182</v>
      </c>
      <c r="E14" s="99" t="s">
        <v>158</v>
      </c>
      <c r="F14" s="99" t="s">
        <v>221</v>
      </c>
      <c r="G14" s="99"/>
      <c r="H14" s="99"/>
      <c r="I14" s="99"/>
      <c r="J14" s="99"/>
    </row>
    <row r="15" spans="1:12" x14ac:dyDescent="0.4">
      <c r="A15" s="99" t="s">
        <v>185</v>
      </c>
      <c r="B15" s="99" t="s">
        <v>134</v>
      </c>
      <c r="C15" s="99" t="s">
        <v>150</v>
      </c>
      <c r="D15" s="99" t="s">
        <v>151</v>
      </c>
      <c r="E15" s="99" t="s">
        <v>152</v>
      </c>
      <c r="F15" s="99" t="s">
        <v>162</v>
      </c>
      <c r="G15" s="99" t="s">
        <v>215</v>
      </c>
      <c r="H15" s="99" t="s">
        <v>216</v>
      </c>
      <c r="I15" s="99" t="s">
        <v>222</v>
      </c>
      <c r="J15" s="99" t="s">
        <v>223</v>
      </c>
      <c r="K15" t="s">
        <v>158</v>
      </c>
      <c r="L15" s="99"/>
    </row>
    <row r="16" spans="1:12" x14ac:dyDescent="0.4">
      <c r="A16" s="99" t="s">
        <v>161</v>
      </c>
      <c r="B16" s="99" t="s">
        <v>134</v>
      </c>
      <c r="C16" s="99" t="s">
        <v>150</v>
      </c>
      <c r="D16" s="99" t="s">
        <v>152</v>
      </c>
      <c r="E16" s="99" t="s">
        <v>162</v>
      </c>
      <c r="F16" s="99" t="s">
        <v>215</v>
      </c>
      <c r="G16" s="99" t="s">
        <v>216</v>
      </c>
      <c r="H16" s="99" t="s">
        <v>158</v>
      </c>
      <c r="I16" s="99"/>
      <c r="J16" s="99"/>
    </row>
    <row r="17" spans="1:11" x14ac:dyDescent="0.4">
      <c r="A17" s="99" t="s">
        <v>163</v>
      </c>
      <c r="B17" s="99" t="s">
        <v>134</v>
      </c>
      <c r="C17" s="99" t="s">
        <v>150</v>
      </c>
      <c r="D17" s="99" t="s">
        <v>164</v>
      </c>
      <c r="E17" s="99" t="s">
        <v>158</v>
      </c>
      <c r="F17" s="99"/>
      <c r="G17" s="99"/>
      <c r="H17" s="99"/>
      <c r="I17" s="99"/>
      <c r="J17" s="99"/>
    </row>
    <row r="18" spans="1:11" x14ac:dyDescent="0.4">
      <c r="A18" s="99" t="s">
        <v>224</v>
      </c>
      <c r="B18" s="99" t="s">
        <v>134</v>
      </c>
      <c r="C18" s="99" t="s">
        <v>166</v>
      </c>
      <c r="D18" s="99"/>
      <c r="E18" s="99"/>
      <c r="F18" s="99"/>
      <c r="G18" s="99"/>
      <c r="H18" s="99"/>
      <c r="I18" s="99"/>
      <c r="J18" s="99"/>
    </row>
    <row r="19" spans="1:11" x14ac:dyDescent="0.4">
      <c r="A19" s="99" t="s">
        <v>167</v>
      </c>
      <c r="B19" s="99" t="s">
        <v>134</v>
      </c>
      <c r="C19" s="99" t="s">
        <v>150</v>
      </c>
      <c r="D19" s="99" t="s">
        <v>170</v>
      </c>
      <c r="E19" s="99" t="s">
        <v>171</v>
      </c>
      <c r="F19" s="99" t="s">
        <v>175</v>
      </c>
      <c r="G19" s="99"/>
      <c r="H19" s="99"/>
      <c r="I19" s="99"/>
      <c r="J19" s="99"/>
    </row>
    <row r="20" spans="1:11" x14ac:dyDescent="0.4">
      <c r="A20" s="99" t="s">
        <v>174</v>
      </c>
      <c r="B20" s="99" t="s">
        <v>134</v>
      </c>
      <c r="C20" s="99" t="s">
        <v>150</v>
      </c>
      <c r="D20" s="99" t="s">
        <v>171</v>
      </c>
      <c r="E20" s="99" t="s">
        <v>175</v>
      </c>
      <c r="F20" s="99"/>
      <c r="G20" s="99"/>
      <c r="H20" s="99"/>
      <c r="I20" s="99"/>
      <c r="J20" s="99"/>
    </row>
    <row r="21" spans="1:11" x14ac:dyDescent="0.4">
      <c r="A21" s="99" t="s">
        <v>176</v>
      </c>
      <c r="B21" s="99" t="s">
        <v>134</v>
      </c>
      <c r="C21" s="99" t="s">
        <v>150</v>
      </c>
      <c r="D21" s="99" t="s">
        <v>171</v>
      </c>
      <c r="E21" s="99" t="s">
        <v>175</v>
      </c>
      <c r="F21" s="99"/>
      <c r="G21" s="99"/>
      <c r="H21" s="99"/>
      <c r="I21" s="99"/>
      <c r="J21" s="99"/>
    </row>
    <row r="22" spans="1:11" x14ac:dyDescent="0.4">
      <c r="A22" s="99" t="s">
        <v>186</v>
      </c>
      <c r="B22" s="99" t="s">
        <v>134</v>
      </c>
      <c r="C22" s="99" t="s">
        <v>136</v>
      </c>
      <c r="D22" s="99"/>
      <c r="E22" s="99"/>
      <c r="F22" s="99"/>
      <c r="G22" s="99"/>
      <c r="H22" s="99"/>
      <c r="I22" s="99"/>
      <c r="J22" s="99"/>
    </row>
    <row r="23" spans="1:11" x14ac:dyDescent="0.4">
      <c r="A23" s="99" t="s">
        <v>177</v>
      </c>
      <c r="B23" s="99" t="s">
        <v>134</v>
      </c>
      <c r="C23" s="99" t="s">
        <v>150</v>
      </c>
      <c r="D23" s="99" t="s">
        <v>178</v>
      </c>
      <c r="E23" s="99"/>
      <c r="F23" s="99"/>
      <c r="G23" s="99"/>
      <c r="H23" s="99"/>
      <c r="I23" s="99"/>
      <c r="J23" s="99"/>
    </row>
    <row r="24" spans="1:11" x14ac:dyDescent="0.4">
      <c r="A24" s="99" t="s">
        <v>179</v>
      </c>
      <c r="B24" s="99" t="s">
        <v>134</v>
      </c>
      <c r="C24" s="99" t="s">
        <v>150</v>
      </c>
      <c r="D24" s="99" t="s">
        <v>180</v>
      </c>
      <c r="E24" s="99"/>
      <c r="F24" s="99"/>
      <c r="G24" s="99"/>
      <c r="H24" s="99"/>
      <c r="I24" s="99"/>
      <c r="J24" s="99"/>
    </row>
    <row r="25" spans="1:11" x14ac:dyDescent="0.4">
      <c r="A25" s="99" t="s">
        <v>187</v>
      </c>
      <c r="B25" s="99" t="s">
        <v>134</v>
      </c>
      <c r="C25" s="99" t="s">
        <v>188</v>
      </c>
      <c r="D25" s="99" t="s">
        <v>189</v>
      </c>
      <c r="E25" s="99"/>
      <c r="F25" s="99"/>
      <c r="G25" s="99"/>
      <c r="H25" s="99"/>
      <c r="I25" s="99"/>
      <c r="J25" s="99"/>
    </row>
    <row r="26" spans="1:11" x14ac:dyDescent="0.4">
      <c r="A26" s="99" t="s">
        <v>190</v>
      </c>
      <c r="B26" s="99" t="s">
        <v>134</v>
      </c>
      <c r="C26" s="99" t="s">
        <v>198</v>
      </c>
      <c r="D26" s="99" t="s">
        <v>191</v>
      </c>
      <c r="E26" s="99" t="s">
        <v>192</v>
      </c>
      <c r="F26" s="99" t="s">
        <v>225</v>
      </c>
      <c r="G26" s="99" t="s">
        <v>152</v>
      </c>
      <c r="H26" s="99" t="s">
        <v>193</v>
      </c>
      <c r="I26" s="99"/>
      <c r="J26" s="99"/>
    </row>
    <row r="27" spans="1:11" x14ac:dyDescent="0.4">
      <c r="A27" s="99" t="s">
        <v>194</v>
      </c>
      <c r="B27" s="99" t="s">
        <v>134</v>
      </c>
      <c r="C27" s="99" t="s">
        <v>198</v>
      </c>
      <c r="D27" s="99" t="s">
        <v>195</v>
      </c>
      <c r="E27" s="99" t="s">
        <v>152</v>
      </c>
      <c r="F27" s="99" t="s">
        <v>191</v>
      </c>
      <c r="G27" s="99" t="s">
        <v>192</v>
      </c>
      <c r="H27" s="99" t="s">
        <v>225</v>
      </c>
      <c r="I27" s="99" t="s">
        <v>193</v>
      </c>
      <c r="J27" s="99"/>
    </row>
    <row r="28" spans="1:11" x14ac:dyDescent="0.4">
      <c r="A28" s="99" t="s">
        <v>196</v>
      </c>
      <c r="B28" s="99" t="s">
        <v>134</v>
      </c>
      <c r="C28" s="99" t="s">
        <v>198</v>
      </c>
      <c r="D28" s="99" t="s">
        <v>195</v>
      </c>
      <c r="E28" s="99" t="s">
        <v>191</v>
      </c>
      <c r="F28" s="99" t="s">
        <v>192</v>
      </c>
      <c r="G28" s="99" t="s">
        <v>226</v>
      </c>
      <c r="H28" s="99" t="s">
        <v>227</v>
      </c>
      <c r="I28" s="99" t="s">
        <v>225</v>
      </c>
      <c r="J28" s="99" t="s">
        <v>152</v>
      </c>
      <c r="K28" s="99" t="s">
        <v>193</v>
      </c>
    </row>
    <row r="29" spans="1:11" x14ac:dyDescent="0.4">
      <c r="A29" s="99" t="s">
        <v>200</v>
      </c>
      <c r="B29" s="99" t="s">
        <v>134</v>
      </c>
      <c r="C29" s="99" t="s">
        <v>198</v>
      </c>
      <c r="D29" s="99" t="s">
        <v>199</v>
      </c>
      <c r="E29" s="99"/>
      <c r="F29" s="99"/>
      <c r="G29" s="99"/>
      <c r="H29" s="99"/>
      <c r="I29" s="99"/>
      <c r="J29" s="99"/>
      <c r="K29" s="99"/>
    </row>
    <row r="30" spans="1:11" x14ac:dyDescent="0.4">
      <c r="A30" s="99" t="s">
        <v>197</v>
      </c>
      <c r="B30" s="99" t="s">
        <v>134</v>
      </c>
      <c r="C30" s="99" t="s">
        <v>198</v>
      </c>
      <c r="D30" s="99" t="s">
        <v>199</v>
      </c>
      <c r="E30" s="99"/>
      <c r="F30" s="99"/>
      <c r="G30" s="99"/>
      <c r="H30" s="99"/>
      <c r="I30" s="99"/>
      <c r="J30" s="99"/>
      <c r="K30" s="99"/>
    </row>
    <row r="31" spans="1:11" x14ac:dyDescent="0.4">
      <c r="A31" s="99" t="s">
        <v>201</v>
      </c>
      <c r="B31" s="99" t="s">
        <v>134</v>
      </c>
      <c r="C31" s="99" t="s">
        <v>198</v>
      </c>
      <c r="D31" s="99" t="s">
        <v>151</v>
      </c>
      <c r="E31" s="99" t="s">
        <v>152</v>
      </c>
      <c r="F31" s="99" t="s">
        <v>191</v>
      </c>
      <c r="G31" s="99" t="s">
        <v>192</v>
      </c>
      <c r="H31" s="99" t="s">
        <v>226</v>
      </c>
      <c r="I31" s="99" t="s">
        <v>227</v>
      </c>
      <c r="J31" s="99" t="s">
        <v>202</v>
      </c>
      <c r="K31" s="99"/>
    </row>
    <row r="32" spans="1:11" x14ac:dyDescent="0.4">
      <c r="A32" s="99" t="s">
        <v>203</v>
      </c>
      <c r="B32" s="99" t="s">
        <v>198</v>
      </c>
      <c r="C32" s="99" t="s">
        <v>151</v>
      </c>
      <c r="D32" s="99" t="s">
        <v>152</v>
      </c>
      <c r="E32" s="99" t="s">
        <v>191</v>
      </c>
      <c r="F32" s="99" t="s">
        <v>192</v>
      </c>
      <c r="G32" s="99" t="s">
        <v>202</v>
      </c>
      <c r="H32" s="99" t="s">
        <v>228</v>
      </c>
      <c r="I32" s="99" t="s">
        <v>229</v>
      </c>
      <c r="J32" s="99"/>
    </row>
  </sheetData>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C173-4BB7-4391-AFC2-3C2D6070D26F}">
  <sheetPr>
    <tabColor theme="7" tint="0.59999389629810485"/>
  </sheetPr>
  <dimension ref="A1:LN173"/>
  <sheetViews>
    <sheetView view="pageBreakPreview" zoomScale="120" zoomScaleNormal="120" zoomScaleSheetLayoutView="120" workbookViewId="0"/>
  </sheetViews>
  <sheetFormatPr defaultColWidth="8.625" defaultRowHeight="14.25" x14ac:dyDescent="0.4"/>
  <cols>
    <col min="1" max="30" width="2.75" style="418" customWidth="1"/>
    <col min="31" max="324" width="2.75" style="419" customWidth="1"/>
    <col min="325" max="16384" width="8.625" style="419"/>
  </cols>
  <sheetData>
    <row r="1" spans="1:32" ht="13.9" customHeight="1" x14ac:dyDescent="0.4">
      <c r="F1" s="418" t="s">
        <v>656</v>
      </c>
      <c r="I1" s="602"/>
      <c r="J1" s="602"/>
      <c r="K1" s="602"/>
      <c r="L1" s="602"/>
      <c r="M1" s="602"/>
      <c r="N1" s="418" t="s">
        <v>381</v>
      </c>
      <c r="Q1" s="418" t="s">
        <v>657</v>
      </c>
      <c r="R1" s="615"/>
      <c r="S1" s="615"/>
      <c r="T1" s="615"/>
      <c r="U1" s="615"/>
      <c r="V1" s="615"/>
      <c r="W1" s="615"/>
      <c r="X1" s="615"/>
      <c r="Y1" s="615"/>
      <c r="Z1" s="615"/>
      <c r="AA1" s="615"/>
      <c r="AB1" s="615"/>
      <c r="AC1" s="418" t="s">
        <v>529</v>
      </c>
      <c r="AE1" s="418"/>
      <c r="AF1" s="418"/>
    </row>
    <row r="2" spans="1:32" s="418" customFormat="1" ht="13.9" customHeight="1" x14ac:dyDescent="0.4">
      <c r="P2" s="418" t="s">
        <v>658</v>
      </c>
      <c r="V2" s="418" t="s">
        <v>659</v>
      </c>
      <c r="X2" s="420"/>
      <c r="Y2" s="418" t="s">
        <v>476</v>
      </c>
      <c r="Z2" s="420"/>
      <c r="AA2" s="418" t="s">
        <v>477</v>
      </c>
      <c r="AB2" s="421"/>
      <c r="AC2" s="418" t="s">
        <v>660</v>
      </c>
    </row>
    <row r="3" spans="1:32" s="418" customFormat="1" ht="13.9" customHeight="1" x14ac:dyDescent="0.4">
      <c r="X3" s="420"/>
      <c r="Z3" s="420"/>
      <c r="AB3" s="421"/>
    </row>
    <row r="4" spans="1:32" s="418" customFormat="1" ht="13.9" customHeight="1" x14ac:dyDescent="0.4">
      <c r="A4" s="600" t="s">
        <v>661</v>
      </c>
      <c r="B4" s="600"/>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row>
    <row r="5" spans="1:32" s="418" customFormat="1" ht="13.5" customHeight="1" thickBot="1" x14ac:dyDescent="0.45">
      <c r="A5" s="600" t="s">
        <v>662</v>
      </c>
      <c r="B5" s="600"/>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row>
    <row r="6" spans="1:32" ht="13.9" customHeight="1" thickBot="1" x14ac:dyDescent="0.45">
      <c r="A6" s="422" t="s">
        <v>663</v>
      </c>
      <c r="B6" s="423"/>
      <c r="C6" s="423"/>
      <c r="D6" s="423"/>
      <c r="E6" s="424"/>
    </row>
    <row r="7" spans="1:32" ht="33.6" customHeight="1" x14ac:dyDescent="0.4">
      <c r="A7" s="425" t="s">
        <v>664</v>
      </c>
      <c r="B7" s="426" t="s">
        <v>665</v>
      </c>
      <c r="C7" s="427"/>
      <c r="D7" s="427"/>
    </row>
    <row r="8" spans="1:32" ht="13.9" customHeight="1" x14ac:dyDescent="0.4">
      <c r="A8" s="428"/>
      <c r="B8" s="429"/>
      <c r="C8" s="430">
        <v>1</v>
      </c>
      <c r="D8" s="418" t="s">
        <v>666</v>
      </c>
    </row>
    <row r="9" spans="1:32" ht="13.9" customHeight="1" x14ac:dyDescent="0.4">
      <c r="A9" s="428"/>
      <c r="B9" s="429"/>
      <c r="C9" s="430">
        <v>2</v>
      </c>
      <c r="D9" s="418" t="s">
        <v>667</v>
      </c>
    </row>
    <row r="10" spans="1:32" ht="13.9" customHeight="1" x14ac:dyDescent="0.4">
      <c r="A10" s="428"/>
      <c r="B10" s="429"/>
      <c r="C10" s="430">
        <v>3</v>
      </c>
      <c r="D10" s="418" t="s">
        <v>668</v>
      </c>
    </row>
    <row r="11" spans="1:32" ht="13.9" customHeight="1" x14ac:dyDescent="0.4">
      <c r="A11" s="428"/>
      <c r="B11" s="429"/>
      <c r="C11" s="430">
        <v>4</v>
      </c>
      <c r="D11" s="418" t="s">
        <v>669</v>
      </c>
    </row>
    <row r="12" spans="1:32" ht="13.9" customHeight="1" x14ac:dyDescent="0.4">
      <c r="C12" s="430"/>
      <c r="D12" s="603" t="s">
        <v>670</v>
      </c>
      <c r="E12" s="603"/>
      <c r="F12" s="603"/>
      <c r="G12" s="603"/>
      <c r="H12" s="603"/>
      <c r="I12" s="603"/>
      <c r="J12" s="603"/>
      <c r="K12" s="603"/>
      <c r="L12" s="603"/>
      <c r="M12" s="603"/>
      <c r="N12" s="603"/>
      <c r="O12" s="603"/>
      <c r="P12" s="603"/>
      <c r="Q12" s="603"/>
      <c r="R12" s="603"/>
      <c r="S12" s="603"/>
      <c r="T12" s="603"/>
      <c r="U12" s="603"/>
      <c r="V12" s="603"/>
      <c r="W12" s="603"/>
      <c r="X12" s="603"/>
      <c r="Y12" s="603"/>
      <c r="Z12" s="603"/>
      <c r="AA12" s="603"/>
      <c r="AB12" s="603"/>
      <c r="AC12" s="603"/>
    </row>
    <row r="13" spans="1:32" ht="13.9" customHeight="1" x14ac:dyDescent="0.4">
      <c r="C13" s="430"/>
      <c r="D13" s="603"/>
      <c r="E13" s="603"/>
      <c r="F13" s="603"/>
      <c r="G13" s="603"/>
      <c r="H13" s="603"/>
      <c r="I13" s="603"/>
      <c r="J13" s="603"/>
      <c r="K13" s="603"/>
      <c r="L13" s="603"/>
      <c r="M13" s="603"/>
      <c r="N13" s="603"/>
      <c r="O13" s="603"/>
      <c r="P13" s="603"/>
      <c r="Q13" s="603"/>
      <c r="R13" s="603"/>
      <c r="S13" s="603"/>
      <c r="T13" s="603"/>
      <c r="U13" s="603"/>
      <c r="V13" s="603"/>
      <c r="W13" s="603"/>
      <c r="X13" s="603"/>
      <c r="Y13" s="603"/>
      <c r="Z13" s="603"/>
      <c r="AA13" s="603"/>
      <c r="AB13" s="603"/>
      <c r="AC13" s="603"/>
    </row>
    <row r="14" spans="1:32" ht="13.9" customHeight="1" x14ac:dyDescent="0.4">
      <c r="A14" s="428"/>
      <c r="B14" s="429"/>
      <c r="C14" s="430">
        <v>5</v>
      </c>
      <c r="D14" s="418" t="s">
        <v>671</v>
      </c>
    </row>
    <row r="15" spans="1:32" ht="13.9" customHeight="1" x14ac:dyDescent="0.4">
      <c r="C15" s="430"/>
      <c r="D15" s="418" t="s">
        <v>672</v>
      </c>
    </row>
    <row r="16" spans="1:32" ht="13.5" customHeight="1" x14ac:dyDescent="0.4">
      <c r="C16" s="430"/>
      <c r="D16" s="418" t="s">
        <v>673</v>
      </c>
    </row>
    <row r="17" spans="1:33" ht="13.9" customHeight="1" x14ac:dyDescent="0.4">
      <c r="C17" s="430"/>
      <c r="D17" s="418" t="s">
        <v>674</v>
      </c>
    </row>
    <row r="18" spans="1:33" ht="13.9" customHeight="1" x14ac:dyDescent="0.4">
      <c r="C18" s="430"/>
      <c r="D18" s="418" t="s">
        <v>675</v>
      </c>
    </row>
    <row r="19" spans="1:33" ht="13.9" customHeight="1" x14ac:dyDescent="0.4">
      <c r="A19" s="428"/>
      <c r="B19" s="429"/>
      <c r="C19" s="430">
        <v>6</v>
      </c>
      <c r="D19" s="418" t="s">
        <v>676</v>
      </c>
      <c r="AE19" s="418"/>
    </row>
    <row r="20" spans="1:33" ht="13.5" customHeight="1" x14ac:dyDescent="0.4">
      <c r="C20" s="430"/>
      <c r="D20" s="418" t="s">
        <v>677</v>
      </c>
    </row>
    <row r="21" spans="1:33" ht="13.9" customHeight="1" x14ac:dyDescent="0.4">
      <c r="C21" s="430"/>
      <c r="D21" s="431" t="s">
        <v>678</v>
      </c>
    </row>
    <row r="22" spans="1:33" ht="13.9" customHeight="1" x14ac:dyDescent="0.4">
      <c r="A22" s="428"/>
      <c r="B22" s="429"/>
      <c r="C22" s="430">
        <v>7</v>
      </c>
      <c r="D22" s="418" t="s">
        <v>679</v>
      </c>
    </row>
    <row r="23" spans="1:33" s="418" customFormat="1" ht="13.9" customHeight="1" x14ac:dyDescent="0.4">
      <c r="C23" s="432"/>
      <c r="D23" s="616" t="s">
        <v>680</v>
      </c>
      <c r="E23" s="608"/>
      <c r="F23" s="608"/>
      <c r="G23" s="608"/>
      <c r="H23" s="608"/>
      <c r="I23" s="608"/>
      <c r="J23" s="608"/>
      <c r="K23" s="608"/>
      <c r="L23" s="608"/>
      <c r="M23" s="608"/>
      <c r="N23" s="608"/>
      <c r="O23" s="608"/>
      <c r="P23" s="608"/>
      <c r="Q23" s="608"/>
      <c r="R23" s="608"/>
      <c r="S23" s="608"/>
      <c r="T23" s="608"/>
      <c r="U23" s="608"/>
      <c r="V23" s="608"/>
      <c r="W23" s="608"/>
      <c r="X23" s="608"/>
      <c r="Y23" s="608"/>
      <c r="Z23" s="608"/>
      <c r="AA23" s="608"/>
      <c r="AB23" s="608"/>
      <c r="AC23" s="608"/>
    </row>
    <row r="24" spans="1:33" ht="13.9" customHeight="1" x14ac:dyDescent="0.4">
      <c r="A24" s="428"/>
      <c r="B24" s="429"/>
      <c r="C24" s="430">
        <v>8</v>
      </c>
      <c r="D24" s="418" t="s">
        <v>681</v>
      </c>
    </row>
    <row r="25" spans="1:33" ht="13.9" customHeight="1" x14ac:dyDescent="0.4">
      <c r="A25" s="428"/>
      <c r="B25" s="429"/>
      <c r="C25" s="432">
        <v>9</v>
      </c>
      <c r="D25" s="418" t="s">
        <v>682</v>
      </c>
    </row>
    <row r="26" spans="1:33" ht="13.9" customHeight="1" x14ac:dyDescent="0.4">
      <c r="A26" s="428"/>
      <c r="B26" s="429"/>
      <c r="C26" s="432">
        <v>10</v>
      </c>
      <c r="D26" s="603" t="s">
        <v>683</v>
      </c>
      <c r="E26" s="603"/>
      <c r="F26" s="603"/>
      <c r="G26" s="603"/>
      <c r="H26" s="603"/>
      <c r="I26" s="603"/>
      <c r="J26" s="603"/>
      <c r="K26" s="603"/>
      <c r="L26" s="603"/>
      <c r="M26" s="603"/>
      <c r="N26" s="603"/>
      <c r="O26" s="603"/>
      <c r="P26" s="603"/>
      <c r="Q26" s="603"/>
      <c r="R26" s="603"/>
      <c r="S26" s="603"/>
      <c r="T26" s="603"/>
      <c r="U26" s="603"/>
      <c r="V26" s="603"/>
      <c r="W26" s="603"/>
      <c r="X26" s="603"/>
      <c r="Y26" s="603"/>
      <c r="Z26" s="603"/>
      <c r="AA26" s="603"/>
      <c r="AB26" s="603"/>
      <c r="AC26" s="603"/>
      <c r="AD26" s="427"/>
      <c r="AE26" s="427"/>
      <c r="AF26" s="427"/>
      <c r="AG26" s="427"/>
    </row>
    <row r="27" spans="1:33" ht="13.9" customHeight="1" x14ac:dyDescent="0.4">
      <c r="C27" s="430"/>
      <c r="D27" s="603"/>
      <c r="E27" s="603"/>
      <c r="F27" s="603"/>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427"/>
      <c r="AE27" s="427"/>
      <c r="AF27" s="427"/>
      <c r="AG27" s="427"/>
    </row>
    <row r="28" spans="1:33" ht="13.9" customHeight="1" x14ac:dyDescent="0.4">
      <c r="A28" s="428"/>
      <c r="B28" s="429"/>
      <c r="C28" s="432">
        <v>11</v>
      </c>
      <c r="D28" s="418" t="s">
        <v>684</v>
      </c>
      <c r="AE28" s="418"/>
    </row>
    <row r="29" spans="1:33" ht="13.9" customHeight="1" x14ac:dyDescent="0.4">
      <c r="A29" s="428"/>
      <c r="B29" s="429"/>
      <c r="C29" s="432">
        <v>12</v>
      </c>
      <c r="D29" s="418" t="s">
        <v>685</v>
      </c>
    </row>
    <row r="30" spans="1:33" ht="13.9" customHeight="1" x14ac:dyDescent="0.4">
      <c r="A30" s="428"/>
      <c r="B30" s="429"/>
      <c r="C30" s="432">
        <v>13</v>
      </c>
      <c r="D30" s="418" t="s">
        <v>686</v>
      </c>
    </row>
    <row r="31" spans="1:33" ht="13.9" customHeight="1" x14ac:dyDescent="0.4">
      <c r="A31" s="428"/>
      <c r="B31" s="429"/>
      <c r="C31" s="432">
        <v>14</v>
      </c>
      <c r="D31" s="418" t="s">
        <v>687</v>
      </c>
    </row>
    <row r="32" spans="1:33" ht="13.9" customHeight="1" x14ac:dyDescent="0.4">
      <c r="A32" s="428"/>
      <c r="B32" s="429"/>
      <c r="C32" s="432">
        <v>15</v>
      </c>
      <c r="D32" s="418" t="s">
        <v>688</v>
      </c>
    </row>
    <row r="33" spans="1:31" ht="13.9" customHeight="1" x14ac:dyDescent="0.4">
      <c r="C33" s="432"/>
      <c r="D33" s="418" t="s">
        <v>689</v>
      </c>
      <c r="AE33" s="418"/>
    </row>
    <row r="34" spans="1:31" ht="13.9" customHeight="1" x14ac:dyDescent="0.4">
      <c r="A34" s="428"/>
      <c r="B34" s="429"/>
      <c r="C34" s="432">
        <v>16</v>
      </c>
      <c r="D34" s="418" t="s">
        <v>690</v>
      </c>
    </row>
    <row r="35" spans="1:31" ht="13.9" customHeight="1" x14ac:dyDescent="0.4">
      <c r="A35" s="428"/>
      <c r="B35" s="429"/>
      <c r="C35" s="432">
        <v>17</v>
      </c>
      <c r="D35" s="418" t="s">
        <v>691</v>
      </c>
    </row>
    <row r="36" spans="1:31" ht="13.9" customHeight="1" x14ac:dyDescent="0.4">
      <c r="A36" s="428"/>
      <c r="B36" s="429"/>
      <c r="C36" s="432">
        <v>18</v>
      </c>
      <c r="D36" s="467" t="s">
        <v>692</v>
      </c>
      <c r="E36" s="467"/>
      <c r="F36" s="467"/>
      <c r="G36" s="467"/>
      <c r="H36" s="467"/>
      <c r="I36" s="467"/>
      <c r="J36" s="467"/>
      <c r="K36" s="467"/>
      <c r="L36" s="467"/>
      <c r="M36" s="467"/>
      <c r="N36" s="467"/>
      <c r="O36" s="467"/>
      <c r="P36" s="467"/>
    </row>
    <row r="37" spans="1:31" ht="13.9" customHeight="1" x14ac:dyDescent="0.4">
      <c r="A37" s="428"/>
      <c r="B37" s="429"/>
      <c r="C37" s="432">
        <v>19</v>
      </c>
      <c r="D37" s="467" t="s">
        <v>840</v>
      </c>
      <c r="E37" s="467"/>
      <c r="F37" s="467"/>
      <c r="G37" s="467"/>
      <c r="H37" s="467"/>
      <c r="I37" s="467"/>
      <c r="J37" s="467"/>
      <c r="K37" s="467"/>
      <c r="L37" s="467"/>
      <c r="M37" s="467"/>
      <c r="N37" s="467"/>
      <c r="O37" s="467"/>
      <c r="P37" s="467"/>
      <c r="AE37" s="418"/>
    </row>
    <row r="38" spans="1:31" s="435" customFormat="1" ht="13.9" customHeight="1" x14ac:dyDescent="0.4">
      <c r="A38" s="433"/>
      <c r="B38" s="434"/>
      <c r="C38" s="432">
        <v>20</v>
      </c>
      <c r="D38" s="431" t="s">
        <v>693</v>
      </c>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row>
    <row r="39" spans="1:31" ht="13.9" customHeight="1" x14ac:dyDescent="0.4">
      <c r="A39" s="428"/>
      <c r="B39" s="429"/>
      <c r="C39" s="432">
        <v>21</v>
      </c>
      <c r="D39" s="418" t="s">
        <v>694</v>
      </c>
    </row>
    <row r="40" spans="1:31" ht="13.9" customHeight="1" x14ac:dyDescent="0.4">
      <c r="A40" s="428"/>
      <c r="B40" s="429"/>
      <c r="C40" s="432">
        <v>22</v>
      </c>
      <c r="D40" s="418" t="s">
        <v>695</v>
      </c>
    </row>
    <row r="41" spans="1:31" s="438" customFormat="1" ht="13.9" customHeight="1" x14ac:dyDescent="0.4">
      <c r="A41" s="436"/>
      <c r="B41" s="436"/>
      <c r="C41" s="437"/>
      <c r="D41" s="617" t="s">
        <v>696</v>
      </c>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7"/>
    </row>
    <row r="42" spans="1:31" s="438" customFormat="1" ht="13.5" customHeight="1" x14ac:dyDescent="0.4">
      <c r="A42" s="436"/>
      <c r="B42" s="436"/>
      <c r="C42" s="437"/>
      <c r="D42" s="617"/>
      <c r="E42" s="617"/>
      <c r="F42" s="617"/>
      <c r="G42" s="617"/>
      <c r="H42" s="617"/>
      <c r="I42" s="617"/>
      <c r="J42" s="617"/>
      <c r="K42" s="617"/>
      <c r="L42" s="617"/>
      <c r="M42" s="617"/>
      <c r="N42" s="617"/>
      <c r="O42" s="617"/>
      <c r="P42" s="617"/>
      <c r="Q42" s="617"/>
      <c r="R42" s="617"/>
      <c r="S42" s="617"/>
      <c r="T42" s="617"/>
      <c r="U42" s="617"/>
      <c r="V42" s="617"/>
      <c r="W42" s="617"/>
      <c r="X42" s="617"/>
      <c r="Y42" s="617"/>
      <c r="Z42" s="617"/>
      <c r="AA42" s="617"/>
      <c r="AB42" s="617"/>
      <c r="AC42" s="617"/>
    </row>
    <row r="43" spans="1:31" s="440" customFormat="1" ht="13.5" customHeight="1" x14ac:dyDescent="0.4">
      <c r="A43" s="436"/>
      <c r="B43" s="436"/>
      <c r="C43" s="439"/>
      <c r="D43" s="618" t="s">
        <v>697</v>
      </c>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8"/>
    </row>
    <row r="44" spans="1:31" s="440" customFormat="1" ht="13.5" customHeight="1" x14ac:dyDescent="0.4">
      <c r="A44" s="436"/>
      <c r="B44" s="436"/>
      <c r="C44" s="439"/>
      <c r="D44" s="618"/>
      <c r="E44" s="618"/>
      <c r="F44" s="618"/>
      <c r="G44" s="618"/>
      <c r="H44" s="618"/>
      <c r="I44" s="618"/>
      <c r="J44" s="618"/>
      <c r="K44" s="618"/>
      <c r="L44" s="618"/>
      <c r="M44" s="618"/>
      <c r="N44" s="618"/>
      <c r="O44" s="618"/>
      <c r="P44" s="618"/>
      <c r="Q44" s="618"/>
      <c r="R44" s="618"/>
      <c r="S44" s="618"/>
      <c r="T44" s="618"/>
      <c r="U44" s="618"/>
      <c r="V44" s="618"/>
      <c r="W44" s="618"/>
      <c r="X44" s="618"/>
      <c r="Y44" s="618"/>
      <c r="Z44" s="618"/>
      <c r="AA44" s="618"/>
      <c r="AB44" s="618"/>
      <c r="AC44" s="618"/>
    </row>
    <row r="45" spans="1:31" s="438" customFormat="1" ht="13.9" customHeight="1" x14ac:dyDescent="0.4">
      <c r="A45" s="436"/>
      <c r="B45" s="436"/>
      <c r="C45" s="437"/>
      <c r="D45" s="441" t="s">
        <v>698</v>
      </c>
      <c r="E45" s="441"/>
      <c r="F45" s="442"/>
      <c r="G45" s="443" t="s">
        <v>699</v>
      </c>
      <c r="H45" s="441"/>
      <c r="I45" s="441"/>
      <c r="J45" s="441"/>
      <c r="K45" s="441"/>
      <c r="L45" s="441"/>
      <c r="M45" s="441"/>
      <c r="N45" s="441"/>
      <c r="O45" s="442"/>
      <c r="P45" s="443" t="s">
        <v>700</v>
      </c>
      <c r="Q45" s="441"/>
      <c r="R45" s="441"/>
      <c r="S45" s="441"/>
      <c r="T45" s="441"/>
      <c r="U45" s="441"/>
      <c r="V45" s="441"/>
      <c r="W45" s="441"/>
      <c r="X45" s="441"/>
      <c r="Y45" s="441"/>
      <c r="Z45" s="441"/>
      <c r="AA45" s="441"/>
      <c r="AB45" s="441"/>
      <c r="AC45" s="441"/>
    </row>
    <row r="46" spans="1:31" s="435" customFormat="1" ht="13.9" customHeight="1" x14ac:dyDescent="0.4">
      <c r="A46" s="433"/>
      <c r="B46" s="434"/>
      <c r="C46" s="444">
        <v>23</v>
      </c>
      <c r="D46" s="445" t="s">
        <v>701</v>
      </c>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row>
    <row r="47" spans="1:31" s="435" customFormat="1" ht="13.9" customHeight="1" x14ac:dyDescent="0.4">
      <c r="A47" s="433"/>
      <c r="B47" s="434"/>
      <c r="C47" s="444">
        <v>24</v>
      </c>
      <c r="D47" s="446" t="s">
        <v>702</v>
      </c>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row>
    <row r="48" spans="1:31" s="435" customFormat="1" ht="13.9" customHeight="1" x14ac:dyDescent="0.4">
      <c r="A48" s="433"/>
      <c r="B48" s="434"/>
      <c r="C48" s="444">
        <v>25</v>
      </c>
      <c r="D48" s="446" t="s">
        <v>703</v>
      </c>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row>
    <row r="49" spans="1:35" ht="13.9" customHeight="1" thickBot="1" x14ac:dyDescent="0.45"/>
    <row r="50" spans="1:35" ht="13.9" customHeight="1" thickBot="1" x14ac:dyDescent="0.45">
      <c r="A50" s="422" t="s">
        <v>704</v>
      </c>
      <c r="B50" s="423"/>
      <c r="C50" s="423"/>
      <c r="D50" s="423"/>
      <c r="E50" s="424"/>
      <c r="Q50" s="619"/>
      <c r="R50" s="619"/>
      <c r="S50" s="619"/>
      <c r="T50" s="619"/>
      <c r="U50" s="619"/>
      <c r="V50" s="619"/>
      <c r="W50" s="619"/>
      <c r="X50" s="619"/>
      <c r="Y50" s="619"/>
      <c r="Z50" s="619"/>
      <c r="AA50" s="619"/>
    </row>
    <row r="51" spans="1:35" ht="13.9" customHeight="1" x14ac:dyDescent="0.4"/>
    <row r="52" spans="1:35" ht="13.9" customHeight="1" x14ac:dyDescent="0.4">
      <c r="A52" s="418" t="s">
        <v>705</v>
      </c>
      <c r="K52" s="418" t="s">
        <v>657</v>
      </c>
      <c r="L52" s="428"/>
      <c r="M52" s="418" t="s">
        <v>706</v>
      </c>
      <c r="N52" s="428"/>
      <c r="O52" s="418" t="s">
        <v>707</v>
      </c>
      <c r="P52" s="418" t="s">
        <v>529</v>
      </c>
    </row>
    <row r="53" spans="1:35" ht="13.9" customHeight="1" x14ac:dyDescent="0.4">
      <c r="A53" s="418" t="s">
        <v>708</v>
      </c>
      <c r="H53" s="418" t="s">
        <v>657</v>
      </c>
      <c r="I53" s="614"/>
      <c r="J53" s="614"/>
      <c r="K53" s="614"/>
      <c r="L53" s="614"/>
      <c r="M53" s="614"/>
      <c r="N53" s="418" t="s">
        <v>709</v>
      </c>
    </row>
    <row r="54" spans="1:35" ht="13.9" customHeight="1" x14ac:dyDescent="0.4">
      <c r="B54" s="418" t="s">
        <v>710</v>
      </c>
    </row>
    <row r="55" spans="1:35" ht="13.9" customHeight="1" x14ac:dyDescent="0.4">
      <c r="B55" s="418" t="s">
        <v>711</v>
      </c>
    </row>
    <row r="56" spans="1:35" ht="13.9" customHeight="1" x14ac:dyDescent="0.4">
      <c r="A56" s="418" t="s">
        <v>712</v>
      </c>
      <c r="J56" s="418" t="s">
        <v>657</v>
      </c>
      <c r="K56" s="614"/>
      <c r="L56" s="614"/>
      <c r="M56" s="614"/>
      <c r="N56" s="614"/>
      <c r="O56" s="614"/>
      <c r="P56" s="418" t="s">
        <v>709</v>
      </c>
      <c r="R56" s="418" t="s">
        <v>713</v>
      </c>
    </row>
    <row r="57" spans="1:35" ht="13.9" customHeight="1" x14ac:dyDescent="0.4">
      <c r="A57" s="418" t="s">
        <v>714</v>
      </c>
      <c r="G57" s="418" t="s">
        <v>657</v>
      </c>
      <c r="H57" s="428"/>
      <c r="I57" s="418" t="s">
        <v>715</v>
      </c>
      <c r="L57" s="428"/>
      <c r="M57" s="418" t="s">
        <v>716</v>
      </c>
      <c r="Q57" s="428"/>
      <c r="R57" s="418" t="s">
        <v>717</v>
      </c>
      <c r="V57" s="428"/>
      <c r="W57" s="418" t="s">
        <v>718</v>
      </c>
      <c r="AE57" s="418"/>
      <c r="AF57" s="418"/>
      <c r="AG57" s="418"/>
      <c r="AH57" s="418"/>
      <c r="AI57" s="418"/>
    </row>
    <row r="58" spans="1:35" s="418" customFormat="1" ht="13.9" customHeight="1" x14ac:dyDescent="0.4">
      <c r="H58" s="428"/>
      <c r="I58" s="418" t="s">
        <v>719</v>
      </c>
      <c r="N58" s="418" t="s">
        <v>529</v>
      </c>
    </row>
    <row r="59" spans="1:35" ht="13.9" customHeight="1" thickBot="1" x14ac:dyDescent="0.45"/>
    <row r="60" spans="1:35" ht="13.9" customHeight="1" thickBot="1" x14ac:dyDescent="0.45">
      <c r="A60" s="609" t="s">
        <v>720</v>
      </c>
      <c r="B60" s="610"/>
      <c r="C60" s="610"/>
      <c r="D60" s="610"/>
      <c r="E60" s="610"/>
      <c r="F60" s="610"/>
      <c r="G60" s="610"/>
      <c r="H60" s="611"/>
    </row>
    <row r="61" spans="1:35" ht="13.9" customHeight="1" x14ac:dyDescent="0.4">
      <c r="A61" s="447"/>
      <c r="B61" s="447"/>
      <c r="C61" s="447"/>
      <c r="D61" s="447"/>
      <c r="E61" s="447"/>
      <c r="F61" s="447"/>
      <c r="G61" s="447"/>
      <c r="H61" s="447"/>
    </row>
    <row r="62" spans="1:35" ht="13.9" customHeight="1" x14ac:dyDescent="0.4">
      <c r="A62" s="448">
        <v>1</v>
      </c>
      <c r="B62" s="448" t="s">
        <v>721</v>
      </c>
    </row>
    <row r="63" spans="1:35" ht="13.9" customHeight="1" x14ac:dyDescent="0.4">
      <c r="B63" s="428"/>
      <c r="C63" s="429"/>
      <c r="D63" s="603" t="s">
        <v>722</v>
      </c>
      <c r="E63" s="603"/>
      <c r="F63" s="603"/>
      <c r="G63" s="603"/>
      <c r="H63" s="603"/>
      <c r="I63" s="603"/>
      <c r="J63" s="603"/>
      <c r="K63" s="603"/>
      <c r="L63" s="603"/>
      <c r="M63" s="603"/>
      <c r="N63" s="603"/>
      <c r="O63" s="603"/>
      <c r="P63" s="603"/>
      <c r="Q63" s="603"/>
      <c r="R63" s="603"/>
      <c r="S63" s="603"/>
      <c r="T63" s="603"/>
      <c r="U63" s="603"/>
      <c r="V63" s="603"/>
      <c r="W63" s="603"/>
      <c r="X63" s="603"/>
      <c r="Y63" s="603"/>
      <c r="Z63" s="603"/>
      <c r="AA63" s="603"/>
      <c r="AB63" s="603"/>
      <c r="AC63" s="603"/>
    </row>
    <row r="64" spans="1:35" ht="13.9" customHeight="1" x14ac:dyDescent="0.4">
      <c r="D64" s="603"/>
      <c r="E64" s="603"/>
      <c r="F64" s="603"/>
      <c r="G64" s="603"/>
      <c r="H64" s="603"/>
      <c r="I64" s="603"/>
      <c r="J64" s="603"/>
      <c r="K64" s="603"/>
      <c r="L64" s="603"/>
      <c r="M64" s="603"/>
      <c r="N64" s="603"/>
      <c r="O64" s="603"/>
      <c r="P64" s="603"/>
      <c r="Q64" s="603"/>
      <c r="R64" s="603"/>
      <c r="S64" s="603"/>
      <c r="T64" s="603"/>
      <c r="U64" s="603"/>
      <c r="V64" s="603"/>
      <c r="W64" s="603"/>
      <c r="X64" s="603"/>
      <c r="Y64" s="603"/>
      <c r="Z64" s="603"/>
      <c r="AA64" s="603"/>
      <c r="AB64" s="603"/>
      <c r="AC64" s="603"/>
    </row>
    <row r="65" spans="1:32" s="449" customFormat="1" ht="13.9" customHeight="1" x14ac:dyDescent="0.4">
      <c r="B65" s="418" t="s">
        <v>723</v>
      </c>
      <c r="D65" s="418"/>
      <c r="E65" s="418"/>
      <c r="F65" s="418"/>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50"/>
      <c r="AF65" s="450"/>
    </row>
    <row r="66" spans="1:32" ht="13.9" customHeight="1" x14ac:dyDescent="0.4">
      <c r="A66" s="419"/>
      <c r="B66" s="428"/>
      <c r="C66" s="429"/>
      <c r="D66" s="418" t="s">
        <v>724</v>
      </c>
      <c r="F66" s="419"/>
      <c r="AE66" s="418"/>
    </row>
    <row r="67" spans="1:32" ht="13.9" customHeight="1" x14ac:dyDescent="0.4">
      <c r="A67" s="419"/>
      <c r="B67" s="428"/>
      <c r="C67" s="429"/>
      <c r="D67" s="612" t="s">
        <v>725</v>
      </c>
      <c r="E67" s="608"/>
      <c r="F67" s="608"/>
      <c r="G67" s="608"/>
      <c r="H67" s="608"/>
      <c r="I67" s="608"/>
      <c r="J67" s="608"/>
      <c r="K67" s="608"/>
      <c r="L67" s="608"/>
      <c r="M67" s="608"/>
      <c r="N67" s="608"/>
      <c r="O67" s="608"/>
      <c r="P67" s="608"/>
      <c r="Q67" s="608"/>
      <c r="R67" s="608"/>
      <c r="S67" s="608"/>
      <c r="T67" s="608"/>
      <c r="U67" s="608"/>
      <c r="V67" s="608"/>
      <c r="W67" s="608"/>
      <c r="X67" s="608"/>
      <c r="Y67" s="608"/>
      <c r="Z67" s="608"/>
      <c r="AA67" s="608"/>
      <c r="AB67" s="608"/>
      <c r="AC67" s="608"/>
      <c r="AE67" s="418"/>
    </row>
    <row r="68" spans="1:32" ht="13.9" customHeight="1" x14ac:dyDescent="0.4">
      <c r="B68" s="428"/>
      <c r="C68" s="429"/>
      <c r="D68" s="418" t="s">
        <v>726</v>
      </c>
      <c r="F68" s="419"/>
    </row>
    <row r="69" spans="1:32" ht="13.9" customHeight="1" x14ac:dyDescent="0.4">
      <c r="A69" s="419"/>
      <c r="B69" s="428"/>
      <c r="C69" s="429"/>
      <c r="D69" s="418" t="s">
        <v>727</v>
      </c>
      <c r="F69" s="419"/>
      <c r="AE69" s="418"/>
    </row>
    <row r="70" spans="1:32" ht="13.9" customHeight="1" x14ac:dyDescent="0.4"/>
    <row r="71" spans="1:32" ht="13.9" customHeight="1" x14ac:dyDescent="0.4">
      <c r="A71" s="448">
        <v>2</v>
      </c>
      <c r="B71" s="448" t="s">
        <v>728</v>
      </c>
    </row>
    <row r="72" spans="1:32" ht="13.9" customHeight="1" x14ac:dyDescent="0.4">
      <c r="A72" s="419"/>
      <c r="B72" s="418" t="s">
        <v>729</v>
      </c>
      <c r="C72" s="448"/>
      <c r="AE72" s="418"/>
    </row>
    <row r="73" spans="1:32" ht="13.9" customHeight="1" x14ac:dyDescent="0.4">
      <c r="A73" s="419"/>
      <c r="B73" s="428"/>
      <c r="C73" s="429"/>
      <c r="D73" s="418" t="s">
        <v>730</v>
      </c>
      <c r="E73" s="419"/>
      <c r="AE73" s="418"/>
    </row>
    <row r="74" spans="1:32" ht="13.9" customHeight="1" x14ac:dyDescent="0.4">
      <c r="A74" s="419"/>
      <c r="B74" s="428"/>
      <c r="C74" s="429"/>
      <c r="D74" s="418" t="s">
        <v>731</v>
      </c>
      <c r="E74" s="418" t="s">
        <v>732</v>
      </c>
      <c r="F74" s="419"/>
      <c r="AE74" s="418"/>
    </row>
    <row r="75" spans="1:32" ht="13.9" customHeight="1" x14ac:dyDescent="0.4">
      <c r="A75" s="419"/>
      <c r="B75" s="428"/>
      <c r="C75" s="429"/>
      <c r="D75" s="418" t="s">
        <v>733</v>
      </c>
      <c r="E75" s="418" t="s">
        <v>734</v>
      </c>
      <c r="F75" s="419"/>
      <c r="AE75" s="418"/>
    </row>
    <row r="76" spans="1:32" ht="13.9" customHeight="1" x14ac:dyDescent="0.4">
      <c r="A76" s="419"/>
      <c r="F76" s="419"/>
      <c r="AE76" s="418"/>
    </row>
    <row r="77" spans="1:32" ht="13.9" customHeight="1" x14ac:dyDescent="0.4">
      <c r="A77" s="419"/>
      <c r="B77" s="418" t="s">
        <v>735</v>
      </c>
      <c r="C77" s="419"/>
      <c r="AE77" s="418"/>
      <c r="AF77" s="418"/>
    </row>
    <row r="78" spans="1:32" ht="13.9" customHeight="1" x14ac:dyDescent="0.4">
      <c r="A78" s="419"/>
      <c r="B78" s="428"/>
      <c r="C78" s="429"/>
      <c r="D78" s="603" t="s">
        <v>736</v>
      </c>
      <c r="E78" s="613"/>
      <c r="F78" s="613"/>
      <c r="G78" s="613"/>
      <c r="H78" s="613"/>
      <c r="I78" s="613"/>
      <c r="J78" s="613"/>
      <c r="K78" s="613"/>
      <c r="L78" s="613"/>
      <c r="M78" s="613"/>
      <c r="N78" s="613"/>
      <c r="O78" s="613"/>
      <c r="P78" s="613"/>
      <c r="Q78" s="613"/>
      <c r="R78" s="613"/>
      <c r="S78" s="613"/>
      <c r="T78" s="613"/>
      <c r="U78" s="613"/>
      <c r="V78" s="613"/>
      <c r="W78" s="613"/>
      <c r="X78" s="613"/>
      <c r="Y78" s="613"/>
      <c r="Z78" s="613"/>
      <c r="AA78" s="613"/>
      <c r="AB78" s="613"/>
      <c r="AC78" s="613"/>
      <c r="AD78" s="451"/>
      <c r="AE78" s="418"/>
    </row>
    <row r="79" spans="1:32" ht="13.9" customHeight="1" x14ac:dyDescent="0.4">
      <c r="A79" s="419"/>
      <c r="D79" s="613"/>
      <c r="E79" s="613"/>
      <c r="F79" s="613"/>
      <c r="G79" s="613"/>
      <c r="H79" s="613"/>
      <c r="I79" s="613"/>
      <c r="J79" s="613"/>
      <c r="K79" s="613"/>
      <c r="L79" s="613"/>
      <c r="M79" s="613"/>
      <c r="N79" s="613"/>
      <c r="O79" s="613"/>
      <c r="P79" s="613"/>
      <c r="Q79" s="613"/>
      <c r="R79" s="613"/>
      <c r="S79" s="613"/>
      <c r="T79" s="613"/>
      <c r="U79" s="613"/>
      <c r="V79" s="613"/>
      <c r="W79" s="613"/>
      <c r="X79" s="613"/>
      <c r="Y79" s="613"/>
      <c r="Z79" s="613"/>
      <c r="AA79" s="613"/>
      <c r="AB79" s="613"/>
      <c r="AC79" s="613"/>
      <c r="AD79" s="451"/>
      <c r="AE79" s="418"/>
    </row>
    <row r="80" spans="1:32" ht="13.9" customHeight="1" x14ac:dyDescent="0.4">
      <c r="A80" s="419"/>
      <c r="B80" s="428"/>
      <c r="C80" s="429"/>
      <c r="D80" s="452" t="s">
        <v>737</v>
      </c>
      <c r="J80" s="451"/>
      <c r="K80" s="451"/>
      <c r="L80" s="451"/>
      <c r="M80" s="451"/>
      <c r="N80" s="451"/>
      <c r="O80" s="451"/>
      <c r="P80" s="451"/>
      <c r="Q80" s="451"/>
      <c r="R80" s="451"/>
      <c r="S80" s="451"/>
      <c r="T80" s="451"/>
      <c r="U80" s="451"/>
      <c r="V80" s="451"/>
      <c r="W80" s="451"/>
      <c r="X80" s="451"/>
      <c r="Y80" s="451"/>
      <c r="Z80" s="451"/>
      <c r="AE80" s="418"/>
    </row>
    <row r="81" spans="1:32" ht="13.9" customHeight="1" x14ac:dyDescent="0.4">
      <c r="A81" s="419"/>
      <c r="B81" s="428"/>
      <c r="C81" s="429"/>
      <c r="D81" s="603" t="s">
        <v>738</v>
      </c>
      <c r="E81" s="613"/>
      <c r="F81" s="613"/>
      <c r="G81" s="613"/>
      <c r="H81" s="613"/>
      <c r="I81" s="613"/>
      <c r="J81" s="613"/>
      <c r="K81" s="613"/>
      <c r="L81" s="613"/>
      <c r="M81" s="613"/>
      <c r="N81" s="613"/>
      <c r="O81" s="613"/>
      <c r="P81" s="613"/>
      <c r="Q81" s="613"/>
      <c r="R81" s="613"/>
      <c r="S81" s="613"/>
      <c r="T81" s="613"/>
      <c r="U81" s="613"/>
      <c r="V81" s="613"/>
      <c r="W81" s="613"/>
      <c r="X81" s="613"/>
      <c r="Y81" s="613"/>
      <c r="Z81" s="613"/>
      <c r="AA81" s="613"/>
      <c r="AB81" s="613"/>
      <c r="AC81" s="613"/>
      <c r="AD81" s="451"/>
      <c r="AE81" s="418"/>
    </row>
    <row r="82" spans="1:32" ht="13.9" customHeight="1" x14ac:dyDescent="0.4">
      <c r="A82" s="419"/>
      <c r="D82" s="613"/>
      <c r="E82" s="613"/>
      <c r="F82" s="613"/>
      <c r="G82" s="613"/>
      <c r="H82" s="613"/>
      <c r="I82" s="613"/>
      <c r="J82" s="613"/>
      <c r="K82" s="613"/>
      <c r="L82" s="613"/>
      <c r="M82" s="613"/>
      <c r="N82" s="613"/>
      <c r="O82" s="613"/>
      <c r="P82" s="613"/>
      <c r="Q82" s="613"/>
      <c r="R82" s="613"/>
      <c r="S82" s="613"/>
      <c r="T82" s="613"/>
      <c r="U82" s="613"/>
      <c r="V82" s="613"/>
      <c r="W82" s="613"/>
      <c r="X82" s="613"/>
      <c r="Y82" s="613"/>
      <c r="Z82" s="613"/>
      <c r="AA82" s="613"/>
      <c r="AB82" s="613"/>
      <c r="AC82" s="613"/>
      <c r="AD82" s="451"/>
      <c r="AE82" s="418"/>
    </row>
    <row r="83" spans="1:32" ht="13.9" customHeight="1" x14ac:dyDescent="0.4">
      <c r="A83" s="419"/>
      <c r="D83" s="451"/>
      <c r="E83" s="451"/>
      <c r="F83" s="451"/>
      <c r="G83" s="451"/>
      <c r="H83" s="451"/>
      <c r="I83" s="451"/>
      <c r="J83" s="451"/>
      <c r="K83" s="451"/>
      <c r="L83" s="451"/>
      <c r="M83" s="451"/>
      <c r="N83" s="451"/>
      <c r="O83" s="451"/>
      <c r="P83" s="451"/>
      <c r="Q83" s="451"/>
      <c r="R83" s="451"/>
      <c r="S83" s="451"/>
      <c r="T83" s="451"/>
      <c r="U83" s="451"/>
      <c r="V83" s="451"/>
      <c r="W83" s="451"/>
      <c r="X83" s="451"/>
      <c r="Y83" s="451"/>
      <c r="Z83" s="451"/>
      <c r="AA83" s="451"/>
      <c r="AB83" s="451"/>
      <c r="AC83" s="451"/>
      <c r="AD83" s="451"/>
      <c r="AE83" s="418"/>
    </row>
    <row r="84" spans="1:32" ht="13.9" customHeight="1" x14ac:dyDescent="0.4">
      <c r="A84" s="419"/>
      <c r="B84" s="418" t="s">
        <v>739</v>
      </c>
      <c r="C84" s="419"/>
      <c r="G84" s="451"/>
      <c r="H84" s="451"/>
      <c r="I84" s="451"/>
      <c r="J84" s="451"/>
      <c r="K84" s="451"/>
      <c r="L84" s="451"/>
      <c r="M84" s="451"/>
      <c r="N84" s="451"/>
      <c r="O84" s="451"/>
      <c r="P84" s="451"/>
      <c r="Q84" s="451"/>
      <c r="R84" s="451"/>
      <c r="S84" s="451"/>
      <c r="T84" s="451"/>
      <c r="U84" s="451"/>
      <c r="V84" s="451"/>
      <c r="W84" s="451"/>
      <c r="X84" s="451"/>
      <c r="Y84" s="451"/>
      <c r="Z84" s="451"/>
      <c r="AA84" s="451"/>
      <c r="AB84" s="451"/>
      <c r="AC84" s="451"/>
      <c r="AD84" s="451"/>
      <c r="AE84" s="418"/>
      <c r="AF84" s="418"/>
    </row>
    <row r="85" spans="1:32" ht="13.9" customHeight="1" x14ac:dyDescent="0.4">
      <c r="A85" s="419"/>
      <c r="B85" s="428"/>
      <c r="C85" s="429"/>
      <c r="D85" s="418" t="s">
        <v>740</v>
      </c>
      <c r="G85" s="419"/>
      <c r="AE85" s="418"/>
    </row>
    <row r="86" spans="1:32" ht="13.9" customHeight="1" x14ac:dyDescent="0.4">
      <c r="A86" s="419"/>
      <c r="B86" s="428"/>
      <c r="C86" s="429"/>
      <c r="D86" s="418" t="s">
        <v>741</v>
      </c>
      <c r="G86" s="419"/>
      <c r="AE86" s="418"/>
    </row>
    <row r="87" spans="1:32" ht="13.9" customHeight="1" x14ac:dyDescent="0.4">
      <c r="A87" s="419"/>
      <c r="B87" s="428"/>
      <c r="C87" s="429"/>
      <c r="D87" s="418" t="s">
        <v>742</v>
      </c>
      <c r="G87" s="419"/>
      <c r="AE87" s="418"/>
    </row>
    <row r="88" spans="1:32" ht="13.9" customHeight="1" x14ac:dyDescent="0.4">
      <c r="A88" s="419"/>
      <c r="B88" s="428"/>
      <c r="C88" s="429"/>
      <c r="D88" s="418" t="s">
        <v>743</v>
      </c>
      <c r="G88" s="419"/>
      <c r="AE88" s="418"/>
    </row>
    <row r="89" spans="1:32" ht="13.9" customHeight="1" x14ac:dyDescent="0.4"/>
    <row r="90" spans="1:32" ht="13.9" customHeight="1" x14ac:dyDescent="0.4">
      <c r="A90" s="448">
        <v>3</v>
      </c>
      <c r="B90" s="448" t="s">
        <v>744</v>
      </c>
    </row>
    <row r="91" spans="1:32" ht="13.9" customHeight="1" x14ac:dyDescent="0.4"/>
    <row r="92" spans="1:32" ht="13.9" customHeight="1" x14ac:dyDescent="0.4">
      <c r="A92" s="418" t="s">
        <v>745</v>
      </c>
      <c r="B92" s="418" t="s">
        <v>746</v>
      </c>
    </row>
    <row r="93" spans="1:32" ht="13.9" customHeight="1" x14ac:dyDescent="0.4">
      <c r="B93" s="418" t="s">
        <v>747</v>
      </c>
      <c r="O93" s="418" t="s">
        <v>657</v>
      </c>
      <c r="P93" s="614"/>
      <c r="Q93" s="614"/>
      <c r="R93" s="614"/>
      <c r="S93" s="614"/>
      <c r="T93" s="418" t="s">
        <v>529</v>
      </c>
      <c r="U93" s="418" t="s">
        <v>748</v>
      </c>
      <c r="AD93" s="419"/>
    </row>
    <row r="94" spans="1:32" ht="13.9" customHeight="1" x14ac:dyDescent="0.4">
      <c r="B94" s="428"/>
      <c r="C94" s="429"/>
      <c r="D94" s="418" t="s">
        <v>749</v>
      </c>
    </row>
    <row r="95" spans="1:32" ht="13.9" customHeight="1" x14ac:dyDescent="0.4">
      <c r="B95" s="418" t="s">
        <v>750</v>
      </c>
    </row>
    <row r="96" spans="1:32" ht="13.9" customHeight="1" x14ac:dyDescent="0.4">
      <c r="B96" s="428"/>
      <c r="C96" s="429"/>
      <c r="D96" s="418" t="s">
        <v>751</v>
      </c>
    </row>
    <row r="97" spans="1:29" ht="13.9" customHeight="1" x14ac:dyDescent="0.4">
      <c r="D97" s="418" t="s">
        <v>657</v>
      </c>
      <c r="E97" s="418" t="s">
        <v>752</v>
      </c>
      <c r="G97" s="614"/>
      <c r="H97" s="614"/>
      <c r="I97" s="614"/>
      <c r="J97" s="418" t="s">
        <v>748</v>
      </c>
      <c r="K97" s="418" t="s">
        <v>753</v>
      </c>
      <c r="L97" s="418" t="s">
        <v>754</v>
      </c>
      <c r="O97" s="614"/>
      <c r="P97" s="614"/>
      <c r="Q97" s="614"/>
      <c r="R97" s="418" t="s">
        <v>748</v>
      </c>
      <c r="S97" s="418" t="s">
        <v>529</v>
      </c>
    </row>
    <row r="98" spans="1:29" ht="13.9" customHeight="1" x14ac:dyDescent="0.4">
      <c r="B98" s="428"/>
      <c r="C98" s="429"/>
      <c r="D98" s="418" t="s">
        <v>755</v>
      </c>
    </row>
    <row r="99" spans="1:29" ht="13.9" customHeight="1" x14ac:dyDescent="0.4">
      <c r="D99" s="418" t="s">
        <v>657</v>
      </c>
      <c r="E99" s="418" t="s">
        <v>752</v>
      </c>
      <c r="G99" s="614"/>
      <c r="H99" s="614"/>
      <c r="I99" s="614"/>
      <c r="J99" s="418" t="s">
        <v>748</v>
      </c>
      <c r="K99" s="418" t="s">
        <v>753</v>
      </c>
      <c r="L99" s="418" t="s">
        <v>754</v>
      </c>
      <c r="O99" s="614"/>
      <c r="P99" s="614"/>
      <c r="Q99" s="614"/>
      <c r="R99" s="418" t="s">
        <v>748</v>
      </c>
      <c r="S99" s="418" t="s">
        <v>529</v>
      </c>
    </row>
    <row r="100" spans="1:29" ht="13.9" customHeight="1" x14ac:dyDescent="0.4">
      <c r="B100" s="428"/>
      <c r="C100" s="429"/>
      <c r="D100" s="418" t="s">
        <v>756</v>
      </c>
    </row>
    <row r="101" spans="1:29" ht="13.9" customHeight="1" x14ac:dyDescent="0.4"/>
    <row r="102" spans="1:29" ht="13.9" customHeight="1" x14ac:dyDescent="0.4">
      <c r="A102" s="418" t="s">
        <v>757</v>
      </c>
    </row>
    <row r="103" spans="1:29" ht="13.9" customHeight="1" x14ac:dyDescent="0.4">
      <c r="B103" s="428"/>
      <c r="C103" s="429"/>
      <c r="D103" s="418" t="s">
        <v>758</v>
      </c>
    </row>
    <row r="104" spans="1:29" ht="13.9" customHeight="1" x14ac:dyDescent="0.4">
      <c r="B104" s="428"/>
      <c r="C104" s="429"/>
      <c r="D104" s="418" t="s">
        <v>759</v>
      </c>
    </row>
    <row r="105" spans="1:29" ht="13.9" customHeight="1" thickBot="1" x14ac:dyDescent="0.45"/>
    <row r="106" spans="1:29" ht="13.9" customHeight="1" thickBot="1" x14ac:dyDescent="0.45">
      <c r="A106" s="609" t="s">
        <v>760</v>
      </c>
      <c r="B106" s="610"/>
      <c r="C106" s="610"/>
      <c r="D106" s="610"/>
      <c r="E106" s="610"/>
      <c r="F106" s="610"/>
      <c r="G106" s="610"/>
      <c r="H106" s="611"/>
    </row>
    <row r="107" spans="1:29" ht="13.9" customHeight="1" x14ac:dyDescent="0.4"/>
    <row r="108" spans="1:29" ht="13.9" customHeight="1" x14ac:dyDescent="0.4">
      <c r="A108" s="448" t="s">
        <v>761</v>
      </c>
    </row>
    <row r="109" spans="1:29" ht="13.9" customHeight="1" x14ac:dyDescent="0.4">
      <c r="A109" s="418" t="s">
        <v>762</v>
      </c>
    </row>
    <row r="110" spans="1:29" ht="13.9" customHeight="1" x14ac:dyDescent="0.4">
      <c r="A110" s="428"/>
      <c r="B110" s="429"/>
      <c r="C110" s="418" t="s">
        <v>763</v>
      </c>
    </row>
    <row r="111" spans="1:29" ht="13.9" customHeight="1" x14ac:dyDescent="0.4">
      <c r="A111" s="428"/>
      <c r="B111" s="429"/>
      <c r="C111" s="418" t="s">
        <v>764</v>
      </c>
    </row>
    <row r="112" spans="1:29" ht="13.9" customHeight="1" x14ac:dyDescent="0.4">
      <c r="D112" s="418" t="s">
        <v>765</v>
      </c>
      <c r="F112" s="603" t="s">
        <v>766</v>
      </c>
      <c r="G112" s="603"/>
      <c r="H112" s="603"/>
      <c r="I112" s="603"/>
      <c r="J112" s="603"/>
      <c r="K112" s="603"/>
      <c r="L112" s="603"/>
      <c r="M112" s="603"/>
      <c r="N112" s="603"/>
      <c r="O112" s="603"/>
      <c r="P112" s="603"/>
      <c r="Q112" s="603"/>
      <c r="R112" s="603"/>
      <c r="S112" s="603"/>
      <c r="T112" s="603"/>
      <c r="U112" s="603"/>
      <c r="V112" s="603"/>
      <c r="W112" s="603"/>
      <c r="X112" s="603"/>
      <c r="Y112" s="603"/>
      <c r="Z112" s="603"/>
      <c r="AA112" s="603"/>
      <c r="AB112" s="603"/>
      <c r="AC112" s="603"/>
    </row>
    <row r="113" spans="1:326" ht="13.9" customHeight="1" x14ac:dyDescent="0.4">
      <c r="F113" s="603"/>
      <c r="G113" s="603"/>
      <c r="H113" s="603"/>
      <c r="I113" s="603"/>
      <c r="J113" s="603"/>
      <c r="K113" s="603"/>
      <c r="L113" s="603"/>
      <c r="M113" s="603"/>
      <c r="N113" s="603"/>
      <c r="O113" s="603"/>
      <c r="P113" s="603"/>
      <c r="Q113" s="603"/>
      <c r="R113" s="603"/>
      <c r="S113" s="603"/>
      <c r="T113" s="603"/>
      <c r="U113" s="603"/>
      <c r="V113" s="603"/>
      <c r="W113" s="603"/>
      <c r="X113" s="603"/>
      <c r="Y113" s="603"/>
      <c r="Z113" s="603"/>
      <c r="AA113" s="603"/>
      <c r="AB113" s="603"/>
      <c r="AC113" s="603"/>
    </row>
    <row r="114" spans="1:326" ht="13.9" customHeight="1" x14ac:dyDescent="0.4">
      <c r="D114" s="418" t="s">
        <v>767</v>
      </c>
      <c r="F114" s="603" t="s">
        <v>768</v>
      </c>
      <c r="G114" s="603"/>
      <c r="H114" s="603"/>
      <c r="I114" s="603"/>
      <c r="J114" s="603"/>
      <c r="K114" s="603"/>
      <c r="L114" s="603"/>
      <c r="M114" s="603"/>
      <c r="N114" s="603"/>
      <c r="O114" s="603"/>
      <c r="P114" s="603"/>
      <c r="Q114" s="603"/>
      <c r="R114" s="603"/>
      <c r="S114" s="603"/>
      <c r="T114" s="603"/>
      <c r="U114" s="603"/>
      <c r="V114" s="603"/>
      <c r="W114" s="603"/>
      <c r="X114" s="603"/>
      <c r="Y114" s="603"/>
      <c r="Z114" s="603"/>
      <c r="AA114" s="603"/>
      <c r="AB114" s="603"/>
      <c r="AC114" s="603"/>
    </row>
    <row r="115" spans="1:326" ht="13.9" customHeight="1" x14ac:dyDescent="0.4">
      <c r="F115" s="603"/>
      <c r="G115" s="603"/>
      <c r="H115" s="603"/>
      <c r="I115" s="603"/>
      <c r="J115" s="603"/>
      <c r="K115" s="603"/>
      <c r="L115" s="603"/>
      <c r="M115" s="603"/>
      <c r="N115" s="603"/>
      <c r="O115" s="603"/>
      <c r="P115" s="603"/>
      <c r="Q115" s="603"/>
      <c r="R115" s="603"/>
      <c r="S115" s="603"/>
      <c r="T115" s="603"/>
      <c r="U115" s="603"/>
      <c r="V115" s="603"/>
      <c r="W115" s="603"/>
      <c r="X115" s="603"/>
      <c r="Y115" s="603"/>
      <c r="Z115" s="603"/>
      <c r="AA115" s="603"/>
      <c r="AB115" s="603"/>
      <c r="AC115" s="603"/>
    </row>
    <row r="116" spans="1:326" ht="13.9" customHeight="1" x14ac:dyDescent="0.4">
      <c r="D116" s="418" t="s">
        <v>769</v>
      </c>
      <c r="F116" s="603" t="s">
        <v>770</v>
      </c>
      <c r="G116" s="603"/>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row>
    <row r="117" spans="1:326" ht="13.9" customHeight="1" x14ac:dyDescent="0.4">
      <c r="F117" s="603"/>
      <c r="G117" s="603"/>
      <c r="H117" s="603"/>
      <c r="I117" s="603"/>
      <c r="J117" s="603"/>
      <c r="K117" s="603"/>
      <c r="L117" s="603"/>
      <c r="M117" s="603"/>
      <c r="N117" s="603"/>
      <c r="O117" s="603"/>
      <c r="P117" s="603"/>
      <c r="Q117" s="603"/>
      <c r="R117" s="603"/>
      <c r="S117" s="603"/>
      <c r="T117" s="603"/>
      <c r="U117" s="603"/>
      <c r="V117" s="603"/>
      <c r="W117" s="603"/>
      <c r="X117" s="603"/>
      <c r="Y117" s="603"/>
      <c r="Z117" s="603"/>
      <c r="AA117" s="603"/>
      <c r="AB117" s="603"/>
      <c r="AC117" s="603"/>
    </row>
    <row r="118" spans="1:326" ht="13.9" customHeight="1" x14ac:dyDescent="0.4">
      <c r="F118" s="603"/>
      <c r="G118" s="603"/>
      <c r="H118" s="603"/>
      <c r="I118" s="603"/>
      <c r="J118" s="603"/>
      <c r="K118" s="603"/>
      <c r="L118" s="603"/>
      <c r="M118" s="603"/>
      <c r="N118" s="603"/>
      <c r="O118" s="603"/>
      <c r="P118" s="603"/>
      <c r="Q118" s="603"/>
      <c r="R118" s="603"/>
      <c r="S118" s="603"/>
      <c r="T118" s="603"/>
      <c r="U118" s="603"/>
      <c r="V118" s="603"/>
      <c r="W118" s="603"/>
      <c r="X118" s="603"/>
      <c r="Y118" s="603"/>
      <c r="Z118" s="603"/>
      <c r="AA118" s="603"/>
      <c r="AB118" s="603"/>
      <c r="AC118" s="603"/>
    </row>
    <row r="119" spans="1:326" ht="13.9" customHeight="1" x14ac:dyDescent="0.4"/>
    <row r="120" spans="1:326" ht="13.9" customHeight="1" x14ac:dyDescent="0.4">
      <c r="A120" s="448" t="s">
        <v>771</v>
      </c>
      <c r="N120" s="428"/>
      <c r="O120" s="429"/>
      <c r="P120" s="418" t="s">
        <v>772</v>
      </c>
    </row>
    <row r="121" spans="1:326" ht="13.9" customHeight="1" x14ac:dyDescent="0.4">
      <c r="A121" s="428"/>
      <c r="B121" s="429"/>
      <c r="C121" s="418" t="s">
        <v>773</v>
      </c>
      <c r="D121" s="418" t="s">
        <v>774</v>
      </c>
      <c r="I121" s="418" t="s">
        <v>775</v>
      </c>
    </row>
    <row r="122" spans="1:326" ht="13.9" customHeight="1" x14ac:dyDescent="0.4">
      <c r="I122" s="418" t="s">
        <v>776</v>
      </c>
    </row>
    <row r="123" spans="1:326" ht="13.9" customHeight="1" x14ac:dyDescent="0.4">
      <c r="A123" s="428"/>
      <c r="B123" s="429"/>
      <c r="C123" s="418" t="s">
        <v>777</v>
      </c>
      <c r="D123" s="418" t="s">
        <v>778</v>
      </c>
      <c r="I123" s="418" t="s">
        <v>779</v>
      </c>
    </row>
    <row r="124" spans="1:326" ht="13.9" customHeight="1" x14ac:dyDescent="0.4">
      <c r="A124" s="428"/>
      <c r="B124" s="429"/>
      <c r="C124" s="418" t="s">
        <v>780</v>
      </c>
      <c r="D124" s="418" t="s">
        <v>781</v>
      </c>
      <c r="I124" s="418" t="s">
        <v>782</v>
      </c>
    </row>
    <row r="125" spans="1:326" ht="13.9" customHeight="1" x14ac:dyDescent="0.4">
      <c r="A125" s="428"/>
      <c r="B125" s="429"/>
      <c r="C125" s="418" t="s">
        <v>783</v>
      </c>
      <c r="D125" s="418" t="s">
        <v>784</v>
      </c>
      <c r="I125" s="418" t="s">
        <v>782</v>
      </c>
    </row>
    <row r="126" spans="1:326" ht="13.9" customHeight="1" x14ac:dyDescent="0.4">
      <c r="A126" s="428"/>
      <c r="B126" s="429"/>
      <c r="C126" s="418" t="s">
        <v>785</v>
      </c>
      <c r="D126" s="418" t="s">
        <v>786</v>
      </c>
    </row>
    <row r="127" spans="1:326" ht="13.9" customHeight="1" thickBot="1" x14ac:dyDescent="0.45"/>
    <row r="128" spans="1:326" ht="13.9" customHeight="1" thickBot="1" x14ac:dyDescent="0.45">
      <c r="A128" s="604" t="s">
        <v>787</v>
      </c>
      <c r="B128" s="605"/>
      <c r="C128" s="605"/>
      <c r="D128" s="605"/>
      <c r="E128" s="605"/>
      <c r="F128" s="605"/>
      <c r="G128" s="605"/>
      <c r="H128" s="606"/>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c r="AH128" s="453"/>
      <c r="AI128" s="453"/>
      <c r="AJ128" s="454"/>
      <c r="AK128" s="454"/>
      <c r="AL128" s="454"/>
      <c r="AM128" s="454"/>
      <c r="AN128" s="454"/>
      <c r="AO128" s="454"/>
      <c r="AP128" s="454"/>
      <c r="AQ128" s="454"/>
      <c r="AR128" s="454"/>
      <c r="AS128" s="454"/>
      <c r="AT128" s="454"/>
      <c r="AU128" s="454"/>
      <c r="AV128" s="454"/>
      <c r="AW128" s="454"/>
      <c r="AX128" s="454"/>
      <c r="AY128" s="454"/>
      <c r="AZ128" s="454"/>
      <c r="BA128" s="454"/>
      <c r="BB128" s="454"/>
      <c r="BC128" s="454"/>
      <c r="BD128" s="454"/>
      <c r="BE128" s="454"/>
      <c r="BF128" s="454"/>
      <c r="BG128" s="454"/>
      <c r="BH128" s="454"/>
      <c r="BI128" s="454"/>
      <c r="BJ128" s="454"/>
      <c r="BK128" s="454"/>
      <c r="BL128" s="454"/>
      <c r="BM128" s="454"/>
      <c r="BN128" s="454"/>
      <c r="BO128" s="454"/>
      <c r="BP128" s="454"/>
      <c r="BQ128" s="454"/>
      <c r="BR128" s="454"/>
      <c r="BS128" s="454"/>
      <c r="BT128" s="454"/>
      <c r="BU128" s="454"/>
      <c r="BV128" s="454"/>
      <c r="BW128" s="454"/>
      <c r="BX128" s="454"/>
      <c r="BY128" s="454"/>
      <c r="BZ128" s="454"/>
      <c r="CA128" s="454"/>
      <c r="CB128" s="454"/>
      <c r="CC128" s="454"/>
      <c r="CD128" s="454"/>
      <c r="CE128" s="454"/>
      <c r="CF128" s="454"/>
      <c r="CG128" s="454"/>
      <c r="CH128" s="454"/>
      <c r="CI128" s="454"/>
      <c r="CJ128" s="454"/>
      <c r="CK128" s="454"/>
      <c r="CL128" s="454"/>
      <c r="CM128" s="454"/>
      <c r="CN128" s="454"/>
      <c r="CO128" s="454"/>
      <c r="CP128" s="454"/>
      <c r="CQ128" s="454"/>
      <c r="CR128" s="454"/>
      <c r="CS128" s="454"/>
      <c r="CT128" s="454"/>
      <c r="CU128" s="454"/>
      <c r="CV128" s="454"/>
      <c r="CW128" s="454"/>
      <c r="CX128" s="454"/>
      <c r="CY128" s="454"/>
      <c r="CZ128" s="454"/>
      <c r="DA128" s="454"/>
      <c r="DB128" s="454"/>
      <c r="DC128" s="454"/>
      <c r="DD128" s="454"/>
      <c r="DE128" s="454"/>
      <c r="DF128" s="454"/>
      <c r="DG128" s="454"/>
      <c r="DH128" s="454"/>
      <c r="DI128" s="454"/>
      <c r="DJ128" s="454"/>
      <c r="DK128" s="454"/>
      <c r="DL128" s="454"/>
      <c r="DM128" s="454"/>
      <c r="DN128" s="454"/>
      <c r="DO128" s="454"/>
      <c r="DP128" s="454"/>
      <c r="DQ128" s="454"/>
      <c r="DR128" s="454"/>
      <c r="DS128" s="454"/>
      <c r="DT128" s="454"/>
      <c r="DU128" s="454"/>
      <c r="DV128" s="454"/>
      <c r="DW128" s="454"/>
      <c r="DX128" s="454"/>
      <c r="DY128" s="454"/>
      <c r="DZ128" s="454"/>
      <c r="EA128" s="454"/>
      <c r="EB128" s="454"/>
      <c r="EC128" s="454"/>
      <c r="ED128" s="454"/>
      <c r="EE128" s="454"/>
      <c r="EF128" s="454"/>
      <c r="EG128" s="454"/>
      <c r="EH128" s="454"/>
      <c r="EI128" s="454"/>
      <c r="EJ128" s="454"/>
      <c r="EK128" s="454"/>
      <c r="EL128" s="454"/>
      <c r="EM128" s="454"/>
      <c r="EN128" s="454"/>
      <c r="EO128" s="454"/>
      <c r="EP128" s="454"/>
      <c r="EQ128" s="454"/>
      <c r="ER128" s="454"/>
      <c r="ES128" s="454"/>
      <c r="ET128" s="454"/>
      <c r="EU128" s="454"/>
      <c r="EV128" s="454"/>
      <c r="EW128" s="454"/>
      <c r="EX128" s="454"/>
      <c r="EY128" s="454"/>
      <c r="EZ128" s="454"/>
      <c r="FA128" s="454"/>
      <c r="FB128" s="454"/>
      <c r="FC128" s="454"/>
      <c r="FD128" s="454"/>
      <c r="FE128" s="454"/>
      <c r="FF128" s="454"/>
      <c r="FG128" s="454"/>
      <c r="FH128" s="454"/>
      <c r="FI128" s="454"/>
      <c r="FJ128" s="454"/>
      <c r="FK128" s="454"/>
      <c r="FL128" s="454"/>
      <c r="FM128" s="454"/>
      <c r="FN128" s="454"/>
      <c r="FO128" s="454"/>
      <c r="FP128" s="454"/>
      <c r="FQ128" s="454"/>
      <c r="FR128" s="454"/>
      <c r="FS128" s="454"/>
      <c r="FT128" s="454"/>
      <c r="FU128" s="454"/>
      <c r="FV128" s="454"/>
      <c r="FW128" s="454"/>
      <c r="FX128" s="454"/>
      <c r="FY128" s="454"/>
      <c r="FZ128" s="454"/>
      <c r="GA128" s="454"/>
      <c r="GB128" s="454"/>
      <c r="GC128" s="454"/>
      <c r="GD128" s="454"/>
      <c r="GE128" s="454"/>
      <c r="GF128" s="454"/>
      <c r="GG128" s="454"/>
      <c r="GH128" s="454"/>
      <c r="GI128" s="454"/>
      <c r="GJ128" s="454"/>
      <c r="GK128" s="454"/>
      <c r="GL128" s="454"/>
      <c r="GM128" s="454"/>
      <c r="GN128" s="454"/>
      <c r="GO128" s="454"/>
      <c r="GP128" s="454"/>
      <c r="GQ128" s="454"/>
      <c r="GR128" s="454"/>
      <c r="GS128" s="454"/>
      <c r="GT128" s="454"/>
      <c r="GU128" s="454"/>
      <c r="GV128" s="454"/>
      <c r="GW128" s="454"/>
      <c r="GX128" s="454"/>
      <c r="GY128" s="454"/>
      <c r="GZ128" s="454"/>
      <c r="HA128" s="454"/>
      <c r="HB128" s="454"/>
      <c r="HC128" s="454"/>
      <c r="HD128" s="454"/>
      <c r="HE128" s="454"/>
      <c r="HF128" s="454"/>
      <c r="HG128" s="454"/>
      <c r="HH128" s="454"/>
      <c r="HI128" s="454"/>
      <c r="HJ128" s="454"/>
      <c r="HK128" s="454"/>
      <c r="HL128" s="454"/>
      <c r="HM128" s="454"/>
      <c r="HN128" s="454"/>
      <c r="HO128" s="454"/>
      <c r="HP128" s="454"/>
      <c r="HQ128" s="454"/>
      <c r="HR128" s="454"/>
      <c r="HS128" s="454"/>
      <c r="HT128" s="454"/>
      <c r="HU128" s="454"/>
      <c r="HV128" s="454"/>
      <c r="HW128" s="454"/>
      <c r="HX128" s="454"/>
      <c r="HY128" s="454"/>
      <c r="HZ128" s="454"/>
      <c r="IA128" s="454"/>
      <c r="IB128" s="454"/>
      <c r="IC128" s="454"/>
      <c r="ID128" s="454"/>
      <c r="IE128" s="454"/>
      <c r="IF128" s="454"/>
      <c r="IG128" s="454"/>
      <c r="IH128" s="454"/>
      <c r="II128" s="454"/>
      <c r="IJ128" s="454"/>
      <c r="IK128" s="454"/>
      <c r="IL128" s="454"/>
      <c r="IM128" s="454"/>
      <c r="IN128" s="454"/>
      <c r="IO128" s="454"/>
      <c r="IP128" s="454"/>
      <c r="IQ128" s="454"/>
      <c r="IR128" s="454"/>
      <c r="IS128" s="454"/>
      <c r="IT128" s="454"/>
      <c r="IU128" s="454"/>
      <c r="IV128" s="454"/>
      <c r="IW128" s="454"/>
      <c r="IX128" s="454"/>
      <c r="IY128" s="454"/>
      <c r="IZ128" s="454"/>
      <c r="JA128" s="454"/>
      <c r="JB128" s="454"/>
      <c r="JC128" s="454"/>
      <c r="JD128" s="454"/>
      <c r="JE128" s="454"/>
      <c r="JF128" s="454"/>
      <c r="JG128" s="454"/>
      <c r="JH128" s="454"/>
      <c r="JI128" s="454"/>
      <c r="JJ128" s="454"/>
      <c r="JK128" s="454"/>
      <c r="JL128" s="454"/>
      <c r="JM128" s="454"/>
      <c r="JN128" s="454"/>
      <c r="JO128" s="454"/>
      <c r="JP128" s="454"/>
      <c r="JQ128" s="454"/>
      <c r="JR128" s="454"/>
      <c r="JS128" s="454"/>
      <c r="JT128" s="454"/>
      <c r="JU128" s="454"/>
      <c r="JV128" s="454"/>
      <c r="JW128" s="454"/>
      <c r="JX128" s="454"/>
      <c r="JY128" s="454"/>
      <c r="JZ128" s="454"/>
      <c r="KA128" s="454"/>
      <c r="KB128" s="454"/>
      <c r="KC128" s="454"/>
      <c r="KD128" s="454"/>
      <c r="KE128" s="454"/>
      <c r="KF128" s="454"/>
      <c r="KG128" s="454"/>
      <c r="KH128" s="454"/>
      <c r="KI128" s="454"/>
      <c r="KJ128" s="454"/>
      <c r="KK128" s="454"/>
      <c r="KL128" s="454"/>
      <c r="KM128" s="454"/>
      <c r="KN128" s="454"/>
      <c r="KO128" s="454"/>
      <c r="KP128" s="454"/>
      <c r="KQ128" s="454"/>
      <c r="KR128" s="454"/>
      <c r="KS128" s="454"/>
      <c r="KT128" s="454"/>
      <c r="KU128" s="454"/>
      <c r="KV128" s="454"/>
      <c r="KW128" s="454"/>
      <c r="KX128" s="454"/>
      <c r="KY128" s="454"/>
      <c r="KZ128" s="454"/>
      <c r="LA128" s="454"/>
      <c r="LB128" s="454"/>
      <c r="LC128" s="454"/>
      <c r="LD128" s="454"/>
      <c r="LE128" s="454"/>
      <c r="LF128" s="454"/>
      <c r="LG128" s="454"/>
      <c r="LH128" s="454"/>
      <c r="LI128" s="454"/>
      <c r="LJ128" s="454"/>
      <c r="LK128" s="454"/>
      <c r="LL128" s="454"/>
      <c r="LM128" s="454"/>
      <c r="LN128" s="454"/>
    </row>
    <row r="129" spans="1:326" ht="13.9" customHeight="1" x14ac:dyDescent="0.4">
      <c r="A129" s="453"/>
      <c r="B129" s="453"/>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4"/>
      <c r="AK129" s="454"/>
      <c r="AL129" s="454"/>
      <c r="AM129" s="454"/>
      <c r="AN129" s="454"/>
      <c r="AO129" s="454"/>
      <c r="AP129" s="454"/>
      <c r="AQ129" s="454"/>
      <c r="AR129" s="454"/>
      <c r="AS129" s="454"/>
      <c r="AT129" s="454"/>
      <c r="AU129" s="454"/>
      <c r="AV129" s="454"/>
      <c r="AW129" s="454"/>
      <c r="AX129" s="454"/>
      <c r="AY129" s="454"/>
      <c r="AZ129" s="454"/>
      <c r="BA129" s="454"/>
      <c r="BB129" s="454"/>
      <c r="BC129" s="454"/>
      <c r="BD129" s="454"/>
      <c r="BE129" s="454"/>
      <c r="BF129" s="454"/>
      <c r="BG129" s="454"/>
      <c r="BH129" s="454"/>
      <c r="BI129" s="454"/>
      <c r="BJ129" s="454"/>
      <c r="BK129" s="454"/>
      <c r="BL129" s="454"/>
      <c r="BM129" s="454"/>
      <c r="BN129" s="454"/>
      <c r="BO129" s="454"/>
      <c r="BP129" s="454"/>
      <c r="BQ129" s="454"/>
      <c r="BR129" s="454"/>
      <c r="BS129" s="454"/>
      <c r="BT129" s="454"/>
      <c r="BU129" s="454"/>
      <c r="BV129" s="454"/>
      <c r="BW129" s="454"/>
      <c r="BX129" s="454"/>
      <c r="BY129" s="454"/>
      <c r="BZ129" s="454"/>
      <c r="CA129" s="454"/>
      <c r="CB129" s="454"/>
      <c r="CC129" s="454"/>
      <c r="CD129" s="454"/>
      <c r="CE129" s="454"/>
      <c r="CF129" s="454"/>
      <c r="CG129" s="454"/>
      <c r="CH129" s="454"/>
      <c r="CI129" s="454"/>
      <c r="CJ129" s="454"/>
      <c r="CK129" s="454"/>
      <c r="CL129" s="454"/>
      <c r="CM129" s="454"/>
      <c r="CN129" s="454"/>
      <c r="CO129" s="454"/>
      <c r="CP129" s="454"/>
      <c r="CQ129" s="454"/>
      <c r="CR129" s="454"/>
      <c r="CS129" s="454"/>
      <c r="CT129" s="454"/>
      <c r="CU129" s="454"/>
      <c r="CV129" s="454"/>
      <c r="CW129" s="454"/>
      <c r="CX129" s="454"/>
      <c r="CY129" s="454"/>
      <c r="CZ129" s="454"/>
      <c r="DA129" s="454"/>
      <c r="DB129" s="454"/>
      <c r="DC129" s="454"/>
      <c r="DD129" s="454"/>
      <c r="DE129" s="454"/>
      <c r="DF129" s="454"/>
      <c r="DG129" s="454"/>
      <c r="DH129" s="454"/>
      <c r="DI129" s="454"/>
      <c r="DJ129" s="454"/>
      <c r="DK129" s="454"/>
      <c r="DL129" s="454"/>
      <c r="DM129" s="454"/>
      <c r="DN129" s="454"/>
      <c r="DO129" s="454"/>
      <c r="DP129" s="454"/>
      <c r="DQ129" s="454"/>
      <c r="DR129" s="454"/>
      <c r="DS129" s="454"/>
      <c r="DT129" s="454"/>
      <c r="DU129" s="454"/>
      <c r="DV129" s="454"/>
      <c r="DW129" s="454"/>
      <c r="DX129" s="454"/>
      <c r="DY129" s="454"/>
      <c r="DZ129" s="454"/>
      <c r="EA129" s="454"/>
      <c r="EB129" s="454"/>
      <c r="EC129" s="454"/>
      <c r="ED129" s="454"/>
      <c r="EE129" s="454"/>
      <c r="EF129" s="454"/>
      <c r="EG129" s="454"/>
      <c r="EH129" s="454"/>
      <c r="EI129" s="454"/>
      <c r="EJ129" s="454"/>
      <c r="EK129" s="454"/>
      <c r="EL129" s="454"/>
      <c r="EM129" s="454"/>
      <c r="EN129" s="454"/>
      <c r="EO129" s="454"/>
      <c r="EP129" s="454"/>
      <c r="EQ129" s="454"/>
      <c r="ER129" s="454"/>
      <c r="ES129" s="454"/>
      <c r="ET129" s="454"/>
      <c r="EU129" s="454"/>
      <c r="EV129" s="454"/>
      <c r="EW129" s="454"/>
      <c r="EX129" s="454"/>
      <c r="EY129" s="454"/>
      <c r="EZ129" s="454"/>
      <c r="FA129" s="454"/>
      <c r="FB129" s="454"/>
      <c r="FC129" s="454"/>
      <c r="FD129" s="454"/>
      <c r="FE129" s="454"/>
      <c r="FF129" s="454"/>
      <c r="FG129" s="454"/>
      <c r="FH129" s="454"/>
      <c r="FI129" s="454"/>
      <c r="FJ129" s="454"/>
      <c r="FK129" s="454"/>
      <c r="FL129" s="454"/>
      <c r="FM129" s="454"/>
      <c r="FN129" s="454"/>
      <c r="FO129" s="454"/>
      <c r="FP129" s="454"/>
      <c r="FQ129" s="454"/>
      <c r="FR129" s="454"/>
      <c r="FS129" s="454"/>
      <c r="FT129" s="454"/>
      <c r="FU129" s="454"/>
      <c r="FV129" s="454"/>
      <c r="FW129" s="454"/>
      <c r="FX129" s="454"/>
      <c r="FY129" s="454"/>
      <c r="FZ129" s="454"/>
      <c r="GA129" s="454"/>
      <c r="GB129" s="454"/>
      <c r="GC129" s="454"/>
      <c r="GD129" s="454"/>
      <c r="GE129" s="454"/>
      <c r="GF129" s="454"/>
      <c r="GG129" s="454"/>
      <c r="GH129" s="454"/>
      <c r="GI129" s="454"/>
      <c r="GJ129" s="454"/>
      <c r="GK129" s="454"/>
      <c r="GL129" s="454"/>
      <c r="GM129" s="454"/>
      <c r="GN129" s="454"/>
      <c r="GO129" s="454"/>
      <c r="GP129" s="454"/>
      <c r="GQ129" s="454"/>
      <c r="GR129" s="454"/>
      <c r="GS129" s="454"/>
      <c r="GT129" s="454"/>
      <c r="GU129" s="454"/>
      <c r="GV129" s="454"/>
      <c r="GW129" s="454"/>
      <c r="GX129" s="454"/>
      <c r="GY129" s="454"/>
      <c r="GZ129" s="454"/>
      <c r="HA129" s="454"/>
      <c r="HB129" s="454"/>
      <c r="HC129" s="454"/>
      <c r="HD129" s="454"/>
      <c r="HE129" s="454"/>
      <c r="HF129" s="454"/>
      <c r="HG129" s="454"/>
      <c r="HH129" s="454"/>
      <c r="HI129" s="454"/>
      <c r="HJ129" s="454"/>
      <c r="HK129" s="454"/>
      <c r="HL129" s="454"/>
      <c r="HM129" s="454"/>
      <c r="HN129" s="454"/>
      <c r="HO129" s="454"/>
      <c r="HP129" s="454"/>
      <c r="HQ129" s="454"/>
      <c r="HR129" s="454"/>
      <c r="HS129" s="454"/>
      <c r="HT129" s="454"/>
      <c r="HU129" s="454"/>
      <c r="HV129" s="454"/>
      <c r="HW129" s="454"/>
      <c r="HX129" s="454"/>
      <c r="HY129" s="454"/>
      <c r="HZ129" s="454"/>
      <c r="IA129" s="454"/>
      <c r="IB129" s="454"/>
      <c r="IC129" s="454"/>
      <c r="ID129" s="454"/>
      <c r="IE129" s="454"/>
      <c r="IF129" s="454"/>
      <c r="IG129" s="454"/>
      <c r="IH129" s="454"/>
      <c r="II129" s="454"/>
      <c r="IJ129" s="454"/>
      <c r="IK129" s="454"/>
      <c r="IL129" s="454"/>
      <c r="IM129" s="454"/>
      <c r="IN129" s="454"/>
      <c r="IO129" s="454"/>
      <c r="IP129" s="454"/>
      <c r="IQ129" s="454"/>
      <c r="IR129" s="454"/>
      <c r="IS129" s="454"/>
      <c r="IT129" s="454"/>
      <c r="IU129" s="454"/>
      <c r="IV129" s="454"/>
      <c r="IW129" s="454"/>
      <c r="IX129" s="454"/>
      <c r="IY129" s="454"/>
      <c r="IZ129" s="454"/>
      <c r="JA129" s="454"/>
      <c r="JB129" s="454"/>
      <c r="JC129" s="454"/>
      <c r="JD129" s="454"/>
      <c r="JE129" s="454"/>
      <c r="JF129" s="454"/>
      <c r="JG129" s="454"/>
      <c r="JH129" s="454"/>
      <c r="JI129" s="454"/>
      <c r="JJ129" s="454"/>
      <c r="JK129" s="454"/>
      <c r="JL129" s="454"/>
      <c r="JM129" s="454"/>
      <c r="JN129" s="454"/>
      <c r="JO129" s="454"/>
      <c r="JP129" s="454"/>
      <c r="JQ129" s="454"/>
      <c r="JR129" s="454"/>
      <c r="JS129" s="454"/>
      <c r="JT129" s="454"/>
      <c r="JU129" s="454"/>
      <c r="JV129" s="454"/>
      <c r="JW129" s="454"/>
      <c r="JX129" s="454"/>
      <c r="JY129" s="454"/>
      <c r="JZ129" s="454"/>
      <c r="KA129" s="454"/>
      <c r="KB129" s="454"/>
      <c r="KC129" s="454"/>
      <c r="KD129" s="454"/>
      <c r="KE129" s="454"/>
      <c r="KF129" s="454"/>
      <c r="KG129" s="454"/>
      <c r="KH129" s="454"/>
      <c r="KI129" s="454"/>
      <c r="KJ129" s="454"/>
      <c r="KK129" s="454"/>
      <c r="KL129" s="454"/>
      <c r="KM129" s="454"/>
      <c r="KN129" s="454"/>
      <c r="KO129" s="454"/>
      <c r="KP129" s="454"/>
      <c r="KQ129" s="454"/>
      <c r="KR129" s="454"/>
      <c r="KS129" s="454"/>
      <c r="KT129" s="454"/>
      <c r="KU129" s="454"/>
      <c r="KV129" s="454"/>
      <c r="KW129" s="454"/>
      <c r="KX129" s="454"/>
      <c r="KY129" s="454"/>
      <c r="KZ129" s="454"/>
      <c r="LA129" s="454"/>
      <c r="LB129" s="454"/>
      <c r="LC129" s="454"/>
      <c r="LD129" s="454"/>
      <c r="LE129" s="454"/>
      <c r="LF129" s="454"/>
      <c r="LG129" s="454"/>
      <c r="LH129" s="454"/>
      <c r="LI129" s="454"/>
      <c r="LJ129" s="454"/>
      <c r="LK129" s="454"/>
      <c r="LL129" s="454"/>
      <c r="LM129" s="454"/>
      <c r="LN129" s="454"/>
    </row>
    <row r="130" spans="1:326" ht="13.9" customHeight="1" x14ac:dyDescent="0.4">
      <c r="A130" s="428"/>
      <c r="B130" s="429"/>
      <c r="C130" s="448">
        <v>1</v>
      </c>
      <c r="D130" s="448" t="s">
        <v>788</v>
      </c>
      <c r="E130" s="448"/>
      <c r="F130" s="448"/>
    </row>
    <row r="131" spans="1:326" ht="13.9" customHeight="1" x14ac:dyDescent="0.4">
      <c r="C131" s="428"/>
      <c r="D131" s="429"/>
      <c r="E131" s="418" t="s">
        <v>789</v>
      </c>
    </row>
    <row r="132" spans="1:326" ht="13.9" customHeight="1" x14ac:dyDescent="0.4">
      <c r="C132" s="428"/>
      <c r="D132" s="429"/>
      <c r="E132" s="418" t="s">
        <v>790</v>
      </c>
    </row>
    <row r="133" spans="1:326" ht="13.9" customHeight="1" x14ac:dyDescent="0.4">
      <c r="C133" s="428"/>
      <c r="D133" s="429"/>
      <c r="E133" s="418" t="s">
        <v>791</v>
      </c>
    </row>
    <row r="134" spans="1:326" ht="13.9" customHeight="1" x14ac:dyDescent="0.4">
      <c r="C134" s="428"/>
      <c r="D134" s="429"/>
      <c r="E134" s="418" t="s">
        <v>792</v>
      </c>
    </row>
    <row r="135" spans="1:326" ht="13.9" customHeight="1" x14ac:dyDescent="0.4">
      <c r="C135" s="428"/>
      <c r="D135" s="429"/>
      <c r="E135" s="418" t="s">
        <v>793</v>
      </c>
    </row>
    <row r="136" spans="1:326" ht="13.9" customHeight="1" x14ac:dyDescent="0.4">
      <c r="C136" s="428"/>
      <c r="D136" s="429"/>
      <c r="F136" s="418" t="s">
        <v>794</v>
      </c>
    </row>
    <row r="137" spans="1:326" ht="13.9" customHeight="1" x14ac:dyDescent="0.4">
      <c r="C137" s="428"/>
      <c r="D137" s="429"/>
      <c r="F137" s="418" t="s">
        <v>795</v>
      </c>
    </row>
    <row r="138" spans="1:326" ht="13.9" customHeight="1" x14ac:dyDescent="0.4">
      <c r="C138" s="428"/>
      <c r="D138" s="429"/>
      <c r="F138" s="418" t="s">
        <v>796</v>
      </c>
    </row>
    <row r="139" spans="1:326" ht="13.9" customHeight="1" x14ac:dyDescent="0.4">
      <c r="G139" s="418" t="s">
        <v>797</v>
      </c>
    </row>
    <row r="140" spans="1:326" ht="13.9" customHeight="1" x14ac:dyDescent="0.4">
      <c r="G140" s="418" t="s">
        <v>798</v>
      </c>
    </row>
    <row r="141" spans="1:326" ht="13.9" customHeight="1" x14ac:dyDescent="0.4">
      <c r="G141" s="418" t="s">
        <v>799</v>
      </c>
    </row>
    <row r="142" spans="1:326" ht="13.9" customHeight="1" x14ac:dyDescent="0.4">
      <c r="C142" s="428"/>
      <c r="D142" s="429"/>
      <c r="E142" s="418" t="s">
        <v>800</v>
      </c>
    </row>
    <row r="143" spans="1:326" ht="13.9" customHeight="1" x14ac:dyDescent="0.4">
      <c r="C143" s="428"/>
      <c r="D143" s="429"/>
      <c r="E143" s="418" t="s">
        <v>801</v>
      </c>
    </row>
    <row r="144" spans="1:326" ht="13.9" customHeight="1" x14ac:dyDescent="0.4">
      <c r="C144" s="428"/>
      <c r="D144" s="429"/>
      <c r="E144" s="418" t="s">
        <v>802</v>
      </c>
    </row>
    <row r="145" spans="1:32" ht="13.9" customHeight="1" x14ac:dyDescent="0.4">
      <c r="C145" s="428"/>
      <c r="D145" s="429"/>
      <c r="E145" s="418" t="s">
        <v>803</v>
      </c>
    </row>
    <row r="146" spans="1:32" ht="13.9" customHeight="1" x14ac:dyDescent="0.4">
      <c r="C146" s="428"/>
      <c r="D146" s="429"/>
      <c r="E146" s="418" t="s">
        <v>804</v>
      </c>
    </row>
    <row r="147" spans="1:32" ht="13.5" customHeight="1" x14ac:dyDescent="0.4">
      <c r="C147" s="428"/>
      <c r="D147" s="429"/>
      <c r="E147" s="418" t="s">
        <v>805</v>
      </c>
    </row>
    <row r="148" spans="1:32" ht="13.9" customHeight="1" x14ac:dyDescent="0.4">
      <c r="A148" s="419"/>
      <c r="B148" s="419"/>
      <c r="C148" s="428"/>
      <c r="D148" s="429"/>
      <c r="F148" s="418" t="s">
        <v>733</v>
      </c>
      <c r="G148" s="418" t="s">
        <v>806</v>
      </c>
      <c r="I148" s="419"/>
      <c r="J148" s="419"/>
      <c r="K148" s="419"/>
      <c r="L148" s="419"/>
      <c r="M148" s="419"/>
    </row>
    <row r="149" spans="1:32" ht="13.9" customHeight="1" x14ac:dyDescent="0.4">
      <c r="A149" s="419"/>
      <c r="B149" s="419"/>
      <c r="C149" s="428"/>
      <c r="D149" s="429"/>
      <c r="F149" s="418" t="s">
        <v>807</v>
      </c>
      <c r="G149" s="418" t="s">
        <v>808</v>
      </c>
      <c r="I149" s="419"/>
      <c r="J149" s="419"/>
      <c r="K149" s="419"/>
      <c r="L149" s="419"/>
      <c r="M149" s="419"/>
    </row>
    <row r="150" spans="1:32" ht="13.9" customHeight="1" x14ac:dyDescent="0.4">
      <c r="A150" s="419"/>
      <c r="B150" s="419"/>
      <c r="C150" s="428"/>
      <c r="D150" s="429"/>
      <c r="F150" s="418" t="s">
        <v>809</v>
      </c>
      <c r="G150" s="418" t="s">
        <v>810</v>
      </c>
      <c r="I150" s="419"/>
      <c r="J150" s="419"/>
      <c r="K150" s="419"/>
      <c r="L150" s="419"/>
      <c r="M150" s="419"/>
    </row>
    <row r="151" spans="1:32" ht="13.9" customHeight="1" x14ac:dyDescent="0.4">
      <c r="A151" s="419"/>
      <c r="B151" s="419"/>
      <c r="C151" s="428"/>
      <c r="D151" s="429"/>
      <c r="F151" s="418" t="s">
        <v>811</v>
      </c>
      <c r="G151" s="607" t="s">
        <v>812</v>
      </c>
      <c r="H151" s="608"/>
      <c r="I151" s="608"/>
      <c r="J151" s="608"/>
      <c r="K151" s="608"/>
      <c r="L151" s="608"/>
      <c r="M151" s="608"/>
      <c r="N151" s="608"/>
      <c r="O151" s="608"/>
      <c r="P151" s="608"/>
      <c r="Q151" s="608"/>
      <c r="R151" s="608"/>
      <c r="S151" s="608"/>
      <c r="T151" s="608"/>
      <c r="U151" s="608"/>
      <c r="V151" s="608"/>
      <c r="W151" s="608"/>
      <c r="X151" s="608"/>
      <c r="Y151" s="608"/>
      <c r="Z151" s="608"/>
      <c r="AA151" s="608"/>
      <c r="AB151" s="608"/>
      <c r="AC151" s="608"/>
    </row>
    <row r="152" spans="1:32" ht="13.9" customHeight="1" x14ac:dyDescent="0.4">
      <c r="A152" s="419"/>
      <c r="B152" s="419"/>
      <c r="C152" s="428"/>
      <c r="D152" s="429"/>
      <c r="F152" s="418" t="s">
        <v>813</v>
      </c>
      <c r="G152" s="418" t="s">
        <v>814</v>
      </c>
      <c r="I152" s="419"/>
      <c r="J152" s="419"/>
      <c r="K152" s="419"/>
      <c r="L152" s="419"/>
      <c r="M152" s="419"/>
    </row>
    <row r="153" spans="1:32" x14ac:dyDescent="0.4">
      <c r="C153" s="428"/>
      <c r="D153" s="429"/>
      <c r="E153" s="418" t="s">
        <v>815</v>
      </c>
    </row>
    <row r="154" spans="1:32" ht="13.5" customHeight="1" x14ac:dyDescent="0.4">
      <c r="AE154" s="418"/>
    </row>
    <row r="155" spans="1:32" ht="13.9" customHeight="1" x14ac:dyDescent="0.4">
      <c r="A155" s="419"/>
      <c r="B155" s="419"/>
      <c r="C155" s="418" t="s">
        <v>816</v>
      </c>
      <c r="D155" s="448"/>
      <c r="I155" s="419"/>
      <c r="J155" s="419"/>
      <c r="AE155" s="418"/>
      <c r="AF155" s="418"/>
    </row>
    <row r="156" spans="1:32" ht="13.9" customHeight="1" x14ac:dyDescent="0.4">
      <c r="A156" s="419"/>
      <c r="B156" s="419"/>
      <c r="C156" s="428"/>
      <c r="D156" s="429"/>
      <c r="E156" s="418" t="s">
        <v>817</v>
      </c>
      <c r="I156" s="419"/>
      <c r="J156" s="419"/>
      <c r="AE156" s="418"/>
      <c r="AF156" s="418"/>
    </row>
    <row r="157" spans="1:32" ht="13.9" customHeight="1" x14ac:dyDescent="0.4"/>
    <row r="158" spans="1:32" ht="13.9" customHeight="1" x14ac:dyDescent="0.4">
      <c r="A158" s="428"/>
      <c r="B158" s="429"/>
      <c r="C158" s="455">
        <v>2</v>
      </c>
      <c r="D158" s="455" t="s">
        <v>818</v>
      </c>
    </row>
    <row r="159" spans="1:32" s="418" customFormat="1" ht="13.9" customHeight="1" x14ac:dyDescent="0.25">
      <c r="D159" s="600" t="s">
        <v>819</v>
      </c>
      <c r="E159" s="600"/>
      <c r="F159" s="600"/>
      <c r="G159" s="600"/>
      <c r="H159" s="600"/>
      <c r="I159" s="456" t="s">
        <v>820</v>
      </c>
      <c r="J159" s="601"/>
      <c r="K159" s="601"/>
      <c r="L159" s="601"/>
      <c r="M159" s="601"/>
      <c r="N159" s="601"/>
      <c r="O159" s="601"/>
      <c r="P159" s="601"/>
      <c r="Q159" s="601"/>
      <c r="R159" s="601"/>
      <c r="S159" s="457" t="s">
        <v>821</v>
      </c>
      <c r="T159" s="458" t="s">
        <v>822</v>
      </c>
    </row>
    <row r="160" spans="1:32" s="418" customFormat="1" ht="13.9" customHeight="1" x14ac:dyDescent="0.25">
      <c r="D160" s="600" t="s">
        <v>823</v>
      </c>
      <c r="E160" s="600"/>
      <c r="F160" s="600"/>
      <c r="G160" s="600"/>
      <c r="H160" s="600"/>
      <c r="I160" s="456" t="s">
        <v>820</v>
      </c>
      <c r="J160" s="601"/>
      <c r="K160" s="601"/>
      <c r="L160" s="601"/>
      <c r="M160" s="601"/>
      <c r="N160" s="601"/>
      <c r="O160" s="601"/>
      <c r="P160" s="601"/>
      <c r="Q160" s="601"/>
      <c r="R160" s="601"/>
      <c r="S160" s="457" t="s">
        <v>821</v>
      </c>
      <c r="T160" s="458" t="s">
        <v>822</v>
      </c>
    </row>
    <row r="161" spans="1:326" s="418" customFormat="1" ht="13.9" customHeight="1" x14ac:dyDescent="0.25">
      <c r="D161" s="602" t="s">
        <v>824</v>
      </c>
      <c r="E161" s="602"/>
      <c r="F161" s="602"/>
      <c r="G161" s="602"/>
      <c r="H161" s="602"/>
      <c r="I161" s="456" t="s">
        <v>820</v>
      </c>
      <c r="J161" s="601"/>
      <c r="K161" s="601"/>
      <c r="L161" s="601"/>
      <c r="M161" s="601"/>
      <c r="N161" s="601"/>
      <c r="O161" s="601"/>
      <c r="P161" s="601"/>
      <c r="Q161" s="601"/>
      <c r="R161" s="601"/>
      <c r="S161" s="457" t="s">
        <v>821</v>
      </c>
      <c r="T161" s="458" t="s">
        <v>822</v>
      </c>
    </row>
    <row r="162" spans="1:326" s="435" customFormat="1" ht="16.899999999999999" customHeight="1" x14ac:dyDescent="0.4">
      <c r="A162" s="431"/>
      <c r="B162" s="431"/>
      <c r="C162" s="431"/>
      <c r="D162" s="431" t="s">
        <v>825</v>
      </c>
      <c r="E162" s="431"/>
      <c r="F162" s="431"/>
      <c r="G162" s="431"/>
      <c r="H162" s="431"/>
      <c r="I162" s="431"/>
      <c r="J162" s="431"/>
      <c r="K162" s="431"/>
      <c r="L162" s="431"/>
      <c r="M162" s="431"/>
      <c r="N162" s="431"/>
      <c r="O162" s="431"/>
      <c r="P162" s="431"/>
      <c r="Q162" s="431"/>
      <c r="R162" s="431"/>
      <c r="S162" s="431"/>
      <c r="T162" s="431"/>
      <c r="U162" s="431"/>
      <c r="V162" s="431"/>
      <c r="W162" s="431"/>
      <c r="X162" s="431"/>
      <c r="Y162" s="431"/>
      <c r="Z162" s="431"/>
      <c r="AA162" s="431"/>
      <c r="AB162" s="431"/>
      <c r="AC162" s="431"/>
    </row>
    <row r="163" spans="1:326" ht="13.9" customHeight="1" x14ac:dyDescent="0.4">
      <c r="A163" s="450"/>
      <c r="B163" s="450"/>
      <c r="C163" s="450"/>
      <c r="D163" s="450"/>
      <c r="E163" s="450"/>
      <c r="F163" s="450"/>
      <c r="G163" s="450"/>
      <c r="H163" s="450"/>
      <c r="I163" s="450"/>
      <c r="J163" s="450"/>
      <c r="K163" s="450"/>
      <c r="L163" s="450"/>
      <c r="M163" s="450"/>
      <c r="N163" s="450"/>
      <c r="O163" s="450"/>
      <c r="P163" s="450"/>
      <c r="Q163" s="450"/>
      <c r="R163" s="450"/>
      <c r="S163" s="450"/>
      <c r="T163" s="450"/>
      <c r="U163" s="450"/>
      <c r="V163" s="450"/>
      <c r="W163" s="450"/>
      <c r="X163" s="450"/>
      <c r="Y163" s="450"/>
      <c r="Z163" s="450"/>
      <c r="AA163" s="450"/>
      <c r="AB163" s="450"/>
      <c r="AC163" s="450"/>
      <c r="AD163" s="450"/>
      <c r="AE163" s="450"/>
      <c r="AF163" s="450"/>
      <c r="AG163" s="450"/>
      <c r="AH163" s="450"/>
      <c r="AI163" s="450"/>
      <c r="AJ163" s="449"/>
      <c r="AK163" s="449"/>
      <c r="AL163" s="449"/>
      <c r="AM163" s="449"/>
      <c r="AN163" s="449"/>
      <c r="AO163" s="449"/>
      <c r="AP163" s="449"/>
      <c r="AQ163" s="449"/>
      <c r="AR163" s="449"/>
      <c r="AS163" s="449"/>
      <c r="AT163" s="449"/>
      <c r="AU163" s="449"/>
      <c r="AV163" s="449"/>
      <c r="AW163" s="449"/>
      <c r="AX163" s="449"/>
      <c r="AY163" s="449"/>
      <c r="AZ163" s="449"/>
      <c r="BA163" s="449"/>
      <c r="BB163" s="449"/>
      <c r="BC163" s="449"/>
      <c r="BD163" s="449"/>
      <c r="BE163" s="449"/>
      <c r="BF163" s="449"/>
      <c r="BG163" s="449"/>
      <c r="BH163" s="449"/>
      <c r="BI163" s="449"/>
      <c r="BJ163" s="449"/>
      <c r="BK163" s="449"/>
      <c r="BL163" s="449"/>
      <c r="BM163" s="449"/>
      <c r="BN163" s="449"/>
      <c r="BO163" s="449"/>
      <c r="BP163" s="449"/>
      <c r="BQ163" s="449"/>
      <c r="BR163" s="449"/>
      <c r="BS163" s="449"/>
      <c r="BT163" s="449"/>
      <c r="BU163" s="449"/>
      <c r="BV163" s="449"/>
      <c r="BW163" s="449"/>
      <c r="BX163" s="449"/>
      <c r="BY163" s="449"/>
      <c r="BZ163" s="449"/>
      <c r="CA163" s="449"/>
      <c r="CB163" s="449"/>
      <c r="CC163" s="449"/>
      <c r="CD163" s="449"/>
      <c r="CE163" s="449"/>
      <c r="CF163" s="449"/>
      <c r="CG163" s="449"/>
      <c r="CH163" s="449"/>
      <c r="CI163" s="449"/>
      <c r="CJ163" s="449"/>
      <c r="CK163" s="449"/>
      <c r="CL163" s="449"/>
      <c r="CM163" s="449"/>
      <c r="CN163" s="449"/>
      <c r="CO163" s="449"/>
      <c r="CP163" s="449"/>
      <c r="CQ163" s="449"/>
      <c r="CR163" s="449"/>
      <c r="CS163" s="449"/>
      <c r="CT163" s="449"/>
      <c r="CU163" s="449"/>
      <c r="CV163" s="449"/>
      <c r="CW163" s="449"/>
      <c r="CX163" s="449"/>
      <c r="CY163" s="449"/>
      <c r="CZ163" s="449"/>
      <c r="DA163" s="449"/>
      <c r="DB163" s="449"/>
      <c r="DC163" s="449"/>
      <c r="DD163" s="449"/>
      <c r="DE163" s="449"/>
      <c r="DF163" s="449"/>
      <c r="DG163" s="449"/>
      <c r="DH163" s="449"/>
      <c r="DI163" s="449"/>
      <c r="DJ163" s="449"/>
      <c r="DK163" s="449"/>
      <c r="DL163" s="449"/>
      <c r="DM163" s="449"/>
      <c r="DN163" s="449"/>
      <c r="DO163" s="449"/>
      <c r="DP163" s="449"/>
      <c r="DQ163" s="449"/>
      <c r="DR163" s="449"/>
      <c r="DS163" s="449"/>
      <c r="DT163" s="449"/>
      <c r="DU163" s="449"/>
      <c r="DV163" s="449"/>
      <c r="DW163" s="449"/>
      <c r="DX163" s="449"/>
      <c r="DY163" s="449"/>
      <c r="DZ163" s="449"/>
      <c r="EA163" s="449"/>
      <c r="EB163" s="449"/>
      <c r="EC163" s="449"/>
      <c r="ED163" s="449"/>
      <c r="EE163" s="449"/>
      <c r="EF163" s="449"/>
      <c r="EG163" s="449"/>
      <c r="EH163" s="449"/>
      <c r="EI163" s="449"/>
      <c r="EJ163" s="449"/>
      <c r="EK163" s="449"/>
      <c r="EL163" s="449"/>
      <c r="EM163" s="449"/>
      <c r="EN163" s="449"/>
      <c r="EO163" s="449"/>
      <c r="EP163" s="449"/>
      <c r="EQ163" s="449"/>
      <c r="ER163" s="449"/>
      <c r="ES163" s="449"/>
      <c r="ET163" s="449"/>
      <c r="EU163" s="449"/>
      <c r="EV163" s="449"/>
      <c r="EW163" s="449"/>
      <c r="EX163" s="449"/>
      <c r="EY163" s="449"/>
      <c r="EZ163" s="449"/>
      <c r="FA163" s="449"/>
      <c r="FB163" s="449"/>
      <c r="FC163" s="449"/>
      <c r="FD163" s="449"/>
      <c r="FE163" s="449"/>
      <c r="FF163" s="449"/>
      <c r="FG163" s="449"/>
      <c r="FH163" s="449"/>
      <c r="FI163" s="449"/>
      <c r="FJ163" s="449"/>
      <c r="FK163" s="449"/>
      <c r="FL163" s="449"/>
      <c r="FM163" s="449"/>
      <c r="FN163" s="449"/>
      <c r="FO163" s="449"/>
      <c r="FP163" s="449"/>
      <c r="FQ163" s="449"/>
      <c r="FR163" s="449"/>
      <c r="FS163" s="449"/>
      <c r="FT163" s="449"/>
      <c r="FU163" s="449"/>
      <c r="FV163" s="449"/>
      <c r="FW163" s="449"/>
      <c r="FX163" s="449"/>
      <c r="FY163" s="449"/>
      <c r="FZ163" s="449"/>
      <c r="GA163" s="449"/>
      <c r="GB163" s="449"/>
      <c r="GC163" s="449"/>
      <c r="GD163" s="449"/>
      <c r="GE163" s="449"/>
      <c r="GF163" s="449"/>
      <c r="GG163" s="449"/>
      <c r="GH163" s="449"/>
      <c r="GI163" s="449"/>
      <c r="GJ163" s="449"/>
      <c r="GK163" s="449"/>
      <c r="GL163" s="449"/>
      <c r="GM163" s="449"/>
      <c r="GN163" s="449"/>
      <c r="GO163" s="449"/>
      <c r="GP163" s="449"/>
      <c r="GQ163" s="449"/>
      <c r="GR163" s="449"/>
      <c r="GS163" s="449"/>
      <c r="GT163" s="449"/>
      <c r="GU163" s="449"/>
      <c r="GV163" s="449"/>
      <c r="GW163" s="449"/>
      <c r="GX163" s="449"/>
      <c r="GY163" s="449"/>
      <c r="GZ163" s="449"/>
      <c r="HA163" s="449"/>
      <c r="HB163" s="449"/>
      <c r="HC163" s="449"/>
      <c r="HD163" s="449"/>
      <c r="HE163" s="449"/>
      <c r="HF163" s="449"/>
      <c r="HG163" s="449"/>
      <c r="HH163" s="449"/>
      <c r="HI163" s="449"/>
      <c r="HJ163" s="449"/>
      <c r="HK163" s="449"/>
      <c r="HL163" s="449"/>
      <c r="HM163" s="449"/>
      <c r="HN163" s="449"/>
      <c r="HO163" s="449"/>
      <c r="HP163" s="449"/>
      <c r="HQ163" s="449"/>
      <c r="HR163" s="449"/>
      <c r="HS163" s="449"/>
      <c r="HT163" s="449"/>
      <c r="HU163" s="449"/>
      <c r="HV163" s="449"/>
      <c r="HW163" s="449"/>
      <c r="HX163" s="449"/>
      <c r="HY163" s="449"/>
      <c r="HZ163" s="449"/>
      <c r="IA163" s="449"/>
      <c r="IB163" s="449"/>
      <c r="IC163" s="449"/>
      <c r="ID163" s="449"/>
      <c r="IE163" s="449"/>
      <c r="IF163" s="449"/>
      <c r="IG163" s="449"/>
      <c r="IH163" s="449"/>
      <c r="II163" s="449"/>
      <c r="IJ163" s="449"/>
      <c r="IK163" s="449"/>
      <c r="IL163" s="449"/>
      <c r="IM163" s="449"/>
      <c r="IN163" s="449"/>
      <c r="IO163" s="449"/>
      <c r="IP163" s="449"/>
      <c r="IQ163" s="449"/>
      <c r="IR163" s="449"/>
      <c r="IS163" s="449"/>
      <c r="IT163" s="449"/>
      <c r="IU163" s="449"/>
      <c r="IV163" s="449"/>
      <c r="IW163" s="449"/>
      <c r="IX163" s="449"/>
      <c r="IY163" s="449"/>
      <c r="IZ163" s="449"/>
      <c r="JA163" s="449"/>
      <c r="JB163" s="449"/>
      <c r="JC163" s="449"/>
      <c r="JD163" s="449"/>
      <c r="JE163" s="449"/>
      <c r="JF163" s="449"/>
      <c r="JG163" s="449"/>
      <c r="JH163" s="449"/>
      <c r="JI163" s="449"/>
      <c r="JJ163" s="449"/>
      <c r="JK163" s="449"/>
      <c r="JL163" s="449"/>
      <c r="JM163" s="449"/>
      <c r="JN163" s="449"/>
      <c r="JO163" s="449"/>
      <c r="JP163" s="449"/>
      <c r="JQ163" s="449"/>
      <c r="JR163" s="449"/>
      <c r="JS163" s="449"/>
      <c r="JT163" s="449"/>
      <c r="JU163" s="449"/>
      <c r="JV163" s="449"/>
      <c r="JW163" s="449"/>
      <c r="JX163" s="449"/>
      <c r="JY163" s="449"/>
      <c r="JZ163" s="449"/>
      <c r="KA163" s="449"/>
      <c r="KB163" s="449"/>
      <c r="KC163" s="449"/>
      <c r="KD163" s="449"/>
      <c r="KE163" s="449"/>
      <c r="KF163" s="449"/>
      <c r="KG163" s="449"/>
      <c r="KH163" s="449"/>
      <c r="KI163" s="449"/>
      <c r="KJ163" s="449"/>
      <c r="KK163" s="449"/>
      <c r="KL163" s="449"/>
      <c r="KM163" s="449"/>
      <c r="KN163" s="449"/>
      <c r="KO163" s="449"/>
      <c r="KP163" s="449"/>
      <c r="KQ163" s="449"/>
      <c r="KR163" s="449"/>
      <c r="KS163" s="449"/>
      <c r="KT163" s="449"/>
      <c r="KU163" s="449"/>
      <c r="KV163" s="449"/>
      <c r="KW163" s="449"/>
      <c r="KX163" s="449"/>
      <c r="KY163" s="449"/>
      <c r="KZ163" s="449"/>
      <c r="LA163" s="449"/>
      <c r="LB163" s="449"/>
      <c r="LC163" s="449"/>
      <c r="LD163" s="449"/>
      <c r="LE163" s="449"/>
      <c r="LF163" s="449"/>
      <c r="LG163" s="449"/>
      <c r="LH163" s="449"/>
      <c r="LI163" s="449"/>
      <c r="LJ163" s="449"/>
      <c r="LK163" s="449"/>
      <c r="LL163" s="449"/>
      <c r="LM163" s="449"/>
      <c r="LN163" s="449"/>
    </row>
    <row r="164" spans="1:326" ht="16.899999999999999" customHeight="1" x14ac:dyDescent="0.4">
      <c r="A164" s="428"/>
      <c r="B164" s="429"/>
      <c r="C164" s="448">
        <v>3</v>
      </c>
      <c r="D164" s="448" t="s">
        <v>826</v>
      </c>
      <c r="AD164" s="450"/>
      <c r="AE164" s="450"/>
      <c r="AF164" s="450"/>
      <c r="AG164" s="450"/>
      <c r="AH164" s="450"/>
      <c r="AI164" s="450"/>
      <c r="AJ164" s="449"/>
      <c r="AK164" s="449"/>
      <c r="AL164" s="449"/>
      <c r="AM164" s="449"/>
      <c r="AN164" s="449"/>
      <c r="AO164" s="449"/>
      <c r="AP164" s="449"/>
      <c r="AQ164" s="449"/>
      <c r="AR164" s="449"/>
      <c r="AS164" s="449"/>
      <c r="AT164" s="449"/>
      <c r="AU164" s="449"/>
      <c r="AV164" s="449"/>
      <c r="AW164" s="449"/>
      <c r="AX164" s="449"/>
      <c r="AY164" s="449"/>
      <c r="AZ164" s="449"/>
      <c r="BA164" s="449"/>
      <c r="BB164" s="449"/>
      <c r="BC164" s="449"/>
      <c r="BD164" s="449"/>
      <c r="BE164" s="449"/>
      <c r="BF164" s="449"/>
      <c r="BG164" s="449"/>
      <c r="BH164" s="449"/>
      <c r="BI164" s="449"/>
      <c r="BJ164" s="449"/>
      <c r="BK164" s="449"/>
      <c r="BL164" s="449"/>
      <c r="BM164" s="449"/>
      <c r="BN164" s="449"/>
      <c r="BO164" s="449"/>
      <c r="BP164" s="449"/>
      <c r="BQ164" s="449"/>
      <c r="BR164" s="449"/>
      <c r="BS164" s="449"/>
      <c r="BT164" s="449"/>
      <c r="BU164" s="449"/>
      <c r="BV164" s="449"/>
      <c r="BW164" s="449"/>
      <c r="BX164" s="449"/>
      <c r="BY164" s="449"/>
      <c r="BZ164" s="449"/>
      <c r="CA164" s="449"/>
      <c r="CB164" s="449"/>
      <c r="CC164" s="449"/>
      <c r="CD164" s="449"/>
      <c r="CE164" s="449"/>
      <c r="CF164" s="449"/>
      <c r="CG164" s="449"/>
      <c r="CH164" s="449"/>
      <c r="CI164" s="449"/>
      <c r="CJ164" s="449"/>
      <c r="CK164" s="449"/>
      <c r="CL164" s="449"/>
      <c r="CM164" s="449"/>
      <c r="CN164" s="449"/>
      <c r="CO164" s="449"/>
      <c r="CP164" s="449"/>
      <c r="CQ164" s="449"/>
      <c r="CR164" s="449"/>
      <c r="CS164" s="449"/>
      <c r="CT164" s="449"/>
      <c r="CU164" s="449"/>
      <c r="CV164" s="449"/>
      <c r="CW164" s="449"/>
      <c r="CX164" s="449"/>
      <c r="CY164" s="449"/>
      <c r="CZ164" s="449"/>
      <c r="DA164" s="449"/>
      <c r="DB164" s="449"/>
      <c r="DC164" s="449"/>
      <c r="DD164" s="449"/>
      <c r="DE164" s="449"/>
      <c r="DF164" s="449"/>
      <c r="DG164" s="449"/>
      <c r="DH164" s="449"/>
      <c r="DI164" s="449"/>
      <c r="DJ164" s="449"/>
      <c r="DK164" s="449"/>
      <c r="DL164" s="449"/>
      <c r="DM164" s="449"/>
      <c r="DN164" s="449"/>
      <c r="DO164" s="449"/>
      <c r="DP164" s="449"/>
      <c r="DQ164" s="449"/>
      <c r="DR164" s="449"/>
      <c r="DS164" s="449"/>
      <c r="DT164" s="449"/>
      <c r="DU164" s="449"/>
      <c r="DV164" s="449"/>
      <c r="DW164" s="449"/>
      <c r="DX164" s="449"/>
      <c r="DY164" s="449"/>
      <c r="DZ164" s="449"/>
      <c r="EA164" s="449"/>
      <c r="EB164" s="449"/>
      <c r="EC164" s="449"/>
      <c r="ED164" s="449"/>
      <c r="EE164" s="449"/>
      <c r="EF164" s="449"/>
      <c r="EG164" s="449"/>
      <c r="EH164" s="449"/>
      <c r="EI164" s="449"/>
      <c r="EJ164" s="449"/>
      <c r="EK164" s="449"/>
      <c r="EL164" s="449"/>
      <c r="EM164" s="449"/>
      <c r="EN164" s="449"/>
      <c r="EO164" s="449"/>
      <c r="EP164" s="449"/>
      <c r="EQ164" s="449"/>
      <c r="ER164" s="449"/>
      <c r="ES164" s="449"/>
      <c r="ET164" s="449"/>
      <c r="EU164" s="449"/>
      <c r="EV164" s="449"/>
      <c r="EW164" s="449"/>
      <c r="EX164" s="449"/>
      <c r="EY164" s="449"/>
      <c r="EZ164" s="449"/>
      <c r="FA164" s="449"/>
      <c r="FB164" s="449"/>
      <c r="FC164" s="449"/>
      <c r="FD164" s="449"/>
      <c r="FE164" s="449"/>
      <c r="FF164" s="449"/>
      <c r="FG164" s="449"/>
      <c r="FH164" s="449"/>
      <c r="FI164" s="449"/>
      <c r="FJ164" s="449"/>
      <c r="FK164" s="449"/>
      <c r="FL164" s="449"/>
      <c r="FM164" s="449"/>
      <c r="FN164" s="449"/>
      <c r="FO164" s="449"/>
      <c r="FP164" s="449"/>
      <c r="FQ164" s="449"/>
      <c r="FR164" s="449"/>
      <c r="FS164" s="449"/>
      <c r="FT164" s="449"/>
      <c r="FU164" s="449"/>
      <c r="FV164" s="449"/>
      <c r="FW164" s="449"/>
      <c r="FX164" s="449"/>
      <c r="FY164" s="449"/>
      <c r="FZ164" s="449"/>
      <c r="GA164" s="449"/>
      <c r="GB164" s="449"/>
      <c r="GC164" s="449"/>
      <c r="GD164" s="449"/>
      <c r="GE164" s="449"/>
      <c r="GF164" s="449"/>
      <c r="GG164" s="449"/>
      <c r="GH164" s="449"/>
      <c r="GI164" s="449"/>
      <c r="GJ164" s="449"/>
      <c r="GK164" s="449"/>
      <c r="GL164" s="449"/>
      <c r="GM164" s="449"/>
      <c r="GN164" s="449"/>
      <c r="GO164" s="449"/>
      <c r="GP164" s="449"/>
      <c r="GQ164" s="449"/>
      <c r="GR164" s="449"/>
      <c r="GS164" s="449"/>
      <c r="GT164" s="449"/>
      <c r="GU164" s="449"/>
      <c r="GV164" s="449"/>
      <c r="GW164" s="449"/>
      <c r="GX164" s="449"/>
      <c r="GY164" s="449"/>
      <c r="GZ164" s="449"/>
      <c r="HA164" s="449"/>
      <c r="HB164" s="449"/>
      <c r="HC164" s="449"/>
      <c r="HD164" s="449"/>
      <c r="HE164" s="449"/>
      <c r="HF164" s="449"/>
      <c r="HG164" s="449"/>
      <c r="HH164" s="449"/>
      <c r="HI164" s="449"/>
      <c r="HJ164" s="449"/>
      <c r="HK164" s="449"/>
      <c r="HL164" s="449"/>
      <c r="HM164" s="449"/>
      <c r="HN164" s="449"/>
      <c r="HO164" s="449"/>
      <c r="HP164" s="449"/>
      <c r="HQ164" s="449"/>
      <c r="HR164" s="449"/>
      <c r="HS164" s="449"/>
      <c r="HT164" s="449"/>
      <c r="HU164" s="449"/>
      <c r="HV164" s="449"/>
      <c r="HW164" s="449"/>
      <c r="HX164" s="449"/>
      <c r="HY164" s="449"/>
      <c r="HZ164" s="449"/>
      <c r="IA164" s="449"/>
      <c r="IB164" s="449"/>
      <c r="IC164" s="449"/>
      <c r="ID164" s="449"/>
      <c r="IE164" s="449"/>
      <c r="IF164" s="449"/>
      <c r="IG164" s="449"/>
      <c r="IH164" s="449"/>
      <c r="II164" s="449"/>
      <c r="IJ164" s="449"/>
      <c r="IK164" s="449"/>
      <c r="IL164" s="449"/>
      <c r="IM164" s="449"/>
      <c r="IN164" s="449"/>
      <c r="IO164" s="449"/>
      <c r="IP164" s="449"/>
      <c r="IQ164" s="449"/>
      <c r="IR164" s="449"/>
      <c r="IS164" s="449"/>
      <c r="IT164" s="449"/>
      <c r="IU164" s="449"/>
      <c r="IV164" s="449"/>
      <c r="IW164" s="449"/>
      <c r="IX164" s="449"/>
      <c r="IY164" s="449"/>
      <c r="IZ164" s="449"/>
      <c r="JA164" s="449"/>
      <c r="JB164" s="449"/>
      <c r="JC164" s="449"/>
      <c r="JD164" s="449"/>
      <c r="JE164" s="449"/>
      <c r="JF164" s="449"/>
      <c r="JG164" s="449"/>
      <c r="JH164" s="449"/>
      <c r="JI164" s="449"/>
      <c r="JJ164" s="449"/>
      <c r="JK164" s="449"/>
      <c r="JL164" s="449"/>
      <c r="JM164" s="449"/>
      <c r="JN164" s="449"/>
      <c r="JO164" s="449"/>
      <c r="JP164" s="449"/>
      <c r="JQ164" s="449"/>
      <c r="JR164" s="449"/>
      <c r="JS164" s="449"/>
      <c r="JT164" s="449"/>
      <c r="JU164" s="449"/>
      <c r="JV164" s="449"/>
      <c r="JW164" s="449"/>
      <c r="JX164" s="449"/>
      <c r="JY164" s="449"/>
      <c r="JZ164" s="449"/>
      <c r="KA164" s="449"/>
      <c r="KB164" s="449"/>
      <c r="KC164" s="449"/>
      <c r="KD164" s="449"/>
      <c r="KE164" s="449"/>
      <c r="KF164" s="449"/>
      <c r="KG164" s="449"/>
      <c r="KH164" s="449"/>
      <c r="KI164" s="449"/>
      <c r="KJ164" s="449"/>
      <c r="KK164" s="449"/>
      <c r="KL164" s="449"/>
      <c r="KM164" s="449"/>
      <c r="KN164" s="449"/>
      <c r="KO164" s="449"/>
      <c r="KP164" s="449"/>
      <c r="KQ164" s="449"/>
      <c r="KR164" s="449"/>
      <c r="KS164" s="449"/>
      <c r="KT164" s="449"/>
      <c r="KU164" s="449"/>
      <c r="KV164" s="449"/>
      <c r="KW164" s="449"/>
      <c r="KX164" s="449"/>
      <c r="KY164" s="449"/>
      <c r="KZ164" s="449"/>
      <c r="LA164" s="449"/>
      <c r="LB164" s="449"/>
      <c r="LC164" s="449"/>
      <c r="LD164" s="449"/>
      <c r="LE164" s="449"/>
      <c r="LF164" s="449"/>
      <c r="LG164" s="449"/>
      <c r="LH164" s="449"/>
      <c r="LI164" s="449"/>
      <c r="LJ164" s="449"/>
      <c r="LK164" s="449"/>
      <c r="LL164" s="449"/>
      <c r="LM164" s="449"/>
      <c r="LN164" s="449"/>
    </row>
    <row r="165" spans="1:326" ht="16.899999999999999" customHeight="1" x14ac:dyDescent="0.4">
      <c r="AD165" s="450"/>
      <c r="AE165" s="450"/>
      <c r="AF165" s="450"/>
      <c r="AG165" s="450"/>
      <c r="AH165" s="450"/>
      <c r="AI165" s="450"/>
      <c r="AJ165" s="449"/>
      <c r="AK165" s="449"/>
      <c r="AL165" s="449"/>
      <c r="AM165" s="449"/>
      <c r="AN165" s="449"/>
      <c r="AO165" s="449"/>
      <c r="AP165" s="449"/>
      <c r="AQ165" s="449"/>
      <c r="AR165" s="449"/>
      <c r="AS165" s="449"/>
      <c r="AT165" s="449"/>
      <c r="AU165" s="449"/>
      <c r="AV165" s="449"/>
      <c r="AW165" s="449"/>
      <c r="AX165" s="449"/>
      <c r="AY165" s="449"/>
      <c r="AZ165" s="449"/>
      <c r="BA165" s="449"/>
      <c r="BB165" s="449"/>
      <c r="BC165" s="449"/>
      <c r="BD165" s="449"/>
      <c r="BE165" s="449"/>
      <c r="BF165" s="449"/>
      <c r="BG165" s="449"/>
      <c r="BH165" s="449"/>
      <c r="BI165" s="449"/>
      <c r="BJ165" s="449"/>
      <c r="BK165" s="449"/>
      <c r="BL165" s="449"/>
      <c r="BM165" s="449"/>
      <c r="BN165" s="449"/>
      <c r="BO165" s="449"/>
      <c r="BP165" s="449"/>
      <c r="BQ165" s="449"/>
      <c r="BR165" s="449"/>
      <c r="BS165" s="449"/>
      <c r="BT165" s="449"/>
      <c r="BU165" s="449"/>
      <c r="BV165" s="449"/>
      <c r="BW165" s="449"/>
      <c r="BX165" s="449"/>
      <c r="BY165" s="449"/>
      <c r="BZ165" s="449"/>
      <c r="CA165" s="449"/>
      <c r="CB165" s="449"/>
      <c r="CC165" s="449"/>
      <c r="CD165" s="449"/>
      <c r="CE165" s="449"/>
      <c r="CF165" s="449"/>
      <c r="CG165" s="449"/>
      <c r="CH165" s="449"/>
      <c r="CI165" s="449"/>
      <c r="CJ165" s="449"/>
      <c r="CK165" s="449"/>
      <c r="CL165" s="449"/>
      <c r="CM165" s="449"/>
      <c r="CN165" s="449"/>
      <c r="CO165" s="449"/>
      <c r="CP165" s="449"/>
      <c r="CQ165" s="449"/>
      <c r="CR165" s="449"/>
      <c r="CS165" s="449"/>
      <c r="CT165" s="449"/>
      <c r="CU165" s="449"/>
      <c r="CV165" s="449"/>
      <c r="CW165" s="449"/>
      <c r="CX165" s="449"/>
      <c r="CY165" s="449"/>
      <c r="CZ165" s="449"/>
      <c r="DA165" s="449"/>
      <c r="DB165" s="449"/>
      <c r="DC165" s="449"/>
      <c r="DD165" s="449"/>
      <c r="DE165" s="449"/>
      <c r="DF165" s="449"/>
      <c r="DG165" s="449"/>
      <c r="DH165" s="449"/>
      <c r="DI165" s="449"/>
      <c r="DJ165" s="449"/>
      <c r="DK165" s="449"/>
      <c r="DL165" s="449"/>
      <c r="DM165" s="449"/>
      <c r="DN165" s="449"/>
      <c r="DO165" s="449"/>
      <c r="DP165" s="449"/>
      <c r="DQ165" s="449"/>
      <c r="DR165" s="449"/>
      <c r="DS165" s="449"/>
      <c r="DT165" s="449"/>
      <c r="DU165" s="449"/>
      <c r="DV165" s="449"/>
      <c r="DW165" s="449"/>
      <c r="DX165" s="449"/>
      <c r="DY165" s="449"/>
      <c r="DZ165" s="449"/>
      <c r="EA165" s="449"/>
      <c r="EB165" s="449"/>
      <c r="EC165" s="449"/>
      <c r="ED165" s="449"/>
      <c r="EE165" s="449"/>
      <c r="EF165" s="449"/>
      <c r="EG165" s="449"/>
      <c r="EH165" s="449"/>
      <c r="EI165" s="449"/>
      <c r="EJ165" s="449"/>
      <c r="EK165" s="449"/>
      <c r="EL165" s="449"/>
      <c r="EM165" s="449"/>
      <c r="EN165" s="449"/>
      <c r="EO165" s="449"/>
      <c r="EP165" s="449"/>
      <c r="EQ165" s="449"/>
      <c r="ER165" s="449"/>
      <c r="ES165" s="449"/>
      <c r="ET165" s="449"/>
      <c r="EU165" s="449"/>
      <c r="EV165" s="449"/>
      <c r="EW165" s="449"/>
      <c r="EX165" s="449"/>
      <c r="EY165" s="449"/>
      <c r="EZ165" s="449"/>
      <c r="FA165" s="449"/>
      <c r="FB165" s="449"/>
      <c r="FC165" s="449"/>
      <c r="FD165" s="449"/>
      <c r="FE165" s="449"/>
      <c r="FF165" s="449"/>
      <c r="FG165" s="449"/>
      <c r="FH165" s="449"/>
      <c r="FI165" s="449"/>
      <c r="FJ165" s="449"/>
      <c r="FK165" s="449"/>
      <c r="FL165" s="449"/>
      <c r="FM165" s="449"/>
      <c r="FN165" s="449"/>
      <c r="FO165" s="449"/>
      <c r="FP165" s="449"/>
      <c r="FQ165" s="449"/>
      <c r="FR165" s="449"/>
      <c r="FS165" s="449"/>
      <c r="FT165" s="449"/>
      <c r="FU165" s="449"/>
      <c r="FV165" s="449"/>
      <c r="FW165" s="449"/>
      <c r="FX165" s="449"/>
      <c r="FY165" s="449"/>
      <c r="FZ165" s="449"/>
      <c r="GA165" s="449"/>
      <c r="GB165" s="449"/>
      <c r="GC165" s="449"/>
      <c r="GD165" s="449"/>
      <c r="GE165" s="449"/>
      <c r="GF165" s="449"/>
      <c r="GG165" s="449"/>
      <c r="GH165" s="449"/>
      <c r="GI165" s="449"/>
      <c r="GJ165" s="449"/>
      <c r="GK165" s="449"/>
      <c r="GL165" s="449"/>
      <c r="GM165" s="449"/>
      <c r="GN165" s="449"/>
      <c r="GO165" s="449"/>
      <c r="GP165" s="449"/>
      <c r="GQ165" s="449"/>
      <c r="GR165" s="449"/>
      <c r="GS165" s="449"/>
      <c r="GT165" s="449"/>
      <c r="GU165" s="449"/>
      <c r="GV165" s="449"/>
      <c r="GW165" s="449"/>
      <c r="GX165" s="449"/>
      <c r="GY165" s="449"/>
      <c r="GZ165" s="449"/>
      <c r="HA165" s="449"/>
      <c r="HB165" s="449"/>
      <c r="HC165" s="449"/>
      <c r="HD165" s="449"/>
      <c r="HE165" s="449"/>
      <c r="HF165" s="449"/>
      <c r="HG165" s="449"/>
      <c r="HH165" s="449"/>
      <c r="HI165" s="449"/>
      <c r="HJ165" s="449"/>
      <c r="HK165" s="449"/>
      <c r="HL165" s="449"/>
      <c r="HM165" s="449"/>
      <c r="HN165" s="449"/>
      <c r="HO165" s="449"/>
      <c r="HP165" s="449"/>
      <c r="HQ165" s="449"/>
      <c r="HR165" s="449"/>
      <c r="HS165" s="449"/>
      <c r="HT165" s="449"/>
      <c r="HU165" s="449"/>
      <c r="HV165" s="449"/>
      <c r="HW165" s="449"/>
      <c r="HX165" s="449"/>
      <c r="HY165" s="449"/>
      <c r="HZ165" s="449"/>
      <c r="IA165" s="449"/>
      <c r="IB165" s="449"/>
      <c r="IC165" s="449"/>
      <c r="ID165" s="449"/>
      <c r="IE165" s="449"/>
      <c r="IF165" s="449"/>
      <c r="IG165" s="449"/>
      <c r="IH165" s="449"/>
      <c r="II165" s="449"/>
      <c r="IJ165" s="449"/>
      <c r="IK165" s="449"/>
      <c r="IL165" s="449"/>
      <c r="IM165" s="449"/>
      <c r="IN165" s="449"/>
      <c r="IO165" s="449"/>
      <c r="IP165" s="449"/>
      <c r="IQ165" s="449"/>
      <c r="IR165" s="449"/>
      <c r="IS165" s="449"/>
      <c r="IT165" s="449"/>
      <c r="IU165" s="449"/>
      <c r="IV165" s="449"/>
      <c r="IW165" s="449"/>
      <c r="IX165" s="449"/>
      <c r="IY165" s="449"/>
      <c r="IZ165" s="449"/>
      <c r="JA165" s="449"/>
      <c r="JB165" s="449"/>
      <c r="JC165" s="449"/>
      <c r="JD165" s="449"/>
      <c r="JE165" s="449"/>
      <c r="JF165" s="449"/>
      <c r="JG165" s="449"/>
      <c r="JH165" s="449"/>
      <c r="JI165" s="449"/>
      <c r="JJ165" s="449"/>
      <c r="JK165" s="449"/>
      <c r="JL165" s="449"/>
      <c r="JM165" s="449"/>
      <c r="JN165" s="449"/>
      <c r="JO165" s="449"/>
      <c r="JP165" s="449"/>
      <c r="JQ165" s="449"/>
      <c r="JR165" s="449"/>
      <c r="JS165" s="449"/>
      <c r="JT165" s="449"/>
      <c r="JU165" s="449"/>
      <c r="JV165" s="449"/>
      <c r="JW165" s="449"/>
      <c r="JX165" s="449"/>
      <c r="JY165" s="449"/>
      <c r="JZ165" s="449"/>
      <c r="KA165" s="449"/>
      <c r="KB165" s="449"/>
      <c r="KC165" s="449"/>
      <c r="KD165" s="449"/>
      <c r="KE165" s="449"/>
      <c r="KF165" s="449"/>
      <c r="KG165" s="449"/>
      <c r="KH165" s="449"/>
      <c r="KI165" s="449"/>
      <c r="KJ165" s="449"/>
      <c r="KK165" s="449"/>
      <c r="KL165" s="449"/>
      <c r="KM165" s="449"/>
      <c r="KN165" s="449"/>
      <c r="KO165" s="449"/>
      <c r="KP165" s="449"/>
      <c r="KQ165" s="449"/>
      <c r="KR165" s="449"/>
      <c r="KS165" s="449"/>
      <c r="KT165" s="449"/>
      <c r="KU165" s="449"/>
      <c r="KV165" s="449"/>
      <c r="KW165" s="449"/>
      <c r="KX165" s="449"/>
      <c r="KY165" s="449"/>
      <c r="KZ165" s="449"/>
      <c r="LA165" s="449"/>
      <c r="LB165" s="449"/>
      <c r="LC165" s="449"/>
      <c r="LD165" s="449"/>
      <c r="LE165" s="449"/>
      <c r="LF165" s="449"/>
      <c r="LG165" s="449"/>
      <c r="LH165" s="449"/>
      <c r="LI165" s="449"/>
      <c r="LJ165" s="449"/>
      <c r="LK165" s="449"/>
      <c r="LL165" s="449"/>
      <c r="LM165" s="449"/>
      <c r="LN165" s="449"/>
    </row>
    <row r="166" spans="1:326" x14ac:dyDescent="0.4">
      <c r="A166" s="428"/>
      <c r="B166" s="429"/>
      <c r="C166" s="448">
        <v>4</v>
      </c>
      <c r="D166" s="448" t="s">
        <v>827</v>
      </c>
      <c r="AD166" s="450"/>
      <c r="AE166" s="450"/>
      <c r="AF166" s="450"/>
      <c r="AG166" s="450"/>
      <c r="AH166" s="450"/>
      <c r="AI166" s="450"/>
      <c r="AJ166" s="449"/>
      <c r="AK166" s="449"/>
      <c r="AL166" s="449"/>
      <c r="AM166" s="449"/>
      <c r="AN166" s="449"/>
      <c r="AO166" s="449"/>
      <c r="AP166" s="449"/>
      <c r="AQ166" s="449"/>
      <c r="AR166" s="449"/>
      <c r="AS166" s="449"/>
      <c r="AT166" s="449"/>
      <c r="AU166" s="449"/>
      <c r="AV166" s="449"/>
      <c r="AW166" s="449"/>
      <c r="AX166" s="449"/>
      <c r="AY166" s="449"/>
      <c r="AZ166" s="449"/>
      <c r="BA166" s="449"/>
      <c r="BB166" s="449"/>
      <c r="BC166" s="449"/>
      <c r="BD166" s="449"/>
      <c r="BE166" s="449"/>
      <c r="BF166" s="449"/>
      <c r="BG166" s="449"/>
      <c r="BH166" s="449"/>
      <c r="BI166" s="449"/>
      <c r="BJ166" s="449"/>
      <c r="BK166" s="449"/>
      <c r="BL166" s="449"/>
      <c r="BM166" s="449"/>
      <c r="BN166" s="449"/>
      <c r="BO166" s="449"/>
      <c r="BP166" s="449"/>
      <c r="BQ166" s="449"/>
      <c r="BR166" s="449"/>
      <c r="BS166" s="449"/>
      <c r="BT166" s="449"/>
      <c r="BU166" s="449"/>
      <c r="BV166" s="449"/>
      <c r="BW166" s="449"/>
      <c r="BX166" s="449"/>
      <c r="BY166" s="449"/>
      <c r="BZ166" s="449"/>
      <c r="CA166" s="449"/>
      <c r="CB166" s="449"/>
      <c r="CC166" s="449"/>
      <c r="CD166" s="449"/>
      <c r="CE166" s="449"/>
      <c r="CF166" s="449"/>
      <c r="CG166" s="449"/>
      <c r="CH166" s="449"/>
      <c r="CI166" s="449"/>
      <c r="CJ166" s="449"/>
      <c r="CK166" s="449"/>
      <c r="CL166" s="449"/>
      <c r="CM166" s="449"/>
      <c r="CN166" s="449"/>
      <c r="CO166" s="449"/>
      <c r="CP166" s="449"/>
      <c r="CQ166" s="449"/>
      <c r="CR166" s="449"/>
      <c r="CS166" s="449"/>
      <c r="CT166" s="449"/>
      <c r="CU166" s="449"/>
      <c r="CV166" s="449"/>
      <c r="CW166" s="449"/>
      <c r="CX166" s="449"/>
      <c r="CY166" s="449"/>
      <c r="CZ166" s="449"/>
      <c r="DA166" s="449"/>
      <c r="DB166" s="449"/>
      <c r="DC166" s="449"/>
      <c r="DD166" s="449"/>
      <c r="DE166" s="449"/>
      <c r="DF166" s="449"/>
      <c r="DG166" s="449"/>
      <c r="DH166" s="449"/>
      <c r="DI166" s="449"/>
      <c r="DJ166" s="449"/>
      <c r="DK166" s="449"/>
      <c r="DL166" s="449"/>
      <c r="DM166" s="449"/>
      <c r="DN166" s="449"/>
      <c r="DO166" s="449"/>
      <c r="DP166" s="449"/>
      <c r="DQ166" s="449"/>
      <c r="DR166" s="449"/>
      <c r="DS166" s="449"/>
      <c r="DT166" s="449"/>
      <c r="DU166" s="449"/>
      <c r="DV166" s="449"/>
      <c r="DW166" s="449"/>
      <c r="DX166" s="449"/>
      <c r="DY166" s="449"/>
      <c r="DZ166" s="449"/>
      <c r="EA166" s="449"/>
      <c r="EB166" s="449"/>
      <c r="EC166" s="449"/>
      <c r="ED166" s="449"/>
      <c r="EE166" s="449"/>
      <c r="EF166" s="449"/>
      <c r="EG166" s="449"/>
      <c r="EH166" s="449"/>
      <c r="EI166" s="449"/>
      <c r="EJ166" s="449"/>
      <c r="EK166" s="449"/>
      <c r="EL166" s="449"/>
      <c r="EM166" s="449"/>
      <c r="EN166" s="449"/>
      <c r="EO166" s="449"/>
      <c r="EP166" s="449"/>
      <c r="EQ166" s="449"/>
      <c r="ER166" s="449"/>
      <c r="ES166" s="449"/>
      <c r="ET166" s="449"/>
      <c r="EU166" s="449"/>
      <c r="EV166" s="449"/>
      <c r="EW166" s="449"/>
      <c r="EX166" s="449"/>
      <c r="EY166" s="449"/>
      <c r="EZ166" s="449"/>
      <c r="FA166" s="449"/>
      <c r="FB166" s="449"/>
      <c r="FC166" s="449"/>
      <c r="FD166" s="449"/>
      <c r="FE166" s="449"/>
      <c r="FF166" s="449"/>
      <c r="FG166" s="449"/>
      <c r="FH166" s="449"/>
      <c r="FI166" s="449"/>
      <c r="FJ166" s="449"/>
      <c r="FK166" s="449"/>
      <c r="FL166" s="449"/>
      <c r="FM166" s="449"/>
      <c r="FN166" s="449"/>
      <c r="FO166" s="449"/>
      <c r="FP166" s="449"/>
      <c r="FQ166" s="449"/>
      <c r="FR166" s="449"/>
      <c r="FS166" s="449"/>
      <c r="FT166" s="449"/>
      <c r="FU166" s="449"/>
      <c r="FV166" s="449"/>
      <c r="FW166" s="449"/>
      <c r="FX166" s="449"/>
      <c r="FY166" s="449"/>
      <c r="FZ166" s="449"/>
      <c r="GA166" s="449"/>
      <c r="GB166" s="449"/>
      <c r="GC166" s="449"/>
      <c r="GD166" s="449"/>
      <c r="GE166" s="449"/>
      <c r="GF166" s="449"/>
      <c r="GG166" s="449"/>
      <c r="GH166" s="449"/>
      <c r="GI166" s="449"/>
      <c r="GJ166" s="449"/>
      <c r="GK166" s="449"/>
      <c r="GL166" s="449"/>
      <c r="GM166" s="449"/>
      <c r="GN166" s="449"/>
      <c r="GO166" s="449"/>
      <c r="GP166" s="449"/>
      <c r="GQ166" s="449"/>
      <c r="GR166" s="449"/>
      <c r="GS166" s="449"/>
      <c r="GT166" s="449"/>
      <c r="GU166" s="449"/>
      <c r="GV166" s="449"/>
      <c r="GW166" s="449"/>
      <c r="GX166" s="449"/>
      <c r="GY166" s="449"/>
      <c r="GZ166" s="449"/>
      <c r="HA166" s="449"/>
      <c r="HB166" s="449"/>
      <c r="HC166" s="449"/>
      <c r="HD166" s="449"/>
      <c r="HE166" s="449"/>
      <c r="HF166" s="449"/>
      <c r="HG166" s="449"/>
      <c r="HH166" s="449"/>
      <c r="HI166" s="449"/>
      <c r="HJ166" s="449"/>
      <c r="HK166" s="449"/>
      <c r="HL166" s="449"/>
      <c r="HM166" s="449"/>
      <c r="HN166" s="449"/>
      <c r="HO166" s="449"/>
      <c r="HP166" s="449"/>
      <c r="HQ166" s="449"/>
      <c r="HR166" s="449"/>
      <c r="HS166" s="449"/>
      <c r="HT166" s="449"/>
      <c r="HU166" s="449"/>
      <c r="HV166" s="449"/>
      <c r="HW166" s="449"/>
      <c r="HX166" s="449"/>
      <c r="HY166" s="449"/>
      <c r="HZ166" s="449"/>
      <c r="IA166" s="449"/>
      <c r="IB166" s="449"/>
      <c r="IC166" s="449"/>
      <c r="ID166" s="449"/>
      <c r="IE166" s="449"/>
      <c r="IF166" s="449"/>
      <c r="IG166" s="449"/>
      <c r="IH166" s="449"/>
      <c r="II166" s="449"/>
      <c r="IJ166" s="449"/>
      <c r="IK166" s="449"/>
      <c r="IL166" s="449"/>
      <c r="IM166" s="449"/>
      <c r="IN166" s="449"/>
      <c r="IO166" s="449"/>
      <c r="IP166" s="449"/>
      <c r="IQ166" s="449"/>
      <c r="IR166" s="449"/>
      <c r="IS166" s="449"/>
      <c r="IT166" s="449"/>
      <c r="IU166" s="449"/>
      <c r="IV166" s="449"/>
      <c r="IW166" s="449"/>
      <c r="IX166" s="449"/>
      <c r="IY166" s="449"/>
      <c r="IZ166" s="449"/>
      <c r="JA166" s="449"/>
      <c r="JB166" s="449"/>
      <c r="JC166" s="449"/>
      <c r="JD166" s="449"/>
      <c r="JE166" s="449"/>
      <c r="JF166" s="449"/>
      <c r="JG166" s="449"/>
      <c r="JH166" s="449"/>
      <c r="JI166" s="449"/>
      <c r="JJ166" s="449"/>
      <c r="JK166" s="449"/>
      <c r="JL166" s="449"/>
      <c r="JM166" s="449"/>
      <c r="JN166" s="449"/>
      <c r="JO166" s="449"/>
      <c r="JP166" s="449"/>
      <c r="JQ166" s="449"/>
      <c r="JR166" s="449"/>
      <c r="JS166" s="449"/>
      <c r="JT166" s="449"/>
      <c r="JU166" s="449"/>
      <c r="JV166" s="449"/>
      <c r="JW166" s="449"/>
      <c r="JX166" s="449"/>
      <c r="JY166" s="449"/>
      <c r="JZ166" s="449"/>
      <c r="KA166" s="449"/>
      <c r="KB166" s="449"/>
      <c r="KC166" s="449"/>
      <c r="KD166" s="449"/>
      <c r="KE166" s="449"/>
      <c r="KF166" s="449"/>
      <c r="KG166" s="449"/>
      <c r="KH166" s="449"/>
      <c r="KI166" s="449"/>
      <c r="KJ166" s="449"/>
      <c r="KK166" s="449"/>
      <c r="KL166" s="449"/>
      <c r="KM166" s="449"/>
      <c r="KN166" s="449"/>
      <c r="KO166" s="449"/>
      <c r="KP166" s="449"/>
      <c r="KQ166" s="449"/>
      <c r="KR166" s="449"/>
      <c r="KS166" s="449"/>
      <c r="KT166" s="449"/>
      <c r="KU166" s="449"/>
      <c r="KV166" s="449"/>
      <c r="KW166" s="449"/>
      <c r="KX166" s="449"/>
      <c r="KY166" s="449"/>
      <c r="KZ166" s="449"/>
      <c r="LA166" s="449"/>
      <c r="LB166" s="449"/>
      <c r="LC166" s="449"/>
      <c r="LD166" s="449"/>
      <c r="LE166" s="449"/>
      <c r="LF166" s="449"/>
      <c r="LG166" s="449"/>
      <c r="LH166" s="449"/>
      <c r="LI166" s="449"/>
      <c r="LJ166" s="449"/>
      <c r="LK166" s="449"/>
      <c r="LL166" s="449"/>
      <c r="LM166" s="449"/>
      <c r="LN166" s="449"/>
    </row>
    <row r="167" spans="1:326" x14ac:dyDescent="0.4">
      <c r="A167" s="419"/>
      <c r="B167" s="419"/>
      <c r="C167" s="419"/>
      <c r="D167" s="419" t="s">
        <v>828</v>
      </c>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c r="AA167" s="419"/>
      <c r="AB167" s="419"/>
      <c r="AC167" s="419"/>
      <c r="AD167" s="450"/>
      <c r="AE167" s="450"/>
      <c r="AF167" s="450"/>
      <c r="AG167" s="450"/>
      <c r="AH167" s="450"/>
      <c r="AI167" s="450"/>
      <c r="AJ167" s="449"/>
      <c r="AK167" s="449"/>
      <c r="AL167" s="449"/>
      <c r="AM167" s="449"/>
      <c r="AN167" s="449"/>
      <c r="AO167" s="449"/>
      <c r="AP167" s="449"/>
      <c r="AQ167" s="449"/>
      <c r="AR167" s="449"/>
      <c r="AS167" s="449"/>
      <c r="AT167" s="449"/>
      <c r="AU167" s="449"/>
      <c r="AV167" s="449"/>
      <c r="AW167" s="449"/>
      <c r="AX167" s="449"/>
      <c r="AY167" s="449"/>
      <c r="AZ167" s="449"/>
      <c r="BA167" s="449"/>
      <c r="BB167" s="449"/>
      <c r="BC167" s="449"/>
      <c r="BD167" s="449"/>
      <c r="BE167" s="449"/>
      <c r="BF167" s="449"/>
      <c r="BG167" s="449"/>
      <c r="BH167" s="449"/>
      <c r="BI167" s="449"/>
      <c r="BJ167" s="449"/>
      <c r="BK167" s="449"/>
      <c r="BL167" s="449"/>
      <c r="BM167" s="449"/>
      <c r="BN167" s="449"/>
      <c r="BO167" s="449"/>
      <c r="BP167" s="449"/>
      <c r="BQ167" s="449"/>
      <c r="BR167" s="449"/>
      <c r="BS167" s="449"/>
      <c r="BT167" s="449"/>
      <c r="BU167" s="449"/>
      <c r="BV167" s="449"/>
      <c r="BW167" s="449"/>
      <c r="BX167" s="449"/>
      <c r="BY167" s="449"/>
      <c r="BZ167" s="449"/>
      <c r="CA167" s="449"/>
      <c r="CB167" s="449"/>
      <c r="CC167" s="449"/>
      <c r="CD167" s="449"/>
      <c r="CE167" s="449"/>
      <c r="CF167" s="449"/>
      <c r="CG167" s="449"/>
      <c r="CH167" s="449"/>
      <c r="CI167" s="449"/>
      <c r="CJ167" s="449"/>
      <c r="CK167" s="449"/>
      <c r="CL167" s="449"/>
      <c r="CM167" s="449"/>
      <c r="CN167" s="449"/>
      <c r="CO167" s="449"/>
      <c r="CP167" s="449"/>
      <c r="CQ167" s="449"/>
      <c r="CR167" s="449"/>
      <c r="CS167" s="449"/>
      <c r="CT167" s="449"/>
      <c r="CU167" s="449"/>
      <c r="CV167" s="449"/>
      <c r="CW167" s="449"/>
      <c r="CX167" s="449"/>
      <c r="CY167" s="449"/>
      <c r="CZ167" s="449"/>
      <c r="DA167" s="449"/>
      <c r="DB167" s="449"/>
      <c r="DC167" s="449"/>
      <c r="DD167" s="449"/>
      <c r="DE167" s="449"/>
      <c r="DF167" s="449"/>
      <c r="DG167" s="449"/>
      <c r="DH167" s="449"/>
      <c r="DI167" s="449"/>
      <c r="DJ167" s="449"/>
      <c r="DK167" s="449"/>
      <c r="DL167" s="449"/>
      <c r="DM167" s="449"/>
      <c r="DN167" s="449"/>
      <c r="DO167" s="449"/>
      <c r="DP167" s="449"/>
      <c r="DQ167" s="449"/>
      <c r="DR167" s="449"/>
      <c r="DS167" s="449"/>
      <c r="DT167" s="449"/>
      <c r="DU167" s="449"/>
      <c r="DV167" s="449"/>
      <c r="DW167" s="449"/>
      <c r="DX167" s="449"/>
      <c r="DY167" s="449"/>
      <c r="DZ167" s="449"/>
      <c r="EA167" s="449"/>
      <c r="EB167" s="449"/>
      <c r="EC167" s="449"/>
      <c r="ED167" s="449"/>
      <c r="EE167" s="449"/>
      <c r="EF167" s="449"/>
      <c r="EG167" s="449"/>
      <c r="EH167" s="449"/>
      <c r="EI167" s="449"/>
      <c r="EJ167" s="449"/>
      <c r="EK167" s="449"/>
      <c r="EL167" s="449"/>
      <c r="EM167" s="449"/>
      <c r="EN167" s="449"/>
      <c r="EO167" s="449"/>
      <c r="EP167" s="449"/>
      <c r="EQ167" s="449"/>
      <c r="ER167" s="449"/>
      <c r="ES167" s="449"/>
      <c r="ET167" s="449"/>
      <c r="EU167" s="449"/>
      <c r="EV167" s="449"/>
      <c r="EW167" s="449"/>
      <c r="EX167" s="449"/>
      <c r="EY167" s="449"/>
      <c r="EZ167" s="449"/>
      <c r="FA167" s="449"/>
      <c r="FB167" s="449"/>
      <c r="FC167" s="449"/>
      <c r="FD167" s="449"/>
      <c r="FE167" s="449"/>
      <c r="FF167" s="449"/>
      <c r="FG167" s="449"/>
      <c r="FH167" s="449"/>
      <c r="FI167" s="449"/>
      <c r="FJ167" s="449"/>
      <c r="FK167" s="449"/>
      <c r="FL167" s="449"/>
      <c r="FM167" s="449"/>
      <c r="FN167" s="449"/>
      <c r="FO167" s="449"/>
      <c r="FP167" s="449"/>
      <c r="FQ167" s="449"/>
      <c r="FR167" s="449"/>
      <c r="FS167" s="449"/>
      <c r="FT167" s="449"/>
      <c r="FU167" s="449"/>
      <c r="FV167" s="449"/>
      <c r="FW167" s="449"/>
      <c r="FX167" s="449"/>
      <c r="FY167" s="449"/>
      <c r="FZ167" s="449"/>
      <c r="GA167" s="449"/>
      <c r="GB167" s="449"/>
      <c r="GC167" s="449"/>
      <c r="GD167" s="449"/>
      <c r="GE167" s="449"/>
      <c r="GF167" s="449"/>
      <c r="GG167" s="449"/>
      <c r="GH167" s="449"/>
      <c r="GI167" s="449"/>
      <c r="GJ167" s="449"/>
      <c r="GK167" s="449"/>
      <c r="GL167" s="449"/>
      <c r="GM167" s="449"/>
      <c r="GN167" s="449"/>
      <c r="GO167" s="449"/>
      <c r="GP167" s="449"/>
      <c r="GQ167" s="449"/>
      <c r="GR167" s="449"/>
      <c r="GS167" s="449"/>
      <c r="GT167" s="449"/>
      <c r="GU167" s="449"/>
      <c r="GV167" s="449"/>
      <c r="GW167" s="449"/>
      <c r="GX167" s="449"/>
      <c r="GY167" s="449"/>
      <c r="GZ167" s="449"/>
      <c r="HA167" s="449"/>
      <c r="HB167" s="449"/>
      <c r="HC167" s="449"/>
      <c r="HD167" s="449"/>
      <c r="HE167" s="449"/>
      <c r="HF167" s="449"/>
      <c r="HG167" s="449"/>
      <c r="HH167" s="449"/>
      <c r="HI167" s="449"/>
      <c r="HJ167" s="449"/>
      <c r="HK167" s="449"/>
      <c r="HL167" s="449"/>
      <c r="HM167" s="449"/>
      <c r="HN167" s="449"/>
      <c r="HO167" s="449"/>
      <c r="HP167" s="449"/>
      <c r="HQ167" s="449"/>
      <c r="HR167" s="449"/>
      <c r="HS167" s="449"/>
      <c r="HT167" s="449"/>
      <c r="HU167" s="449"/>
      <c r="HV167" s="449"/>
      <c r="HW167" s="449"/>
      <c r="HX167" s="449"/>
      <c r="HY167" s="449"/>
      <c r="HZ167" s="449"/>
      <c r="IA167" s="449"/>
      <c r="IB167" s="449"/>
      <c r="IC167" s="449"/>
      <c r="ID167" s="449"/>
      <c r="IE167" s="449"/>
      <c r="IF167" s="449"/>
      <c r="IG167" s="449"/>
      <c r="IH167" s="449"/>
      <c r="II167" s="449"/>
      <c r="IJ167" s="449"/>
      <c r="IK167" s="449"/>
      <c r="IL167" s="449"/>
      <c r="IM167" s="449"/>
      <c r="IN167" s="449"/>
      <c r="IO167" s="449"/>
      <c r="IP167" s="449"/>
      <c r="IQ167" s="449"/>
      <c r="IR167" s="449"/>
      <c r="IS167" s="449"/>
      <c r="IT167" s="449"/>
      <c r="IU167" s="449"/>
      <c r="IV167" s="449"/>
      <c r="IW167" s="449"/>
      <c r="IX167" s="449"/>
      <c r="IY167" s="449"/>
      <c r="IZ167" s="449"/>
      <c r="JA167" s="449"/>
      <c r="JB167" s="449"/>
      <c r="JC167" s="449"/>
      <c r="JD167" s="449"/>
      <c r="JE167" s="449"/>
      <c r="JF167" s="449"/>
      <c r="JG167" s="449"/>
      <c r="JH167" s="449"/>
      <c r="JI167" s="449"/>
      <c r="JJ167" s="449"/>
      <c r="JK167" s="449"/>
      <c r="JL167" s="449"/>
      <c r="JM167" s="449"/>
      <c r="JN167" s="449"/>
      <c r="JO167" s="449"/>
      <c r="JP167" s="449"/>
      <c r="JQ167" s="449"/>
      <c r="JR167" s="449"/>
      <c r="JS167" s="449"/>
      <c r="JT167" s="449"/>
      <c r="JU167" s="449"/>
      <c r="JV167" s="449"/>
      <c r="JW167" s="449"/>
      <c r="JX167" s="449"/>
      <c r="JY167" s="449"/>
      <c r="JZ167" s="449"/>
      <c r="KA167" s="449"/>
      <c r="KB167" s="449"/>
      <c r="KC167" s="449"/>
      <c r="KD167" s="449"/>
      <c r="KE167" s="449"/>
      <c r="KF167" s="449"/>
      <c r="KG167" s="449"/>
      <c r="KH167" s="449"/>
      <c r="KI167" s="449"/>
      <c r="KJ167" s="449"/>
      <c r="KK167" s="449"/>
      <c r="KL167" s="449"/>
      <c r="KM167" s="449"/>
      <c r="KN167" s="449"/>
      <c r="KO167" s="449"/>
      <c r="KP167" s="449"/>
      <c r="KQ167" s="449"/>
      <c r="KR167" s="449"/>
      <c r="KS167" s="449"/>
      <c r="KT167" s="449"/>
      <c r="KU167" s="449"/>
      <c r="KV167" s="449"/>
      <c r="KW167" s="449"/>
      <c r="KX167" s="449"/>
      <c r="KY167" s="449"/>
      <c r="KZ167" s="449"/>
      <c r="LA167" s="449"/>
      <c r="LB167" s="449"/>
      <c r="LC167" s="449"/>
      <c r="LD167" s="449"/>
      <c r="LE167" s="449"/>
      <c r="LF167" s="449"/>
      <c r="LG167" s="449"/>
      <c r="LH167" s="449"/>
      <c r="LI167" s="449"/>
      <c r="LJ167" s="449"/>
      <c r="LK167" s="449"/>
      <c r="LL167" s="449"/>
      <c r="LM167" s="449"/>
      <c r="LN167" s="449"/>
    </row>
    <row r="168" spans="1:326" x14ac:dyDescent="0.4">
      <c r="A168" s="419"/>
      <c r="B168" s="419"/>
      <c r="C168" s="419"/>
      <c r="D168" s="419" t="s">
        <v>829</v>
      </c>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c r="AA168" s="419"/>
      <c r="AB168" s="419"/>
      <c r="AC168" s="419"/>
      <c r="AD168" s="449"/>
      <c r="AE168" s="449"/>
      <c r="AF168" s="449"/>
      <c r="AG168" s="449"/>
      <c r="AH168" s="449"/>
      <c r="AI168" s="449"/>
      <c r="AJ168" s="449"/>
      <c r="AK168" s="449"/>
      <c r="AL168" s="449"/>
      <c r="AM168" s="449"/>
      <c r="AN168" s="449"/>
      <c r="AO168" s="449"/>
      <c r="AP168" s="449"/>
      <c r="AQ168" s="449"/>
      <c r="AR168" s="449"/>
      <c r="AS168" s="449"/>
      <c r="AT168" s="449"/>
      <c r="AU168" s="449"/>
      <c r="AV168" s="449"/>
      <c r="AW168" s="449"/>
      <c r="AX168" s="449"/>
      <c r="AY168" s="449"/>
      <c r="AZ168" s="449"/>
      <c r="BA168" s="449"/>
      <c r="BB168" s="449"/>
      <c r="BC168" s="449"/>
      <c r="BD168" s="449"/>
      <c r="BE168" s="449"/>
      <c r="BF168" s="449"/>
      <c r="BG168" s="449"/>
      <c r="BH168" s="449"/>
      <c r="BI168" s="449"/>
      <c r="BJ168" s="449"/>
      <c r="BK168" s="449"/>
      <c r="BL168" s="449"/>
      <c r="BM168" s="449"/>
      <c r="BN168" s="449"/>
      <c r="BO168" s="449"/>
      <c r="BP168" s="449"/>
      <c r="BQ168" s="449"/>
      <c r="BR168" s="449"/>
      <c r="BS168" s="449"/>
      <c r="BT168" s="449"/>
      <c r="BU168" s="449"/>
      <c r="BV168" s="449"/>
      <c r="BW168" s="449"/>
      <c r="BX168" s="449"/>
      <c r="BY168" s="449"/>
      <c r="BZ168" s="449"/>
      <c r="CA168" s="449"/>
      <c r="CB168" s="449"/>
      <c r="CC168" s="449"/>
      <c r="CD168" s="449"/>
      <c r="CE168" s="449"/>
      <c r="CF168" s="449"/>
      <c r="CG168" s="449"/>
      <c r="CH168" s="449"/>
      <c r="CI168" s="449"/>
      <c r="CJ168" s="449"/>
      <c r="CK168" s="449"/>
      <c r="CL168" s="449"/>
      <c r="CM168" s="449"/>
      <c r="CN168" s="449"/>
      <c r="CO168" s="449"/>
      <c r="CP168" s="449"/>
      <c r="CQ168" s="449"/>
      <c r="CR168" s="449"/>
      <c r="CS168" s="449"/>
      <c r="CT168" s="449"/>
      <c r="CU168" s="449"/>
      <c r="CV168" s="449"/>
      <c r="CW168" s="449"/>
      <c r="CX168" s="449"/>
      <c r="CY168" s="449"/>
      <c r="CZ168" s="449"/>
      <c r="DA168" s="449"/>
      <c r="DB168" s="449"/>
      <c r="DC168" s="449"/>
      <c r="DD168" s="449"/>
      <c r="DE168" s="449"/>
      <c r="DF168" s="449"/>
      <c r="DG168" s="449"/>
      <c r="DH168" s="449"/>
      <c r="DI168" s="449"/>
      <c r="DJ168" s="449"/>
      <c r="DK168" s="449"/>
      <c r="DL168" s="449"/>
      <c r="DM168" s="449"/>
      <c r="DN168" s="449"/>
      <c r="DO168" s="449"/>
      <c r="DP168" s="449"/>
      <c r="DQ168" s="449"/>
      <c r="DR168" s="449"/>
      <c r="DS168" s="449"/>
      <c r="DT168" s="449"/>
      <c r="DU168" s="449"/>
      <c r="DV168" s="449"/>
      <c r="DW168" s="449"/>
      <c r="DX168" s="449"/>
      <c r="DY168" s="449"/>
      <c r="DZ168" s="449"/>
      <c r="EA168" s="449"/>
      <c r="EB168" s="449"/>
      <c r="EC168" s="449"/>
      <c r="ED168" s="449"/>
      <c r="EE168" s="449"/>
      <c r="EF168" s="449"/>
      <c r="EG168" s="449"/>
      <c r="EH168" s="449"/>
      <c r="EI168" s="449"/>
      <c r="EJ168" s="449"/>
      <c r="EK168" s="449"/>
      <c r="EL168" s="449"/>
      <c r="EM168" s="449"/>
      <c r="EN168" s="449"/>
      <c r="EO168" s="449"/>
      <c r="EP168" s="449"/>
      <c r="EQ168" s="449"/>
      <c r="ER168" s="449"/>
      <c r="ES168" s="449"/>
      <c r="ET168" s="449"/>
      <c r="EU168" s="449"/>
      <c r="EV168" s="449"/>
      <c r="EW168" s="449"/>
      <c r="EX168" s="449"/>
      <c r="EY168" s="449"/>
      <c r="EZ168" s="449"/>
      <c r="FA168" s="449"/>
      <c r="FB168" s="449"/>
      <c r="FC168" s="449"/>
      <c r="FD168" s="449"/>
      <c r="FE168" s="449"/>
      <c r="FF168" s="449"/>
      <c r="FG168" s="449"/>
      <c r="FH168" s="449"/>
      <c r="FI168" s="449"/>
      <c r="FJ168" s="449"/>
      <c r="FK168" s="449"/>
      <c r="FL168" s="449"/>
      <c r="FM168" s="449"/>
      <c r="FN168" s="449"/>
      <c r="FO168" s="449"/>
      <c r="FP168" s="449"/>
      <c r="FQ168" s="449"/>
      <c r="FR168" s="449"/>
      <c r="FS168" s="449"/>
      <c r="FT168" s="449"/>
      <c r="FU168" s="449"/>
      <c r="FV168" s="449"/>
      <c r="FW168" s="449"/>
      <c r="FX168" s="449"/>
      <c r="FY168" s="449"/>
      <c r="FZ168" s="449"/>
      <c r="GA168" s="449"/>
      <c r="GB168" s="449"/>
      <c r="GC168" s="449"/>
      <c r="GD168" s="449"/>
      <c r="GE168" s="449"/>
      <c r="GF168" s="449"/>
      <c r="GG168" s="449"/>
      <c r="GH168" s="449"/>
      <c r="GI168" s="449"/>
      <c r="GJ168" s="449"/>
      <c r="GK168" s="449"/>
      <c r="GL168" s="449"/>
      <c r="GM168" s="449"/>
      <c r="GN168" s="449"/>
      <c r="GO168" s="449"/>
      <c r="GP168" s="449"/>
      <c r="GQ168" s="449"/>
      <c r="GR168" s="449"/>
      <c r="GS168" s="449"/>
      <c r="GT168" s="449"/>
      <c r="GU168" s="449"/>
      <c r="GV168" s="449"/>
      <c r="GW168" s="449"/>
      <c r="GX168" s="449"/>
      <c r="GY168" s="449"/>
      <c r="GZ168" s="449"/>
      <c r="HA168" s="449"/>
      <c r="HB168" s="449"/>
      <c r="HC168" s="449"/>
      <c r="HD168" s="449"/>
      <c r="HE168" s="449"/>
      <c r="HF168" s="449"/>
      <c r="HG168" s="449"/>
      <c r="HH168" s="449"/>
      <c r="HI168" s="449"/>
      <c r="HJ168" s="449"/>
      <c r="HK168" s="449"/>
      <c r="HL168" s="449"/>
      <c r="HM168" s="449"/>
      <c r="HN168" s="449"/>
      <c r="HO168" s="449"/>
      <c r="HP168" s="449"/>
      <c r="HQ168" s="449"/>
      <c r="HR168" s="449"/>
      <c r="HS168" s="449"/>
      <c r="HT168" s="449"/>
      <c r="HU168" s="449"/>
      <c r="HV168" s="449"/>
      <c r="HW168" s="449"/>
      <c r="HX168" s="449"/>
      <c r="HY168" s="449"/>
      <c r="HZ168" s="449"/>
      <c r="IA168" s="449"/>
      <c r="IB168" s="449"/>
      <c r="IC168" s="449"/>
      <c r="ID168" s="449"/>
      <c r="IE168" s="449"/>
      <c r="IF168" s="449"/>
      <c r="IG168" s="449"/>
      <c r="IH168" s="449"/>
      <c r="II168" s="449"/>
      <c r="IJ168" s="449"/>
      <c r="IK168" s="449"/>
      <c r="IL168" s="449"/>
      <c r="IM168" s="449"/>
      <c r="IN168" s="449"/>
      <c r="IO168" s="449"/>
      <c r="IP168" s="449"/>
      <c r="IQ168" s="449"/>
      <c r="IR168" s="449"/>
      <c r="IS168" s="449"/>
      <c r="IT168" s="449"/>
      <c r="IU168" s="449"/>
      <c r="IV168" s="449"/>
      <c r="IW168" s="449"/>
      <c r="IX168" s="449"/>
      <c r="IY168" s="449"/>
      <c r="IZ168" s="449"/>
      <c r="JA168" s="449"/>
      <c r="JB168" s="449"/>
      <c r="JC168" s="449"/>
      <c r="JD168" s="449"/>
      <c r="JE168" s="449"/>
      <c r="JF168" s="449"/>
      <c r="JG168" s="449"/>
      <c r="JH168" s="449"/>
      <c r="JI168" s="449"/>
      <c r="JJ168" s="449"/>
      <c r="JK168" s="449"/>
      <c r="JL168" s="449"/>
      <c r="JM168" s="449"/>
      <c r="JN168" s="449"/>
      <c r="JO168" s="449"/>
      <c r="JP168" s="449"/>
      <c r="JQ168" s="449"/>
      <c r="JR168" s="449"/>
      <c r="JS168" s="449"/>
      <c r="JT168" s="449"/>
      <c r="JU168" s="449"/>
      <c r="JV168" s="449"/>
      <c r="JW168" s="449"/>
      <c r="JX168" s="449"/>
      <c r="JY168" s="449"/>
      <c r="JZ168" s="449"/>
      <c r="KA168" s="449"/>
      <c r="KB168" s="449"/>
      <c r="KC168" s="449"/>
      <c r="KD168" s="449"/>
      <c r="KE168" s="449"/>
      <c r="KF168" s="449"/>
      <c r="KG168" s="449"/>
      <c r="KH168" s="449"/>
      <c r="KI168" s="449"/>
      <c r="KJ168" s="449"/>
      <c r="KK168" s="449"/>
      <c r="KL168" s="449"/>
      <c r="KM168" s="449"/>
      <c r="KN168" s="449"/>
      <c r="KO168" s="449"/>
      <c r="KP168" s="449"/>
      <c r="KQ168" s="449"/>
      <c r="KR168" s="449"/>
      <c r="KS168" s="449"/>
      <c r="KT168" s="449"/>
      <c r="KU168" s="449"/>
      <c r="KV168" s="449"/>
      <c r="KW168" s="449"/>
      <c r="KX168" s="449"/>
      <c r="KY168" s="449"/>
      <c r="KZ168" s="449"/>
      <c r="LA168" s="449"/>
      <c r="LB168" s="449"/>
      <c r="LC168" s="449"/>
      <c r="LD168" s="449"/>
      <c r="LE168" s="449"/>
      <c r="LF168" s="449"/>
      <c r="LG168" s="449"/>
      <c r="LH168" s="449"/>
      <c r="LI168" s="449"/>
      <c r="LJ168" s="449"/>
      <c r="LK168" s="449"/>
      <c r="LL168" s="449"/>
      <c r="LM168" s="449"/>
      <c r="LN168" s="449"/>
    </row>
    <row r="169" spans="1:326" x14ac:dyDescent="0.4">
      <c r="A169" s="419"/>
      <c r="B169" s="419"/>
      <c r="C169" s="419"/>
      <c r="D169" s="419" t="s">
        <v>830</v>
      </c>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c r="AA169" s="419"/>
      <c r="AB169" s="419"/>
      <c r="AC169" s="419"/>
      <c r="AD169" s="449"/>
      <c r="AE169" s="449"/>
      <c r="AF169" s="449"/>
      <c r="AG169" s="449"/>
      <c r="AH169" s="449"/>
      <c r="AI169" s="449"/>
      <c r="AJ169" s="449"/>
      <c r="AK169" s="449"/>
      <c r="AL169" s="449"/>
      <c r="AM169" s="449"/>
      <c r="AN169" s="449"/>
      <c r="AO169" s="449"/>
      <c r="AP169" s="449"/>
      <c r="AQ169" s="449"/>
      <c r="AR169" s="449"/>
      <c r="AS169" s="449"/>
      <c r="AT169" s="449"/>
      <c r="AU169" s="449"/>
      <c r="AV169" s="449"/>
      <c r="AW169" s="449"/>
      <c r="AX169" s="449"/>
      <c r="AY169" s="449"/>
      <c r="AZ169" s="449"/>
      <c r="BA169" s="449"/>
      <c r="BB169" s="449"/>
      <c r="BC169" s="449"/>
      <c r="BD169" s="449"/>
      <c r="BE169" s="449"/>
      <c r="BF169" s="449"/>
      <c r="BG169" s="449"/>
      <c r="BH169" s="449"/>
      <c r="BI169" s="449"/>
      <c r="BJ169" s="449"/>
      <c r="BK169" s="449"/>
      <c r="BL169" s="449"/>
      <c r="BM169" s="449"/>
      <c r="BN169" s="449"/>
      <c r="BO169" s="449"/>
      <c r="BP169" s="449"/>
      <c r="BQ169" s="449"/>
      <c r="BR169" s="449"/>
      <c r="BS169" s="449"/>
      <c r="BT169" s="449"/>
      <c r="BU169" s="449"/>
      <c r="BV169" s="449"/>
      <c r="BW169" s="449"/>
      <c r="BX169" s="449"/>
      <c r="BY169" s="449"/>
      <c r="BZ169" s="449"/>
      <c r="CA169" s="449"/>
      <c r="CB169" s="449"/>
      <c r="CC169" s="449"/>
      <c r="CD169" s="449"/>
      <c r="CE169" s="449"/>
      <c r="CF169" s="449"/>
      <c r="CG169" s="449"/>
      <c r="CH169" s="449"/>
      <c r="CI169" s="449"/>
      <c r="CJ169" s="449"/>
      <c r="CK169" s="449"/>
      <c r="CL169" s="449"/>
      <c r="CM169" s="449"/>
      <c r="CN169" s="449"/>
      <c r="CO169" s="449"/>
      <c r="CP169" s="449"/>
      <c r="CQ169" s="449"/>
      <c r="CR169" s="449"/>
      <c r="CS169" s="449"/>
      <c r="CT169" s="449"/>
      <c r="CU169" s="449"/>
      <c r="CV169" s="449"/>
      <c r="CW169" s="449"/>
      <c r="CX169" s="449"/>
      <c r="CY169" s="449"/>
      <c r="CZ169" s="449"/>
      <c r="DA169" s="449"/>
      <c r="DB169" s="449"/>
      <c r="DC169" s="449"/>
      <c r="DD169" s="449"/>
      <c r="DE169" s="449"/>
      <c r="DF169" s="449"/>
      <c r="DG169" s="449"/>
      <c r="DH169" s="449"/>
      <c r="DI169" s="449"/>
      <c r="DJ169" s="449"/>
      <c r="DK169" s="449"/>
      <c r="DL169" s="449"/>
      <c r="DM169" s="449"/>
      <c r="DN169" s="449"/>
      <c r="DO169" s="449"/>
      <c r="DP169" s="449"/>
      <c r="DQ169" s="449"/>
      <c r="DR169" s="449"/>
      <c r="DS169" s="449"/>
      <c r="DT169" s="449"/>
      <c r="DU169" s="449"/>
      <c r="DV169" s="449"/>
      <c r="DW169" s="449"/>
      <c r="DX169" s="449"/>
      <c r="DY169" s="449"/>
      <c r="DZ169" s="449"/>
      <c r="EA169" s="449"/>
      <c r="EB169" s="449"/>
      <c r="EC169" s="449"/>
      <c r="ED169" s="449"/>
      <c r="EE169" s="449"/>
      <c r="EF169" s="449"/>
      <c r="EG169" s="449"/>
      <c r="EH169" s="449"/>
      <c r="EI169" s="449"/>
      <c r="EJ169" s="449"/>
      <c r="EK169" s="449"/>
      <c r="EL169" s="449"/>
      <c r="EM169" s="449"/>
      <c r="EN169" s="449"/>
      <c r="EO169" s="449"/>
      <c r="EP169" s="449"/>
      <c r="EQ169" s="449"/>
      <c r="ER169" s="449"/>
      <c r="ES169" s="449"/>
      <c r="ET169" s="449"/>
      <c r="EU169" s="449"/>
      <c r="EV169" s="449"/>
      <c r="EW169" s="449"/>
      <c r="EX169" s="449"/>
      <c r="EY169" s="449"/>
      <c r="EZ169" s="449"/>
      <c r="FA169" s="449"/>
      <c r="FB169" s="449"/>
      <c r="FC169" s="449"/>
      <c r="FD169" s="449"/>
      <c r="FE169" s="449"/>
      <c r="FF169" s="449"/>
      <c r="FG169" s="449"/>
      <c r="FH169" s="449"/>
      <c r="FI169" s="449"/>
      <c r="FJ169" s="449"/>
      <c r="FK169" s="449"/>
      <c r="FL169" s="449"/>
      <c r="FM169" s="449"/>
      <c r="FN169" s="449"/>
      <c r="FO169" s="449"/>
      <c r="FP169" s="449"/>
      <c r="FQ169" s="449"/>
      <c r="FR169" s="449"/>
      <c r="FS169" s="449"/>
      <c r="FT169" s="449"/>
      <c r="FU169" s="449"/>
      <c r="FV169" s="449"/>
      <c r="FW169" s="449"/>
      <c r="FX169" s="449"/>
      <c r="FY169" s="449"/>
      <c r="FZ169" s="449"/>
      <c r="GA169" s="449"/>
      <c r="GB169" s="449"/>
      <c r="GC169" s="449"/>
      <c r="GD169" s="449"/>
      <c r="GE169" s="449"/>
      <c r="GF169" s="449"/>
      <c r="GG169" s="449"/>
      <c r="GH169" s="449"/>
      <c r="GI169" s="449"/>
      <c r="GJ169" s="449"/>
      <c r="GK169" s="449"/>
      <c r="GL169" s="449"/>
      <c r="GM169" s="449"/>
      <c r="GN169" s="449"/>
      <c r="GO169" s="449"/>
      <c r="GP169" s="449"/>
      <c r="GQ169" s="449"/>
      <c r="GR169" s="449"/>
      <c r="GS169" s="449"/>
      <c r="GT169" s="449"/>
      <c r="GU169" s="449"/>
      <c r="GV169" s="449"/>
      <c r="GW169" s="449"/>
      <c r="GX169" s="449"/>
      <c r="GY169" s="449"/>
      <c r="GZ169" s="449"/>
      <c r="HA169" s="449"/>
      <c r="HB169" s="449"/>
      <c r="HC169" s="449"/>
      <c r="HD169" s="449"/>
      <c r="HE169" s="449"/>
      <c r="HF169" s="449"/>
      <c r="HG169" s="449"/>
      <c r="HH169" s="449"/>
      <c r="HI169" s="449"/>
      <c r="HJ169" s="449"/>
      <c r="HK169" s="449"/>
      <c r="HL169" s="449"/>
      <c r="HM169" s="449"/>
      <c r="HN169" s="449"/>
      <c r="HO169" s="449"/>
      <c r="HP169" s="449"/>
      <c r="HQ169" s="449"/>
      <c r="HR169" s="449"/>
      <c r="HS169" s="449"/>
      <c r="HT169" s="449"/>
      <c r="HU169" s="449"/>
      <c r="HV169" s="449"/>
      <c r="HW169" s="449"/>
      <c r="HX169" s="449"/>
      <c r="HY169" s="449"/>
      <c r="HZ169" s="449"/>
      <c r="IA169" s="449"/>
      <c r="IB169" s="449"/>
      <c r="IC169" s="449"/>
      <c r="ID169" s="449"/>
      <c r="IE169" s="449"/>
      <c r="IF169" s="449"/>
      <c r="IG169" s="449"/>
      <c r="IH169" s="449"/>
      <c r="II169" s="449"/>
      <c r="IJ169" s="449"/>
      <c r="IK169" s="449"/>
      <c r="IL169" s="449"/>
      <c r="IM169" s="449"/>
      <c r="IN169" s="449"/>
      <c r="IO169" s="449"/>
      <c r="IP169" s="449"/>
      <c r="IQ169" s="449"/>
      <c r="IR169" s="449"/>
      <c r="IS169" s="449"/>
      <c r="IT169" s="449"/>
      <c r="IU169" s="449"/>
      <c r="IV169" s="449"/>
      <c r="IW169" s="449"/>
      <c r="IX169" s="449"/>
      <c r="IY169" s="449"/>
      <c r="IZ169" s="449"/>
      <c r="JA169" s="449"/>
      <c r="JB169" s="449"/>
      <c r="JC169" s="449"/>
      <c r="JD169" s="449"/>
      <c r="JE169" s="449"/>
      <c r="JF169" s="449"/>
      <c r="JG169" s="449"/>
      <c r="JH169" s="449"/>
      <c r="JI169" s="449"/>
      <c r="JJ169" s="449"/>
      <c r="JK169" s="449"/>
      <c r="JL169" s="449"/>
      <c r="JM169" s="449"/>
      <c r="JN169" s="449"/>
      <c r="JO169" s="449"/>
      <c r="JP169" s="449"/>
      <c r="JQ169" s="449"/>
      <c r="JR169" s="449"/>
      <c r="JS169" s="449"/>
      <c r="JT169" s="449"/>
      <c r="JU169" s="449"/>
      <c r="JV169" s="449"/>
      <c r="JW169" s="449"/>
      <c r="JX169" s="449"/>
      <c r="JY169" s="449"/>
      <c r="JZ169" s="449"/>
      <c r="KA169" s="449"/>
      <c r="KB169" s="449"/>
      <c r="KC169" s="449"/>
      <c r="KD169" s="449"/>
      <c r="KE169" s="449"/>
      <c r="KF169" s="449"/>
      <c r="KG169" s="449"/>
      <c r="KH169" s="449"/>
      <c r="KI169" s="449"/>
      <c r="KJ169" s="449"/>
      <c r="KK169" s="449"/>
      <c r="KL169" s="449"/>
      <c r="KM169" s="449"/>
      <c r="KN169" s="449"/>
      <c r="KO169" s="449"/>
      <c r="KP169" s="449"/>
      <c r="KQ169" s="449"/>
      <c r="KR169" s="449"/>
      <c r="KS169" s="449"/>
      <c r="KT169" s="449"/>
      <c r="KU169" s="449"/>
      <c r="KV169" s="449"/>
      <c r="KW169" s="449"/>
      <c r="KX169" s="449"/>
      <c r="KY169" s="449"/>
      <c r="KZ169" s="449"/>
      <c r="LA169" s="449"/>
      <c r="LB169" s="449"/>
      <c r="LC169" s="449"/>
      <c r="LD169" s="449"/>
      <c r="LE169" s="449"/>
      <c r="LF169" s="449"/>
      <c r="LG169" s="449"/>
      <c r="LH169" s="449"/>
      <c r="LI169" s="449"/>
      <c r="LJ169" s="449"/>
      <c r="LK169" s="449"/>
      <c r="LL169" s="449"/>
      <c r="LM169" s="449"/>
      <c r="LN169" s="449"/>
    </row>
    <row r="170" spans="1:326" x14ac:dyDescent="0.4">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c r="AA170" s="419"/>
      <c r="AB170" s="419"/>
      <c r="AC170" s="419"/>
      <c r="AD170" s="449"/>
      <c r="AE170" s="449"/>
      <c r="AF170" s="449"/>
      <c r="AG170" s="449"/>
      <c r="AH170" s="449"/>
      <c r="AI170" s="449"/>
      <c r="AJ170" s="449"/>
      <c r="AK170" s="449"/>
      <c r="AL170" s="449"/>
      <c r="AM170" s="449"/>
      <c r="AN170" s="449"/>
      <c r="AO170" s="449"/>
      <c r="AP170" s="449"/>
      <c r="AQ170" s="449"/>
      <c r="AR170" s="449"/>
      <c r="AS170" s="449"/>
      <c r="AT170" s="449"/>
      <c r="AU170" s="449"/>
      <c r="AV170" s="449"/>
      <c r="AW170" s="449"/>
      <c r="AX170" s="449"/>
      <c r="AY170" s="449"/>
      <c r="AZ170" s="449"/>
      <c r="BA170" s="449"/>
      <c r="BB170" s="449"/>
      <c r="BC170" s="449"/>
      <c r="BD170" s="449"/>
      <c r="BE170" s="449"/>
      <c r="BF170" s="449"/>
      <c r="BG170" s="449"/>
      <c r="BH170" s="449"/>
      <c r="BI170" s="449"/>
      <c r="BJ170" s="449"/>
      <c r="BK170" s="449"/>
      <c r="BL170" s="449"/>
      <c r="BM170" s="449"/>
      <c r="BN170" s="449"/>
      <c r="BO170" s="449"/>
      <c r="BP170" s="449"/>
      <c r="BQ170" s="449"/>
      <c r="BR170" s="449"/>
      <c r="BS170" s="449"/>
      <c r="BT170" s="449"/>
      <c r="BU170" s="449"/>
      <c r="BV170" s="449"/>
      <c r="BW170" s="449"/>
      <c r="BX170" s="449"/>
      <c r="BY170" s="449"/>
      <c r="BZ170" s="449"/>
      <c r="CA170" s="449"/>
      <c r="CB170" s="449"/>
      <c r="CC170" s="449"/>
      <c r="CD170" s="449"/>
      <c r="CE170" s="449"/>
      <c r="CF170" s="449"/>
      <c r="CG170" s="449"/>
      <c r="CH170" s="449"/>
      <c r="CI170" s="449"/>
      <c r="CJ170" s="449"/>
      <c r="CK170" s="449"/>
      <c r="CL170" s="449"/>
      <c r="CM170" s="449"/>
      <c r="CN170" s="449"/>
      <c r="CO170" s="449"/>
      <c r="CP170" s="449"/>
      <c r="CQ170" s="449"/>
      <c r="CR170" s="449"/>
      <c r="CS170" s="449"/>
      <c r="CT170" s="449"/>
      <c r="CU170" s="449"/>
      <c r="CV170" s="449"/>
      <c r="CW170" s="449"/>
      <c r="CX170" s="449"/>
      <c r="CY170" s="449"/>
      <c r="CZ170" s="449"/>
      <c r="DA170" s="449"/>
      <c r="DB170" s="449"/>
      <c r="DC170" s="449"/>
      <c r="DD170" s="449"/>
      <c r="DE170" s="449"/>
      <c r="DF170" s="449"/>
      <c r="DG170" s="449"/>
      <c r="DH170" s="449"/>
      <c r="DI170" s="449"/>
      <c r="DJ170" s="449"/>
      <c r="DK170" s="449"/>
      <c r="DL170" s="449"/>
      <c r="DM170" s="449"/>
      <c r="DN170" s="449"/>
      <c r="DO170" s="449"/>
      <c r="DP170" s="449"/>
      <c r="DQ170" s="449"/>
      <c r="DR170" s="449"/>
      <c r="DS170" s="449"/>
      <c r="DT170" s="449"/>
      <c r="DU170" s="449"/>
      <c r="DV170" s="449"/>
      <c r="DW170" s="449"/>
      <c r="DX170" s="449"/>
      <c r="DY170" s="449"/>
      <c r="DZ170" s="449"/>
      <c r="EA170" s="449"/>
      <c r="EB170" s="449"/>
      <c r="EC170" s="449"/>
      <c r="ED170" s="449"/>
      <c r="EE170" s="449"/>
      <c r="EF170" s="449"/>
      <c r="EG170" s="449"/>
      <c r="EH170" s="449"/>
      <c r="EI170" s="449"/>
      <c r="EJ170" s="449"/>
      <c r="EK170" s="449"/>
      <c r="EL170" s="449"/>
      <c r="EM170" s="449"/>
      <c r="EN170" s="449"/>
      <c r="EO170" s="449"/>
      <c r="EP170" s="449"/>
      <c r="EQ170" s="449"/>
      <c r="ER170" s="449"/>
      <c r="ES170" s="449"/>
      <c r="ET170" s="449"/>
      <c r="EU170" s="449"/>
      <c r="EV170" s="449"/>
      <c r="EW170" s="449"/>
      <c r="EX170" s="449"/>
      <c r="EY170" s="449"/>
      <c r="EZ170" s="449"/>
      <c r="FA170" s="449"/>
      <c r="FB170" s="449"/>
      <c r="FC170" s="449"/>
      <c r="FD170" s="449"/>
      <c r="FE170" s="449"/>
      <c r="FF170" s="449"/>
      <c r="FG170" s="449"/>
      <c r="FH170" s="449"/>
      <c r="FI170" s="449"/>
      <c r="FJ170" s="449"/>
      <c r="FK170" s="449"/>
      <c r="FL170" s="449"/>
      <c r="FM170" s="449"/>
      <c r="FN170" s="449"/>
      <c r="FO170" s="449"/>
      <c r="FP170" s="449"/>
      <c r="FQ170" s="449"/>
      <c r="FR170" s="449"/>
      <c r="FS170" s="449"/>
      <c r="FT170" s="449"/>
      <c r="FU170" s="449"/>
      <c r="FV170" s="449"/>
      <c r="FW170" s="449"/>
      <c r="FX170" s="449"/>
      <c r="FY170" s="449"/>
      <c r="FZ170" s="449"/>
      <c r="GA170" s="449"/>
      <c r="GB170" s="449"/>
      <c r="GC170" s="449"/>
      <c r="GD170" s="449"/>
      <c r="GE170" s="449"/>
      <c r="GF170" s="449"/>
      <c r="GG170" s="449"/>
      <c r="GH170" s="449"/>
      <c r="GI170" s="449"/>
      <c r="GJ170" s="449"/>
      <c r="GK170" s="449"/>
      <c r="GL170" s="449"/>
      <c r="GM170" s="449"/>
      <c r="GN170" s="449"/>
      <c r="GO170" s="449"/>
      <c r="GP170" s="449"/>
      <c r="GQ170" s="449"/>
      <c r="GR170" s="449"/>
      <c r="GS170" s="449"/>
      <c r="GT170" s="449"/>
      <c r="GU170" s="449"/>
      <c r="GV170" s="449"/>
      <c r="GW170" s="449"/>
      <c r="GX170" s="449"/>
      <c r="GY170" s="449"/>
      <c r="GZ170" s="449"/>
      <c r="HA170" s="449"/>
      <c r="HB170" s="449"/>
      <c r="HC170" s="449"/>
      <c r="HD170" s="449"/>
      <c r="HE170" s="449"/>
      <c r="HF170" s="449"/>
      <c r="HG170" s="449"/>
      <c r="HH170" s="449"/>
      <c r="HI170" s="449"/>
      <c r="HJ170" s="449"/>
      <c r="HK170" s="449"/>
      <c r="HL170" s="449"/>
      <c r="HM170" s="449"/>
      <c r="HN170" s="449"/>
      <c r="HO170" s="449"/>
      <c r="HP170" s="449"/>
      <c r="HQ170" s="449"/>
      <c r="HR170" s="449"/>
      <c r="HS170" s="449"/>
      <c r="HT170" s="449"/>
      <c r="HU170" s="449"/>
      <c r="HV170" s="449"/>
      <c r="HW170" s="449"/>
      <c r="HX170" s="449"/>
      <c r="HY170" s="449"/>
      <c r="HZ170" s="449"/>
      <c r="IA170" s="449"/>
      <c r="IB170" s="449"/>
      <c r="IC170" s="449"/>
      <c r="ID170" s="449"/>
      <c r="IE170" s="449"/>
      <c r="IF170" s="449"/>
      <c r="IG170" s="449"/>
      <c r="IH170" s="449"/>
      <c r="II170" s="449"/>
      <c r="IJ170" s="449"/>
      <c r="IK170" s="449"/>
      <c r="IL170" s="449"/>
      <c r="IM170" s="449"/>
      <c r="IN170" s="449"/>
      <c r="IO170" s="449"/>
      <c r="IP170" s="449"/>
      <c r="IQ170" s="449"/>
      <c r="IR170" s="449"/>
      <c r="IS170" s="449"/>
      <c r="IT170" s="449"/>
      <c r="IU170" s="449"/>
      <c r="IV170" s="449"/>
      <c r="IW170" s="449"/>
      <c r="IX170" s="449"/>
      <c r="IY170" s="449"/>
      <c r="IZ170" s="449"/>
      <c r="JA170" s="449"/>
      <c r="JB170" s="449"/>
      <c r="JC170" s="449"/>
      <c r="JD170" s="449"/>
      <c r="JE170" s="449"/>
      <c r="JF170" s="449"/>
      <c r="JG170" s="449"/>
      <c r="JH170" s="449"/>
      <c r="JI170" s="449"/>
      <c r="JJ170" s="449"/>
      <c r="JK170" s="449"/>
      <c r="JL170" s="449"/>
      <c r="JM170" s="449"/>
      <c r="JN170" s="449"/>
      <c r="JO170" s="449"/>
      <c r="JP170" s="449"/>
      <c r="JQ170" s="449"/>
      <c r="JR170" s="449"/>
      <c r="JS170" s="449"/>
      <c r="JT170" s="449"/>
      <c r="JU170" s="449"/>
      <c r="JV170" s="449"/>
      <c r="JW170" s="449"/>
      <c r="JX170" s="449"/>
      <c r="JY170" s="449"/>
      <c r="JZ170" s="449"/>
      <c r="KA170" s="449"/>
      <c r="KB170" s="449"/>
      <c r="KC170" s="449"/>
      <c r="KD170" s="449"/>
      <c r="KE170" s="449"/>
      <c r="KF170" s="449"/>
      <c r="KG170" s="449"/>
      <c r="KH170" s="449"/>
      <c r="KI170" s="449"/>
      <c r="KJ170" s="449"/>
      <c r="KK170" s="449"/>
      <c r="KL170" s="449"/>
      <c r="KM170" s="449"/>
      <c r="KN170" s="449"/>
      <c r="KO170" s="449"/>
      <c r="KP170" s="449"/>
      <c r="KQ170" s="449"/>
      <c r="KR170" s="449"/>
      <c r="KS170" s="449"/>
      <c r="KT170" s="449"/>
      <c r="KU170" s="449"/>
      <c r="KV170" s="449"/>
      <c r="KW170" s="449"/>
      <c r="KX170" s="449"/>
      <c r="KY170" s="449"/>
      <c r="KZ170" s="449"/>
      <c r="LA170" s="449"/>
      <c r="LB170" s="449"/>
      <c r="LC170" s="449"/>
      <c r="LD170" s="449"/>
      <c r="LE170" s="449"/>
      <c r="LF170" s="449"/>
      <c r="LG170" s="449"/>
      <c r="LH170" s="449"/>
      <c r="LI170" s="449"/>
      <c r="LJ170" s="449"/>
      <c r="LK170" s="449"/>
      <c r="LL170" s="449"/>
      <c r="LM170" s="449"/>
      <c r="LN170" s="449"/>
    </row>
    <row r="171" spans="1:326" x14ac:dyDescent="0.4">
      <c r="A171" s="428"/>
      <c r="B171" s="429"/>
      <c r="C171" s="448">
        <v>5</v>
      </c>
      <c r="D171" s="448" t="s">
        <v>831</v>
      </c>
      <c r="AD171" s="449"/>
      <c r="AE171" s="449"/>
      <c r="AF171" s="449"/>
      <c r="AG171" s="449"/>
      <c r="AH171" s="449"/>
      <c r="AI171" s="449"/>
      <c r="AJ171" s="449"/>
      <c r="AK171" s="449"/>
      <c r="AL171" s="449"/>
      <c r="AM171" s="449"/>
      <c r="AN171" s="449"/>
      <c r="AO171" s="449"/>
      <c r="AP171" s="449"/>
      <c r="AQ171" s="449"/>
      <c r="AR171" s="449"/>
      <c r="AS171" s="449"/>
      <c r="AT171" s="449"/>
      <c r="AU171" s="449"/>
      <c r="AV171" s="449"/>
      <c r="AW171" s="449"/>
      <c r="AX171" s="449"/>
      <c r="AY171" s="449"/>
      <c r="AZ171" s="449"/>
      <c r="BA171" s="449"/>
      <c r="BB171" s="449"/>
      <c r="BC171" s="449"/>
      <c r="BD171" s="449"/>
      <c r="BE171" s="449"/>
      <c r="BF171" s="449"/>
      <c r="BG171" s="449"/>
      <c r="BH171" s="449"/>
      <c r="BI171" s="449"/>
      <c r="BJ171" s="449"/>
      <c r="BK171" s="449"/>
      <c r="BL171" s="449"/>
      <c r="BM171" s="449"/>
      <c r="BN171" s="449"/>
      <c r="BO171" s="449"/>
      <c r="BP171" s="449"/>
      <c r="BQ171" s="449"/>
      <c r="BR171" s="449"/>
      <c r="BS171" s="449"/>
      <c r="BT171" s="449"/>
      <c r="BU171" s="449"/>
      <c r="BV171" s="449"/>
      <c r="BW171" s="449"/>
      <c r="BX171" s="449"/>
      <c r="BY171" s="449"/>
      <c r="BZ171" s="449"/>
      <c r="CA171" s="449"/>
      <c r="CB171" s="449"/>
      <c r="CC171" s="449"/>
      <c r="CD171" s="449"/>
      <c r="CE171" s="449"/>
      <c r="CF171" s="449"/>
      <c r="CG171" s="449"/>
      <c r="CH171" s="449"/>
      <c r="CI171" s="449"/>
      <c r="CJ171" s="449"/>
      <c r="CK171" s="449"/>
      <c r="CL171" s="449"/>
      <c r="CM171" s="449"/>
      <c r="CN171" s="449"/>
      <c r="CO171" s="449"/>
      <c r="CP171" s="449"/>
      <c r="CQ171" s="449"/>
      <c r="CR171" s="449"/>
      <c r="CS171" s="449"/>
      <c r="CT171" s="449"/>
      <c r="CU171" s="449"/>
      <c r="CV171" s="449"/>
      <c r="CW171" s="449"/>
      <c r="CX171" s="449"/>
      <c r="CY171" s="449"/>
      <c r="CZ171" s="449"/>
      <c r="DA171" s="449"/>
      <c r="DB171" s="449"/>
      <c r="DC171" s="449"/>
      <c r="DD171" s="449"/>
      <c r="DE171" s="449"/>
      <c r="DF171" s="449"/>
      <c r="DG171" s="449"/>
      <c r="DH171" s="449"/>
      <c r="DI171" s="449"/>
      <c r="DJ171" s="449"/>
      <c r="DK171" s="449"/>
      <c r="DL171" s="449"/>
      <c r="DM171" s="449"/>
      <c r="DN171" s="449"/>
      <c r="DO171" s="449"/>
      <c r="DP171" s="449"/>
      <c r="DQ171" s="449"/>
      <c r="DR171" s="449"/>
      <c r="DS171" s="449"/>
      <c r="DT171" s="449"/>
      <c r="DU171" s="449"/>
      <c r="DV171" s="449"/>
      <c r="DW171" s="449"/>
      <c r="DX171" s="449"/>
      <c r="DY171" s="449"/>
      <c r="DZ171" s="449"/>
      <c r="EA171" s="449"/>
      <c r="EB171" s="449"/>
      <c r="EC171" s="449"/>
      <c r="ED171" s="449"/>
      <c r="EE171" s="449"/>
      <c r="EF171" s="449"/>
      <c r="EG171" s="449"/>
      <c r="EH171" s="449"/>
      <c r="EI171" s="449"/>
      <c r="EJ171" s="449"/>
      <c r="EK171" s="449"/>
      <c r="EL171" s="449"/>
      <c r="EM171" s="449"/>
      <c r="EN171" s="449"/>
      <c r="EO171" s="449"/>
      <c r="EP171" s="449"/>
      <c r="EQ171" s="449"/>
      <c r="ER171" s="449"/>
      <c r="ES171" s="449"/>
      <c r="ET171" s="449"/>
      <c r="EU171" s="449"/>
      <c r="EV171" s="449"/>
      <c r="EW171" s="449"/>
      <c r="EX171" s="449"/>
      <c r="EY171" s="449"/>
      <c r="EZ171" s="449"/>
      <c r="FA171" s="449"/>
      <c r="FB171" s="449"/>
      <c r="FC171" s="449"/>
      <c r="FD171" s="449"/>
      <c r="FE171" s="449"/>
      <c r="FF171" s="449"/>
      <c r="FG171" s="449"/>
      <c r="FH171" s="449"/>
      <c r="FI171" s="449"/>
      <c r="FJ171" s="449"/>
      <c r="FK171" s="449"/>
      <c r="FL171" s="449"/>
      <c r="FM171" s="449"/>
      <c r="FN171" s="449"/>
      <c r="FO171" s="449"/>
      <c r="FP171" s="449"/>
      <c r="FQ171" s="449"/>
      <c r="FR171" s="449"/>
      <c r="FS171" s="449"/>
      <c r="FT171" s="449"/>
      <c r="FU171" s="449"/>
      <c r="FV171" s="449"/>
      <c r="FW171" s="449"/>
      <c r="FX171" s="449"/>
      <c r="FY171" s="449"/>
      <c r="FZ171" s="449"/>
      <c r="GA171" s="449"/>
      <c r="GB171" s="449"/>
      <c r="GC171" s="449"/>
      <c r="GD171" s="449"/>
      <c r="GE171" s="449"/>
      <c r="GF171" s="449"/>
      <c r="GG171" s="449"/>
      <c r="GH171" s="449"/>
      <c r="GI171" s="449"/>
      <c r="GJ171" s="449"/>
      <c r="GK171" s="449"/>
      <c r="GL171" s="449"/>
      <c r="GM171" s="449"/>
      <c r="GN171" s="449"/>
      <c r="GO171" s="449"/>
      <c r="GP171" s="449"/>
      <c r="GQ171" s="449"/>
      <c r="GR171" s="449"/>
      <c r="GS171" s="449"/>
      <c r="GT171" s="449"/>
      <c r="GU171" s="449"/>
      <c r="GV171" s="449"/>
      <c r="GW171" s="449"/>
      <c r="GX171" s="449"/>
      <c r="GY171" s="449"/>
      <c r="GZ171" s="449"/>
      <c r="HA171" s="449"/>
      <c r="HB171" s="449"/>
      <c r="HC171" s="449"/>
      <c r="HD171" s="449"/>
      <c r="HE171" s="449"/>
      <c r="HF171" s="449"/>
      <c r="HG171" s="449"/>
      <c r="HH171" s="449"/>
      <c r="HI171" s="449"/>
      <c r="HJ171" s="449"/>
      <c r="HK171" s="449"/>
      <c r="HL171" s="449"/>
      <c r="HM171" s="449"/>
      <c r="HN171" s="449"/>
      <c r="HO171" s="449"/>
      <c r="HP171" s="449"/>
      <c r="HQ171" s="449"/>
      <c r="HR171" s="449"/>
      <c r="HS171" s="449"/>
      <c r="HT171" s="449"/>
      <c r="HU171" s="449"/>
      <c r="HV171" s="449"/>
      <c r="HW171" s="449"/>
      <c r="HX171" s="449"/>
      <c r="HY171" s="449"/>
      <c r="HZ171" s="449"/>
      <c r="IA171" s="449"/>
      <c r="IB171" s="449"/>
      <c r="IC171" s="449"/>
      <c r="ID171" s="449"/>
      <c r="IE171" s="449"/>
      <c r="IF171" s="449"/>
      <c r="IG171" s="449"/>
      <c r="IH171" s="449"/>
      <c r="II171" s="449"/>
      <c r="IJ171" s="449"/>
      <c r="IK171" s="449"/>
      <c r="IL171" s="449"/>
      <c r="IM171" s="449"/>
      <c r="IN171" s="449"/>
      <c r="IO171" s="449"/>
      <c r="IP171" s="449"/>
      <c r="IQ171" s="449"/>
      <c r="IR171" s="449"/>
      <c r="IS171" s="449"/>
      <c r="IT171" s="449"/>
      <c r="IU171" s="449"/>
      <c r="IV171" s="449"/>
      <c r="IW171" s="449"/>
      <c r="IX171" s="449"/>
      <c r="IY171" s="449"/>
      <c r="IZ171" s="449"/>
      <c r="JA171" s="449"/>
      <c r="JB171" s="449"/>
      <c r="JC171" s="449"/>
      <c r="JD171" s="449"/>
      <c r="JE171" s="449"/>
      <c r="JF171" s="449"/>
      <c r="JG171" s="449"/>
      <c r="JH171" s="449"/>
      <c r="JI171" s="449"/>
      <c r="JJ171" s="449"/>
      <c r="JK171" s="449"/>
      <c r="JL171" s="449"/>
      <c r="JM171" s="449"/>
      <c r="JN171" s="449"/>
      <c r="JO171" s="449"/>
      <c r="JP171" s="449"/>
      <c r="JQ171" s="449"/>
      <c r="JR171" s="449"/>
      <c r="JS171" s="449"/>
      <c r="JT171" s="449"/>
      <c r="JU171" s="449"/>
      <c r="JV171" s="449"/>
      <c r="JW171" s="449"/>
      <c r="JX171" s="449"/>
      <c r="JY171" s="449"/>
      <c r="JZ171" s="449"/>
      <c r="KA171" s="449"/>
      <c r="KB171" s="449"/>
      <c r="KC171" s="449"/>
      <c r="KD171" s="449"/>
      <c r="KE171" s="449"/>
      <c r="KF171" s="449"/>
      <c r="KG171" s="449"/>
      <c r="KH171" s="449"/>
      <c r="KI171" s="449"/>
      <c r="KJ171" s="449"/>
      <c r="KK171" s="449"/>
      <c r="KL171" s="449"/>
      <c r="KM171" s="449"/>
      <c r="KN171" s="449"/>
      <c r="KO171" s="449"/>
      <c r="KP171" s="449"/>
      <c r="KQ171" s="449"/>
      <c r="KR171" s="449"/>
      <c r="KS171" s="449"/>
      <c r="KT171" s="449"/>
      <c r="KU171" s="449"/>
      <c r="KV171" s="449"/>
      <c r="KW171" s="449"/>
      <c r="KX171" s="449"/>
      <c r="KY171" s="449"/>
      <c r="KZ171" s="449"/>
      <c r="LA171" s="449"/>
      <c r="LB171" s="449"/>
      <c r="LC171" s="449"/>
      <c r="LD171" s="449"/>
      <c r="LE171" s="449"/>
      <c r="LF171" s="449"/>
      <c r="LG171" s="449"/>
      <c r="LH171" s="449"/>
      <c r="LI171" s="449"/>
      <c r="LJ171" s="449"/>
      <c r="LK171" s="449"/>
      <c r="LL171" s="449"/>
      <c r="LM171" s="449"/>
      <c r="LN171" s="449"/>
    </row>
    <row r="172" spans="1:326" x14ac:dyDescent="0.4">
      <c r="C172" s="448"/>
      <c r="D172" s="418" t="s">
        <v>832</v>
      </c>
      <c r="AD172" s="449"/>
      <c r="AE172" s="449"/>
      <c r="AF172" s="449"/>
      <c r="AG172" s="449"/>
      <c r="AH172" s="449"/>
      <c r="AI172" s="449"/>
      <c r="AJ172" s="449"/>
      <c r="AK172" s="449"/>
      <c r="AL172" s="449"/>
      <c r="AM172" s="449"/>
      <c r="AN172" s="449"/>
      <c r="AO172" s="449"/>
      <c r="AP172" s="449"/>
      <c r="AQ172" s="449"/>
      <c r="AR172" s="449"/>
      <c r="AS172" s="449"/>
      <c r="AT172" s="449"/>
      <c r="AU172" s="449"/>
      <c r="AV172" s="449"/>
      <c r="AW172" s="449"/>
      <c r="AX172" s="449"/>
      <c r="AY172" s="449"/>
      <c r="AZ172" s="449"/>
      <c r="BA172" s="449"/>
      <c r="BB172" s="449"/>
      <c r="BC172" s="449"/>
      <c r="BD172" s="449"/>
      <c r="BE172" s="449"/>
      <c r="BF172" s="449"/>
      <c r="BG172" s="449"/>
      <c r="BH172" s="449"/>
      <c r="BI172" s="449"/>
      <c r="BJ172" s="449"/>
      <c r="BK172" s="449"/>
      <c r="BL172" s="449"/>
      <c r="BM172" s="449"/>
      <c r="BN172" s="449"/>
      <c r="BO172" s="449"/>
      <c r="BP172" s="449"/>
      <c r="BQ172" s="449"/>
      <c r="BR172" s="449"/>
      <c r="BS172" s="449"/>
      <c r="BT172" s="449"/>
      <c r="BU172" s="449"/>
      <c r="BV172" s="449"/>
      <c r="BW172" s="449"/>
      <c r="BX172" s="449"/>
      <c r="BY172" s="449"/>
      <c r="BZ172" s="449"/>
      <c r="CA172" s="449"/>
      <c r="CB172" s="449"/>
      <c r="CC172" s="449"/>
      <c r="CD172" s="449"/>
      <c r="CE172" s="449"/>
      <c r="CF172" s="449"/>
      <c r="CG172" s="449"/>
      <c r="CH172" s="449"/>
      <c r="CI172" s="449"/>
      <c r="CJ172" s="449"/>
      <c r="CK172" s="449"/>
      <c r="CL172" s="449"/>
      <c r="CM172" s="449"/>
      <c r="CN172" s="449"/>
      <c r="CO172" s="449"/>
      <c r="CP172" s="449"/>
      <c r="CQ172" s="449"/>
      <c r="CR172" s="449"/>
      <c r="CS172" s="449"/>
      <c r="CT172" s="449"/>
      <c r="CU172" s="449"/>
      <c r="CV172" s="449"/>
      <c r="CW172" s="449"/>
      <c r="CX172" s="449"/>
      <c r="CY172" s="449"/>
      <c r="CZ172" s="449"/>
      <c r="DA172" s="449"/>
      <c r="DB172" s="449"/>
      <c r="DC172" s="449"/>
      <c r="DD172" s="449"/>
      <c r="DE172" s="449"/>
      <c r="DF172" s="449"/>
      <c r="DG172" s="449"/>
      <c r="DH172" s="449"/>
      <c r="DI172" s="449"/>
      <c r="DJ172" s="449"/>
      <c r="DK172" s="449"/>
      <c r="DL172" s="449"/>
      <c r="DM172" s="449"/>
      <c r="DN172" s="449"/>
      <c r="DO172" s="449"/>
      <c r="DP172" s="449"/>
      <c r="DQ172" s="449"/>
      <c r="DR172" s="449"/>
      <c r="DS172" s="449"/>
      <c r="DT172" s="449"/>
      <c r="DU172" s="449"/>
      <c r="DV172" s="449"/>
      <c r="DW172" s="449"/>
      <c r="DX172" s="449"/>
      <c r="DY172" s="449"/>
      <c r="DZ172" s="449"/>
      <c r="EA172" s="449"/>
      <c r="EB172" s="449"/>
      <c r="EC172" s="449"/>
      <c r="ED172" s="449"/>
      <c r="EE172" s="449"/>
      <c r="EF172" s="449"/>
      <c r="EG172" s="449"/>
      <c r="EH172" s="449"/>
      <c r="EI172" s="449"/>
      <c r="EJ172" s="449"/>
      <c r="EK172" s="449"/>
      <c r="EL172" s="449"/>
      <c r="EM172" s="449"/>
      <c r="EN172" s="449"/>
      <c r="EO172" s="449"/>
      <c r="EP172" s="449"/>
      <c r="EQ172" s="449"/>
      <c r="ER172" s="449"/>
      <c r="ES172" s="449"/>
      <c r="ET172" s="449"/>
      <c r="EU172" s="449"/>
      <c r="EV172" s="449"/>
      <c r="EW172" s="449"/>
      <c r="EX172" s="449"/>
      <c r="EY172" s="449"/>
      <c r="EZ172" s="449"/>
      <c r="FA172" s="449"/>
      <c r="FB172" s="449"/>
      <c r="FC172" s="449"/>
      <c r="FD172" s="449"/>
      <c r="FE172" s="449"/>
      <c r="FF172" s="449"/>
      <c r="FG172" s="449"/>
      <c r="FH172" s="449"/>
      <c r="FI172" s="449"/>
      <c r="FJ172" s="449"/>
      <c r="FK172" s="449"/>
      <c r="FL172" s="449"/>
      <c r="FM172" s="449"/>
      <c r="FN172" s="449"/>
      <c r="FO172" s="449"/>
      <c r="FP172" s="449"/>
      <c r="FQ172" s="449"/>
      <c r="FR172" s="449"/>
      <c r="FS172" s="449"/>
      <c r="FT172" s="449"/>
      <c r="FU172" s="449"/>
      <c r="FV172" s="449"/>
      <c r="FW172" s="449"/>
      <c r="FX172" s="449"/>
      <c r="FY172" s="449"/>
      <c r="FZ172" s="449"/>
      <c r="GA172" s="449"/>
      <c r="GB172" s="449"/>
      <c r="GC172" s="449"/>
      <c r="GD172" s="449"/>
      <c r="GE172" s="449"/>
      <c r="GF172" s="449"/>
      <c r="GG172" s="449"/>
      <c r="GH172" s="449"/>
      <c r="GI172" s="449"/>
      <c r="GJ172" s="449"/>
      <c r="GK172" s="449"/>
      <c r="GL172" s="449"/>
      <c r="GM172" s="449"/>
      <c r="GN172" s="449"/>
      <c r="GO172" s="449"/>
      <c r="GP172" s="449"/>
      <c r="GQ172" s="449"/>
      <c r="GR172" s="449"/>
      <c r="GS172" s="449"/>
      <c r="GT172" s="449"/>
      <c r="GU172" s="449"/>
      <c r="GV172" s="449"/>
      <c r="GW172" s="449"/>
      <c r="GX172" s="449"/>
      <c r="GY172" s="449"/>
      <c r="GZ172" s="449"/>
      <c r="HA172" s="449"/>
      <c r="HB172" s="449"/>
      <c r="HC172" s="449"/>
      <c r="HD172" s="449"/>
      <c r="HE172" s="449"/>
      <c r="HF172" s="449"/>
      <c r="HG172" s="449"/>
      <c r="HH172" s="449"/>
      <c r="HI172" s="449"/>
      <c r="HJ172" s="449"/>
      <c r="HK172" s="449"/>
      <c r="HL172" s="449"/>
      <c r="HM172" s="449"/>
      <c r="HN172" s="449"/>
      <c r="HO172" s="449"/>
      <c r="HP172" s="449"/>
      <c r="HQ172" s="449"/>
      <c r="HR172" s="449"/>
      <c r="HS172" s="449"/>
      <c r="HT172" s="449"/>
      <c r="HU172" s="449"/>
      <c r="HV172" s="449"/>
      <c r="HW172" s="449"/>
      <c r="HX172" s="449"/>
      <c r="HY172" s="449"/>
      <c r="HZ172" s="449"/>
      <c r="IA172" s="449"/>
      <c r="IB172" s="449"/>
      <c r="IC172" s="449"/>
      <c r="ID172" s="449"/>
      <c r="IE172" s="449"/>
      <c r="IF172" s="449"/>
      <c r="IG172" s="449"/>
      <c r="IH172" s="449"/>
      <c r="II172" s="449"/>
      <c r="IJ172" s="449"/>
      <c r="IK172" s="449"/>
      <c r="IL172" s="449"/>
      <c r="IM172" s="449"/>
      <c r="IN172" s="449"/>
      <c r="IO172" s="449"/>
      <c r="IP172" s="449"/>
      <c r="IQ172" s="449"/>
      <c r="IR172" s="449"/>
      <c r="IS172" s="449"/>
      <c r="IT172" s="449"/>
      <c r="IU172" s="449"/>
      <c r="IV172" s="449"/>
      <c r="IW172" s="449"/>
      <c r="IX172" s="449"/>
      <c r="IY172" s="449"/>
      <c r="IZ172" s="449"/>
      <c r="JA172" s="449"/>
      <c r="JB172" s="449"/>
      <c r="JC172" s="449"/>
      <c r="JD172" s="449"/>
      <c r="JE172" s="449"/>
      <c r="JF172" s="449"/>
      <c r="JG172" s="449"/>
      <c r="JH172" s="449"/>
      <c r="JI172" s="449"/>
      <c r="JJ172" s="449"/>
      <c r="JK172" s="449"/>
      <c r="JL172" s="449"/>
      <c r="JM172" s="449"/>
      <c r="JN172" s="449"/>
      <c r="JO172" s="449"/>
      <c r="JP172" s="449"/>
      <c r="JQ172" s="449"/>
      <c r="JR172" s="449"/>
      <c r="JS172" s="449"/>
      <c r="JT172" s="449"/>
      <c r="JU172" s="449"/>
      <c r="JV172" s="449"/>
      <c r="JW172" s="449"/>
      <c r="JX172" s="449"/>
      <c r="JY172" s="449"/>
      <c r="JZ172" s="449"/>
      <c r="KA172" s="449"/>
      <c r="KB172" s="449"/>
      <c r="KC172" s="449"/>
      <c r="KD172" s="449"/>
      <c r="KE172" s="449"/>
      <c r="KF172" s="449"/>
      <c r="KG172" s="449"/>
      <c r="KH172" s="449"/>
      <c r="KI172" s="449"/>
      <c r="KJ172" s="449"/>
      <c r="KK172" s="449"/>
      <c r="KL172" s="449"/>
      <c r="KM172" s="449"/>
      <c r="KN172" s="449"/>
      <c r="KO172" s="449"/>
      <c r="KP172" s="449"/>
      <c r="KQ172" s="449"/>
      <c r="KR172" s="449"/>
      <c r="KS172" s="449"/>
      <c r="KT172" s="449"/>
      <c r="KU172" s="449"/>
      <c r="KV172" s="449"/>
      <c r="KW172" s="449"/>
      <c r="KX172" s="449"/>
      <c r="KY172" s="449"/>
      <c r="KZ172" s="449"/>
      <c r="LA172" s="449"/>
      <c r="LB172" s="449"/>
      <c r="LC172" s="449"/>
      <c r="LD172" s="449"/>
      <c r="LE172" s="449"/>
      <c r="LF172" s="449"/>
      <c r="LG172" s="449"/>
      <c r="LH172" s="449"/>
      <c r="LI172" s="449"/>
      <c r="LJ172" s="449"/>
      <c r="LK172" s="449"/>
      <c r="LL172" s="449"/>
      <c r="LM172" s="449"/>
      <c r="LN172" s="449"/>
    </row>
    <row r="173" spans="1:326" x14ac:dyDescent="0.4">
      <c r="A173" s="419"/>
      <c r="B173" s="419"/>
      <c r="C173" s="419"/>
      <c r="D173" s="419" t="s">
        <v>833</v>
      </c>
      <c r="E173" s="419"/>
      <c r="F173" s="419"/>
      <c r="G173" s="419"/>
      <c r="H173" s="419"/>
      <c r="I173" s="419"/>
      <c r="J173" s="419"/>
      <c r="K173" s="419"/>
      <c r="L173" s="419"/>
      <c r="M173" s="419"/>
      <c r="N173" s="419"/>
      <c r="O173" s="419"/>
      <c r="P173" s="419"/>
      <c r="Q173" s="419"/>
      <c r="R173" s="419"/>
      <c r="S173" s="419"/>
      <c r="T173" s="419"/>
      <c r="U173" s="419"/>
      <c r="V173" s="419"/>
      <c r="W173" s="419"/>
      <c r="X173" s="419"/>
      <c r="Y173" s="419"/>
      <c r="Z173" s="419"/>
      <c r="AA173" s="419"/>
      <c r="AB173" s="419"/>
      <c r="AC173" s="419"/>
      <c r="AD173" s="449"/>
      <c r="AE173" s="449"/>
      <c r="AF173" s="449"/>
      <c r="AG173" s="449"/>
      <c r="AH173" s="449"/>
      <c r="AI173" s="449"/>
      <c r="AJ173" s="449"/>
      <c r="AK173" s="449"/>
      <c r="AL173" s="449"/>
      <c r="AM173" s="449"/>
      <c r="AN173" s="449"/>
      <c r="AO173" s="449"/>
      <c r="AP173" s="449"/>
      <c r="AQ173" s="449"/>
      <c r="AR173" s="449"/>
      <c r="AS173" s="449"/>
      <c r="AT173" s="449"/>
      <c r="AU173" s="449"/>
      <c r="AV173" s="449"/>
      <c r="AW173" s="449"/>
      <c r="AX173" s="449"/>
      <c r="AY173" s="449"/>
      <c r="AZ173" s="449"/>
      <c r="BA173" s="449"/>
      <c r="BB173" s="449"/>
      <c r="BC173" s="449"/>
      <c r="BD173" s="449"/>
      <c r="BE173" s="449"/>
      <c r="BF173" s="449"/>
      <c r="BG173" s="449"/>
      <c r="BH173" s="449"/>
      <c r="BI173" s="449"/>
      <c r="BJ173" s="449"/>
      <c r="BK173" s="449"/>
      <c r="BL173" s="449"/>
      <c r="BM173" s="449"/>
      <c r="BN173" s="449"/>
      <c r="BO173" s="449"/>
      <c r="BP173" s="449"/>
      <c r="BQ173" s="449"/>
      <c r="BR173" s="449"/>
      <c r="BS173" s="449"/>
      <c r="BT173" s="449"/>
      <c r="BU173" s="449"/>
      <c r="BV173" s="449"/>
      <c r="BW173" s="449"/>
      <c r="BX173" s="449"/>
      <c r="BY173" s="449"/>
      <c r="BZ173" s="449"/>
      <c r="CA173" s="449"/>
      <c r="CB173" s="449"/>
      <c r="CC173" s="449"/>
      <c r="CD173" s="449"/>
      <c r="CE173" s="449"/>
      <c r="CF173" s="449"/>
      <c r="CG173" s="449"/>
      <c r="CH173" s="449"/>
      <c r="CI173" s="449"/>
      <c r="CJ173" s="449"/>
      <c r="CK173" s="449"/>
      <c r="CL173" s="449"/>
      <c r="CM173" s="449"/>
      <c r="CN173" s="449"/>
      <c r="CO173" s="449"/>
      <c r="CP173" s="449"/>
      <c r="CQ173" s="449"/>
      <c r="CR173" s="449"/>
      <c r="CS173" s="449"/>
      <c r="CT173" s="449"/>
      <c r="CU173" s="449"/>
      <c r="CV173" s="449"/>
      <c r="CW173" s="449"/>
      <c r="CX173" s="449"/>
      <c r="CY173" s="449"/>
      <c r="CZ173" s="449"/>
      <c r="DA173" s="449"/>
      <c r="DB173" s="449"/>
      <c r="DC173" s="449"/>
      <c r="DD173" s="449"/>
      <c r="DE173" s="449"/>
      <c r="DF173" s="449"/>
      <c r="DG173" s="449"/>
      <c r="DH173" s="449"/>
      <c r="DI173" s="449"/>
      <c r="DJ173" s="449"/>
      <c r="DK173" s="449"/>
      <c r="DL173" s="449"/>
      <c r="DM173" s="449"/>
      <c r="DN173" s="449"/>
      <c r="DO173" s="449"/>
      <c r="DP173" s="449"/>
      <c r="DQ173" s="449"/>
      <c r="DR173" s="449"/>
      <c r="DS173" s="449"/>
      <c r="DT173" s="449"/>
      <c r="DU173" s="449"/>
      <c r="DV173" s="449"/>
      <c r="DW173" s="449"/>
      <c r="DX173" s="449"/>
      <c r="DY173" s="449"/>
      <c r="DZ173" s="449"/>
      <c r="EA173" s="449"/>
      <c r="EB173" s="449"/>
      <c r="EC173" s="449"/>
      <c r="ED173" s="449"/>
      <c r="EE173" s="449"/>
      <c r="EF173" s="449"/>
      <c r="EG173" s="449"/>
      <c r="EH173" s="449"/>
      <c r="EI173" s="449"/>
      <c r="EJ173" s="449"/>
      <c r="EK173" s="449"/>
      <c r="EL173" s="449"/>
      <c r="EM173" s="449"/>
      <c r="EN173" s="449"/>
      <c r="EO173" s="449"/>
      <c r="EP173" s="449"/>
      <c r="EQ173" s="449"/>
      <c r="ER173" s="449"/>
      <c r="ES173" s="449"/>
      <c r="ET173" s="449"/>
      <c r="EU173" s="449"/>
      <c r="EV173" s="449"/>
      <c r="EW173" s="449"/>
      <c r="EX173" s="449"/>
      <c r="EY173" s="449"/>
      <c r="EZ173" s="449"/>
      <c r="FA173" s="449"/>
      <c r="FB173" s="449"/>
      <c r="FC173" s="449"/>
      <c r="FD173" s="449"/>
      <c r="FE173" s="449"/>
      <c r="FF173" s="449"/>
      <c r="FG173" s="449"/>
      <c r="FH173" s="449"/>
      <c r="FI173" s="449"/>
      <c r="FJ173" s="449"/>
      <c r="FK173" s="449"/>
      <c r="FL173" s="449"/>
      <c r="FM173" s="449"/>
      <c r="FN173" s="449"/>
      <c r="FO173" s="449"/>
      <c r="FP173" s="449"/>
      <c r="FQ173" s="449"/>
      <c r="FR173" s="449"/>
      <c r="FS173" s="449"/>
      <c r="FT173" s="449"/>
      <c r="FU173" s="449"/>
      <c r="FV173" s="449"/>
      <c r="FW173" s="449"/>
      <c r="FX173" s="449"/>
      <c r="FY173" s="449"/>
      <c r="FZ173" s="449"/>
      <c r="GA173" s="449"/>
      <c r="GB173" s="449"/>
      <c r="GC173" s="449"/>
      <c r="GD173" s="449"/>
      <c r="GE173" s="449"/>
      <c r="GF173" s="449"/>
      <c r="GG173" s="449"/>
      <c r="GH173" s="449"/>
      <c r="GI173" s="449"/>
      <c r="GJ173" s="449"/>
      <c r="GK173" s="449"/>
      <c r="GL173" s="449"/>
      <c r="GM173" s="449"/>
      <c r="GN173" s="449"/>
      <c r="GO173" s="449"/>
      <c r="GP173" s="449"/>
      <c r="GQ173" s="449"/>
      <c r="GR173" s="449"/>
      <c r="GS173" s="449"/>
      <c r="GT173" s="449"/>
      <c r="GU173" s="449"/>
      <c r="GV173" s="449"/>
      <c r="GW173" s="449"/>
      <c r="GX173" s="449"/>
      <c r="GY173" s="449"/>
      <c r="GZ173" s="449"/>
      <c r="HA173" s="449"/>
      <c r="HB173" s="449"/>
      <c r="HC173" s="449"/>
      <c r="HD173" s="449"/>
      <c r="HE173" s="449"/>
      <c r="HF173" s="449"/>
      <c r="HG173" s="449"/>
      <c r="HH173" s="449"/>
      <c r="HI173" s="449"/>
      <c r="HJ173" s="449"/>
      <c r="HK173" s="449"/>
      <c r="HL173" s="449"/>
      <c r="HM173" s="449"/>
      <c r="HN173" s="449"/>
      <c r="HO173" s="449"/>
      <c r="HP173" s="449"/>
      <c r="HQ173" s="449"/>
      <c r="HR173" s="449"/>
      <c r="HS173" s="449"/>
      <c r="HT173" s="449"/>
      <c r="HU173" s="449"/>
      <c r="HV173" s="449"/>
      <c r="HW173" s="449"/>
      <c r="HX173" s="449"/>
      <c r="HY173" s="449"/>
      <c r="HZ173" s="449"/>
      <c r="IA173" s="449"/>
      <c r="IB173" s="449"/>
      <c r="IC173" s="449"/>
      <c r="ID173" s="449"/>
      <c r="IE173" s="449"/>
      <c r="IF173" s="449"/>
      <c r="IG173" s="449"/>
      <c r="IH173" s="449"/>
      <c r="II173" s="449"/>
      <c r="IJ173" s="449"/>
      <c r="IK173" s="449"/>
      <c r="IL173" s="449"/>
      <c r="IM173" s="449"/>
      <c r="IN173" s="449"/>
      <c r="IO173" s="449"/>
      <c r="IP173" s="449"/>
      <c r="IQ173" s="449"/>
      <c r="IR173" s="449"/>
      <c r="IS173" s="449"/>
      <c r="IT173" s="449"/>
      <c r="IU173" s="449"/>
      <c r="IV173" s="449"/>
      <c r="IW173" s="449"/>
      <c r="IX173" s="449"/>
      <c r="IY173" s="449"/>
      <c r="IZ173" s="449"/>
      <c r="JA173" s="449"/>
      <c r="JB173" s="449"/>
      <c r="JC173" s="449"/>
      <c r="JD173" s="449"/>
      <c r="JE173" s="449"/>
      <c r="JF173" s="449"/>
      <c r="JG173" s="449"/>
      <c r="JH173" s="449"/>
      <c r="JI173" s="449"/>
      <c r="JJ173" s="449"/>
      <c r="JK173" s="449"/>
      <c r="JL173" s="449"/>
      <c r="JM173" s="449"/>
      <c r="JN173" s="449"/>
      <c r="JO173" s="449"/>
      <c r="JP173" s="449"/>
      <c r="JQ173" s="449"/>
      <c r="JR173" s="449"/>
      <c r="JS173" s="449"/>
      <c r="JT173" s="449"/>
      <c r="JU173" s="449"/>
      <c r="JV173" s="449"/>
      <c r="JW173" s="449"/>
      <c r="JX173" s="449"/>
      <c r="JY173" s="449"/>
      <c r="JZ173" s="449"/>
      <c r="KA173" s="449"/>
      <c r="KB173" s="449"/>
      <c r="KC173" s="449"/>
      <c r="KD173" s="449"/>
      <c r="KE173" s="449"/>
      <c r="KF173" s="449"/>
      <c r="KG173" s="449"/>
      <c r="KH173" s="449"/>
      <c r="KI173" s="449"/>
      <c r="KJ173" s="449"/>
      <c r="KK173" s="449"/>
      <c r="KL173" s="449"/>
      <c r="KM173" s="449"/>
      <c r="KN173" s="449"/>
      <c r="KO173" s="449"/>
      <c r="KP173" s="449"/>
      <c r="KQ173" s="449"/>
      <c r="KR173" s="449"/>
      <c r="KS173" s="449"/>
      <c r="KT173" s="449"/>
      <c r="KU173" s="449"/>
      <c r="KV173" s="449"/>
      <c r="KW173" s="449"/>
      <c r="KX173" s="449"/>
      <c r="KY173" s="449"/>
      <c r="KZ173" s="449"/>
      <c r="LA173" s="449"/>
      <c r="LB173" s="449"/>
      <c r="LC173" s="449"/>
      <c r="LD173" s="449"/>
      <c r="LE173" s="449"/>
      <c r="LF173" s="449"/>
      <c r="LG173" s="449"/>
      <c r="LH173" s="449"/>
      <c r="LI173" s="449"/>
      <c r="LJ173" s="449"/>
      <c r="LK173" s="449"/>
      <c r="LL173" s="449"/>
      <c r="LM173" s="449"/>
      <c r="LN173" s="449"/>
    </row>
  </sheetData>
  <mergeCells count="34">
    <mergeCell ref="K56:O56"/>
    <mergeCell ref="I1:M1"/>
    <mergeCell ref="R1:AB1"/>
    <mergeCell ref="A4:AC4"/>
    <mergeCell ref="A5:AC5"/>
    <mergeCell ref="D12:AC13"/>
    <mergeCell ref="D23:AC23"/>
    <mergeCell ref="D26:AC27"/>
    <mergeCell ref="D41:AC42"/>
    <mergeCell ref="D43:AC44"/>
    <mergeCell ref="Q50:AA50"/>
    <mergeCell ref="I53:M53"/>
    <mergeCell ref="F112:AC113"/>
    <mergeCell ref="A60:H60"/>
    <mergeCell ref="D63:AC64"/>
    <mergeCell ref="D67:AC67"/>
    <mergeCell ref="D78:AC79"/>
    <mergeCell ref="D81:AC82"/>
    <mergeCell ref="P93:S93"/>
    <mergeCell ref="G97:I97"/>
    <mergeCell ref="O97:Q97"/>
    <mergeCell ref="G99:I99"/>
    <mergeCell ref="O99:Q99"/>
    <mergeCell ref="A106:H106"/>
    <mergeCell ref="D160:H160"/>
    <mergeCell ref="J160:R160"/>
    <mergeCell ref="D161:H161"/>
    <mergeCell ref="J161:R161"/>
    <mergeCell ref="F114:AC115"/>
    <mergeCell ref="F116:AC118"/>
    <mergeCell ref="A128:H128"/>
    <mergeCell ref="G151:AC151"/>
    <mergeCell ref="D159:H159"/>
    <mergeCell ref="J159:R159"/>
  </mergeCells>
  <phoneticPr fontId="27"/>
  <printOptions horizontalCentered="1"/>
  <pageMargins left="0.70866141732283472" right="0.70866141732283472" top="0.74803149606299213" bottom="0.74803149606299213" header="0.31496062992125984" footer="0.31496062992125984"/>
  <pageSetup paperSize="9" scale="87" orientation="portrait" r:id="rId1"/>
  <headerFooter>
    <oddFooter>&amp;R&amp;P/&amp;N</oddFooter>
  </headerFooter>
  <rowBreaks count="3" manualBreakCount="3">
    <brk id="49" max="29" man="1"/>
    <brk id="105" max="16383" man="1"/>
    <brk id="1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FD63-100C-4B7B-92D6-834572AF5C44}">
  <sheetPr>
    <tabColor rgb="FFFFC000"/>
  </sheetPr>
  <dimension ref="A1:U69"/>
  <sheetViews>
    <sheetView view="pageBreakPreview" zoomScaleNormal="100" zoomScaleSheetLayoutView="100" workbookViewId="0">
      <selection activeCell="AB11" sqref="AB11"/>
    </sheetView>
  </sheetViews>
  <sheetFormatPr defaultColWidth="2.25" defaultRowHeight="13.5" customHeight="1" x14ac:dyDescent="0.4"/>
  <cols>
    <col min="1" max="1" width="2.625" style="365" customWidth="1"/>
    <col min="2" max="2" width="6.625" style="365" customWidth="1"/>
    <col min="3" max="3" width="8.625" style="365" customWidth="1"/>
    <col min="4" max="4" width="10.875" style="365" customWidth="1"/>
    <col min="5" max="5" width="8.625" style="365" customWidth="1"/>
    <col min="6" max="6" width="6.625" style="365" customWidth="1"/>
    <col min="7" max="7" width="8.125" style="365" customWidth="1"/>
    <col min="8" max="21" width="2.625" style="365" customWidth="1"/>
    <col min="22" max="16384" width="2.25" style="365"/>
  </cols>
  <sheetData>
    <row r="1" spans="1:21" ht="13.5" customHeight="1" x14ac:dyDescent="0.4">
      <c r="A1" s="745" t="s">
        <v>508</v>
      </c>
      <c r="B1" s="745"/>
      <c r="C1" s="745"/>
    </row>
    <row r="2" spans="1:21" ht="15" customHeight="1" x14ac:dyDescent="0.4">
      <c r="A2" s="746" t="s">
        <v>509</v>
      </c>
      <c r="B2" s="746"/>
      <c r="C2" s="746"/>
      <c r="D2" s="746"/>
      <c r="E2" s="746"/>
      <c r="F2" s="746"/>
      <c r="G2" s="746"/>
      <c r="H2" s="746"/>
      <c r="I2" s="746"/>
      <c r="J2" s="746"/>
      <c r="K2" s="746"/>
      <c r="L2" s="746"/>
      <c r="M2" s="746"/>
      <c r="N2" s="746"/>
      <c r="O2" s="746"/>
      <c r="P2" s="746"/>
      <c r="Q2" s="746"/>
      <c r="R2" s="746"/>
      <c r="S2" s="746"/>
      <c r="T2" s="746"/>
      <c r="U2" s="746"/>
    </row>
    <row r="3" spans="1:21" ht="15" customHeight="1" x14ac:dyDescent="0.4">
      <c r="A3" s="746" t="s">
        <v>510</v>
      </c>
      <c r="B3" s="746"/>
      <c r="C3" s="746"/>
      <c r="D3" s="746"/>
      <c r="E3" s="746"/>
      <c r="F3" s="746"/>
      <c r="G3" s="746"/>
      <c r="H3" s="746"/>
      <c r="I3" s="746"/>
      <c r="J3" s="746"/>
      <c r="K3" s="746"/>
      <c r="L3" s="746"/>
      <c r="M3" s="746"/>
      <c r="N3" s="746"/>
      <c r="O3" s="746"/>
      <c r="P3" s="746"/>
      <c r="Q3" s="746"/>
      <c r="R3" s="746"/>
      <c r="S3" s="746"/>
      <c r="T3" s="746"/>
      <c r="U3" s="746"/>
    </row>
    <row r="4" spans="1:21" ht="15" customHeight="1" x14ac:dyDescent="0.4">
      <c r="A4" s="746" t="s">
        <v>511</v>
      </c>
      <c r="B4" s="746"/>
      <c r="C4" s="746"/>
      <c r="D4" s="746"/>
      <c r="E4" s="746"/>
      <c r="F4" s="746"/>
      <c r="G4" s="746"/>
      <c r="H4" s="746"/>
      <c r="I4" s="746"/>
      <c r="J4" s="746"/>
      <c r="K4" s="746"/>
      <c r="L4" s="746"/>
      <c r="M4" s="746"/>
      <c r="N4" s="746"/>
      <c r="O4" s="746"/>
      <c r="P4" s="746"/>
      <c r="Q4" s="746"/>
      <c r="R4" s="746"/>
      <c r="S4" s="746"/>
      <c r="T4" s="746"/>
      <c r="U4" s="746"/>
    </row>
    <row r="5" spans="1:21" ht="15" customHeight="1" x14ac:dyDescent="0.4">
      <c r="A5" s="366"/>
      <c r="B5" s="366"/>
      <c r="C5" s="366"/>
      <c r="D5" s="366"/>
      <c r="E5" s="747" t="s">
        <v>848</v>
      </c>
      <c r="F5" s="747"/>
      <c r="G5" s="366" t="s">
        <v>512</v>
      </c>
      <c r="H5" s="366"/>
      <c r="I5" s="366"/>
      <c r="J5" s="366"/>
      <c r="K5" s="366"/>
      <c r="L5" s="366"/>
      <c r="M5" s="366"/>
      <c r="N5" s="366"/>
      <c r="O5" s="366"/>
      <c r="P5" s="366"/>
      <c r="Q5" s="366"/>
      <c r="R5" s="366"/>
      <c r="S5" s="366"/>
      <c r="T5" s="366"/>
      <c r="U5" s="366"/>
    </row>
    <row r="6" spans="1:21" ht="15" customHeight="1" x14ac:dyDescent="0.4">
      <c r="A6" s="366"/>
      <c r="B6" s="366"/>
      <c r="C6" s="366"/>
      <c r="D6" s="366"/>
      <c r="E6" s="366"/>
      <c r="F6" s="366"/>
      <c r="G6" s="366"/>
      <c r="H6" s="366"/>
      <c r="I6" s="366"/>
      <c r="J6" s="366"/>
      <c r="K6" s="748"/>
      <c r="L6" s="748"/>
      <c r="M6" s="748"/>
      <c r="N6" s="748"/>
      <c r="O6" s="366" t="s">
        <v>513</v>
      </c>
      <c r="P6" s="748"/>
      <c r="Q6" s="748"/>
      <c r="R6" s="366" t="s">
        <v>514</v>
      </c>
      <c r="S6" s="748"/>
      <c r="T6" s="748"/>
      <c r="U6" s="366" t="s">
        <v>515</v>
      </c>
    </row>
    <row r="7" spans="1:21" ht="15" customHeight="1" x14ac:dyDescent="0.4">
      <c r="A7" s="366"/>
      <c r="B7" s="746"/>
      <c r="C7" s="746"/>
      <c r="D7" s="367" t="s">
        <v>516</v>
      </c>
      <c r="E7" s="366"/>
      <c r="F7" s="366"/>
      <c r="G7" s="366"/>
      <c r="H7" s="366"/>
      <c r="I7" s="366"/>
      <c r="J7" s="366"/>
      <c r="K7" s="386"/>
      <c r="L7" s="386"/>
      <c r="M7" s="386"/>
      <c r="N7" s="386"/>
      <c r="O7" s="366"/>
      <c r="P7" s="386"/>
      <c r="Q7" s="386"/>
      <c r="R7" s="366"/>
      <c r="S7" s="386"/>
      <c r="T7" s="386"/>
      <c r="U7" s="366"/>
    </row>
    <row r="8" spans="1:21" ht="15" customHeight="1" x14ac:dyDescent="0.4">
      <c r="A8" s="366"/>
      <c r="B8" s="366"/>
      <c r="C8" s="366"/>
      <c r="D8" s="366"/>
      <c r="E8" s="366"/>
      <c r="F8" s="366"/>
      <c r="G8" s="366"/>
      <c r="H8" s="366" t="s">
        <v>517</v>
      </c>
      <c r="I8" s="366"/>
      <c r="J8" s="387"/>
      <c r="K8" s="707"/>
      <c r="L8" s="707"/>
      <c r="M8" s="707"/>
      <c r="N8" s="707"/>
      <c r="O8" s="707"/>
      <c r="P8" s="707"/>
      <c r="Q8" s="707"/>
      <c r="R8" s="707"/>
      <c r="S8" s="707"/>
      <c r="T8" s="707"/>
      <c r="U8" s="707"/>
    </row>
    <row r="9" spans="1:21" ht="15" customHeight="1" x14ac:dyDescent="0.4">
      <c r="A9" s="366"/>
      <c r="B9" s="366"/>
      <c r="C9" s="366"/>
      <c r="D9" s="366"/>
      <c r="E9" s="366"/>
      <c r="F9" s="366"/>
      <c r="G9" s="366" t="s">
        <v>518</v>
      </c>
      <c r="H9" s="368" t="s">
        <v>519</v>
      </c>
      <c r="I9" s="368"/>
      <c r="J9" s="387"/>
      <c r="K9" s="707"/>
      <c r="L9" s="707"/>
      <c r="M9" s="707"/>
      <c r="N9" s="707"/>
      <c r="O9" s="707"/>
      <c r="P9" s="707"/>
      <c r="Q9" s="707"/>
      <c r="R9" s="707"/>
      <c r="S9" s="707"/>
      <c r="T9" s="707"/>
      <c r="U9" s="707"/>
    </row>
    <row r="10" spans="1:21" ht="15" customHeight="1" x14ac:dyDescent="0.4">
      <c r="A10" s="366"/>
      <c r="B10" s="366"/>
      <c r="C10" s="366"/>
      <c r="D10" s="366"/>
      <c r="E10" s="366"/>
      <c r="F10" s="366"/>
      <c r="G10" s="366"/>
      <c r="H10" s="366" t="s">
        <v>520</v>
      </c>
      <c r="I10" s="366"/>
      <c r="J10" s="387"/>
      <c r="K10" s="707"/>
      <c r="L10" s="707"/>
      <c r="M10" s="707"/>
      <c r="N10" s="707"/>
      <c r="O10" s="707"/>
      <c r="P10" s="707"/>
      <c r="Q10" s="707"/>
      <c r="R10" s="707"/>
      <c r="S10" s="707"/>
      <c r="T10" s="707"/>
      <c r="U10" s="707"/>
    </row>
    <row r="11" spans="1:21" ht="15" customHeight="1" x14ac:dyDescent="0.4">
      <c r="A11" s="369"/>
      <c r="B11" s="369"/>
      <c r="C11" s="369"/>
      <c r="D11" s="369"/>
      <c r="E11" s="369"/>
      <c r="F11" s="369"/>
      <c r="G11" s="369"/>
      <c r="H11" s="369"/>
      <c r="I11" s="369"/>
      <c r="J11" s="369"/>
      <c r="K11" s="369"/>
      <c r="L11" s="369"/>
      <c r="M11" s="369"/>
      <c r="N11" s="369"/>
      <c r="O11" s="369"/>
      <c r="P11" s="369"/>
      <c r="Q11" s="369"/>
      <c r="R11" s="369"/>
      <c r="S11" s="369"/>
      <c r="T11" s="369"/>
      <c r="U11" s="369"/>
    </row>
    <row r="12" spans="1:21" ht="15" customHeight="1" x14ac:dyDescent="0.4">
      <c r="A12" s="369"/>
      <c r="B12" s="370" t="s">
        <v>521</v>
      </c>
      <c r="C12" s="369"/>
      <c r="D12" s="369"/>
      <c r="E12" s="369"/>
      <c r="F12" s="369"/>
      <c r="G12" s="369"/>
      <c r="H12" s="369"/>
      <c r="I12" s="369"/>
      <c r="J12" s="369"/>
      <c r="K12" s="369"/>
      <c r="L12" s="369"/>
      <c r="M12" s="369"/>
      <c r="N12" s="369"/>
      <c r="O12" s="369"/>
      <c r="P12" s="369"/>
      <c r="Q12" s="369"/>
      <c r="R12" s="369"/>
      <c r="S12" s="369"/>
      <c r="T12" s="369"/>
      <c r="U12" s="369"/>
    </row>
    <row r="13" spans="1:21" ht="15" customHeight="1" x14ac:dyDescent="0.4">
      <c r="A13" s="371"/>
      <c r="B13" s="369"/>
      <c r="C13" s="369"/>
      <c r="D13" s="369"/>
      <c r="E13" s="369"/>
      <c r="F13" s="369"/>
      <c r="G13" s="369"/>
      <c r="H13" s="369"/>
      <c r="I13" s="369"/>
      <c r="J13" s="369"/>
      <c r="K13" s="369"/>
      <c r="L13" s="369"/>
      <c r="M13" s="369"/>
      <c r="N13" s="369"/>
      <c r="O13" s="369"/>
      <c r="P13" s="369"/>
      <c r="Q13" s="369"/>
      <c r="R13" s="369"/>
      <c r="S13" s="369"/>
      <c r="T13" s="369"/>
      <c r="U13" s="369"/>
    </row>
    <row r="14" spans="1:21" ht="15" customHeight="1" x14ac:dyDescent="0.4">
      <c r="A14" s="371"/>
      <c r="B14" s="369"/>
      <c r="C14" s="369"/>
      <c r="D14" s="369"/>
      <c r="E14" s="369"/>
      <c r="F14" s="708" t="s">
        <v>522</v>
      </c>
      <c r="G14" s="709"/>
      <c r="H14" s="710"/>
      <c r="I14" s="372"/>
      <c r="J14" s="372"/>
      <c r="K14" s="372"/>
      <c r="L14" s="372"/>
      <c r="M14" s="372"/>
      <c r="N14" s="372"/>
      <c r="O14" s="373"/>
      <c r="P14" s="373"/>
      <c r="Q14" s="373"/>
      <c r="R14" s="373"/>
      <c r="S14" s="373"/>
      <c r="T14" s="373"/>
      <c r="U14" s="374"/>
    </row>
    <row r="15" spans="1:21" ht="15" customHeight="1" x14ac:dyDescent="0.4">
      <c r="A15" s="639" t="s">
        <v>523</v>
      </c>
      <c r="B15" s="711" t="s">
        <v>524</v>
      </c>
      <c r="C15" s="698"/>
      <c r="D15" s="712"/>
      <c r="E15" s="713"/>
      <c r="F15" s="713"/>
      <c r="G15" s="713"/>
      <c r="H15" s="713"/>
      <c r="I15" s="713"/>
      <c r="J15" s="713"/>
      <c r="K15" s="713"/>
      <c r="L15" s="713"/>
      <c r="M15" s="713"/>
      <c r="N15" s="713"/>
      <c r="O15" s="713"/>
      <c r="P15" s="713"/>
      <c r="Q15" s="713"/>
      <c r="R15" s="713"/>
      <c r="S15" s="713"/>
      <c r="T15" s="713"/>
      <c r="U15" s="714"/>
    </row>
    <row r="16" spans="1:21" ht="15" customHeight="1" x14ac:dyDescent="0.4">
      <c r="A16" s="640"/>
      <c r="B16" s="715" t="s">
        <v>525</v>
      </c>
      <c r="C16" s="703"/>
      <c r="D16" s="704"/>
      <c r="E16" s="705"/>
      <c r="F16" s="705"/>
      <c r="G16" s="705"/>
      <c r="H16" s="705"/>
      <c r="I16" s="705"/>
      <c r="J16" s="705"/>
      <c r="K16" s="705"/>
      <c r="L16" s="705"/>
      <c r="M16" s="705"/>
      <c r="N16" s="705"/>
      <c r="O16" s="705"/>
      <c r="P16" s="705"/>
      <c r="Q16" s="705"/>
      <c r="R16" s="705"/>
      <c r="S16" s="705"/>
      <c r="T16" s="705"/>
      <c r="U16" s="706"/>
    </row>
    <row r="17" spans="1:21" ht="15" customHeight="1" x14ac:dyDescent="0.4">
      <c r="A17" s="640"/>
      <c r="B17" s="736" t="s">
        <v>526</v>
      </c>
      <c r="C17" s="672"/>
      <c r="D17" s="375" t="s">
        <v>527</v>
      </c>
      <c r="E17" s="389"/>
      <c r="F17" s="392" t="s">
        <v>528</v>
      </c>
      <c r="G17" s="678"/>
      <c r="H17" s="678"/>
      <c r="I17" s="392" t="s">
        <v>529</v>
      </c>
      <c r="J17" s="392"/>
      <c r="K17" s="392"/>
      <c r="L17" s="392"/>
      <c r="M17" s="392"/>
      <c r="N17" s="392"/>
      <c r="O17" s="392"/>
      <c r="P17" s="392"/>
      <c r="Q17" s="392"/>
      <c r="R17" s="392"/>
      <c r="S17" s="392"/>
      <c r="T17" s="392"/>
      <c r="U17" s="376"/>
    </row>
    <row r="18" spans="1:21" ht="15" customHeight="1" x14ac:dyDescent="0.4">
      <c r="A18" s="640"/>
      <c r="B18" s="737"/>
      <c r="C18" s="674"/>
      <c r="D18" s="377"/>
      <c r="E18" s="378"/>
      <c r="F18" s="679"/>
      <c r="G18" s="679"/>
      <c r="H18" s="393"/>
      <c r="I18" s="680"/>
      <c r="J18" s="680"/>
      <c r="K18" s="680"/>
      <c r="L18" s="680"/>
      <c r="M18" s="680"/>
      <c r="N18" s="680"/>
      <c r="O18" s="680"/>
      <c r="P18" s="680"/>
      <c r="Q18" s="680"/>
      <c r="R18" s="680"/>
      <c r="S18" s="680"/>
      <c r="T18" s="680"/>
      <c r="U18" s="681"/>
    </row>
    <row r="19" spans="1:21" ht="15" customHeight="1" x14ac:dyDescent="0.4">
      <c r="A19" s="640"/>
      <c r="B19" s="738"/>
      <c r="C19" s="676"/>
      <c r="D19" s="682"/>
      <c r="E19" s="683"/>
      <c r="F19" s="683"/>
      <c r="G19" s="683"/>
      <c r="H19" s="683"/>
      <c r="I19" s="683"/>
      <c r="J19" s="683"/>
      <c r="K19" s="683"/>
      <c r="L19" s="683"/>
      <c r="M19" s="683"/>
      <c r="N19" s="683"/>
      <c r="O19" s="683"/>
      <c r="P19" s="683"/>
      <c r="Q19" s="683"/>
      <c r="R19" s="683"/>
      <c r="S19" s="683"/>
      <c r="T19" s="683"/>
      <c r="U19" s="696"/>
    </row>
    <row r="20" spans="1:21" ht="15" customHeight="1" x14ac:dyDescent="0.4">
      <c r="A20" s="640"/>
      <c r="B20" s="690" t="s">
        <v>530</v>
      </c>
      <c r="C20" s="691"/>
      <c r="D20" s="379" t="s">
        <v>531</v>
      </c>
      <c r="E20" s="739" t="s">
        <v>532</v>
      </c>
      <c r="F20" s="740"/>
      <c r="G20" s="740"/>
      <c r="H20" s="740"/>
      <c r="I20" s="740"/>
      <c r="J20" s="740"/>
      <c r="K20" s="740"/>
      <c r="L20" s="741"/>
      <c r="M20" s="741"/>
      <c r="N20" s="741"/>
      <c r="O20" s="741"/>
      <c r="P20" s="741"/>
      <c r="Q20" s="741"/>
      <c r="R20" s="741"/>
      <c r="S20" s="741"/>
      <c r="T20" s="741"/>
      <c r="U20" s="742"/>
    </row>
    <row r="21" spans="1:21" ht="15" customHeight="1" x14ac:dyDescent="0.4">
      <c r="A21" s="640"/>
      <c r="B21" s="694"/>
      <c r="C21" s="695"/>
      <c r="D21" s="743" t="s">
        <v>533</v>
      </c>
      <c r="E21" s="744"/>
      <c r="F21" s="650"/>
      <c r="G21" s="650"/>
      <c r="H21" s="650"/>
      <c r="I21" s="650"/>
      <c r="J21" s="650"/>
      <c r="K21" s="650"/>
      <c r="L21" s="650"/>
      <c r="M21" s="650"/>
      <c r="N21" s="650"/>
      <c r="O21" s="650"/>
      <c r="P21" s="650"/>
      <c r="Q21" s="650"/>
      <c r="R21" s="650"/>
      <c r="S21" s="650"/>
      <c r="T21" s="650"/>
      <c r="U21" s="621"/>
    </row>
    <row r="22" spans="1:21" ht="15" customHeight="1" x14ac:dyDescent="0.4">
      <c r="A22" s="640"/>
      <c r="B22" s="394" t="s">
        <v>534</v>
      </c>
      <c r="C22" s="395"/>
      <c r="D22" s="375"/>
      <c r="E22" s="392"/>
      <c r="F22" s="396"/>
      <c r="G22" s="396"/>
      <c r="H22" s="396"/>
      <c r="I22" s="396"/>
      <c r="J22" s="396"/>
      <c r="K22" s="396"/>
      <c r="L22" s="396"/>
      <c r="M22" s="396"/>
      <c r="N22" s="396"/>
      <c r="O22" s="396"/>
      <c r="P22" s="396"/>
      <c r="Q22" s="396"/>
      <c r="R22" s="396"/>
      <c r="S22" s="396"/>
      <c r="T22" s="396"/>
      <c r="U22" s="397"/>
    </row>
    <row r="23" spans="1:21" ht="15" customHeight="1" x14ac:dyDescent="0.4">
      <c r="A23" s="640"/>
      <c r="B23" s="716" t="s">
        <v>535</v>
      </c>
      <c r="C23" s="717"/>
      <c r="D23" s="720" t="s">
        <v>536</v>
      </c>
      <c r="E23" s="722"/>
      <c r="F23" s="723"/>
      <c r="G23" s="388" t="s">
        <v>524</v>
      </c>
      <c r="H23" s="726"/>
      <c r="I23" s="727"/>
      <c r="J23" s="727"/>
      <c r="K23" s="727"/>
      <c r="L23" s="728"/>
      <c r="M23" s="729" t="s">
        <v>537</v>
      </c>
      <c r="N23" s="730"/>
      <c r="O23" s="392"/>
      <c r="P23" s="392"/>
      <c r="Q23" s="392"/>
      <c r="R23" s="392"/>
      <c r="S23" s="392"/>
      <c r="T23" s="392"/>
      <c r="U23" s="376"/>
    </row>
    <row r="24" spans="1:21" ht="15" customHeight="1" x14ac:dyDescent="0.4">
      <c r="A24" s="640"/>
      <c r="B24" s="718"/>
      <c r="C24" s="719"/>
      <c r="D24" s="721"/>
      <c r="E24" s="724"/>
      <c r="F24" s="725"/>
      <c r="G24" s="398" t="s">
        <v>538</v>
      </c>
      <c r="H24" s="733"/>
      <c r="I24" s="734"/>
      <c r="J24" s="734"/>
      <c r="K24" s="734"/>
      <c r="L24" s="735"/>
      <c r="M24" s="731"/>
      <c r="N24" s="732"/>
      <c r="O24" s="390"/>
      <c r="P24" s="390"/>
      <c r="Q24" s="390"/>
      <c r="R24" s="390"/>
      <c r="S24" s="390"/>
      <c r="T24" s="390"/>
      <c r="U24" s="391"/>
    </row>
    <row r="25" spans="1:21" ht="15" customHeight="1" x14ac:dyDescent="0.4">
      <c r="A25" s="640"/>
      <c r="B25" s="690" t="s">
        <v>539</v>
      </c>
      <c r="C25" s="691"/>
      <c r="D25" s="375" t="s">
        <v>527</v>
      </c>
      <c r="E25" s="389"/>
      <c r="F25" s="392" t="s">
        <v>528</v>
      </c>
      <c r="G25" s="678"/>
      <c r="H25" s="678"/>
      <c r="I25" s="392" t="s">
        <v>529</v>
      </c>
      <c r="J25" s="392"/>
      <c r="K25" s="392"/>
      <c r="L25" s="392"/>
      <c r="M25" s="392"/>
      <c r="N25" s="392"/>
      <c r="O25" s="392"/>
      <c r="P25" s="392"/>
      <c r="Q25" s="392"/>
      <c r="R25" s="392"/>
      <c r="S25" s="392"/>
      <c r="T25" s="392"/>
      <c r="U25" s="376"/>
    </row>
    <row r="26" spans="1:21" ht="15" customHeight="1" x14ac:dyDescent="0.4">
      <c r="A26" s="640"/>
      <c r="B26" s="692"/>
      <c r="C26" s="693"/>
      <c r="D26" s="377"/>
      <c r="E26" s="378"/>
      <c r="F26" s="679"/>
      <c r="G26" s="679"/>
      <c r="H26" s="393"/>
      <c r="I26" s="680"/>
      <c r="J26" s="680"/>
      <c r="K26" s="680"/>
      <c r="L26" s="680"/>
      <c r="M26" s="680"/>
      <c r="N26" s="680"/>
      <c r="O26" s="680"/>
      <c r="P26" s="680"/>
      <c r="Q26" s="680"/>
      <c r="R26" s="680"/>
      <c r="S26" s="680"/>
      <c r="T26" s="680"/>
      <c r="U26" s="681"/>
    </row>
    <row r="27" spans="1:21" ht="15" customHeight="1" x14ac:dyDescent="0.4">
      <c r="A27" s="641"/>
      <c r="B27" s="694"/>
      <c r="C27" s="695"/>
      <c r="D27" s="682"/>
      <c r="E27" s="683"/>
      <c r="F27" s="683"/>
      <c r="G27" s="683"/>
      <c r="H27" s="683"/>
      <c r="I27" s="683"/>
      <c r="J27" s="683"/>
      <c r="K27" s="683"/>
      <c r="L27" s="683"/>
      <c r="M27" s="683"/>
      <c r="N27" s="683"/>
      <c r="O27" s="683"/>
      <c r="P27" s="683"/>
      <c r="Q27" s="683"/>
      <c r="R27" s="683"/>
      <c r="S27" s="683"/>
      <c r="T27" s="683"/>
      <c r="U27" s="696"/>
    </row>
    <row r="28" spans="1:21" ht="15" customHeight="1" x14ac:dyDescent="0.4">
      <c r="A28" s="639" t="s">
        <v>540</v>
      </c>
      <c r="B28" s="697" t="s">
        <v>524</v>
      </c>
      <c r="C28" s="698"/>
      <c r="D28" s="699"/>
      <c r="E28" s="700"/>
      <c r="F28" s="700"/>
      <c r="G28" s="700"/>
      <c r="H28" s="700"/>
      <c r="I28" s="700"/>
      <c r="J28" s="700"/>
      <c r="K28" s="700"/>
      <c r="L28" s="700"/>
      <c r="M28" s="700"/>
      <c r="N28" s="700"/>
      <c r="O28" s="700"/>
      <c r="P28" s="700"/>
      <c r="Q28" s="700"/>
      <c r="R28" s="700"/>
      <c r="S28" s="700"/>
      <c r="T28" s="700"/>
      <c r="U28" s="701"/>
    </row>
    <row r="29" spans="1:21" ht="15" customHeight="1" x14ac:dyDescent="0.4">
      <c r="A29" s="640"/>
      <c r="B29" s="702" t="s">
        <v>525</v>
      </c>
      <c r="C29" s="703"/>
      <c r="D29" s="704"/>
      <c r="E29" s="705"/>
      <c r="F29" s="705"/>
      <c r="G29" s="705"/>
      <c r="H29" s="705"/>
      <c r="I29" s="705"/>
      <c r="J29" s="705"/>
      <c r="K29" s="705"/>
      <c r="L29" s="705"/>
      <c r="M29" s="705"/>
      <c r="N29" s="705"/>
      <c r="O29" s="705"/>
      <c r="P29" s="705"/>
      <c r="Q29" s="705"/>
      <c r="R29" s="705"/>
      <c r="S29" s="705"/>
      <c r="T29" s="705"/>
      <c r="U29" s="706"/>
    </row>
    <row r="30" spans="1:21" ht="15" customHeight="1" x14ac:dyDescent="0.4">
      <c r="A30" s="640"/>
      <c r="B30" s="672" t="s">
        <v>541</v>
      </c>
      <c r="C30" s="673"/>
      <c r="D30" s="375" t="s">
        <v>527</v>
      </c>
      <c r="E30" s="389"/>
      <c r="F30" s="392" t="s">
        <v>528</v>
      </c>
      <c r="G30" s="678"/>
      <c r="H30" s="678"/>
      <c r="I30" s="392" t="s">
        <v>529</v>
      </c>
      <c r="J30" s="392"/>
      <c r="K30" s="392"/>
      <c r="L30" s="392"/>
      <c r="M30" s="392"/>
      <c r="N30" s="392"/>
      <c r="O30" s="392"/>
      <c r="P30" s="392"/>
      <c r="Q30" s="392"/>
      <c r="R30" s="392"/>
      <c r="S30" s="392"/>
      <c r="T30" s="392"/>
      <c r="U30" s="376"/>
    </row>
    <row r="31" spans="1:21" ht="15" customHeight="1" x14ac:dyDescent="0.4">
      <c r="A31" s="640"/>
      <c r="B31" s="674"/>
      <c r="C31" s="675"/>
      <c r="D31" s="377"/>
      <c r="E31" s="378"/>
      <c r="F31" s="679"/>
      <c r="G31" s="679"/>
      <c r="H31" s="393"/>
      <c r="I31" s="680"/>
      <c r="J31" s="680"/>
      <c r="K31" s="680"/>
      <c r="L31" s="680"/>
      <c r="M31" s="680"/>
      <c r="N31" s="680"/>
      <c r="O31" s="680"/>
      <c r="P31" s="680"/>
      <c r="Q31" s="680"/>
      <c r="R31" s="680"/>
      <c r="S31" s="680"/>
      <c r="T31" s="680"/>
      <c r="U31" s="681"/>
    </row>
    <row r="32" spans="1:21" ht="15" customHeight="1" x14ac:dyDescent="0.4">
      <c r="A32" s="640"/>
      <c r="B32" s="676"/>
      <c r="C32" s="677"/>
      <c r="D32" s="682"/>
      <c r="E32" s="683"/>
      <c r="F32" s="683"/>
      <c r="G32" s="683"/>
      <c r="H32" s="683"/>
      <c r="I32" s="683"/>
      <c r="J32" s="683"/>
      <c r="K32" s="683"/>
      <c r="L32" s="683"/>
      <c r="M32" s="683"/>
      <c r="N32" s="683"/>
      <c r="O32" s="683"/>
      <c r="P32" s="683"/>
      <c r="Q32" s="683"/>
      <c r="R32" s="683"/>
      <c r="S32" s="683"/>
      <c r="T32" s="683"/>
      <c r="U32" s="684"/>
    </row>
    <row r="33" spans="1:21" ht="15" customHeight="1" x14ac:dyDescent="0.4">
      <c r="A33" s="640"/>
      <c r="B33" s="685" t="s">
        <v>542</v>
      </c>
      <c r="C33" s="686"/>
      <c r="D33" s="686"/>
      <c r="E33" s="687"/>
      <c r="F33" s="688"/>
      <c r="G33" s="689"/>
      <c r="H33" s="380"/>
      <c r="I33" s="380"/>
      <c r="J33" s="380"/>
      <c r="K33" s="380"/>
      <c r="L33" s="380"/>
      <c r="M33" s="380"/>
      <c r="N33" s="380"/>
      <c r="O33" s="380"/>
      <c r="P33" s="380"/>
      <c r="Q33" s="380"/>
      <c r="R33" s="380"/>
      <c r="S33" s="380"/>
      <c r="T33" s="380"/>
      <c r="U33" s="380"/>
    </row>
    <row r="34" spans="1:21" ht="15" customHeight="1" x14ac:dyDescent="0.4">
      <c r="A34" s="640"/>
      <c r="B34" s="657" t="s">
        <v>543</v>
      </c>
      <c r="C34" s="657"/>
      <c r="D34" s="657"/>
      <c r="E34" s="459"/>
      <c r="F34" s="659" t="s">
        <v>544</v>
      </c>
      <c r="G34" s="659"/>
      <c r="H34" s="659" t="s">
        <v>545</v>
      </c>
      <c r="I34" s="659"/>
      <c r="J34" s="659"/>
      <c r="K34" s="659"/>
      <c r="L34" s="660" t="s">
        <v>546</v>
      </c>
      <c r="M34" s="660"/>
      <c r="N34" s="660"/>
      <c r="O34" s="660"/>
      <c r="P34" s="660"/>
      <c r="Q34" s="660"/>
      <c r="R34" s="661" t="s">
        <v>547</v>
      </c>
      <c r="S34" s="662"/>
      <c r="T34" s="662"/>
      <c r="U34" s="663"/>
    </row>
    <row r="35" spans="1:21" ht="39.950000000000003" customHeight="1" x14ac:dyDescent="0.4">
      <c r="A35" s="640"/>
      <c r="B35" s="658"/>
      <c r="C35" s="658"/>
      <c r="D35" s="658"/>
      <c r="E35" s="381" t="s">
        <v>548</v>
      </c>
      <c r="F35" s="659"/>
      <c r="G35" s="659"/>
      <c r="H35" s="659"/>
      <c r="I35" s="659"/>
      <c r="J35" s="659"/>
      <c r="K35" s="659"/>
      <c r="L35" s="660"/>
      <c r="M35" s="660"/>
      <c r="N35" s="660"/>
      <c r="O35" s="660"/>
      <c r="P35" s="660"/>
      <c r="Q35" s="660"/>
      <c r="R35" s="664"/>
      <c r="S35" s="665"/>
      <c r="T35" s="665"/>
      <c r="U35" s="666"/>
    </row>
    <row r="36" spans="1:21" ht="15" customHeight="1" x14ac:dyDescent="0.4">
      <c r="A36" s="640"/>
      <c r="B36" s="667" t="s">
        <v>549</v>
      </c>
      <c r="C36" s="670" t="s">
        <v>550</v>
      </c>
      <c r="D36" s="671"/>
      <c r="E36" s="382"/>
      <c r="F36" s="622"/>
      <c r="G36" s="623"/>
      <c r="H36" s="622"/>
      <c r="I36" s="624"/>
      <c r="J36" s="624"/>
      <c r="K36" s="623"/>
      <c r="L36" s="622"/>
      <c r="M36" s="624"/>
      <c r="N36" s="624"/>
      <c r="O36" s="624"/>
      <c r="P36" s="624"/>
      <c r="Q36" s="623"/>
      <c r="R36" s="654" t="s">
        <v>551</v>
      </c>
      <c r="S36" s="655"/>
      <c r="T36" s="655"/>
      <c r="U36" s="656"/>
    </row>
    <row r="37" spans="1:21" ht="15" customHeight="1" x14ac:dyDescent="0.4">
      <c r="A37" s="640"/>
      <c r="B37" s="668"/>
      <c r="C37" s="620" t="s">
        <v>552</v>
      </c>
      <c r="D37" s="651"/>
      <c r="E37" s="382"/>
      <c r="F37" s="622"/>
      <c r="G37" s="623"/>
      <c r="H37" s="622"/>
      <c r="I37" s="624"/>
      <c r="J37" s="624"/>
      <c r="K37" s="623"/>
      <c r="L37" s="622"/>
      <c r="M37" s="624"/>
      <c r="N37" s="624"/>
      <c r="O37" s="624"/>
      <c r="P37" s="624"/>
      <c r="Q37" s="623"/>
      <c r="R37" s="654" t="s">
        <v>551</v>
      </c>
      <c r="S37" s="655"/>
      <c r="T37" s="655"/>
      <c r="U37" s="656"/>
    </row>
    <row r="38" spans="1:21" ht="15" customHeight="1" x14ac:dyDescent="0.4">
      <c r="A38" s="640"/>
      <c r="B38" s="668"/>
      <c r="C38" s="620" t="s">
        <v>553</v>
      </c>
      <c r="D38" s="651"/>
      <c r="E38" s="383"/>
      <c r="F38" s="622"/>
      <c r="G38" s="623"/>
      <c r="H38" s="622"/>
      <c r="I38" s="624"/>
      <c r="J38" s="624"/>
      <c r="K38" s="623"/>
      <c r="L38" s="622"/>
      <c r="M38" s="624"/>
      <c r="N38" s="624"/>
      <c r="O38" s="624"/>
      <c r="P38" s="624"/>
      <c r="Q38" s="623"/>
      <c r="R38" s="654" t="s">
        <v>551</v>
      </c>
      <c r="S38" s="655"/>
      <c r="T38" s="655"/>
      <c r="U38" s="656"/>
    </row>
    <row r="39" spans="1:21" ht="15" customHeight="1" x14ac:dyDescent="0.4">
      <c r="A39" s="640"/>
      <c r="B39" s="668"/>
      <c r="C39" s="620" t="s">
        <v>554</v>
      </c>
      <c r="D39" s="651"/>
      <c r="E39" s="383"/>
      <c r="F39" s="622"/>
      <c r="G39" s="623"/>
      <c r="H39" s="622"/>
      <c r="I39" s="624"/>
      <c r="J39" s="624"/>
      <c r="K39" s="623"/>
      <c r="L39" s="622"/>
      <c r="M39" s="624"/>
      <c r="N39" s="624"/>
      <c r="O39" s="624"/>
      <c r="P39" s="624"/>
      <c r="Q39" s="623"/>
      <c r="R39" s="654" t="s">
        <v>551</v>
      </c>
      <c r="S39" s="655"/>
      <c r="T39" s="655"/>
      <c r="U39" s="656"/>
    </row>
    <row r="40" spans="1:21" ht="15" customHeight="1" x14ac:dyDescent="0.4">
      <c r="A40" s="640"/>
      <c r="B40" s="668"/>
      <c r="C40" s="620" t="s">
        <v>555</v>
      </c>
      <c r="D40" s="651"/>
      <c r="E40" s="383"/>
      <c r="F40" s="622"/>
      <c r="G40" s="623"/>
      <c r="H40" s="622"/>
      <c r="I40" s="624"/>
      <c r="J40" s="624"/>
      <c r="K40" s="623"/>
      <c r="L40" s="622"/>
      <c r="M40" s="624"/>
      <c r="N40" s="624"/>
      <c r="O40" s="624"/>
      <c r="P40" s="624"/>
      <c r="Q40" s="623"/>
      <c r="R40" s="654" t="s">
        <v>556</v>
      </c>
      <c r="S40" s="655"/>
      <c r="T40" s="655"/>
      <c r="U40" s="656"/>
    </row>
    <row r="41" spans="1:21" ht="15" customHeight="1" x14ac:dyDescent="0.4">
      <c r="A41" s="640"/>
      <c r="B41" s="668"/>
      <c r="C41" s="620" t="s">
        <v>557</v>
      </c>
      <c r="D41" s="651"/>
      <c r="E41" s="382"/>
      <c r="F41" s="622"/>
      <c r="G41" s="623"/>
      <c r="H41" s="622"/>
      <c r="I41" s="624"/>
      <c r="J41" s="624"/>
      <c r="K41" s="623"/>
      <c r="L41" s="622"/>
      <c r="M41" s="624"/>
      <c r="N41" s="624"/>
      <c r="O41" s="624"/>
      <c r="P41" s="624"/>
      <c r="Q41" s="623"/>
      <c r="R41" s="654" t="s">
        <v>558</v>
      </c>
      <c r="S41" s="655"/>
      <c r="T41" s="655"/>
      <c r="U41" s="656"/>
    </row>
    <row r="42" spans="1:21" ht="15" customHeight="1" x14ac:dyDescent="0.4">
      <c r="A42" s="640"/>
      <c r="B42" s="668"/>
      <c r="C42" s="620" t="s">
        <v>559</v>
      </c>
      <c r="D42" s="651"/>
      <c r="E42" s="382"/>
      <c r="F42" s="622"/>
      <c r="G42" s="623"/>
      <c r="H42" s="622"/>
      <c r="I42" s="624"/>
      <c r="J42" s="624"/>
      <c r="K42" s="623"/>
      <c r="L42" s="622"/>
      <c r="M42" s="624"/>
      <c r="N42" s="624"/>
      <c r="O42" s="624"/>
      <c r="P42" s="624"/>
      <c r="Q42" s="623"/>
      <c r="R42" s="654" t="s">
        <v>560</v>
      </c>
      <c r="S42" s="655"/>
      <c r="T42" s="655"/>
      <c r="U42" s="656"/>
    </row>
    <row r="43" spans="1:21" ht="15" customHeight="1" x14ac:dyDescent="0.4">
      <c r="A43" s="640"/>
      <c r="B43" s="668"/>
      <c r="C43" s="620" t="s">
        <v>561</v>
      </c>
      <c r="D43" s="651"/>
      <c r="E43" s="383"/>
      <c r="F43" s="622"/>
      <c r="G43" s="623"/>
      <c r="H43" s="622"/>
      <c r="I43" s="624"/>
      <c r="J43" s="624"/>
      <c r="K43" s="623"/>
      <c r="L43" s="622"/>
      <c r="M43" s="624"/>
      <c r="N43" s="624"/>
      <c r="O43" s="624"/>
      <c r="P43" s="624"/>
      <c r="Q43" s="623"/>
      <c r="R43" s="654" t="s">
        <v>562</v>
      </c>
      <c r="S43" s="655"/>
      <c r="T43" s="655"/>
      <c r="U43" s="656"/>
    </row>
    <row r="44" spans="1:21" ht="15" customHeight="1" x14ac:dyDescent="0.4">
      <c r="A44" s="640"/>
      <c r="B44" s="668"/>
      <c r="C44" s="620" t="s">
        <v>563</v>
      </c>
      <c r="D44" s="621"/>
      <c r="E44" s="382"/>
      <c r="F44" s="622"/>
      <c r="G44" s="623"/>
      <c r="H44" s="622"/>
      <c r="I44" s="624"/>
      <c r="J44" s="624"/>
      <c r="K44" s="623"/>
      <c r="L44" s="622"/>
      <c r="M44" s="624"/>
      <c r="N44" s="624"/>
      <c r="O44" s="624"/>
      <c r="P44" s="624"/>
      <c r="Q44" s="623"/>
      <c r="R44" s="654" t="s">
        <v>564</v>
      </c>
      <c r="S44" s="655"/>
      <c r="T44" s="655"/>
      <c r="U44" s="656"/>
    </row>
    <row r="45" spans="1:21" ht="15" customHeight="1" x14ac:dyDescent="0.4">
      <c r="A45" s="640"/>
      <c r="B45" s="668"/>
      <c r="C45" s="620" t="s">
        <v>565</v>
      </c>
      <c r="D45" s="621"/>
      <c r="E45" s="382"/>
      <c r="F45" s="622"/>
      <c r="G45" s="623"/>
      <c r="H45" s="622"/>
      <c r="I45" s="624"/>
      <c r="J45" s="624"/>
      <c r="K45" s="623"/>
      <c r="L45" s="622"/>
      <c r="M45" s="624"/>
      <c r="N45" s="624"/>
      <c r="O45" s="624"/>
      <c r="P45" s="624"/>
      <c r="Q45" s="623"/>
      <c r="R45" s="654" t="s">
        <v>564</v>
      </c>
      <c r="S45" s="655"/>
      <c r="T45" s="655"/>
      <c r="U45" s="656"/>
    </row>
    <row r="46" spans="1:21" ht="15" customHeight="1" x14ac:dyDescent="0.4">
      <c r="A46" s="640"/>
      <c r="B46" s="668"/>
      <c r="C46" s="652" t="s">
        <v>566</v>
      </c>
      <c r="D46" s="653"/>
      <c r="E46" s="383"/>
      <c r="F46" s="622"/>
      <c r="G46" s="623"/>
      <c r="H46" s="622"/>
      <c r="I46" s="624"/>
      <c r="J46" s="624"/>
      <c r="K46" s="623"/>
      <c r="L46" s="622"/>
      <c r="M46" s="624"/>
      <c r="N46" s="624"/>
      <c r="O46" s="624"/>
      <c r="P46" s="624"/>
      <c r="Q46" s="623"/>
      <c r="R46" s="625" t="s">
        <v>567</v>
      </c>
      <c r="S46" s="626"/>
      <c r="T46" s="626"/>
      <c r="U46" s="627"/>
    </row>
    <row r="47" spans="1:21" ht="15" customHeight="1" x14ac:dyDescent="0.4">
      <c r="A47" s="640"/>
      <c r="B47" s="668"/>
      <c r="C47" s="620" t="s">
        <v>568</v>
      </c>
      <c r="D47" s="621"/>
      <c r="E47" s="383"/>
      <c r="F47" s="622"/>
      <c r="G47" s="623"/>
      <c r="H47" s="622"/>
      <c r="I47" s="624"/>
      <c r="J47" s="624"/>
      <c r="K47" s="623"/>
      <c r="L47" s="622"/>
      <c r="M47" s="624"/>
      <c r="N47" s="624"/>
      <c r="O47" s="624"/>
      <c r="P47" s="624"/>
      <c r="Q47" s="623"/>
      <c r="R47" s="625" t="s">
        <v>569</v>
      </c>
      <c r="S47" s="626"/>
      <c r="T47" s="626"/>
      <c r="U47" s="627"/>
    </row>
    <row r="48" spans="1:21" ht="15" customHeight="1" x14ac:dyDescent="0.4">
      <c r="A48" s="640"/>
      <c r="B48" s="668"/>
      <c r="C48" s="620" t="s">
        <v>570</v>
      </c>
      <c r="D48" s="621"/>
      <c r="E48" s="383"/>
      <c r="F48" s="622"/>
      <c r="G48" s="623"/>
      <c r="H48" s="622"/>
      <c r="I48" s="624"/>
      <c r="J48" s="624"/>
      <c r="K48" s="623"/>
      <c r="L48" s="622"/>
      <c r="M48" s="624"/>
      <c r="N48" s="624"/>
      <c r="O48" s="624"/>
      <c r="P48" s="624"/>
      <c r="Q48" s="623"/>
      <c r="R48" s="625" t="s">
        <v>571</v>
      </c>
      <c r="S48" s="626"/>
      <c r="T48" s="626"/>
      <c r="U48" s="627"/>
    </row>
    <row r="49" spans="1:21" ht="15" customHeight="1" x14ac:dyDescent="0.4">
      <c r="A49" s="640"/>
      <c r="B49" s="668"/>
      <c r="C49" s="620" t="s">
        <v>572</v>
      </c>
      <c r="D49" s="621"/>
      <c r="E49" s="383"/>
      <c r="F49" s="622"/>
      <c r="G49" s="623"/>
      <c r="H49" s="622"/>
      <c r="I49" s="624"/>
      <c r="J49" s="624"/>
      <c r="K49" s="623"/>
      <c r="L49" s="622"/>
      <c r="M49" s="624"/>
      <c r="N49" s="624"/>
      <c r="O49" s="624"/>
      <c r="P49" s="624"/>
      <c r="Q49" s="623"/>
      <c r="R49" s="625" t="s">
        <v>573</v>
      </c>
      <c r="S49" s="626"/>
      <c r="T49" s="626"/>
      <c r="U49" s="627"/>
    </row>
    <row r="50" spans="1:21" ht="15" customHeight="1" x14ac:dyDescent="0.4">
      <c r="A50" s="640"/>
      <c r="B50" s="668"/>
      <c r="C50" s="620" t="s">
        <v>574</v>
      </c>
      <c r="D50" s="621"/>
      <c r="E50" s="383"/>
      <c r="F50" s="622"/>
      <c r="G50" s="623"/>
      <c r="H50" s="622"/>
      <c r="I50" s="624"/>
      <c r="J50" s="624"/>
      <c r="K50" s="623"/>
      <c r="L50" s="622"/>
      <c r="M50" s="624"/>
      <c r="N50" s="624"/>
      <c r="O50" s="624"/>
      <c r="P50" s="624"/>
      <c r="Q50" s="623"/>
      <c r="R50" s="625" t="s">
        <v>573</v>
      </c>
      <c r="S50" s="626"/>
      <c r="T50" s="626"/>
      <c r="U50" s="627"/>
    </row>
    <row r="51" spans="1:21" ht="15" customHeight="1" x14ac:dyDescent="0.4">
      <c r="A51" s="640"/>
      <c r="B51" s="668"/>
      <c r="C51" s="620" t="s">
        <v>575</v>
      </c>
      <c r="D51" s="651"/>
      <c r="E51" s="383"/>
      <c r="F51" s="622"/>
      <c r="G51" s="623"/>
      <c r="H51" s="622"/>
      <c r="I51" s="624"/>
      <c r="J51" s="624"/>
      <c r="K51" s="623"/>
      <c r="L51" s="622"/>
      <c r="M51" s="624"/>
      <c r="N51" s="624"/>
      <c r="O51" s="624"/>
      <c r="P51" s="624"/>
      <c r="Q51" s="623"/>
      <c r="R51" s="625" t="s">
        <v>576</v>
      </c>
      <c r="S51" s="626"/>
      <c r="T51" s="626"/>
      <c r="U51" s="627"/>
    </row>
    <row r="52" spans="1:21" ht="15" customHeight="1" x14ac:dyDescent="0.4">
      <c r="A52" s="640"/>
      <c r="B52" s="669"/>
      <c r="C52" s="620" t="s">
        <v>577</v>
      </c>
      <c r="D52" s="651"/>
      <c r="E52" s="383"/>
      <c r="F52" s="622"/>
      <c r="G52" s="623"/>
      <c r="H52" s="622"/>
      <c r="I52" s="624"/>
      <c r="J52" s="624"/>
      <c r="K52" s="623"/>
      <c r="L52" s="622"/>
      <c r="M52" s="624"/>
      <c r="N52" s="624"/>
      <c r="O52" s="624"/>
      <c r="P52" s="624"/>
      <c r="Q52" s="623"/>
      <c r="R52" s="625" t="s">
        <v>578</v>
      </c>
      <c r="S52" s="626"/>
      <c r="T52" s="626"/>
      <c r="U52" s="627"/>
    </row>
    <row r="53" spans="1:21" ht="15" customHeight="1" x14ac:dyDescent="0.4">
      <c r="A53" s="640"/>
      <c r="B53" s="632" t="s">
        <v>579</v>
      </c>
      <c r="C53" s="633"/>
      <c r="D53" s="634"/>
      <c r="E53" s="383"/>
      <c r="F53" s="622"/>
      <c r="G53" s="623"/>
      <c r="H53" s="622"/>
      <c r="I53" s="624"/>
      <c r="J53" s="624"/>
      <c r="K53" s="623"/>
      <c r="L53" s="622"/>
      <c r="M53" s="624"/>
      <c r="N53" s="624"/>
      <c r="O53" s="624"/>
      <c r="P53" s="624"/>
      <c r="Q53" s="623"/>
      <c r="R53" s="625" t="s">
        <v>580</v>
      </c>
      <c r="S53" s="626"/>
      <c r="T53" s="626"/>
      <c r="U53" s="627"/>
    </row>
    <row r="54" spans="1:21" ht="15" customHeight="1" x14ac:dyDescent="0.4">
      <c r="A54" s="640"/>
      <c r="B54" s="649" t="s">
        <v>581</v>
      </c>
      <c r="C54" s="620" t="s">
        <v>582</v>
      </c>
      <c r="D54" s="650"/>
      <c r="E54" s="383"/>
      <c r="F54" s="622"/>
      <c r="G54" s="623"/>
      <c r="H54" s="622"/>
      <c r="I54" s="624"/>
      <c r="J54" s="624"/>
      <c r="K54" s="623"/>
      <c r="L54" s="622"/>
      <c r="M54" s="624"/>
      <c r="N54" s="624"/>
      <c r="O54" s="624"/>
      <c r="P54" s="624"/>
      <c r="Q54" s="623"/>
      <c r="R54" s="625" t="s">
        <v>583</v>
      </c>
      <c r="S54" s="626"/>
      <c r="T54" s="626"/>
      <c r="U54" s="627"/>
    </row>
    <row r="55" spans="1:21" ht="15" customHeight="1" x14ac:dyDescent="0.4">
      <c r="A55" s="640"/>
      <c r="B55" s="649"/>
      <c r="C55" s="620" t="s">
        <v>584</v>
      </c>
      <c r="D55" s="650"/>
      <c r="E55" s="383"/>
      <c r="F55" s="622"/>
      <c r="G55" s="623"/>
      <c r="H55" s="622"/>
      <c r="I55" s="624"/>
      <c r="J55" s="624"/>
      <c r="K55" s="623"/>
      <c r="L55" s="622"/>
      <c r="M55" s="624"/>
      <c r="N55" s="624"/>
      <c r="O55" s="624"/>
      <c r="P55" s="624"/>
      <c r="Q55" s="623"/>
      <c r="R55" s="625" t="s">
        <v>583</v>
      </c>
      <c r="S55" s="626"/>
      <c r="T55" s="626"/>
      <c r="U55" s="627"/>
    </row>
    <row r="56" spans="1:21" ht="15" customHeight="1" x14ac:dyDescent="0.4">
      <c r="A56" s="640"/>
      <c r="B56" s="648" t="s">
        <v>585</v>
      </c>
      <c r="C56" s="648"/>
      <c r="D56" s="648"/>
      <c r="E56" s="383"/>
      <c r="F56" s="622"/>
      <c r="G56" s="623"/>
      <c r="H56" s="622"/>
      <c r="I56" s="624"/>
      <c r="J56" s="624"/>
      <c r="K56" s="623"/>
      <c r="L56" s="622"/>
      <c r="M56" s="624"/>
      <c r="N56" s="624"/>
      <c r="O56" s="624"/>
      <c r="P56" s="624"/>
      <c r="Q56" s="623"/>
      <c r="R56" s="625" t="s">
        <v>586</v>
      </c>
      <c r="S56" s="626"/>
      <c r="T56" s="626"/>
      <c r="U56" s="627"/>
    </row>
    <row r="57" spans="1:21" ht="15" customHeight="1" x14ac:dyDescent="0.4">
      <c r="A57" s="640"/>
      <c r="B57" s="628" t="s">
        <v>587</v>
      </c>
      <c r="C57" s="620" t="s">
        <v>588</v>
      </c>
      <c r="D57" s="621"/>
      <c r="E57" s="382"/>
      <c r="F57" s="622"/>
      <c r="G57" s="623"/>
      <c r="H57" s="622"/>
      <c r="I57" s="624"/>
      <c r="J57" s="624"/>
      <c r="K57" s="623"/>
      <c r="L57" s="622"/>
      <c r="M57" s="624"/>
      <c r="N57" s="624"/>
      <c r="O57" s="624"/>
      <c r="P57" s="624"/>
      <c r="Q57" s="623"/>
      <c r="R57" s="625" t="s">
        <v>589</v>
      </c>
      <c r="S57" s="626"/>
      <c r="T57" s="626"/>
      <c r="U57" s="627"/>
    </row>
    <row r="58" spans="1:21" ht="15" customHeight="1" x14ac:dyDescent="0.4">
      <c r="A58" s="640"/>
      <c r="B58" s="629"/>
      <c r="C58" s="620" t="s">
        <v>590</v>
      </c>
      <c r="D58" s="621"/>
      <c r="E58" s="382"/>
      <c r="F58" s="622"/>
      <c r="G58" s="623"/>
      <c r="H58" s="622"/>
      <c r="I58" s="624"/>
      <c r="J58" s="624"/>
      <c r="K58" s="623"/>
      <c r="L58" s="622"/>
      <c r="M58" s="624"/>
      <c r="N58" s="624"/>
      <c r="O58" s="624"/>
      <c r="P58" s="624"/>
      <c r="Q58" s="623"/>
      <c r="R58" s="625" t="s">
        <v>591</v>
      </c>
      <c r="S58" s="626"/>
      <c r="T58" s="626"/>
      <c r="U58" s="627"/>
    </row>
    <row r="59" spans="1:21" ht="15" customHeight="1" x14ac:dyDescent="0.4">
      <c r="A59" s="640"/>
      <c r="B59" s="629"/>
      <c r="C59" s="620" t="s">
        <v>592</v>
      </c>
      <c r="D59" s="621"/>
      <c r="E59" s="383"/>
      <c r="F59" s="622"/>
      <c r="G59" s="623"/>
      <c r="H59" s="622"/>
      <c r="I59" s="624"/>
      <c r="J59" s="624"/>
      <c r="K59" s="623"/>
      <c r="L59" s="622"/>
      <c r="M59" s="624"/>
      <c r="N59" s="624"/>
      <c r="O59" s="624"/>
      <c r="P59" s="624"/>
      <c r="Q59" s="623"/>
      <c r="R59" s="625" t="s">
        <v>593</v>
      </c>
      <c r="S59" s="626"/>
      <c r="T59" s="626"/>
      <c r="U59" s="627"/>
    </row>
    <row r="60" spans="1:21" ht="15" customHeight="1" x14ac:dyDescent="0.4">
      <c r="A60" s="640"/>
      <c r="B60" s="630"/>
      <c r="C60" s="620" t="s">
        <v>594</v>
      </c>
      <c r="D60" s="621"/>
      <c r="E60" s="383"/>
      <c r="F60" s="622"/>
      <c r="G60" s="623"/>
      <c r="H60" s="622"/>
      <c r="I60" s="624"/>
      <c r="J60" s="624"/>
      <c r="K60" s="623"/>
      <c r="L60" s="622"/>
      <c r="M60" s="624"/>
      <c r="N60" s="624"/>
      <c r="O60" s="624"/>
      <c r="P60" s="624"/>
      <c r="Q60" s="623"/>
      <c r="R60" s="625" t="s">
        <v>595</v>
      </c>
      <c r="S60" s="626"/>
      <c r="T60" s="626"/>
      <c r="U60" s="627"/>
    </row>
    <row r="61" spans="1:21" ht="15" customHeight="1" x14ac:dyDescent="0.4">
      <c r="A61" s="640"/>
      <c r="B61" s="632" t="s">
        <v>596</v>
      </c>
      <c r="C61" s="633"/>
      <c r="D61" s="634"/>
      <c r="E61" s="383"/>
      <c r="F61" s="622"/>
      <c r="G61" s="623"/>
      <c r="H61" s="622"/>
      <c r="I61" s="624"/>
      <c r="J61" s="624"/>
      <c r="K61" s="623"/>
      <c r="L61" s="622"/>
      <c r="M61" s="624"/>
      <c r="N61" s="624"/>
      <c r="O61" s="624"/>
      <c r="P61" s="624"/>
      <c r="Q61" s="623"/>
      <c r="R61" s="642" t="s">
        <v>597</v>
      </c>
      <c r="S61" s="643"/>
      <c r="T61" s="643"/>
      <c r="U61" s="644"/>
    </row>
    <row r="62" spans="1:21" ht="15" customHeight="1" x14ac:dyDescent="0.4">
      <c r="A62" s="641"/>
      <c r="B62" s="632" t="s">
        <v>598</v>
      </c>
      <c r="C62" s="633"/>
      <c r="D62" s="634"/>
      <c r="E62" s="383"/>
      <c r="F62" s="622"/>
      <c r="G62" s="623"/>
      <c r="H62" s="622"/>
      <c r="I62" s="624"/>
      <c r="J62" s="624"/>
      <c r="K62" s="623"/>
      <c r="L62" s="622"/>
      <c r="M62" s="624"/>
      <c r="N62" s="624"/>
      <c r="O62" s="624"/>
      <c r="P62" s="624"/>
      <c r="Q62" s="623"/>
      <c r="R62" s="635" t="s">
        <v>586</v>
      </c>
      <c r="S62" s="635"/>
      <c r="T62" s="635"/>
      <c r="U62" s="635"/>
    </row>
    <row r="63" spans="1:21" ht="15" customHeight="1" x14ac:dyDescent="0.4">
      <c r="A63" s="636" t="s">
        <v>599</v>
      </c>
      <c r="B63" s="637"/>
      <c r="C63" s="637"/>
      <c r="D63" s="637"/>
      <c r="E63" s="637"/>
      <c r="F63" s="637"/>
      <c r="G63" s="638"/>
      <c r="H63" s="384"/>
      <c r="I63" s="372"/>
      <c r="J63" s="372"/>
      <c r="K63" s="372"/>
      <c r="L63" s="372"/>
      <c r="M63" s="372"/>
      <c r="N63" s="373"/>
      <c r="O63" s="373"/>
      <c r="P63" s="373"/>
      <c r="Q63" s="374"/>
      <c r="R63" s="460"/>
      <c r="S63" s="460"/>
      <c r="T63" s="460"/>
      <c r="U63" s="460"/>
    </row>
    <row r="64" spans="1:21" ht="15" customHeight="1" x14ac:dyDescent="0.4">
      <c r="A64" s="369" t="s">
        <v>600</v>
      </c>
      <c r="B64" s="369"/>
      <c r="C64" s="369"/>
      <c r="D64" s="369"/>
      <c r="E64" s="369"/>
      <c r="F64" s="369"/>
      <c r="G64" s="369"/>
      <c r="H64" s="369"/>
      <c r="I64" s="369"/>
      <c r="J64" s="369"/>
      <c r="K64" s="369"/>
      <c r="L64" s="369"/>
      <c r="M64" s="369"/>
      <c r="N64" s="369"/>
      <c r="O64" s="369"/>
      <c r="P64" s="369"/>
      <c r="Q64" s="369"/>
      <c r="R64" s="369"/>
      <c r="S64" s="369"/>
      <c r="T64" s="369"/>
      <c r="U64" s="369"/>
    </row>
    <row r="65" spans="1:21" ht="27" customHeight="1" x14ac:dyDescent="0.4">
      <c r="A65" s="385">
        <v>1</v>
      </c>
      <c r="B65" s="645" t="s">
        <v>601</v>
      </c>
      <c r="C65" s="645"/>
      <c r="D65" s="645"/>
      <c r="E65" s="645"/>
      <c r="F65" s="645"/>
      <c r="G65" s="645"/>
      <c r="H65" s="645"/>
      <c r="I65" s="645"/>
      <c r="J65" s="645"/>
      <c r="K65" s="645"/>
      <c r="L65" s="645"/>
      <c r="M65" s="645"/>
      <c r="N65" s="645"/>
      <c r="O65" s="645"/>
      <c r="P65" s="645"/>
      <c r="Q65" s="645"/>
      <c r="R65" s="645"/>
      <c r="S65" s="645"/>
      <c r="T65" s="645"/>
      <c r="U65" s="645"/>
    </row>
    <row r="66" spans="1:21" ht="39" customHeight="1" x14ac:dyDescent="0.4">
      <c r="A66" s="385">
        <v>2</v>
      </c>
      <c r="B66" s="631" t="s">
        <v>602</v>
      </c>
      <c r="C66" s="631"/>
      <c r="D66" s="631"/>
      <c r="E66" s="631"/>
      <c r="F66" s="631"/>
      <c r="G66" s="631"/>
      <c r="H66" s="631"/>
      <c r="I66" s="631"/>
      <c r="J66" s="631"/>
      <c r="K66" s="631"/>
      <c r="L66" s="631"/>
      <c r="M66" s="631"/>
      <c r="N66" s="631"/>
      <c r="O66" s="631"/>
      <c r="P66" s="631"/>
      <c r="Q66" s="631"/>
      <c r="R66" s="631"/>
      <c r="S66" s="631"/>
      <c r="T66" s="631"/>
      <c r="U66" s="631"/>
    </row>
    <row r="67" spans="1:21" ht="27" customHeight="1" x14ac:dyDescent="0.4">
      <c r="A67" s="385">
        <v>3</v>
      </c>
      <c r="B67" s="646" t="s">
        <v>603</v>
      </c>
      <c r="C67" s="647"/>
      <c r="D67" s="647"/>
      <c r="E67" s="647"/>
      <c r="F67" s="647"/>
      <c r="G67" s="647"/>
      <c r="H67" s="647"/>
      <c r="I67" s="647"/>
      <c r="J67" s="647"/>
      <c r="K67" s="647"/>
      <c r="L67" s="647"/>
      <c r="M67" s="647"/>
      <c r="N67" s="647"/>
      <c r="O67" s="647"/>
      <c r="P67" s="647"/>
      <c r="Q67" s="647"/>
      <c r="R67" s="647"/>
      <c r="S67" s="647"/>
      <c r="T67" s="647"/>
      <c r="U67" s="647"/>
    </row>
    <row r="68" spans="1:21" ht="27" customHeight="1" x14ac:dyDescent="0.4">
      <c r="A68" s="385">
        <v>4</v>
      </c>
      <c r="B68" s="646" t="s">
        <v>604</v>
      </c>
      <c r="C68" s="647"/>
      <c r="D68" s="647"/>
      <c r="E68" s="647"/>
      <c r="F68" s="647"/>
      <c r="G68" s="647"/>
      <c r="H68" s="647"/>
      <c r="I68" s="647"/>
      <c r="J68" s="647"/>
      <c r="K68" s="647"/>
      <c r="L68" s="647"/>
      <c r="M68" s="647"/>
      <c r="N68" s="647"/>
      <c r="O68" s="647"/>
      <c r="P68" s="647"/>
      <c r="Q68" s="647"/>
      <c r="R68" s="647"/>
      <c r="S68" s="647"/>
      <c r="T68" s="647"/>
      <c r="U68" s="647"/>
    </row>
    <row r="69" spans="1:21" ht="27" customHeight="1" x14ac:dyDescent="0.4">
      <c r="A69" s="385">
        <v>5</v>
      </c>
      <c r="B69" s="631" t="s">
        <v>605</v>
      </c>
      <c r="C69" s="631"/>
      <c r="D69" s="631"/>
      <c r="E69" s="631"/>
      <c r="F69" s="631"/>
      <c r="G69" s="631"/>
      <c r="H69" s="631"/>
      <c r="I69" s="631"/>
      <c r="J69" s="631"/>
      <c r="K69" s="631"/>
      <c r="L69" s="631"/>
      <c r="M69" s="631"/>
      <c r="N69" s="631"/>
      <c r="O69" s="631"/>
      <c r="P69" s="631"/>
      <c r="Q69" s="631"/>
      <c r="R69" s="631"/>
      <c r="S69" s="631"/>
      <c r="T69" s="631"/>
      <c r="U69" s="631"/>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27"/>
  <dataValidations count="5">
    <dataValidation type="list" allowBlank="1" showInputMessage="1" showErrorMessage="1" sqref="E18 E26 E31" xr:uid="{53FE9427-64C8-4C0E-9B93-6E84422689FB}">
      <formula1>"都,道,府,県"</formula1>
    </dataValidation>
    <dataValidation type="list" allowBlank="1" showInputMessage="1" showErrorMessage="1" sqref="H18 H26 H31" xr:uid="{82CDDC10-49C8-4895-9E67-DC44F9162FA9}">
      <formula1>"市,郡,区"</formula1>
    </dataValidation>
    <dataValidation type="list" allowBlank="1" showInputMessage="1" showErrorMessage="1" sqref="E44" xr:uid="{89CB3124-5A15-4C14-8605-F1183B3322B6}">
      <formula1>"　,○"</formula1>
    </dataValidation>
    <dataValidation type="list" allowBlank="1" showInputMessage="1" showErrorMessage="1" sqref="E45 E36:E37 E41:E42 F33 E57:E58 F36:K62" xr:uid="{9C49B1FB-E8BB-4796-8A3E-71CEF0B22DC7}">
      <formula1>"○"</formula1>
    </dataValidation>
    <dataValidation type="list" allowBlank="1" showInputMessage="1" showErrorMessage="1" sqref="E5:F5" xr:uid="{ED3EFA82-3C99-4530-9E28-E8BD8C331C5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3" orientation="portrait" r:id="rId1"/>
  <rowBreaks count="1" manualBreakCount="1">
    <brk id="63"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A577F-D9E9-4E6E-9A73-9849E4844E8A}">
  <sheetPr>
    <tabColor rgb="FFFFC000"/>
  </sheetPr>
  <dimension ref="A1:Y36"/>
  <sheetViews>
    <sheetView view="pageBreakPreview" zoomScaleNormal="100" zoomScaleSheetLayoutView="100" workbookViewId="0"/>
  </sheetViews>
  <sheetFormatPr defaultRowHeight="13.5" x14ac:dyDescent="0.15"/>
  <cols>
    <col min="1" max="6" width="3.375" style="462" customWidth="1"/>
    <col min="7" max="11" width="6.375" style="462" customWidth="1"/>
    <col min="12" max="27" width="3.125" style="462" customWidth="1"/>
    <col min="28" max="256" width="9" style="462"/>
    <col min="257" max="262" width="3.375" style="462" customWidth="1"/>
    <col min="263" max="267" width="6.375" style="462" customWidth="1"/>
    <col min="268" max="283" width="3.125" style="462" customWidth="1"/>
    <col min="284" max="512" width="9" style="462"/>
    <col min="513" max="518" width="3.375" style="462" customWidth="1"/>
    <col min="519" max="523" width="6.375" style="462" customWidth="1"/>
    <col min="524" max="539" width="3.125" style="462" customWidth="1"/>
    <col min="540" max="768" width="9" style="462"/>
    <col min="769" max="774" width="3.375" style="462" customWidth="1"/>
    <col min="775" max="779" width="6.375" style="462" customWidth="1"/>
    <col min="780" max="795" width="3.125" style="462" customWidth="1"/>
    <col min="796" max="1024" width="9" style="462"/>
    <col min="1025" max="1030" width="3.375" style="462" customWidth="1"/>
    <col min="1031" max="1035" width="6.375" style="462" customWidth="1"/>
    <col min="1036" max="1051" width="3.125" style="462" customWidth="1"/>
    <col min="1052" max="1280" width="9" style="462"/>
    <col min="1281" max="1286" width="3.375" style="462" customWidth="1"/>
    <col min="1287" max="1291" width="6.375" style="462" customWidth="1"/>
    <col min="1292" max="1307" width="3.125" style="462" customWidth="1"/>
    <col min="1308" max="1536" width="9" style="462"/>
    <col min="1537" max="1542" width="3.375" style="462" customWidth="1"/>
    <col min="1543" max="1547" width="6.375" style="462" customWidth="1"/>
    <col min="1548" max="1563" width="3.125" style="462" customWidth="1"/>
    <col min="1564" max="1792" width="9" style="462"/>
    <col min="1793" max="1798" width="3.375" style="462" customWidth="1"/>
    <col min="1799" max="1803" width="6.375" style="462" customWidth="1"/>
    <col min="1804" max="1819" width="3.125" style="462" customWidth="1"/>
    <col min="1820" max="2048" width="9" style="462"/>
    <col min="2049" max="2054" width="3.375" style="462" customWidth="1"/>
    <col min="2055" max="2059" width="6.375" style="462" customWidth="1"/>
    <col min="2060" max="2075" width="3.125" style="462" customWidth="1"/>
    <col min="2076" max="2304" width="9" style="462"/>
    <col min="2305" max="2310" width="3.375" style="462" customWidth="1"/>
    <col min="2311" max="2315" width="6.375" style="462" customWidth="1"/>
    <col min="2316" max="2331" width="3.125" style="462" customWidth="1"/>
    <col min="2332" max="2560" width="9" style="462"/>
    <col min="2561" max="2566" width="3.375" style="462" customWidth="1"/>
    <col min="2567" max="2571" width="6.375" style="462" customWidth="1"/>
    <col min="2572" max="2587" width="3.125" style="462" customWidth="1"/>
    <col min="2588" max="2816" width="9" style="462"/>
    <col min="2817" max="2822" width="3.375" style="462" customWidth="1"/>
    <col min="2823" max="2827" width="6.375" style="462" customWidth="1"/>
    <col min="2828" max="2843" width="3.125" style="462" customWidth="1"/>
    <col min="2844" max="3072" width="9" style="462"/>
    <col min="3073" max="3078" width="3.375" style="462" customWidth="1"/>
    <col min="3079" max="3083" width="6.375" style="462" customWidth="1"/>
    <col min="3084" max="3099" width="3.125" style="462" customWidth="1"/>
    <col min="3100" max="3328" width="9" style="462"/>
    <col min="3329" max="3334" width="3.375" style="462" customWidth="1"/>
    <col min="3335" max="3339" width="6.375" style="462" customWidth="1"/>
    <col min="3340" max="3355" width="3.125" style="462" customWidth="1"/>
    <col min="3356" max="3584" width="9" style="462"/>
    <col min="3585" max="3590" width="3.375" style="462" customWidth="1"/>
    <col min="3591" max="3595" width="6.375" style="462" customWidth="1"/>
    <col min="3596" max="3611" width="3.125" style="462" customWidth="1"/>
    <col min="3612" max="3840" width="9" style="462"/>
    <col min="3841" max="3846" width="3.375" style="462" customWidth="1"/>
    <col min="3847" max="3851" width="6.375" style="462" customWidth="1"/>
    <col min="3852" max="3867" width="3.125" style="462" customWidth="1"/>
    <col min="3868" max="4096" width="9" style="462"/>
    <col min="4097" max="4102" width="3.375" style="462" customWidth="1"/>
    <col min="4103" max="4107" width="6.375" style="462" customWidth="1"/>
    <col min="4108" max="4123" width="3.125" style="462" customWidth="1"/>
    <col min="4124" max="4352" width="9" style="462"/>
    <col min="4353" max="4358" width="3.375" style="462" customWidth="1"/>
    <col min="4359" max="4363" width="6.375" style="462" customWidth="1"/>
    <col min="4364" max="4379" width="3.125" style="462" customWidth="1"/>
    <col min="4380" max="4608" width="9" style="462"/>
    <col min="4609" max="4614" width="3.375" style="462" customWidth="1"/>
    <col min="4615" max="4619" width="6.375" style="462" customWidth="1"/>
    <col min="4620" max="4635" width="3.125" style="462" customWidth="1"/>
    <col min="4636" max="4864" width="9" style="462"/>
    <col min="4865" max="4870" width="3.375" style="462" customWidth="1"/>
    <col min="4871" max="4875" width="6.375" style="462" customWidth="1"/>
    <col min="4876" max="4891" width="3.125" style="462" customWidth="1"/>
    <col min="4892" max="5120" width="9" style="462"/>
    <col min="5121" max="5126" width="3.375" style="462" customWidth="1"/>
    <col min="5127" max="5131" width="6.375" style="462" customWidth="1"/>
    <col min="5132" max="5147" width="3.125" style="462" customWidth="1"/>
    <col min="5148" max="5376" width="9" style="462"/>
    <col min="5377" max="5382" width="3.375" style="462" customWidth="1"/>
    <col min="5383" max="5387" width="6.375" style="462" customWidth="1"/>
    <col min="5388" max="5403" width="3.125" style="462" customWidth="1"/>
    <col min="5404" max="5632" width="9" style="462"/>
    <col min="5633" max="5638" width="3.375" style="462" customWidth="1"/>
    <col min="5639" max="5643" width="6.375" style="462" customWidth="1"/>
    <col min="5644" max="5659" width="3.125" style="462" customWidth="1"/>
    <col min="5660" max="5888" width="9" style="462"/>
    <col min="5889" max="5894" width="3.375" style="462" customWidth="1"/>
    <col min="5895" max="5899" width="6.375" style="462" customWidth="1"/>
    <col min="5900" max="5915" width="3.125" style="462" customWidth="1"/>
    <col min="5916" max="6144" width="9" style="462"/>
    <col min="6145" max="6150" width="3.375" style="462" customWidth="1"/>
    <col min="6151" max="6155" width="6.375" style="462" customWidth="1"/>
    <col min="6156" max="6171" width="3.125" style="462" customWidth="1"/>
    <col min="6172" max="6400" width="9" style="462"/>
    <col min="6401" max="6406" width="3.375" style="462" customWidth="1"/>
    <col min="6407" max="6411" width="6.375" style="462" customWidth="1"/>
    <col min="6412" max="6427" width="3.125" style="462" customWidth="1"/>
    <col min="6428" max="6656" width="9" style="462"/>
    <col min="6657" max="6662" width="3.375" style="462" customWidth="1"/>
    <col min="6663" max="6667" width="6.375" style="462" customWidth="1"/>
    <col min="6668" max="6683" width="3.125" style="462" customWidth="1"/>
    <col min="6684" max="6912" width="9" style="462"/>
    <col min="6913" max="6918" width="3.375" style="462" customWidth="1"/>
    <col min="6919" max="6923" width="6.375" style="462" customWidth="1"/>
    <col min="6924" max="6939" width="3.125" style="462" customWidth="1"/>
    <col min="6940" max="7168" width="9" style="462"/>
    <col min="7169" max="7174" width="3.375" style="462" customWidth="1"/>
    <col min="7175" max="7179" width="6.375" style="462" customWidth="1"/>
    <col min="7180" max="7195" width="3.125" style="462" customWidth="1"/>
    <col min="7196" max="7424" width="9" style="462"/>
    <col min="7425" max="7430" width="3.375" style="462" customWidth="1"/>
    <col min="7431" max="7435" width="6.375" style="462" customWidth="1"/>
    <col min="7436" max="7451" width="3.125" style="462" customWidth="1"/>
    <col min="7452" max="7680" width="9" style="462"/>
    <col min="7681" max="7686" width="3.375" style="462" customWidth="1"/>
    <col min="7687" max="7691" width="6.375" style="462" customWidth="1"/>
    <col min="7692" max="7707" width="3.125" style="462" customWidth="1"/>
    <col min="7708" max="7936" width="9" style="462"/>
    <col min="7937" max="7942" width="3.375" style="462" customWidth="1"/>
    <col min="7943" max="7947" width="6.375" style="462" customWidth="1"/>
    <col min="7948" max="7963" width="3.125" style="462" customWidth="1"/>
    <col min="7964" max="8192" width="9" style="462"/>
    <col min="8193" max="8198" width="3.375" style="462" customWidth="1"/>
    <col min="8199" max="8203" width="6.375" style="462" customWidth="1"/>
    <col min="8204" max="8219" width="3.125" style="462" customWidth="1"/>
    <col min="8220" max="8448" width="9" style="462"/>
    <col min="8449" max="8454" width="3.375" style="462" customWidth="1"/>
    <col min="8455" max="8459" width="6.375" style="462" customWidth="1"/>
    <col min="8460" max="8475" width="3.125" style="462" customWidth="1"/>
    <col min="8476" max="8704" width="9" style="462"/>
    <col min="8705" max="8710" width="3.375" style="462" customWidth="1"/>
    <col min="8711" max="8715" width="6.375" style="462" customWidth="1"/>
    <col min="8716" max="8731" width="3.125" style="462" customWidth="1"/>
    <col min="8732" max="8960" width="9" style="462"/>
    <col min="8961" max="8966" width="3.375" style="462" customWidth="1"/>
    <col min="8967" max="8971" width="6.375" style="462" customWidth="1"/>
    <col min="8972" max="8987" width="3.125" style="462" customWidth="1"/>
    <col min="8988" max="9216" width="9" style="462"/>
    <col min="9217" max="9222" width="3.375" style="462" customWidth="1"/>
    <col min="9223" max="9227" width="6.375" style="462" customWidth="1"/>
    <col min="9228" max="9243" width="3.125" style="462" customWidth="1"/>
    <col min="9244" max="9472" width="9" style="462"/>
    <col min="9473" max="9478" width="3.375" style="462" customWidth="1"/>
    <col min="9479" max="9483" width="6.375" style="462" customWidth="1"/>
    <col min="9484" max="9499" width="3.125" style="462" customWidth="1"/>
    <col min="9500" max="9728" width="9" style="462"/>
    <col min="9729" max="9734" width="3.375" style="462" customWidth="1"/>
    <col min="9735" max="9739" width="6.375" style="462" customWidth="1"/>
    <col min="9740" max="9755" width="3.125" style="462" customWidth="1"/>
    <col min="9756" max="9984" width="9" style="462"/>
    <col min="9985" max="9990" width="3.375" style="462" customWidth="1"/>
    <col min="9991" max="9995" width="6.375" style="462" customWidth="1"/>
    <col min="9996" max="10011" width="3.125" style="462" customWidth="1"/>
    <col min="10012" max="10240" width="9" style="462"/>
    <col min="10241" max="10246" width="3.375" style="462" customWidth="1"/>
    <col min="10247" max="10251" width="6.375" style="462" customWidth="1"/>
    <col min="10252" max="10267" width="3.125" style="462" customWidth="1"/>
    <col min="10268" max="10496" width="9" style="462"/>
    <col min="10497" max="10502" width="3.375" style="462" customWidth="1"/>
    <col min="10503" max="10507" width="6.375" style="462" customWidth="1"/>
    <col min="10508" max="10523" width="3.125" style="462" customWidth="1"/>
    <col min="10524" max="10752" width="9" style="462"/>
    <col min="10753" max="10758" width="3.375" style="462" customWidth="1"/>
    <col min="10759" max="10763" width="6.375" style="462" customWidth="1"/>
    <col min="10764" max="10779" width="3.125" style="462" customWidth="1"/>
    <col min="10780" max="11008" width="9" style="462"/>
    <col min="11009" max="11014" width="3.375" style="462" customWidth="1"/>
    <col min="11015" max="11019" width="6.375" style="462" customWidth="1"/>
    <col min="11020" max="11035" width="3.125" style="462" customWidth="1"/>
    <col min="11036" max="11264" width="9" style="462"/>
    <col min="11265" max="11270" width="3.375" style="462" customWidth="1"/>
    <col min="11271" max="11275" width="6.375" style="462" customWidth="1"/>
    <col min="11276" max="11291" width="3.125" style="462" customWidth="1"/>
    <col min="11292" max="11520" width="9" style="462"/>
    <col min="11521" max="11526" width="3.375" style="462" customWidth="1"/>
    <col min="11527" max="11531" width="6.375" style="462" customWidth="1"/>
    <col min="11532" max="11547" width="3.125" style="462" customWidth="1"/>
    <col min="11548" max="11776" width="9" style="462"/>
    <col min="11777" max="11782" width="3.375" style="462" customWidth="1"/>
    <col min="11783" max="11787" width="6.375" style="462" customWidth="1"/>
    <col min="11788" max="11803" width="3.125" style="462" customWidth="1"/>
    <col min="11804" max="12032" width="9" style="462"/>
    <col min="12033" max="12038" width="3.375" style="462" customWidth="1"/>
    <col min="12039" max="12043" width="6.375" style="462" customWidth="1"/>
    <col min="12044" max="12059" width="3.125" style="462" customWidth="1"/>
    <col min="12060" max="12288" width="9" style="462"/>
    <col min="12289" max="12294" width="3.375" style="462" customWidth="1"/>
    <col min="12295" max="12299" width="6.375" style="462" customWidth="1"/>
    <col min="12300" max="12315" width="3.125" style="462" customWidth="1"/>
    <col min="12316" max="12544" width="9" style="462"/>
    <col min="12545" max="12550" width="3.375" style="462" customWidth="1"/>
    <col min="12551" max="12555" width="6.375" style="462" customWidth="1"/>
    <col min="12556" max="12571" width="3.125" style="462" customWidth="1"/>
    <col min="12572" max="12800" width="9" style="462"/>
    <col min="12801" max="12806" width="3.375" style="462" customWidth="1"/>
    <col min="12807" max="12811" width="6.375" style="462" customWidth="1"/>
    <col min="12812" max="12827" width="3.125" style="462" customWidth="1"/>
    <col min="12828" max="13056" width="9" style="462"/>
    <col min="13057" max="13062" width="3.375" style="462" customWidth="1"/>
    <col min="13063" max="13067" width="6.375" style="462" customWidth="1"/>
    <col min="13068" max="13083" width="3.125" style="462" customWidth="1"/>
    <col min="13084" max="13312" width="9" style="462"/>
    <col min="13313" max="13318" width="3.375" style="462" customWidth="1"/>
    <col min="13319" max="13323" width="6.375" style="462" customWidth="1"/>
    <col min="13324" max="13339" width="3.125" style="462" customWidth="1"/>
    <col min="13340" max="13568" width="9" style="462"/>
    <col min="13569" max="13574" width="3.375" style="462" customWidth="1"/>
    <col min="13575" max="13579" width="6.375" style="462" customWidth="1"/>
    <col min="13580" max="13595" width="3.125" style="462" customWidth="1"/>
    <col min="13596" max="13824" width="9" style="462"/>
    <col min="13825" max="13830" width="3.375" style="462" customWidth="1"/>
    <col min="13831" max="13835" width="6.375" style="462" customWidth="1"/>
    <col min="13836" max="13851" width="3.125" style="462" customWidth="1"/>
    <col min="13852" max="14080" width="9" style="462"/>
    <col min="14081" max="14086" width="3.375" style="462" customWidth="1"/>
    <col min="14087" max="14091" width="6.375" style="462" customWidth="1"/>
    <col min="14092" max="14107" width="3.125" style="462" customWidth="1"/>
    <col min="14108" max="14336" width="9" style="462"/>
    <col min="14337" max="14342" width="3.375" style="462" customWidth="1"/>
    <col min="14343" max="14347" width="6.375" style="462" customWidth="1"/>
    <col min="14348" max="14363" width="3.125" style="462" customWidth="1"/>
    <col min="14364" max="14592" width="9" style="462"/>
    <col min="14593" max="14598" width="3.375" style="462" customWidth="1"/>
    <col min="14599" max="14603" width="6.375" style="462" customWidth="1"/>
    <col min="14604" max="14619" width="3.125" style="462" customWidth="1"/>
    <col min="14620" max="14848" width="9" style="462"/>
    <col min="14849" max="14854" width="3.375" style="462" customWidth="1"/>
    <col min="14855" max="14859" width="6.375" style="462" customWidth="1"/>
    <col min="14860" max="14875" width="3.125" style="462" customWidth="1"/>
    <col min="14876" max="15104" width="9" style="462"/>
    <col min="15105" max="15110" width="3.375" style="462" customWidth="1"/>
    <col min="15111" max="15115" width="6.375" style="462" customWidth="1"/>
    <col min="15116" max="15131" width="3.125" style="462" customWidth="1"/>
    <col min="15132" max="15360" width="9" style="462"/>
    <col min="15361" max="15366" width="3.375" style="462" customWidth="1"/>
    <col min="15367" max="15371" width="6.375" style="462" customWidth="1"/>
    <col min="15372" max="15387" width="3.125" style="462" customWidth="1"/>
    <col min="15388" max="15616" width="9" style="462"/>
    <col min="15617" max="15622" width="3.375" style="462" customWidth="1"/>
    <col min="15623" max="15627" width="6.375" style="462" customWidth="1"/>
    <col min="15628" max="15643" width="3.125" style="462" customWidth="1"/>
    <col min="15644" max="15872" width="9" style="462"/>
    <col min="15873" max="15878" width="3.375" style="462" customWidth="1"/>
    <col min="15879" max="15883" width="6.375" style="462" customWidth="1"/>
    <col min="15884" max="15899" width="3.125" style="462" customWidth="1"/>
    <col min="15900" max="16128" width="9" style="462"/>
    <col min="16129" max="16134" width="3.375" style="462" customWidth="1"/>
    <col min="16135" max="16139" width="6.375" style="462" customWidth="1"/>
    <col min="16140" max="16155" width="3.125" style="462" customWidth="1"/>
    <col min="16156" max="16384" width="9" style="462"/>
  </cols>
  <sheetData>
    <row r="1" spans="1:25" x14ac:dyDescent="0.15">
      <c r="A1" s="461" t="s">
        <v>834</v>
      </c>
    </row>
    <row r="3" spans="1:25" x14ac:dyDescent="0.15">
      <c r="A3" s="761" t="s">
        <v>835</v>
      </c>
      <c r="B3" s="762"/>
      <c r="C3" s="762"/>
      <c r="D3" s="762"/>
      <c r="E3" s="762"/>
      <c r="F3" s="762"/>
      <c r="G3" s="762"/>
      <c r="H3" s="762"/>
      <c r="I3" s="762"/>
      <c r="J3" s="762"/>
      <c r="K3" s="762"/>
      <c r="L3" s="762"/>
      <c r="M3" s="762"/>
      <c r="N3" s="762"/>
      <c r="O3" s="762"/>
      <c r="P3" s="762"/>
      <c r="Q3" s="762"/>
      <c r="R3" s="762"/>
      <c r="S3" s="762"/>
      <c r="T3" s="762"/>
      <c r="U3" s="762"/>
      <c r="V3" s="762"/>
      <c r="W3" s="762"/>
      <c r="X3" s="762"/>
      <c r="Y3" s="762"/>
    </row>
    <row r="5" spans="1:25" x14ac:dyDescent="0.15">
      <c r="A5" s="750" t="s">
        <v>836</v>
      </c>
      <c r="B5" s="751"/>
      <c r="C5" s="751"/>
      <c r="D5" s="751"/>
      <c r="E5" s="751"/>
      <c r="F5" s="752"/>
      <c r="G5" s="750" t="s">
        <v>837</v>
      </c>
      <c r="H5" s="751"/>
      <c r="I5" s="751"/>
      <c r="J5" s="751"/>
      <c r="K5" s="752"/>
      <c r="L5" s="750" t="s">
        <v>838</v>
      </c>
      <c r="M5" s="756"/>
      <c r="N5" s="756"/>
      <c r="O5" s="756"/>
      <c r="P5" s="756"/>
      <c r="Q5" s="756"/>
      <c r="R5" s="756"/>
      <c r="S5" s="756"/>
      <c r="T5" s="756"/>
      <c r="U5" s="756"/>
      <c r="V5" s="756"/>
      <c r="W5" s="756"/>
      <c r="X5" s="756"/>
      <c r="Y5" s="757"/>
    </row>
    <row r="6" spans="1:25" x14ac:dyDescent="0.15">
      <c r="A6" s="753"/>
      <c r="B6" s="754"/>
      <c r="C6" s="754"/>
      <c r="D6" s="754"/>
      <c r="E6" s="754"/>
      <c r="F6" s="755"/>
      <c r="G6" s="753"/>
      <c r="H6" s="754"/>
      <c r="I6" s="754"/>
      <c r="J6" s="754"/>
      <c r="K6" s="755"/>
      <c r="L6" s="758"/>
      <c r="M6" s="759"/>
      <c r="N6" s="759"/>
      <c r="O6" s="759"/>
      <c r="P6" s="759"/>
      <c r="Q6" s="759"/>
      <c r="R6" s="759"/>
      <c r="S6" s="759"/>
      <c r="T6" s="759"/>
      <c r="U6" s="759"/>
      <c r="V6" s="759"/>
      <c r="W6" s="759"/>
      <c r="X6" s="759"/>
      <c r="Y6" s="760"/>
    </row>
    <row r="7" spans="1:25" ht="22.5" customHeight="1" x14ac:dyDescent="0.15">
      <c r="A7" s="749"/>
      <c r="B7" s="749"/>
      <c r="C7" s="749"/>
      <c r="D7" s="749"/>
      <c r="E7" s="749"/>
      <c r="F7" s="749"/>
      <c r="G7" s="749"/>
      <c r="H7" s="749"/>
      <c r="I7" s="749"/>
      <c r="J7" s="749"/>
      <c r="K7" s="749"/>
      <c r="L7" s="463"/>
      <c r="M7" s="464"/>
      <c r="N7" s="464"/>
      <c r="O7" s="464"/>
      <c r="P7" s="464"/>
      <c r="Q7" s="464"/>
      <c r="R7" s="464"/>
      <c r="S7" s="464"/>
      <c r="T7" s="464"/>
      <c r="U7" s="465"/>
      <c r="V7" s="465"/>
      <c r="W7" s="465"/>
      <c r="X7" s="465"/>
      <c r="Y7" s="466"/>
    </row>
    <row r="8" spans="1:25" ht="22.5" customHeight="1" x14ac:dyDescent="0.15">
      <c r="A8" s="749"/>
      <c r="B8" s="749"/>
      <c r="C8" s="749"/>
      <c r="D8" s="749"/>
      <c r="E8" s="749"/>
      <c r="F8" s="749"/>
      <c r="G8" s="749"/>
      <c r="H8" s="749"/>
      <c r="I8" s="749"/>
      <c r="J8" s="749"/>
      <c r="K8" s="749"/>
      <c r="L8" s="463"/>
      <c r="M8" s="464"/>
      <c r="N8" s="464"/>
      <c r="O8" s="464"/>
      <c r="P8" s="464"/>
      <c r="Q8" s="464"/>
      <c r="R8" s="464"/>
      <c r="S8" s="464"/>
      <c r="T8" s="464"/>
      <c r="U8" s="465"/>
      <c r="V8" s="465"/>
      <c r="W8" s="465"/>
      <c r="X8" s="465"/>
      <c r="Y8" s="466"/>
    </row>
    <row r="9" spans="1:25" ht="22.5" customHeight="1" x14ac:dyDescent="0.15">
      <c r="A9" s="749"/>
      <c r="B9" s="749"/>
      <c r="C9" s="749"/>
      <c r="D9" s="749"/>
      <c r="E9" s="749"/>
      <c r="F9" s="749"/>
      <c r="G9" s="749"/>
      <c r="H9" s="749"/>
      <c r="I9" s="749"/>
      <c r="J9" s="749"/>
      <c r="K9" s="749"/>
      <c r="L9" s="463"/>
      <c r="M9" s="464"/>
      <c r="N9" s="464"/>
      <c r="O9" s="464"/>
      <c r="P9" s="464"/>
      <c r="Q9" s="464"/>
      <c r="R9" s="464"/>
      <c r="S9" s="464"/>
      <c r="T9" s="464"/>
      <c r="U9" s="465"/>
      <c r="V9" s="465"/>
      <c r="W9" s="465"/>
      <c r="X9" s="465"/>
      <c r="Y9" s="466"/>
    </row>
    <row r="10" spans="1:25" ht="22.5" customHeight="1" x14ac:dyDescent="0.15">
      <c r="A10" s="749"/>
      <c r="B10" s="749"/>
      <c r="C10" s="749"/>
      <c r="D10" s="749"/>
      <c r="E10" s="749"/>
      <c r="F10" s="749"/>
      <c r="G10" s="749"/>
      <c r="H10" s="749"/>
      <c r="I10" s="749"/>
      <c r="J10" s="749"/>
      <c r="K10" s="749"/>
      <c r="L10" s="463"/>
      <c r="M10" s="464"/>
      <c r="N10" s="464"/>
      <c r="O10" s="464"/>
      <c r="P10" s="464"/>
      <c r="Q10" s="464"/>
      <c r="R10" s="464"/>
      <c r="S10" s="464"/>
      <c r="T10" s="464"/>
      <c r="U10" s="465"/>
      <c r="V10" s="465"/>
      <c r="W10" s="465"/>
      <c r="X10" s="465"/>
      <c r="Y10" s="466"/>
    </row>
    <row r="11" spans="1:25" ht="22.5" customHeight="1" x14ac:dyDescent="0.15">
      <c r="A11" s="749"/>
      <c r="B11" s="749"/>
      <c r="C11" s="749"/>
      <c r="D11" s="749"/>
      <c r="E11" s="749"/>
      <c r="F11" s="749"/>
      <c r="G11" s="749"/>
      <c r="H11" s="749"/>
      <c r="I11" s="749"/>
      <c r="J11" s="749"/>
      <c r="K11" s="749"/>
      <c r="L11" s="463"/>
      <c r="M11" s="464"/>
      <c r="N11" s="464"/>
      <c r="O11" s="464"/>
      <c r="P11" s="464"/>
      <c r="Q11" s="464"/>
      <c r="R11" s="464"/>
      <c r="S11" s="464"/>
      <c r="T11" s="464"/>
      <c r="U11" s="465"/>
      <c r="V11" s="465"/>
      <c r="W11" s="465"/>
      <c r="X11" s="465"/>
      <c r="Y11" s="466"/>
    </row>
    <row r="12" spans="1:25" ht="22.5" customHeight="1" x14ac:dyDescent="0.15">
      <c r="A12" s="749"/>
      <c r="B12" s="749"/>
      <c r="C12" s="749"/>
      <c r="D12" s="749"/>
      <c r="E12" s="749"/>
      <c r="F12" s="749"/>
      <c r="G12" s="749"/>
      <c r="H12" s="749"/>
      <c r="I12" s="749"/>
      <c r="J12" s="749"/>
      <c r="K12" s="749"/>
      <c r="L12" s="463"/>
      <c r="M12" s="464"/>
      <c r="N12" s="464"/>
      <c r="O12" s="464"/>
      <c r="P12" s="464"/>
      <c r="Q12" s="464"/>
      <c r="R12" s="464"/>
      <c r="S12" s="464"/>
      <c r="T12" s="464"/>
      <c r="U12" s="465"/>
      <c r="V12" s="465"/>
      <c r="W12" s="465"/>
      <c r="X12" s="465"/>
      <c r="Y12" s="466"/>
    </row>
    <row r="13" spans="1:25" ht="22.5" customHeight="1" x14ac:dyDescent="0.15">
      <c r="A13" s="749"/>
      <c r="B13" s="749"/>
      <c r="C13" s="749"/>
      <c r="D13" s="749"/>
      <c r="E13" s="749"/>
      <c r="F13" s="749"/>
      <c r="G13" s="749"/>
      <c r="H13" s="749"/>
      <c r="I13" s="749"/>
      <c r="J13" s="749"/>
      <c r="K13" s="749"/>
      <c r="L13" s="463"/>
      <c r="M13" s="464"/>
      <c r="N13" s="464"/>
      <c r="O13" s="464"/>
      <c r="P13" s="464"/>
      <c r="Q13" s="464"/>
      <c r="R13" s="464"/>
      <c r="S13" s="464"/>
      <c r="T13" s="464"/>
      <c r="U13" s="465"/>
      <c r="V13" s="465"/>
      <c r="W13" s="465"/>
      <c r="X13" s="465"/>
      <c r="Y13" s="466"/>
    </row>
    <row r="14" spans="1:25" ht="22.5" customHeight="1" x14ac:dyDescent="0.15">
      <c r="A14" s="749"/>
      <c r="B14" s="749"/>
      <c r="C14" s="749"/>
      <c r="D14" s="749"/>
      <c r="E14" s="749"/>
      <c r="F14" s="749"/>
      <c r="G14" s="749"/>
      <c r="H14" s="749"/>
      <c r="I14" s="749"/>
      <c r="J14" s="749"/>
      <c r="K14" s="749"/>
      <c r="L14" s="463"/>
      <c r="M14" s="464"/>
      <c r="N14" s="464"/>
      <c r="O14" s="464"/>
      <c r="P14" s="464"/>
      <c r="Q14" s="464"/>
      <c r="R14" s="464"/>
      <c r="S14" s="464"/>
      <c r="T14" s="464"/>
      <c r="U14" s="465"/>
      <c r="V14" s="465"/>
      <c r="W14" s="465"/>
      <c r="X14" s="465"/>
      <c r="Y14" s="466"/>
    </row>
    <row r="15" spans="1:25" ht="22.5" customHeight="1" x14ac:dyDescent="0.15">
      <c r="A15" s="749"/>
      <c r="B15" s="749"/>
      <c r="C15" s="749"/>
      <c r="D15" s="749"/>
      <c r="E15" s="749"/>
      <c r="F15" s="749"/>
      <c r="G15" s="749"/>
      <c r="H15" s="749"/>
      <c r="I15" s="749"/>
      <c r="J15" s="749"/>
      <c r="K15" s="749"/>
      <c r="L15" s="463"/>
      <c r="M15" s="464"/>
      <c r="N15" s="464"/>
      <c r="O15" s="464"/>
      <c r="P15" s="464"/>
      <c r="Q15" s="464"/>
      <c r="R15" s="464"/>
      <c r="S15" s="464"/>
      <c r="T15" s="464"/>
      <c r="U15" s="465"/>
      <c r="V15" s="465"/>
      <c r="W15" s="465"/>
      <c r="X15" s="465"/>
      <c r="Y15" s="466"/>
    </row>
    <row r="16" spans="1:25" ht="22.5" customHeight="1" x14ac:dyDescent="0.15">
      <c r="A16" s="749"/>
      <c r="B16" s="749"/>
      <c r="C16" s="749"/>
      <c r="D16" s="749"/>
      <c r="E16" s="749"/>
      <c r="F16" s="749"/>
      <c r="G16" s="749"/>
      <c r="H16" s="749"/>
      <c r="I16" s="749"/>
      <c r="J16" s="749"/>
      <c r="K16" s="749"/>
      <c r="L16" s="463"/>
      <c r="M16" s="464"/>
      <c r="N16" s="464"/>
      <c r="O16" s="464"/>
      <c r="P16" s="464"/>
      <c r="Q16" s="464"/>
      <c r="R16" s="464"/>
      <c r="S16" s="464"/>
      <c r="T16" s="464"/>
      <c r="U16" s="465"/>
      <c r="V16" s="465"/>
      <c r="W16" s="465"/>
      <c r="X16" s="465"/>
      <c r="Y16" s="466"/>
    </row>
    <row r="17" spans="1:25" ht="22.5" customHeight="1" x14ac:dyDescent="0.15">
      <c r="A17" s="749"/>
      <c r="B17" s="749"/>
      <c r="C17" s="749"/>
      <c r="D17" s="749"/>
      <c r="E17" s="749"/>
      <c r="F17" s="749"/>
      <c r="G17" s="749"/>
      <c r="H17" s="749"/>
      <c r="I17" s="749"/>
      <c r="J17" s="749"/>
      <c r="K17" s="749"/>
      <c r="L17" s="463"/>
      <c r="M17" s="464"/>
      <c r="N17" s="464"/>
      <c r="O17" s="464"/>
      <c r="P17" s="464"/>
      <c r="Q17" s="464"/>
      <c r="R17" s="464"/>
      <c r="S17" s="464"/>
      <c r="T17" s="464"/>
      <c r="U17" s="465"/>
      <c r="V17" s="465"/>
      <c r="W17" s="465"/>
      <c r="X17" s="465"/>
      <c r="Y17" s="466"/>
    </row>
    <row r="18" spans="1:25" ht="22.5" customHeight="1" x14ac:dyDescent="0.15">
      <c r="A18" s="749"/>
      <c r="B18" s="749"/>
      <c r="C18" s="749"/>
      <c r="D18" s="749"/>
      <c r="E18" s="749"/>
      <c r="F18" s="749"/>
      <c r="G18" s="749"/>
      <c r="H18" s="749"/>
      <c r="I18" s="749"/>
      <c r="J18" s="749"/>
      <c r="K18" s="749"/>
      <c r="L18" s="463"/>
      <c r="M18" s="464"/>
      <c r="N18" s="464"/>
      <c r="O18" s="464"/>
      <c r="P18" s="464"/>
      <c r="Q18" s="464"/>
      <c r="R18" s="464"/>
      <c r="S18" s="464"/>
      <c r="T18" s="464"/>
      <c r="U18" s="465"/>
      <c r="V18" s="465"/>
      <c r="W18" s="465"/>
      <c r="X18" s="465"/>
      <c r="Y18" s="466"/>
    </row>
    <row r="19" spans="1:25" x14ac:dyDescent="0.15">
      <c r="A19" s="461"/>
    </row>
    <row r="21" spans="1:25" x14ac:dyDescent="0.15">
      <c r="A21" s="761" t="s">
        <v>839</v>
      </c>
      <c r="B21" s="762"/>
      <c r="C21" s="762"/>
      <c r="D21" s="762"/>
      <c r="E21" s="762"/>
      <c r="F21" s="762"/>
      <c r="G21" s="762"/>
      <c r="H21" s="762"/>
      <c r="I21" s="762"/>
      <c r="J21" s="762"/>
      <c r="K21" s="762"/>
      <c r="L21" s="762"/>
      <c r="M21" s="762"/>
      <c r="N21" s="762"/>
      <c r="O21" s="762"/>
      <c r="P21" s="762"/>
      <c r="Q21" s="762"/>
      <c r="R21" s="762"/>
      <c r="S21" s="762"/>
      <c r="T21" s="762"/>
      <c r="U21" s="762"/>
      <c r="V21" s="762"/>
      <c r="W21" s="762"/>
      <c r="X21" s="762"/>
      <c r="Y21" s="762"/>
    </row>
    <row r="23" spans="1:25" x14ac:dyDescent="0.15">
      <c r="A23" s="750" t="s">
        <v>836</v>
      </c>
      <c r="B23" s="751"/>
      <c r="C23" s="751"/>
      <c r="D23" s="751"/>
      <c r="E23" s="751"/>
      <c r="F23" s="752"/>
      <c r="G23" s="750" t="s">
        <v>837</v>
      </c>
      <c r="H23" s="751"/>
      <c r="I23" s="751"/>
      <c r="J23" s="751"/>
      <c r="K23" s="752"/>
      <c r="L23" s="750" t="s">
        <v>838</v>
      </c>
      <c r="M23" s="756"/>
      <c r="N23" s="756"/>
      <c r="O23" s="756"/>
      <c r="P23" s="756"/>
      <c r="Q23" s="756"/>
      <c r="R23" s="756"/>
      <c r="S23" s="756"/>
      <c r="T23" s="756"/>
      <c r="U23" s="756"/>
      <c r="V23" s="756"/>
      <c r="W23" s="756"/>
      <c r="X23" s="756"/>
      <c r="Y23" s="757"/>
    </row>
    <row r="24" spans="1:25" x14ac:dyDescent="0.15">
      <c r="A24" s="753"/>
      <c r="B24" s="754"/>
      <c r="C24" s="754"/>
      <c r="D24" s="754"/>
      <c r="E24" s="754"/>
      <c r="F24" s="755"/>
      <c r="G24" s="753"/>
      <c r="H24" s="754"/>
      <c r="I24" s="754"/>
      <c r="J24" s="754"/>
      <c r="K24" s="755"/>
      <c r="L24" s="758"/>
      <c r="M24" s="759"/>
      <c r="N24" s="759"/>
      <c r="O24" s="759"/>
      <c r="P24" s="759"/>
      <c r="Q24" s="759"/>
      <c r="R24" s="759"/>
      <c r="S24" s="759"/>
      <c r="T24" s="759"/>
      <c r="U24" s="759"/>
      <c r="V24" s="759"/>
      <c r="W24" s="759"/>
      <c r="X24" s="759"/>
      <c r="Y24" s="760"/>
    </row>
    <row r="25" spans="1:25" ht="22.5" customHeight="1" x14ac:dyDescent="0.15">
      <c r="A25" s="749"/>
      <c r="B25" s="749"/>
      <c r="C25" s="749"/>
      <c r="D25" s="749"/>
      <c r="E25" s="749"/>
      <c r="F25" s="749"/>
      <c r="G25" s="749"/>
      <c r="H25" s="749"/>
      <c r="I25" s="749"/>
      <c r="J25" s="749"/>
      <c r="K25" s="749"/>
      <c r="L25" s="463"/>
      <c r="M25" s="464"/>
      <c r="N25" s="464"/>
      <c r="O25" s="464"/>
      <c r="P25" s="464"/>
      <c r="Q25" s="464"/>
      <c r="R25" s="464"/>
      <c r="S25" s="464"/>
      <c r="T25" s="464"/>
      <c r="U25" s="465"/>
      <c r="V25" s="465"/>
      <c r="W25" s="465"/>
      <c r="X25" s="465"/>
      <c r="Y25" s="466"/>
    </row>
    <row r="26" spans="1:25" ht="22.5" customHeight="1" x14ac:dyDescent="0.15">
      <c r="A26" s="749"/>
      <c r="B26" s="749"/>
      <c r="C26" s="749"/>
      <c r="D26" s="749"/>
      <c r="E26" s="749"/>
      <c r="F26" s="749"/>
      <c r="G26" s="749"/>
      <c r="H26" s="749"/>
      <c r="I26" s="749"/>
      <c r="J26" s="749"/>
      <c r="K26" s="749"/>
      <c r="L26" s="463"/>
      <c r="M26" s="464"/>
      <c r="N26" s="464"/>
      <c r="O26" s="464"/>
      <c r="P26" s="464"/>
      <c r="Q26" s="464"/>
      <c r="R26" s="464"/>
      <c r="S26" s="464"/>
      <c r="T26" s="464"/>
      <c r="U26" s="465"/>
      <c r="V26" s="465"/>
      <c r="W26" s="465"/>
      <c r="X26" s="465"/>
      <c r="Y26" s="466"/>
    </row>
    <row r="27" spans="1:25" ht="22.5" customHeight="1" x14ac:dyDescent="0.15">
      <c r="A27" s="749"/>
      <c r="B27" s="749"/>
      <c r="C27" s="749"/>
      <c r="D27" s="749"/>
      <c r="E27" s="749"/>
      <c r="F27" s="749"/>
      <c r="G27" s="749"/>
      <c r="H27" s="749"/>
      <c r="I27" s="749"/>
      <c r="J27" s="749"/>
      <c r="K27" s="749"/>
      <c r="L27" s="463"/>
      <c r="M27" s="464"/>
      <c r="N27" s="464"/>
      <c r="O27" s="464"/>
      <c r="P27" s="464"/>
      <c r="Q27" s="464"/>
      <c r="R27" s="464"/>
      <c r="S27" s="464"/>
      <c r="T27" s="464"/>
      <c r="U27" s="465"/>
      <c r="V27" s="465"/>
      <c r="W27" s="465"/>
      <c r="X27" s="465"/>
      <c r="Y27" s="466"/>
    </row>
    <row r="28" spans="1:25" ht="22.5" customHeight="1" x14ac:dyDescent="0.15">
      <c r="A28" s="749"/>
      <c r="B28" s="749"/>
      <c r="C28" s="749"/>
      <c r="D28" s="749"/>
      <c r="E28" s="749"/>
      <c r="F28" s="749"/>
      <c r="G28" s="749"/>
      <c r="H28" s="749"/>
      <c r="I28" s="749"/>
      <c r="J28" s="749"/>
      <c r="K28" s="749"/>
      <c r="L28" s="463"/>
      <c r="M28" s="464"/>
      <c r="N28" s="464"/>
      <c r="O28" s="464"/>
      <c r="P28" s="464"/>
      <c r="Q28" s="464"/>
      <c r="R28" s="464"/>
      <c r="S28" s="464"/>
      <c r="T28" s="464"/>
      <c r="U28" s="465"/>
      <c r="V28" s="465"/>
      <c r="W28" s="465"/>
      <c r="X28" s="465"/>
      <c r="Y28" s="466"/>
    </row>
    <row r="29" spans="1:25" ht="22.5" customHeight="1" x14ac:dyDescent="0.15">
      <c r="A29" s="749"/>
      <c r="B29" s="749"/>
      <c r="C29" s="749"/>
      <c r="D29" s="749"/>
      <c r="E29" s="749"/>
      <c r="F29" s="749"/>
      <c r="G29" s="749"/>
      <c r="H29" s="749"/>
      <c r="I29" s="749"/>
      <c r="J29" s="749"/>
      <c r="K29" s="749"/>
      <c r="L29" s="463"/>
      <c r="M29" s="464"/>
      <c r="N29" s="464"/>
      <c r="O29" s="464"/>
      <c r="P29" s="464"/>
      <c r="Q29" s="464"/>
      <c r="R29" s="464"/>
      <c r="S29" s="464"/>
      <c r="T29" s="464"/>
      <c r="U29" s="465"/>
      <c r="V29" s="465"/>
      <c r="W29" s="465"/>
      <c r="X29" s="465"/>
      <c r="Y29" s="466"/>
    </row>
    <row r="30" spans="1:25" ht="22.5" customHeight="1" x14ac:dyDescent="0.15">
      <c r="A30" s="749"/>
      <c r="B30" s="749"/>
      <c r="C30" s="749"/>
      <c r="D30" s="749"/>
      <c r="E30" s="749"/>
      <c r="F30" s="749"/>
      <c r="G30" s="749"/>
      <c r="H30" s="749"/>
      <c r="I30" s="749"/>
      <c r="J30" s="749"/>
      <c r="K30" s="749"/>
      <c r="L30" s="463"/>
      <c r="M30" s="464"/>
      <c r="N30" s="464"/>
      <c r="O30" s="464"/>
      <c r="P30" s="464"/>
      <c r="Q30" s="464"/>
      <c r="R30" s="464"/>
      <c r="S30" s="464"/>
      <c r="T30" s="464"/>
      <c r="U30" s="465"/>
      <c r="V30" s="465"/>
      <c r="W30" s="465"/>
      <c r="X30" s="465"/>
      <c r="Y30" s="466"/>
    </row>
    <row r="31" spans="1:25" ht="22.5" customHeight="1" x14ac:dyDescent="0.15">
      <c r="A31" s="749"/>
      <c r="B31" s="749"/>
      <c r="C31" s="749"/>
      <c r="D31" s="749"/>
      <c r="E31" s="749"/>
      <c r="F31" s="749"/>
      <c r="G31" s="749"/>
      <c r="H31" s="749"/>
      <c r="I31" s="749"/>
      <c r="J31" s="749"/>
      <c r="K31" s="749"/>
      <c r="L31" s="463"/>
      <c r="M31" s="464"/>
      <c r="N31" s="464"/>
      <c r="O31" s="464"/>
      <c r="P31" s="464"/>
      <c r="Q31" s="464"/>
      <c r="R31" s="464"/>
      <c r="S31" s="464"/>
      <c r="T31" s="464"/>
      <c r="U31" s="465"/>
      <c r="V31" s="465"/>
      <c r="W31" s="465"/>
      <c r="X31" s="465"/>
      <c r="Y31" s="466"/>
    </row>
    <row r="32" spans="1:25" ht="22.5" customHeight="1" x14ac:dyDescent="0.15">
      <c r="A32" s="749"/>
      <c r="B32" s="749"/>
      <c r="C32" s="749"/>
      <c r="D32" s="749"/>
      <c r="E32" s="749"/>
      <c r="F32" s="749"/>
      <c r="G32" s="749"/>
      <c r="H32" s="749"/>
      <c r="I32" s="749"/>
      <c r="J32" s="749"/>
      <c r="K32" s="749"/>
      <c r="L32" s="463"/>
      <c r="M32" s="464"/>
      <c r="N32" s="464"/>
      <c r="O32" s="464"/>
      <c r="P32" s="464"/>
      <c r="Q32" s="464"/>
      <c r="R32" s="464"/>
      <c r="S32" s="464"/>
      <c r="T32" s="464"/>
      <c r="U32" s="465"/>
      <c r="V32" s="465"/>
      <c r="W32" s="465"/>
      <c r="X32" s="465"/>
      <c r="Y32" s="466"/>
    </row>
    <row r="33" spans="1:25" ht="22.5" customHeight="1" x14ac:dyDescent="0.15">
      <c r="A33" s="749"/>
      <c r="B33" s="749"/>
      <c r="C33" s="749"/>
      <c r="D33" s="749"/>
      <c r="E33" s="749"/>
      <c r="F33" s="749"/>
      <c r="G33" s="749"/>
      <c r="H33" s="749"/>
      <c r="I33" s="749"/>
      <c r="J33" s="749"/>
      <c r="K33" s="749"/>
      <c r="L33" s="463"/>
      <c r="M33" s="464"/>
      <c r="N33" s="464"/>
      <c r="O33" s="464"/>
      <c r="P33" s="464"/>
      <c r="Q33" s="464"/>
      <c r="R33" s="464"/>
      <c r="S33" s="464"/>
      <c r="T33" s="464"/>
      <c r="U33" s="465"/>
      <c r="V33" s="465"/>
      <c r="W33" s="465"/>
      <c r="X33" s="465"/>
      <c r="Y33" s="466"/>
    </row>
    <row r="34" spans="1:25" ht="22.5" customHeight="1" x14ac:dyDescent="0.15">
      <c r="A34" s="749"/>
      <c r="B34" s="749"/>
      <c r="C34" s="749"/>
      <c r="D34" s="749"/>
      <c r="E34" s="749"/>
      <c r="F34" s="749"/>
      <c r="G34" s="749"/>
      <c r="H34" s="749"/>
      <c r="I34" s="749"/>
      <c r="J34" s="749"/>
      <c r="K34" s="749"/>
      <c r="L34" s="463"/>
      <c r="M34" s="464"/>
      <c r="N34" s="464"/>
      <c r="O34" s="464"/>
      <c r="P34" s="464"/>
      <c r="Q34" s="464"/>
      <c r="R34" s="464"/>
      <c r="S34" s="464"/>
      <c r="T34" s="464"/>
      <c r="U34" s="465"/>
      <c r="V34" s="465"/>
      <c r="W34" s="465"/>
      <c r="X34" s="465"/>
      <c r="Y34" s="466"/>
    </row>
    <row r="35" spans="1:25" ht="22.5" customHeight="1" x14ac:dyDescent="0.15">
      <c r="A35" s="749"/>
      <c r="B35" s="749"/>
      <c r="C35" s="749"/>
      <c r="D35" s="749"/>
      <c r="E35" s="749"/>
      <c r="F35" s="749"/>
      <c r="G35" s="749"/>
      <c r="H35" s="749"/>
      <c r="I35" s="749"/>
      <c r="J35" s="749"/>
      <c r="K35" s="749"/>
      <c r="L35" s="463"/>
      <c r="M35" s="464"/>
      <c r="N35" s="464"/>
      <c r="O35" s="464"/>
      <c r="P35" s="464"/>
      <c r="Q35" s="464"/>
      <c r="R35" s="464"/>
      <c r="S35" s="464"/>
      <c r="T35" s="464"/>
      <c r="U35" s="465"/>
      <c r="V35" s="465"/>
      <c r="W35" s="465"/>
      <c r="X35" s="465"/>
      <c r="Y35" s="466"/>
    </row>
    <row r="36" spans="1:25" ht="22.5" customHeight="1" x14ac:dyDescent="0.15">
      <c r="A36" s="749"/>
      <c r="B36" s="749"/>
      <c r="C36" s="749"/>
      <c r="D36" s="749"/>
      <c r="E36" s="749"/>
      <c r="F36" s="749"/>
      <c r="G36" s="749"/>
      <c r="H36" s="749"/>
      <c r="I36" s="749"/>
      <c r="J36" s="749"/>
      <c r="K36" s="749"/>
      <c r="L36" s="463"/>
      <c r="M36" s="464"/>
      <c r="N36" s="464"/>
      <c r="O36" s="464"/>
      <c r="P36" s="464"/>
      <c r="Q36" s="464"/>
      <c r="R36" s="464"/>
      <c r="S36" s="464"/>
      <c r="T36" s="464"/>
      <c r="U36" s="465"/>
      <c r="V36" s="465"/>
      <c r="W36" s="465"/>
      <c r="X36" s="465"/>
      <c r="Y36" s="466"/>
    </row>
  </sheetData>
  <mergeCells count="56">
    <mergeCell ref="A3:Y3"/>
    <mergeCell ref="A5:F6"/>
    <mergeCell ref="G5:K6"/>
    <mergeCell ref="L5:Y6"/>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s>
  <phoneticPr fontId="27"/>
  <pageMargins left="0.55000000000000004" right="0.2" top="1" bottom="1" header="0.51200000000000001" footer="0.51200000000000001"/>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C3707-BA9C-4C57-AB56-0215795FA7B2}">
  <sheetPr>
    <tabColor rgb="FFFFC000"/>
  </sheetPr>
  <dimension ref="A1:O103"/>
  <sheetViews>
    <sheetView showGridLines="0" view="pageBreakPreview" zoomScaleNormal="100" zoomScaleSheetLayoutView="100" workbookViewId="0"/>
  </sheetViews>
  <sheetFormatPr defaultColWidth="3.875" defaultRowHeight="13.5" x14ac:dyDescent="0.4"/>
  <cols>
    <col min="1" max="1" width="5.625" style="327" customWidth="1"/>
    <col min="2" max="7" width="8.625" style="327" customWidth="1"/>
    <col min="8" max="13" width="4.625" style="327" customWidth="1"/>
    <col min="14" max="16384" width="3.875" style="327"/>
  </cols>
  <sheetData>
    <row r="1" spans="1:15" ht="15" customHeight="1" x14ac:dyDescent="0.4">
      <c r="A1" s="325" t="s">
        <v>465</v>
      </c>
      <c r="B1" s="326"/>
      <c r="C1" s="326"/>
      <c r="D1" s="326"/>
      <c r="E1" s="326"/>
      <c r="F1" s="326"/>
      <c r="G1" s="326"/>
      <c r="H1" s="326"/>
      <c r="I1" s="326"/>
      <c r="J1" s="326"/>
      <c r="K1" s="326"/>
      <c r="L1" s="326"/>
      <c r="M1" s="326"/>
      <c r="N1" s="326"/>
      <c r="O1" s="326"/>
    </row>
    <row r="2" spans="1:15" ht="15" customHeight="1" x14ac:dyDescent="0.4">
      <c r="A2" s="328"/>
      <c r="B2" s="326"/>
      <c r="C2" s="326"/>
      <c r="D2" s="326"/>
      <c r="E2" s="326"/>
      <c r="F2" s="326"/>
      <c r="G2" s="326"/>
      <c r="H2" s="326"/>
      <c r="I2" s="326"/>
      <c r="J2" s="326"/>
      <c r="K2" s="326"/>
      <c r="L2" s="326"/>
      <c r="M2" s="326"/>
      <c r="N2" s="326"/>
      <c r="O2" s="326"/>
    </row>
    <row r="3" spans="1:15" ht="15" customHeight="1" x14ac:dyDescent="0.4">
      <c r="A3" s="792" t="s">
        <v>466</v>
      </c>
      <c r="B3" s="793"/>
      <c r="C3" s="793"/>
      <c r="D3" s="793"/>
      <c r="E3" s="794" t="s">
        <v>467</v>
      </c>
      <c r="F3" s="795"/>
      <c r="G3" s="329"/>
      <c r="H3" s="796" t="s">
        <v>468</v>
      </c>
      <c r="I3" s="797"/>
      <c r="J3" s="797"/>
      <c r="K3" s="797"/>
      <c r="L3" s="763"/>
      <c r="M3" s="764"/>
      <c r="N3" s="330"/>
      <c r="O3" s="326"/>
    </row>
    <row r="4" spans="1:15" ht="15" customHeight="1" x14ac:dyDescent="0.4">
      <c r="A4" s="765" t="s">
        <v>469</v>
      </c>
      <c r="B4" s="331" t="s">
        <v>3</v>
      </c>
      <c r="C4" s="768"/>
      <c r="D4" s="769"/>
      <c r="E4" s="770"/>
      <c r="F4" s="770"/>
      <c r="G4" s="770"/>
      <c r="H4" s="769"/>
      <c r="I4" s="769"/>
      <c r="J4" s="769"/>
      <c r="K4" s="769"/>
      <c r="L4" s="769"/>
      <c r="M4" s="771"/>
      <c r="N4" s="326"/>
      <c r="O4" s="326"/>
    </row>
    <row r="5" spans="1:15" ht="15" customHeight="1" x14ac:dyDescent="0.4">
      <c r="A5" s="766"/>
      <c r="B5" s="332" t="s">
        <v>5</v>
      </c>
      <c r="C5" s="772"/>
      <c r="D5" s="773"/>
      <c r="E5" s="773"/>
      <c r="F5" s="773"/>
      <c r="G5" s="773"/>
      <c r="H5" s="773"/>
      <c r="I5" s="773"/>
      <c r="J5" s="773"/>
      <c r="K5" s="773"/>
      <c r="L5" s="773"/>
      <c r="M5" s="774"/>
      <c r="N5" s="326"/>
      <c r="O5" s="326"/>
    </row>
    <row r="6" spans="1:15" ht="15" customHeight="1" x14ac:dyDescent="0.4">
      <c r="A6" s="766"/>
      <c r="B6" s="775" t="s">
        <v>6</v>
      </c>
      <c r="C6" s="333" t="s">
        <v>470</v>
      </c>
      <c r="D6" s="334"/>
      <c r="E6" s="335" t="s">
        <v>471</v>
      </c>
      <c r="F6" s="334"/>
      <c r="G6" s="336" t="s">
        <v>472</v>
      </c>
      <c r="H6" s="336"/>
      <c r="I6" s="336"/>
      <c r="J6" s="336"/>
      <c r="K6" s="336"/>
      <c r="L6" s="336"/>
      <c r="M6" s="337"/>
      <c r="N6" s="326"/>
      <c r="O6" s="326"/>
    </row>
    <row r="7" spans="1:15" ht="15" customHeight="1" x14ac:dyDescent="0.15">
      <c r="A7" s="766"/>
      <c r="B7" s="776"/>
      <c r="C7" s="338"/>
      <c r="D7" s="339"/>
      <c r="E7" s="340"/>
      <c r="F7" s="341"/>
      <c r="G7" s="778"/>
      <c r="H7" s="778"/>
      <c r="I7" s="778"/>
      <c r="J7" s="778"/>
      <c r="K7" s="778"/>
      <c r="L7" s="778"/>
      <c r="M7" s="779"/>
      <c r="N7" s="326"/>
      <c r="O7" s="326"/>
    </row>
    <row r="8" spans="1:15" ht="15" customHeight="1" x14ac:dyDescent="0.4">
      <c r="A8" s="766"/>
      <c r="B8" s="777"/>
      <c r="C8" s="780"/>
      <c r="D8" s="781"/>
      <c r="E8" s="781"/>
      <c r="F8" s="781"/>
      <c r="G8" s="781"/>
      <c r="H8" s="781"/>
      <c r="I8" s="781"/>
      <c r="J8" s="781"/>
      <c r="K8" s="781"/>
      <c r="L8" s="781"/>
      <c r="M8" s="782"/>
      <c r="N8" s="326"/>
      <c r="O8" s="326"/>
    </row>
    <row r="9" spans="1:15" ht="15" customHeight="1" x14ac:dyDescent="0.4">
      <c r="A9" s="766"/>
      <c r="B9" s="342" t="s">
        <v>12</v>
      </c>
      <c r="C9" s="816"/>
      <c r="D9" s="817"/>
      <c r="E9" s="817"/>
      <c r="F9" s="817"/>
      <c r="G9" s="817"/>
      <c r="H9" s="817"/>
      <c r="I9" s="817"/>
      <c r="J9" s="817"/>
      <c r="K9" s="817"/>
      <c r="L9" s="817"/>
      <c r="M9" s="818"/>
      <c r="N9" s="326"/>
      <c r="O9" s="326"/>
    </row>
    <row r="10" spans="1:15" ht="15" customHeight="1" x14ac:dyDescent="0.4">
      <c r="A10" s="767"/>
      <c r="B10" s="343" t="s">
        <v>473</v>
      </c>
      <c r="C10" s="819"/>
      <c r="D10" s="809"/>
      <c r="E10" s="809"/>
      <c r="F10" s="809"/>
      <c r="G10" s="809"/>
      <c r="H10" s="809"/>
      <c r="I10" s="809"/>
      <c r="J10" s="809"/>
      <c r="K10" s="809"/>
      <c r="L10" s="809"/>
      <c r="M10" s="811"/>
      <c r="N10" s="326"/>
      <c r="O10" s="326"/>
    </row>
    <row r="11" spans="1:15" ht="15" customHeight="1" x14ac:dyDescent="0.15">
      <c r="A11" s="765" t="s">
        <v>474</v>
      </c>
      <c r="B11" s="344" t="s">
        <v>3</v>
      </c>
      <c r="C11" s="783"/>
      <c r="D11" s="784"/>
      <c r="E11" s="785"/>
      <c r="F11" s="786" t="s">
        <v>475</v>
      </c>
      <c r="G11" s="787"/>
      <c r="H11" s="345"/>
      <c r="I11" s="787"/>
      <c r="J11" s="345"/>
      <c r="K11" s="787"/>
      <c r="L11" s="345"/>
      <c r="M11" s="346"/>
      <c r="N11" s="326"/>
      <c r="O11" s="326"/>
    </row>
    <row r="12" spans="1:15" ht="15" customHeight="1" x14ac:dyDescent="0.15">
      <c r="A12" s="766"/>
      <c r="B12" s="347" t="s">
        <v>20</v>
      </c>
      <c r="C12" s="780"/>
      <c r="D12" s="781"/>
      <c r="E12" s="782"/>
      <c r="F12" s="786"/>
      <c r="G12" s="788"/>
      <c r="H12" s="348" t="s">
        <v>476</v>
      </c>
      <c r="I12" s="788"/>
      <c r="J12" s="348" t="s">
        <v>477</v>
      </c>
      <c r="K12" s="788"/>
      <c r="L12" s="349" t="s">
        <v>478</v>
      </c>
      <c r="M12" s="350"/>
      <c r="N12" s="326"/>
      <c r="O12" s="326"/>
    </row>
    <row r="13" spans="1:15" ht="15" customHeight="1" x14ac:dyDescent="0.4">
      <c r="A13" s="766"/>
      <c r="B13" s="789" t="s">
        <v>433</v>
      </c>
      <c r="C13" s="333" t="s">
        <v>470</v>
      </c>
      <c r="D13" s="334"/>
      <c r="E13" s="335" t="s">
        <v>471</v>
      </c>
      <c r="F13" s="334"/>
      <c r="G13" s="336" t="s">
        <v>472</v>
      </c>
      <c r="H13" s="336"/>
      <c r="I13" s="336"/>
      <c r="J13" s="336"/>
      <c r="K13" s="336"/>
      <c r="L13" s="336"/>
      <c r="M13" s="337"/>
      <c r="N13" s="326"/>
      <c r="O13" s="326"/>
    </row>
    <row r="14" spans="1:15" ht="15" customHeight="1" x14ac:dyDescent="0.15">
      <c r="A14" s="766"/>
      <c r="B14" s="790"/>
      <c r="C14" s="338"/>
      <c r="D14" s="339"/>
      <c r="E14" s="340"/>
      <c r="F14" s="341"/>
      <c r="G14" s="778"/>
      <c r="H14" s="778"/>
      <c r="I14" s="778"/>
      <c r="J14" s="778"/>
      <c r="K14" s="778"/>
      <c r="L14" s="778"/>
      <c r="M14" s="779"/>
      <c r="N14" s="326"/>
      <c r="O14" s="326"/>
    </row>
    <row r="15" spans="1:15" ht="15" customHeight="1" x14ac:dyDescent="0.4">
      <c r="A15" s="766"/>
      <c r="B15" s="791"/>
      <c r="C15" s="780"/>
      <c r="D15" s="781"/>
      <c r="E15" s="781"/>
      <c r="F15" s="781"/>
      <c r="G15" s="781"/>
      <c r="H15" s="781"/>
      <c r="I15" s="781"/>
      <c r="J15" s="781"/>
      <c r="K15" s="781"/>
      <c r="L15" s="781"/>
      <c r="M15" s="782"/>
      <c r="N15" s="326"/>
      <c r="O15" s="326"/>
    </row>
    <row r="16" spans="1:15" ht="15" customHeight="1" x14ac:dyDescent="0.4">
      <c r="A16" s="766"/>
      <c r="B16" s="798" t="s">
        <v>479</v>
      </c>
      <c r="C16" s="799"/>
      <c r="D16" s="799"/>
      <c r="E16" s="799"/>
      <c r="F16" s="799"/>
      <c r="G16" s="800"/>
      <c r="H16" s="798"/>
      <c r="I16" s="799"/>
      <c r="J16" s="799"/>
      <c r="K16" s="799"/>
      <c r="L16" s="799"/>
      <c r="M16" s="800"/>
      <c r="N16" s="326"/>
      <c r="O16" s="326"/>
    </row>
    <row r="17" spans="1:15" ht="15" customHeight="1" x14ac:dyDescent="0.4">
      <c r="A17" s="766"/>
      <c r="B17" s="801" t="s">
        <v>480</v>
      </c>
      <c r="C17" s="802"/>
      <c r="D17" s="807" t="s">
        <v>435</v>
      </c>
      <c r="E17" s="808"/>
      <c r="F17" s="809"/>
      <c r="G17" s="809"/>
      <c r="H17" s="810"/>
      <c r="I17" s="810"/>
      <c r="J17" s="810"/>
      <c r="K17" s="809"/>
      <c r="L17" s="809"/>
      <c r="M17" s="811"/>
      <c r="N17" s="326"/>
      <c r="O17" s="326"/>
    </row>
    <row r="18" spans="1:15" ht="15" customHeight="1" x14ac:dyDescent="0.4">
      <c r="A18" s="766"/>
      <c r="B18" s="803"/>
      <c r="C18" s="804"/>
      <c r="D18" s="812" t="s">
        <v>481</v>
      </c>
      <c r="E18" s="813"/>
      <c r="F18" s="351"/>
      <c r="G18" s="351"/>
      <c r="H18" s="351"/>
      <c r="I18" s="351"/>
      <c r="J18" s="351"/>
      <c r="K18" s="351"/>
      <c r="L18" s="351"/>
      <c r="M18" s="352"/>
      <c r="N18" s="326"/>
      <c r="O18" s="326"/>
    </row>
    <row r="19" spans="1:15" ht="15" customHeight="1" x14ac:dyDescent="0.4">
      <c r="A19" s="766"/>
      <c r="B19" s="805"/>
      <c r="C19" s="806"/>
      <c r="D19" s="814"/>
      <c r="E19" s="815"/>
      <c r="F19" s="353"/>
      <c r="G19" s="353"/>
      <c r="H19" s="353"/>
      <c r="I19" s="353"/>
      <c r="J19" s="353"/>
      <c r="K19" s="353"/>
      <c r="L19" s="353"/>
      <c r="M19" s="354"/>
      <c r="N19" s="326"/>
      <c r="O19" s="326"/>
    </row>
    <row r="20" spans="1:15" ht="15" customHeight="1" x14ac:dyDescent="0.15">
      <c r="A20" s="765" t="s">
        <v>482</v>
      </c>
      <c r="B20" s="344" t="s">
        <v>3</v>
      </c>
      <c r="C20" s="783"/>
      <c r="D20" s="784"/>
      <c r="E20" s="785"/>
      <c r="F20" s="786" t="s">
        <v>475</v>
      </c>
      <c r="G20" s="787"/>
      <c r="H20" s="345"/>
      <c r="I20" s="787"/>
      <c r="J20" s="345"/>
      <c r="K20" s="787"/>
      <c r="L20" s="345"/>
      <c r="M20" s="346"/>
      <c r="N20" s="326"/>
      <c r="O20" s="326"/>
    </row>
    <row r="21" spans="1:15" ht="15" customHeight="1" x14ac:dyDescent="0.15">
      <c r="A21" s="766"/>
      <c r="B21" s="347" t="s">
        <v>20</v>
      </c>
      <c r="C21" s="780"/>
      <c r="D21" s="781"/>
      <c r="E21" s="782"/>
      <c r="F21" s="786"/>
      <c r="G21" s="788"/>
      <c r="H21" s="348" t="s">
        <v>476</v>
      </c>
      <c r="I21" s="788"/>
      <c r="J21" s="348" t="s">
        <v>477</v>
      </c>
      <c r="K21" s="788"/>
      <c r="L21" s="349" t="s">
        <v>478</v>
      </c>
      <c r="M21" s="350"/>
      <c r="N21" s="326"/>
      <c r="O21" s="326"/>
    </row>
    <row r="22" spans="1:15" ht="15" customHeight="1" x14ac:dyDescent="0.4">
      <c r="A22" s="766"/>
      <c r="B22" s="789" t="s">
        <v>433</v>
      </c>
      <c r="C22" s="333" t="s">
        <v>470</v>
      </c>
      <c r="D22" s="355"/>
      <c r="E22" s="335" t="s">
        <v>471</v>
      </c>
      <c r="F22" s="355"/>
      <c r="G22" s="336"/>
      <c r="H22" s="336"/>
      <c r="I22" s="336"/>
      <c r="J22" s="336"/>
      <c r="K22" s="336"/>
      <c r="L22" s="336"/>
      <c r="M22" s="337"/>
      <c r="N22" s="326"/>
      <c r="O22" s="326"/>
    </row>
    <row r="23" spans="1:15" ht="15" customHeight="1" x14ac:dyDescent="0.15">
      <c r="A23" s="766"/>
      <c r="B23" s="790"/>
      <c r="C23" s="338"/>
      <c r="D23" s="339"/>
      <c r="E23" s="340"/>
      <c r="F23" s="341"/>
      <c r="G23" s="778"/>
      <c r="H23" s="778"/>
      <c r="I23" s="778"/>
      <c r="J23" s="778"/>
      <c r="K23" s="778"/>
      <c r="L23" s="778"/>
      <c r="M23" s="779"/>
      <c r="N23" s="326"/>
      <c r="O23" s="326"/>
    </row>
    <row r="24" spans="1:15" ht="15" customHeight="1" x14ac:dyDescent="0.4">
      <c r="A24" s="766"/>
      <c r="B24" s="791"/>
      <c r="C24" s="780"/>
      <c r="D24" s="781"/>
      <c r="E24" s="781"/>
      <c r="F24" s="781"/>
      <c r="G24" s="781"/>
      <c r="H24" s="781"/>
      <c r="I24" s="781"/>
      <c r="J24" s="781"/>
      <c r="K24" s="781"/>
      <c r="L24" s="781"/>
      <c r="M24" s="782"/>
      <c r="N24" s="326"/>
      <c r="O24" s="326"/>
    </row>
    <row r="25" spans="1:15" ht="15" customHeight="1" x14ac:dyDescent="0.4">
      <c r="A25" s="796" t="s">
        <v>14</v>
      </c>
      <c r="B25" s="797"/>
      <c r="C25" s="797"/>
      <c r="D25" s="823"/>
      <c r="E25" s="823"/>
      <c r="F25" s="795"/>
      <c r="G25" s="824"/>
      <c r="H25" s="825" t="s">
        <v>483</v>
      </c>
      <c r="I25" s="826"/>
      <c r="J25" s="826"/>
      <c r="K25" s="826"/>
      <c r="L25" s="826"/>
      <c r="M25" s="827"/>
      <c r="N25" s="330"/>
      <c r="O25" s="326"/>
    </row>
    <row r="26" spans="1:15" ht="15" hidden="1" customHeight="1" x14ac:dyDescent="0.4">
      <c r="A26" s="828" t="s">
        <v>484</v>
      </c>
      <c r="B26" s="829"/>
      <c r="C26" s="829"/>
      <c r="D26" s="829"/>
      <c r="E26" s="829"/>
      <c r="F26" s="829"/>
      <c r="G26" s="829"/>
      <c r="H26" s="829"/>
      <c r="I26" s="829"/>
      <c r="J26" s="829"/>
      <c r="K26" s="829"/>
      <c r="L26" s="829"/>
      <c r="M26" s="830"/>
      <c r="N26" s="326"/>
      <c r="O26" s="326"/>
    </row>
    <row r="27" spans="1:15" ht="15" hidden="1" customHeight="1" x14ac:dyDescent="0.4">
      <c r="A27" s="812" t="s">
        <v>21</v>
      </c>
      <c r="B27" s="831"/>
      <c r="C27" s="786" t="s">
        <v>485</v>
      </c>
      <c r="D27" s="786"/>
      <c r="E27" s="789" t="s">
        <v>37</v>
      </c>
      <c r="F27" s="775"/>
      <c r="G27" s="335"/>
      <c r="H27" s="335"/>
      <c r="I27" s="335"/>
      <c r="J27" s="335"/>
      <c r="K27" s="335"/>
      <c r="L27" s="335"/>
      <c r="M27" s="356"/>
      <c r="N27" s="326"/>
      <c r="O27" s="326"/>
    </row>
    <row r="28" spans="1:15" ht="15" hidden="1" customHeight="1" x14ac:dyDescent="0.4">
      <c r="A28" s="832"/>
      <c r="B28" s="833"/>
      <c r="C28" s="357" t="s">
        <v>27</v>
      </c>
      <c r="D28" s="357" t="s">
        <v>159</v>
      </c>
      <c r="E28" s="357" t="s">
        <v>27</v>
      </c>
      <c r="F28" s="357" t="s">
        <v>159</v>
      </c>
      <c r="G28" s="326"/>
      <c r="H28" s="326"/>
      <c r="I28" s="326"/>
      <c r="J28" s="326"/>
      <c r="K28" s="326"/>
      <c r="L28" s="326"/>
      <c r="M28" s="358"/>
      <c r="N28" s="326"/>
      <c r="O28" s="326"/>
    </row>
    <row r="29" spans="1:15" ht="15" hidden="1" customHeight="1" x14ac:dyDescent="0.4">
      <c r="A29" s="789" t="s">
        <v>486</v>
      </c>
      <c r="B29" s="820"/>
      <c r="C29" s="357"/>
      <c r="D29" s="357"/>
      <c r="E29" s="357"/>
      <c r="F29" s="357"/>
      <c r="G29" s="326"/>
      <c r="H29" s="326"/>
      <c r="I29" s="326"/>
      <c r="J29" s="326"/>
      <c r="K29" s="326"/>
      <c r="L29" s="326"/>
      <c r="M29" s="358"/>
      <c r="N29" s="326"/>
      <c r="O29" s="326"/>
    </row>
    <row r="30" spans="1:15" ht="15" hidden="1" customHeight="1" x14ac:dyDescent="0.4">
      <c r="A30" s="791" t="s">
        <v>487</v>
      </c>
      <c r="B30" s="821"/>
      <c r="C30" s="357"/>
      <c r="D30" s="357"/>
      <c r="E30" s="357"/>
      <c r="F30" s="357"/>
      <c r="G30" s="326"/>
      <c r="H30" s="326"/>
      <c r="I30" s="326"/>
      <c r="J30" s="326"/>
      <c r="K30" s="326"/>
      <c r="L30" s="326"/>
      <c r="M30" s="358"/>
      <c r="N30" s="326"/>
      <c r="O30" s="326"/>
    </row>
    <row r="31" spans="1:15" ht="15" hidden="1" customHeight="1" x14ac:dyDescent="0.4">
      <c r="A31" s="343" t="s">
        <v>488</v>
      </c>
      <c r="B31" s="359"/>
      <c r="C31" s="786"/>
      <c r="D31" s="786"/>
      <c r="E31" s="786"/>
      <c r="F31" s="786"/>
      <c r="G31" s="326"/>
      <c r="H31" s="326"/>
      <c r="I31" s="326"/>
      <c r="J31" s="326"/>
      <c r="K31" s="326"/>
      <c r="L31" s="326"/>
      <c r="M31" s="358"/>
      <c r="N31" s="326"/>
      <c r="O31" s="326"/>
    </row>
    <row r="32" spans="1:15" ht="15" hidden="1" customHeight="1" x14ac:dyDescent="0.4">
      <c r="A32" s="343" t="s">
        <v>489</v>
      </c>
      <c r="B32" s="359"/>
      <c r="C32" s="822"/>
      <c r="D32" s="822"/>
      <c r="E32" s="822"/>
      <c r="F32" s="822"/>
      <c r="G32" s="360"/>
      <c r="H32" s="360"/>
      <c r="I32" s="360"/>
      <c r="J32" s="360"/>
      <c r="K32" s="360"/>
      <c r="L32" s="360"/>
      <c r="M32" s="361"/>
      <c r="N32" s="330"/>
      <c r="O32" s="326"/>
    </row>
    <row r="33" spans="1:15" ht="15" customHeight="1" x14ac:dyDescent="0.4">
      <c r="A33" s="828" t="s">
        <v>490</v>
      </c>
      <c r="B33" s="829"/>
      <c r="C33" s="829"/>
      <c r="D33" s="829"/>
      <c r="E33" s="829"/>
      <c r="F33" s="829"/>
      <c r="G33" s="829"/>
      <c r="H33" s="829"/>
      <c r="I33" s="829"/>
      <c r="J33" s="829"/>
      <c r="K33" s="829"/>
      <c r="L33" s="829"/>
      <c r="M33" s="830"/>
      <c r="N33" s="330"/>
      <c r="O33" s="326"/>
    </row>
    <row r="34" spans="1:15" ht="15" customHeight="1" x14ac:dyDescent="0.4">
      <c r="A34" s="807" t="s">
        <v>491</v>
      </c>
      <c r="B34" s="808"/>
      <c r="C34" s="834"/>
      <c r="D34" s="835"/>
      <c r="E34" s="835"/>
      <c r="F34" s="835"/>
      <c r="G34" s="835"/>
      <c r="H34" s="835"/>
      <c r="I34" s="835"/>
      <c r="J34" s="835"/>
      <c r="K34" s="835"/>
      <c r="L34" s="835"/>
      <c r="M34" s="836"/>
      <c r="N34" s="330"/>
      <c r="O34" s="326"/>
    </row>
    <row r="35" spans="1:15" ht="24.95" customHeight="1" x14ac:dyDescent="0.4">
      <c r="A35" s="847" t="s">
        <v>492</v>
      </c>
      <c r="B35" s="848"/>
      <c r="C35" s="849"/>
      <c r="D35" s="850"/>
      <c r="E35" s="850"/>
      <c r="F35" s="850"/>
      <c r="G35" s="850"/>
      <c r="H35" s="850"/>
      <c r="I35" s="850"/>
      <c r="J35" s="850"/>
      <c r="K35" s="850"/>
      <c r="L35" s="850"/>
      <c r="M35" s="851"/>
    </row>
    <row r="36" spans="1:15" ht="15" customHeight="1" x14ac:dyDescent="0.4">
      <c r="A36" s="807" t="s">
        <v>68</v>
      </c>
      <c r="B36" s="808"/>
      <c r="C36" s="834"/>
      <c r="D36" s="835"/>
      <c r="E36" s="835"/>
      <c r="F36" s="835"/>
      <c r="G36" s="835"/>
      <c r="H36" s="835"/>
      <c r="I36" s="835"/>
      <c r="J36" s="835"/>
      <c r="K36" s="835"/>
      <c r="L36" s="835"/>
      <c r="M36" s="836"/>
      <c r="N36" s="326"/>
      <c r="O36" s="326"/>
    </row>
    <row r="37" spans="1:15" ht="15" customHeight="1" x14ac:dyDescent="0.4">
      <c r="A37" s="807" t="s">
        <v>69</v>
      </c>
      <c r="B37" s="808"/>
      <c r="C37" s="834"/>
      <c r="D37" s="835"/>
      <c r="E37" s="835"/>
      <c r="F37" s="835"/>
      <c r="G37" s="835"/>
      <c r="H37" s="835"/>
      <c r="I37" s="835"/>
      <c r="J37" s="835"/>
      <c r="K37" s="835"/>
      <c r="L37" s="835"/>
      <c r="M37" s="836"/>
      <c r="N37" s="330"/>
      <c r="O37" s="326"/>
    </row>
    <row r="38" spans="1:15" ht="30.75" customHeight="1" x14ac:dyDescent="0.4">
      <c r="A38" s="837" t="s">
        <v>493</v>
      </c>
      <c r="B38" s="838"/>
      <c r="C38" s="839"/>
      <c r="D38" s="840"/>
      <c r="E38" s="840"/>
      <c r="F38" s="840"/>
      <c r="G38" s="840"/>
      <c r="H38" s="840"/>
      <c r="I38" s="840"/>
      <c r="J38" s="840"/>
      <c r="K38" s="840"/>
      <c r="L38" s="840"/>
      <c r="M38" s="841"/>
      <c r="N38" s="330"/>
      <c r="O38" s="326"/>
    </row>
    <row r="39" spans="1:15" ht="15" customHeight="1" x14ac:dyDescent="0.15">
      <c r="A39" s="842" t="s">
        <v>494</v>
      </c>
      <c r="B39" s="843"/>
      <c r="C39" s="362" t="s">
        <v>495</v>
      </c>
      <c r="D39" s="844"/>
      <c r="E39" s="844"/>
      <c r="F39" s="844"/>
      <c r="G39" s="845" t="s">
        <v>496</v>
      </c>
      <c r="H39" s="845"/>
      <c r="I39" s="846"/>
      <c r="J39" s="846"/>
      <c r="K39" s="846"/>
      <c r="L39" s="846"/>
      <c r="M39" s="846"/>
      <c r="N39" s="330"/>
      <c r="O39" s="326"/>
    </row>
    <row r="40" spans="1:15" ht="15" customHeight="1" x14ac:dyDescent="0.4">
      <c r="A40" s="852" t="s">
        <v>497</v>
      </c>
      <c r="B40" s="853"/>
      <c r="C40" s="853"/>
      <c r="D40" s="853"/>
      <c r="E40" s="853"/>
      <c r="F40" s="853"/>
      <c r="G40" s="853"/>
      <c r="H40" s="853"/>
      <c r="I40" s="853"/>
      <c r="J40" s="853"/>
      <c r="K40" s="853"/>
      <c r="L40" s="853"/>
      <c r="M40" s="854"/>
      <c r="N40" s="330"/>
      <c r="O40" s="326"/>
    </row>
    <row r="41" spans="1:15" ht="15" customHeight="1" x14ac:dyDescent="0.4">
      <c r="A41" s="765" t="s">
        <v>469</v>
      </c>
      <c r="B41" s="331" t="s">
        <v>3</v>
      </c>
      <c r="C41" s="768"/>
      <c r="D41" s="769"/>
      <c r="E41" s="769"/>
      <c r="F41" s="769"/>
      <c r="G41" s="769"/>
      <c r="H41" s="769"/>
      <c r="I41" s="769"/>
      <c r="J41" s="769"/>
      <c r="K41" s="769"/>
      <c r="L41" s="769"/>
      <c r="M41" s="771"/>
      <c r="N41" s="330"/>
      <c r="O41" s="326"/>
    </row>
    <row r="42" spans="1:15" ht="15" customHeight="1" x14ac:dyDescent="0.4">
      <c r="A42" s="766"/>
      <c r="B42" s="332" t="s">
        <v>5</v>
      </c>
      <c r="C42" s="772"/>
      <c r="D42" s="773"/>
      <c r="E42" s="773"/>
      <c r="F42" s="773"/>
      <c r="G42" s="773"/>
      <c r="H42" s="773"/>
      <c r="I42" s="773"/>
      <c r="J42" s="773"/>
      <c r="K42" s="773"/>
      <c r="L42" s="773"/>
      <c r="M42" s="774"/>
      <c r="N42" s="330"/>
      <c r="O42" s="326"/>
    </row>
    <row r="43" spans="1:15" ht="15" customHeight="1" x14ac:dyDescent="0.4">
      <c r="A43" s="766"/>
      <c r="B43" s="775" t="s">
        <v>6</v>
      </c>
      <c r="C43" s="333" t="s">
        <v>498</v>
      </c>
      <c r="D43" s="334"/>
      <c r="E43" s="335" t="s">
        <v>471</v>
      </c>
      <c r="F43" s="334"/>
      <c r="G43" s="336" t="s">
        <v>499</v>
      </c>
      <c r="H43" s="336"/>
      <c r="I43" s="336"/>
      <c r="J43" s="336"/>
      <c r="K43" s="336"/>
      <c r="L43" s="336"/>
      <c r="M43" s="337"/>
      <c r="N43" s="330"/>
      <c r="O43" s="326"/>
    </row>
    <row r="44" spans="1:15" ht="15" customHeight="1" x14ac:dyDescent="0.15">
      <c r="A44" s="766"/>
      <c r="B44" s="776"/>
      <c r="C44" s="338"/>
      <c r="D44" s="339"/>
      <c r="E44" s="340"/>
      <c r="F44" s="341"/>
      <c r="G44" s="778"/>
      <c r="H44" s="778"/>
      <c r="I44" s="778"/>
      <c r="J44" s="778"/>
      <c r="K44" s="778"/>
      <c r="L44" s="778"/>
      <c r="M44" s="779"/>
      <c r="N44" s="330"/>
      <c r="O44" s="326"/>
    </row>
    <row r="45" spans="1:15" ht="15" customHeight="1" x14ac:dyDescent="0.4">
      <c r="A45" s="766"/>
      <c r="B45" s="777"/>
      <c r="C45" s="780"/>
      <c r="D45" s="781"/>
      <c r="E45" s="781"/>
      <c r="F45" s="781"/>
      <c r="G45" s="781"/>
      <c r="H45" s="781"/>
      <c r="I45" s="781"/>
      <c r="J45" s="781"/>
      <c r="K45" s="781"/>
      <c r="L45" s="781"/>
      <c r="M45" s="782"/>
      <c r="N45" s="330"/>
      <c r="O45" s="326"/>
    </row>
    <row r="46" spans="1:15" ht="15" customHeight="1" x14ac:dyDescent="0.4">
      <c r="A46" s="766"/>
      <c r="B46" s="342" t="s">
        <v>12</v>
      </c>
      <c r="C46" s="816"/>
      <c r="D46" s="817"/>
      <c r="E46" s="817"/>
      <c r="F46" s="817"/>
      <c r="G46" s="817"/>
      <c r="H46" s="817"/>
      <c r="I46" s="817"/>
      <c r="J46" s="817"/>
      <c r="K46" s="817"/>
      <c r="L46" s="817"/>
      <c r="M46" s="818"/>
      <c r="N46" s="330"/>
      <c r="O46" s="326"/>
    </row>
    <row r="47" spans="1:15" ht="15" customHeight="1" x14ac:dyDescent="0.4">
      <c r="A47" s="767"/>
      <c r="B47" s="343" t="s">
        <v>473</v>
      </c>
      <c r="C47" s="819"/>
      <c r="D47" s="809"/>
      <c r="E47" s="809"/>
      <c r="F47" s="809"/>
      <c r="G47" s="809"/>
      <c r="H47" s="809"/>
      <c r="I47" s="809"/>
      <c r="J47" s="809"/>
      <c r="K47" s="809"/>
      <c r="L47" s="809"/>
      <c r="M47" s="811"/>
      <c r="N47" s="330"/>
      <c r="O47" s="326"/>
    </row>
    <row r="48" spans="1:15" ht="15" customHeight="1" x14ac:dyDescent="0.15">
      <c r="A48" s="765" t="s">
        <v>23</v>
      </c>
      <c r="B48" s="344" t="s">
        <v>3</v>
      </c>
      <c r="C48" s="783"/>
      <c r="D48" s="784"/>
      <c r="E48" s="785"/>
      <c r="F48" s="786" t="s">
        <v>475</v>
      </c>
      <c r="G48" s="787"/>
      <c r="H48" s="345"/>
      <c r="I48" s="787"/>
      <c r="J48" s="345"/>
      <c r="K48" s="787"/>
      <c r="L48" s="345"/>
      <c r="M48" s="346"/>
      <c r="N48" s="330"/>
      <c r="O48" s="326"/>
    </row>
    <row r="49" spans="1:15" ht="15" customHeight="1" x14ac:dyDescent="0.15">
      <c r="A49" s="766"/>
      <c r="B49" s="347" t="s">
        <v>20</v>
      </c>
      <c r="C49" s="780"/>
      <c r="D49" s="781"/>
      <c r="E49" s="782"/>
      <c r="F49" s="786"/>
      <c r="G49" s="788"/>
      <c r="H49" s="348" t="s">
        <v>476</v>
      </c>
      <c r="I49" s="788"/>
      <c r="J49" s="348" t="s">
        <v>477</v>
      </c>
      <c r="K49" s="788"/>
      <c r="L49" s="349" t="s">
        <v>478</v>
      </c>
      <c r="M49" s="350"/>
      <c r="N49" s="330"/>
      <c r="O49" s="326"/>
    </row>
    <row r="50" spans="1:15" ht="15" customHeight="1" x14ac:dyDescent="0.4">
      <c r="A50" s="766"/>
      <c r="B50" s="789" t="s">
        <v>433</v>
      </c>
      <c r="C50" s="333" t="s">
        <v>498</v>
      </c>
      <c r="D50" s="355"/>
      <c r="E50" s="335" t="s">
        <v>471</v>
      </c>
      <c r="F50" s="355"/>
      <c r="G50" s="336" t="s">
        <v>499</v>
      </c>
      <c r="H50" s="336"/>
      <c r="I50" s="336"/>
      <c r="J50" s="336"/>
      <c r="K50" s="336"/>
      <c r="L50" s="336"/>
      <c r="M50" s="337"/>
      <c r="N50" s="330"/>
      <c r="O50" s="326"/>
    </row>
    <row r="51" spans="1:15" ht="15" customHeight="1" x14ac:dyDescent="0.15">
      <c r="A51" s="766"/>
      <c r="B51" s="790"/>
      <c r="C51" s="338"/>
      <c r="D51" s="339"/>
      <c r="E51" s="340"/>
      <c r="F51" s="341"/>
      <c r="G51" s="778"/>
      <c r="H51" s="778"/>
      <c r="I51" s="778"/>
      <c r="J51" s="778"/>
      <c r="K51" s="778"/>
      <c r="L51" s="778"/>
      <c r="M51" s="779"/>
      <c r="N51" s="330"/>
      <c r="O51" s="326"/>
    </row>
    <row r="52" spans="1:15" ht="15" customHeight="1" x14ac:dyDescent="0.4">
      <c r="A52" s="766"/>
      <c r="B52" s="791"/>
      <c r="C52" s="780"/>
      <c r="D52" s="781"/>
      <c r="E52" s="781"/>
      <c r="F52" s="781"/>
      <c r="G52" s="781"/>
      <c r="H52" s="781"/>
      <c r="I52" s="781"/>
      <c r="J52" s="781"/>
      <c r="K52" s="781"/>
      <c r="L52" s="781"/>
      <c r="M52" s="782"/>
      <c r="N52" s="330"/>
      <c r="O52" s="326"/>
    </row>
    <row r="53" spans="1:15" ht="15" customHeight="1" x14ac:dyDescent="0.4">
      <c r="A53" s="796" t="s">
        <v>14</v>
      </c>
      <c r="B53" s="797"/>
      <c r="C53" s="797"/>
      <c r="D53" s="823"/>
      <c r="E53" s="823"/>
      <c r="F53" s="795"/>
      <c r="G53" s="824"/>
      <c r="H53" s="825" t="s">
        <v>483</v>
      </c>
      <c r="I53" s="826"/>
      <c r="J53" s="826"/>
      <c r="K53" s="826"/>
      <c r="L53" s="826"/>
      <c r="M53" s="827"/>
      <c r="N53" s="330"/>
      <c r="O53" s="326"/>
    </row>
    <row r="54" spans="1:15" ht="15" customHeight="1" x14ac:dyDescent="0.4">
      <c r="A54" s="807" t="s">
        <v>491</v>
      </c>
      <c r="B54" s="808"/>
      <c r="C54" s="834"/>
      <c r="D54" s="835"/>
      <c r="E54" s="835"/>
      <c r="F54" s="835"/>
      <c r="G54" s="835"/>
      <c r="H54" s="835"/>
      <c r="I54" s="835"/>
      <c r="J54" s="835"/>
      <c r="K54" s="835"/>
      <c r="L54" s="835"/>
      <c r="M54" s="836"/>
      <c r="N54" s="330"/>
      <c r="O54" s="326"/>
    </row>
    <row r="55" spans="1:15" ht="25.5" customHeight="1" x14ac:dyDescent="0.4">
      <c r="A55" s="847" t="s">
        <v>492</v>
      </c>
      <c r="B55" s="848"/>
      <c r="C55" s="849"/>
      <c r="D55" s="850"/>
      <c r="E55" s="850"/>
      <c r="F55" s="850"/>
      <c r="G55" s="850"/>
      <c r="H55" s="850"/>
      <c r="I55" s="850"/>
      <c r="J55" s="850"/>
      <c r="K55" s="850"/>
      <c r="L55" s="850"/>
      <c r="M55" s="851"/>
      <c r="N55" s="330"/>
      <c r="O55" s="326"/>
    </row>
    <row r="56" spans="1:15" ht="15" customHeight="1" x14ac:dyDescent="0.4">
      <c r="A56" s="807" t="s">
        <v>68</v>
      </c>
      <c r="B56" s="808"/>
      <c r="C56" s="834"/>
      <c r="D56" s="835"/>
      <c r="E56" s="835"/>
      <c r="F56" s="835"/>
      <c r="G56" s="835"/>
      <c r="H56" s="835"/>
      <c r="I56" s="835"/>
      <c r="J56" s="835"/>
      <c r="K56" s="835"/>
      <c r="L56" s="835"/>
      <c r="M56" s="836"/>
      <c r="N56" s="330"/>
      <c r="O56" s="326"/>
    </row>
    <row r="57" spans="1:15" ht="15" customHeight="1" x14ac:dyDescent="0.4">
      <c r="A57" s="807" t="s">
        <v>69</v>
      </c>
      <c r="B57" s="808"/>
      <c r="C57" s="834"/>
      <c r="D57" s="835"/>
      <c r="E57" s="835"/>
      <c r="F57" s="835"/>
      <c r="G57" s="835"/>
      <c r="H57" s="835"/>
      <c r="I57" s="835"/>
      <c r="J57" s="835"/>
      <c r="K57" s="835"/>
      <c r="L57" s="835"/>
      <c r="M57" s="836"/>
      <c r="N57" s="330"/>
      <c r="O57" s="326"/>
    </row>
    <row r="58" spans="1:15" ht="30.75" customHeight="1" x14ac:dyDescent="0.4">
      <c r="A58" s="837" t="s">
        <v>493</v>
      </c>
      <c r="B58" s="838"/>
      <c r="C58" s="839"/>
      <c r="D58" s="840"/>
      <c r="E58" s="840"/>
      <c r="F58" s="840"/>
      <c r="G58" s="840"/>
      <c r="H58" s="840"/>
      <c r="I58" s="840"/>
      <c r="J58" s="840"/>
      <c r="K58" s="840"/>
      <c r="L58" s="840"/>
      <c r="M58" s="841"/>
      <c r="N58" s="330"/>
      <c r="O58" s="326"/>
    </row>
    <row r="59" spans="1:15" ht="15" customHeight="1" x14ac:dyDescent="0.15">
      <c r="A59" s="842" t="s">
        <v>494</v>
      </c>
      <c r="B59" s="843"/>
      <c r="C59" s="362" t="s">
        <v>495</v>
      </c>
      <c r="D59" s="844"/>
      <c r="E59" s="844"/>
      <c r="F59" s="844"/>
      <c r="G59" s="845" t="s">
        <v>496</v>
      </c>
      <c r="H59" s="845"/>
      <c r="I59" s="846"/>
      <c r="J59" s="846"/>
      <c r="K59" s="846"/>
      <c r="L59" s="846"/>
      <c r="M59" s="846"/>
      <c r="N59" s="330"/>
      <c r="O59" s="326"/>
    </row>
    <row r="60" spans="1:15" ht="15" customHeight="1" x14ac:dyDescent="0.4">
      <c r="A60" s="326" t="s">
        <v>500</v>
      </c>
      <c r="B60" s="326"/>
      <c r="C60" s="326"/>
      <c r="D60" s="326"/>
      <c r="E60" s="326"/>
      <c r="F60" s="326"/>
      <c r="G60" s="326"/>
      <c r="H60" s="326"/>
      <c r="I60" s="326"/>
      <c r="J60" s="326"/>
      <c r="K60" s="326"/>
      <c r="L60" s="326"/>
      <c r="M60" s="326"/>
      <c r="N60" s="326"/>
      <c r="O60" s="326"/>
    </row>
    <row r="61" spans="1:15" ht="18" customHeight="1" x14ac:dyDescent="0.4">
      <c r="A61" s="855" t="s">
        <v>501</v>
      </c>
      <c r="B61" s="855"/>
      <c r="C61" s="855"/>
      <c r="D61" s="855"/>
      <c r="E61" s="855"/>
      <c r="F61" s="855"/>
      <c r="G61" s="855"/>
      <c r="H61" s="855"/>
      <c r="I61" s="855"/>
      <c r="J61" s="855"/>
      <c r="K61" s="855"/>
      <c r="L61" s="855"/>
      <c r="M61" s="855"/>
      <c r="N61" s="330"/>
      <c r="O61" s="326"/>
    </row>
    <row r="62" spans="1:15" ht="18" customHeight="1" x14ac:dyDescent="0.4">
      <c r="A62" s="855" t="s">
        <v>502</v>
      </c>
      <c r="B62" s="855"/>
      <c r="C62" s="855"/>
      <c r="D62" s="855"/>
      <c r="E62" s="855"/>
      <c r="F62" s="855"/>
      <c r="G62" s="855"/>
      <c r="H62" s="855"/>
      <c r="I62" s="855"/>
      <c r="J62" s="855"/>
      <c r="K62" s="855"/>
      <c r="L62" s="855"/>
      <c r="M62" s="855"/>
      <c r="N62" s="330"/>
      <c r="O62" s="326"/>
    </row>
    <row r="63" spans="1:15" ht="30" customHeight="1" x14ac:dyDescent="0.4">
      <c r="A63" s="856" t="s">
        <v>503</v>
      </c>
      <c r="B63" s="857"/>
      <c r="C63" s="857"/>
      <c r="D63" s="857"/>
      <c r="E63" s="857"/>
      <c r="F63" s="857"/>
      <c r="G63" s="857"/>
      <c r="H63" s="857"/>
      <c r="I63" s="857"/>
      <c r="J63" s="857"/>
      <c r="K63" s="857"/>
      <c r="L63" s="857"/>
      <c r="M63" s="857"/>
      <c r="N63" s="326"/>
      <c r="O63" s="326"/>
    </row>
    <row r="64" spans="1:15" ht="15" customHeight="1" x14ac:dyDescent="0.4">
      <c r="A64" s="856" t="s">
        <v>504</v>
      </c>
      <c r="B64" s="857"/>
      <c r="C64" s="857"/>
      <c r="D64" s="857"/>
      <c r="E64" s="857"/>
      <c r="F64" s="857"/>
      <c r="G64" s="857"/>
      <c r="H64" s="857"/>
      <c r="I64" s="857"/>
      <c r="J64" s="857"/>
      <c r="K64" s="857"/>
      <c r="L64" s="857"/>
      <c r="M64" s="857"/>
      <c r="N64" s="326"/>
      <c r="O64" s="326"/>
    </row>
    <row r="65" spans="1:13" ht="15" customHeight="1" x14ac:dyDescent="0.4">
      <c r="A65" s="330" t="s">
        <v>505</v>
      </c>
      <c r="B65" s="326"/>
      <c r="C65" s="326"/>
      <c r="D65" s="326"/>
      <c r="E65" s="326"/>
      <c r="F65" s="326"/>
      <c r="G65" s="326"/>
      <c r="H65" s="326"/>
      <c r="I65" s="326"/>
      <c r="J65" s="326"/>
      <c r="K65" s="326"/>
      <c r="L65" s="326"/>
      <c r="M65" s="326"/>
    </row>
    <row r="66" spans="1:13" ht="15" customHeight="1" x14ac:dyDescent="0.4">
      <c r="A66" s="363" t="s">
        <v>506</v>
      </c>
    </row>
    <row r="67" spans="1:13" ht="15" customHeight="1" x14ac:dyDescent="0.15">
      <c r="A67" s="765" t="s">
        <v>23</v>
      </c>
      <c r="B67" s="331" t="s">
        <v>3</v>
      </c>
      <c r="C67" s="783"/>
      <c r="D67" s="784"/>
      <c r="E67" s="785"/>
      <c r="F67" s="786" t="s">
        <v>475</v>
      </c>
      <c r="G67" s="787"/>
      <c r="H67" s="345"/>
      <c r="I67" s="787"/>
      <c r="J67" s="345"/>
      <c r="K67" s="787"/>
      <c r="L67" s="345"/>
      <c r="M67" s="346"/>
    </row>
    <row r="68" spans="1:13" ht="15" customHeight="1" x14ac:dyDescent="0.15">
      <c r="A68" s="766"/>
      <c r="B68" s="364" t="s">
        <v>20</v>
      </c>
      <c r="C68" s="780"/>
      <c r="D68" s="781"/>
      <c r="E68" s="782"/>
      <c r="F68" s="786"/>
      <c r="G68" s="788"/>
      <c r="H68" s="348" t="s">
        <v>476</v>
      </c>
      <c r="I68" s="788"/>
      <c r="J68" s="348" t="s">
        <v>477</v>
      </c>
      <c r="K68" s="788"/>
      <c r="L68" s="349" t="s">
        <v>478</v>
      </c>
      <c r="M68" s="350"/>
    </row>
    <row r="69" spans="1:13" ht="15" customHeight="1" x14ac:dyDescent="0.4">
      <c r="A69" s="766"/>
      <c r="B69" s="789" t="s">
        <v>433</v>
      </c>
      <c r="C69" s="333" t="s">
        <v>470</v>
      </c>
      <c r="D69" s="355"/>
      <c r="E69" s="335" t="s">
        <v>471</v>
      </c>
      <c r="F69" s="355"/>
      <c r="G69" s="336" t="s">
        <v>472</v>
      </c>
      <c r="H69" s="336"/>
      <c r="I69" s="336"/>
      <c r="J69" s="336"/>
      <c r="K69" s="336"/>
      <c r="L69" s="336"/>
      <c r="M69" s="337"/>
    </row>
    <row r="70" spans="1:13" ht="15" customHeight="1" x14ac:dyDescent="0.15">
      <c r="A70" s="766"/>
      <c r="B70" s="790"/>
      <c r="C70" s="338"/>
      <c r="D70" s="339"/>
      <c r="E70" s="340"/>
      <c r="F70" s="341"/>
      <c r="G70" s="778"/>
      <c r="H70" s="778"/>
      <c r="I70" s="778"/>
      <c r="J70" s="778"/>
      <c r="K70" s="778"/>
      <c r="L70" s="778"/>
      <c r="M70" s="779"/>
    </row>
    <row r="71" spans="1:13" ht="15" customHeight="1" x14ac:dyDescent="0.4">
      <c r="A71" s="766"/>
      <c r="B71" s="791"/>
      <c r="C71" s="780"/>
      <c r="D71" s="781"/>
      <c r="E71" s="781"/>
      <c r="F71" s="781"/>
      <c r="G71" s="781"/>
      <c r="H71" s="781"/>
      <c r="I71" s="781"/>
      <c r="J71" s="781"/>
      <c r="K71" s="781"/>
      <c r="L71" s="781"/>
      <c r="M71" s="782"/>
    </row>
    <row r="72" spans="1:13" ht="15" customHeight="1" x14ac:dyDescent="0.15">
      <c r="A72" s="766"/>
      <c r="B72" s="344" t="s">
        <v>3</v>
      </c>
      <c r="C72" s="783"/>
      <c r="D72" s="784"/>
      <c r="E72" s="785"/>
      <c r="F72" s="786" t="s">
        <v>475</v>
      </c>
      <c r="G72" s="787"/>
      <c r="H72" s="345"/>
      <c r="I72" s="787"/>
      <c r="J72" s="345"/>
      <c r="K72" s="787"/>
      <c r="L72" s="345"/>
      <c r="M72" s="346"/>
    </row>
    <row r="73" spans="1:13" ht="15" customHeight="1" x14ac:dyDescent="0.15">
      <c r="A73" s="766"/>
      <c r="B73" s="347" t="s">
        <v>20</v>
      </c>
      <c r="C73" s="780"/>
      <c r="D73" s="781"/>
      <c r="E73" s="782"/>
      <c r="F73" s="786"/>
      <c r="G73" s="788"/>
      <c r="H73" s="348" t="s">
        <v>476</v>
      </c>
      <c r="I73" s="788"/>
      <c r="J73" s="348" t="s">
        <v>477</v>
      </c>
      <c r="K73" s="788"/>
      <c r="L73" s="349" t="s">
        <v>478</v>
      </c>
      <c r="M73" s="350"/>
    </row>
    <row r="74" spans="1:13" ht="15" customHeight="1" x14ac:dyDescent="0.4">
      <c r="A74" s="766"/>
      <c r="B74" s="789" t="s">
        <v>433</v>
      </c>
      <c r="C74" s="333" t="s">
        <v>470</v>
      </c>
      <c r="D74" s="355"/>
      <c r="E74" s="335" t="s">
        <v>471</v>
      </c>
      <c r="F74" s="355"/>
      <c r="G74" s="336" t="s">
        <v>472</v>
      </c>
      <c r="H74" s="336"/>
      <c r="I74" s="336"/>
      <c r="J74" s="336"/>
      <c r="K74" s="336"/>
      <c r="L74" s="336"/>
      <c r="M74" s="337"/>
    </row>
    <row r="75" spans="1:13" ht="15" customHeight="1" x14ac:dyDescent="0.15">
      <c r="A75" s="766"/>
      <c r="B75" s="790"/>
      <c r="C75" s="338"/>
      <c r="D75" s="339"/>
      <c r="E75" s="340"/>
      <c r="F75" s="341"/>
      <c r="G75" s="778"/>
      <c r="H75" s="778"/>
      <c r="I75" s="778"/>
      <c r="J75" s="778"/>
      <c r="K75" s="778"/>
      <c r="L75" s="778"/>
      <c r="M75" s="779"/>
    </row>
    <row r="76" spans="1:13" ht="15" customHeight="1" x14ac:dyDescent="0.4">
      <c r="A76" s="766"/>
      <c r="B76" s="791"/>
      <c r="C76" s="780"/>
      <c r="D76" s="781"/>
      <c r="E76" s="781"/>
      <c r="F76" s="781"/>
      <c r="G76" s="781"/>
      <c r="H76" s="781"/>
      <c r="I76" s="781"/>
      <c r="J76" s="781"/>
      <c r="K76" s="781"/>
      <c r="L76" s="781"/>
      <c r="M76" s="782"/>
    </row>
    <row r="77" spans="1:13" ht="15" customHeight="1" x14ac:dyDescent="0.15">
      <c r="A77" s="766"/>
      <c r="B77" s="344" t="s">
        <v>3</v>
      </c>
      <c r="C77" s="783"/>
      <c r="D77" s="784"/>
      <c r="E77" s="785"/>
      <c r="F77" s="786" t="s">
        <v>475</v>
      </c>
      <c r="G77" s="787"/>
      <c r="H77" s="345"/>
      <c r="I77" s="787"/>
      <c r="J77" s="345"/>
      <c r="K77" s="787"/>
      <c r="L77" s="345"/>
      <c r="M77" s="346"/>
    </row>
    <row r="78" spans="1:13" ht="15" customHeight="1" x14ac:dyDescent="0.15">
      <c r="A78" s="766"/>
      <c r="B78" s="347" t="s">
        <v>20</v>
      </c>
      <c r="C78" s="780"/>
      <c r="D78" s="781"/>
      <c r="E78" s="782"/>
      <c r="F78" s="786"/>
      <c r="G78" s="788"/>
      <c r="H78" s="348" t="s">
        <v>476</v>
      </c>
      <c r="I78" s="788"/>
      <c r="J78" s="348" t="s">
        <v>477</v>
      </c>
      <c r="K78" s="788"/>
      <c r="L78" s="349" t="s">
        <v>478</v>
      </c>
      <c r="M78" s="350"/>
    </row>
    <row r="79" spans="1:13" ht="15" customHeight="1" x14ac:dyDescent="0.4">
      <c r="A79" s="766"/>
      <c r="B79" s="789" t="s">
        <v>433</v>
      </c>
      <c r="C79" s="333" t="s">
        <v>470</v>
      </c>
      <c r="D79" s="355"/>
      <c r="E79" s="335" t="s">
        <v>471</v>
      </c>
      <c r="F79" s="355"/>
      <c r="G79" s="336" t="s">
        <v>472</v>
      </c>
      <c r="H79" s="336"/>
      <c r="I79" s="336"/>
      <c r="J79" s="336"/>
      <c r="K79" s="336"/>
      <c r="L79" s="336"/>
      <c r="M79" s="337"/>
    </row>
    <row r="80" spans="1:13" ht="15" customHeight="1" x14ac:dyDescent="0.15">
      <c r="A80" s="766"/>
      <c r="B80" s="790"/>
      <c r="C80" s="338"/>
      <c r="D80" s="339"/>
      <c r="E80" s="340"/>
      <c r="F80" s="341"/>
      <c r="G80" s="778"/>
      <c r="H80" s="778"/>
      <c r="I80" s="778"/>
      <c r="J80" s="778"/>
      <c r="K80" s="778"/>
      <c r="L80" s="778"/>
      <c r="M80" s="779"/>
    </row>
    <row r="81" spans="1:13" ht="15" customHeight="1" x14ac:dyDescent="0.4">
      <c r="A81" s="766"/>
      <c r="B81" s="791"/>
      <c r="C81" s="780"/>
      <c r="D81" s="781"/>
      <c r="E81" s="781"/>
      <c r="F81" s="781"/>
      <c r="G81" s="781"/>
      <c r="H81" s="781"/>
      <c r="I81" s="781"/>
      <c r="J81" s="781"/>
      <c r="K81" s="781"/>
      <c r="L81" s="781"/>
      <c r="M81" s="782"/>
    </row>
    <row r="82" spans="1:13" ht="15" customHeight="1" x14ac:dyDescent="0.15">
      <c r="A82" s="766"/>
      <c r="B82" s="344" t="s">
        <v>3</v>
      </c>
      <c r="C82" s="783"/>
      <c r="D82" s="784"/>
      <c r="E82" s="785"/>
      <c r="F82" s="786" t="s">
        <v>475</v>
      </c>
      <c r="G82" s="787"/>
      <c r="H82" s="345"/>
      <c r="I82" s="787"/>
      <c r="J82" s="345"/>
      <c r="K82" s="787"/>
      <c r="L82" s="345"/>
      <c r="M82" s="346"/>
    </row>
    <row r="83" spans="1:13" ht="15" customHeight="1" x14ac:dyDescent="0.15">
      <c r="A83" s="766"/>
      <c r="B83" s="347" t="s">
        <v>20</v>
      </c>
      <c r="C83" s="780"/>
      <c r="D83" s="781"/>
      <c r="E83" s="782"/>
      <c r="F83" s="786"/>
      <c r="G83" s="788"/>
      <c r="H83" s="348" t="s">
        <v>476</v>
      </c>
      <c r="I83" s="788"/>
      <c r="J83" s="348" t="s">
        <v>477</v>
      </c>
      <c r="K83" s="788"/>
      <c r="L83" s="349" t="s">
        <v>478</v>
      </c>
      <c r="M83" s="350"/>
    </row>
    <row r="84" spans="1:13" ht="15" customHeight="1" x14ac:dyDescent="0.4">
      <c r="A84" s="766"/>
      <c r="B84" s="789" t="s">
        <v>433</v>
      </c>
      <c r="C84" s="333" t="s">
        <v>470</v>
      </c>
      <c r="D84" s="355"/>
      <c r="E84" s="335" t="s">
        <v>471</v>
      </c>
      <c r="F84" s="355"/>
      <c r="G84" s="336" t="s">
        <v>472</v>
      </c>
      <c r="H84" s="336"/>
      <c r="I84" s="336"/>
      <c r="J84" s="336"/>
      <c r="K84" s="336"/>
      <c r="L84" s="336"/>
      <c r="M84" s="337"/>
    </row>
    <row r="85" spans="1:13" ht="15" customHeight="1" x14ac:dyDescent="0.15">
      <c r="A85" s="766"/>
      <c r="B85" s="790"/>
      <c r="C85" s="338"/>
      <c r="D85" s="339"/>
      <c r="E85" s="340"/>
      <c r="F85" s="341"/>
      <c r="G85" s="778"/>
      <c r="H85" s="778"/>
      <c r="I85" s="778"/>
      <c r="J85" s="778"/>
      <c r="K85" s="778"/>
      <c r="L85" s="778"/>
      <c r="M85" s="779"/>
    </row>
    <row r="86" spans="1:13" ht="15" customHeight="1" x14ac:dyDescent="0.4">
      <c r="A86" s="766"/>
      <c r="B86" s="791"/>
      <c r="C86" s="780"/>
      <c r="D86" s="781"/>
      <c r="E86" s="781"/>
      <c r="F86" s="781"/>
      <c r="G86" s="781"/>
      <c r="H86" s="781"/>
      <c r="I86" s="781"/>
      <c r="J86" s="781"/>
      <c r="K86" s="781"/>
      <c r="L86" s="781"/>
      <c r="M86" s="782"/>
    </row>
    <row r="87" spans="1:13" ht="15" customHeight="1" x14ac:dyDescent="0.15">
      <c r="A87" s="766"/>
      <c r="B87" s="344" t="s">
        <v>3</v>
      </c>
      <c r="C87" s="783"/>
      <c r="D87" s="784"/>
      <c r="E87" s="785"/>
      <c r="F87" s="786" t="s">
        <v>475</v>
      </c>
      <c r="G87" s="787"/>
      <c r="H87" s="345"/>
      <c r="I87" s="787"/>
      <c r="J87" s="345"/>
      <c r="K87" s="787"/>
      <c r="L87" s="345"/>
      <c r="M87" s="346"/>
    </row>
    <row r="88" spans="1:13" ht="15" customHeight="1" x14ac:dyDescent="0.15">
      <c r="A88" s="766"/>
      <c r="B88" s="347" t="s">
        <v>20</v>
      </c>
      <c r="C88" s="780"/>
      <c r="D88" s="781"/>
      <c r="E88" s="782"/>
      <c r="F88" s="786"/>
      <c r="G88" s="788"/>
      <c r="H88" s="348" t="s">
        <v>476</v>
      </c>
      <c r="I88" s="788"/>
      <c r="J88" s="348" t="s">
        <v>477</v>
      </c>
      <c r="K88" s="788"/>
      <c r="L88" s="349" t="s">
        <v>478</v>
      </c>
      <c r="M88" s="350"/>
    </row>
    <row r="89" spans="1:13" ht="15" customHeight="1" x14ac:dyDescent="0.4">
      <c r="A89" s="766"/>
      <c r="B89" s="789" t="s">
        <v>433</v>
      </c>
      <c r="C89" s="333" t="s">
        <v>470</v>
      </c>
      <c r="D89" s="355"/>
      <c r="E89" s="335" t="s">
        <v>471</v>
      </c>
      <c r="F89" s="355"/>
      <c r="G89" s="336" t="s">
        <v>472</v>
      </c>
      <c r="H89" s="336"/>
      <c r="I89" s="336"/>
      <c r="J89" s="336"/>
      <c r="K89" s="336"/>
      <c r="L89" s="336"/>
      <c r="M89" s="337"/>
    </row>
    <row r="90" spans="1:13" ht="15" customHeight="1" x14ac:dyDescent="0.15">
      <c r="A90" s="766"/>
      <c r="B90" s="790"/>
      <c r="C90" s="338"/>
      <c r="D90" s="339"/>
      <c r="E90" s="340"/>
      <c r="F90" s="341"/>
      <c r="G90" s="778"/>
      <c r="H90" s="778"/>
      <c r="I90" s="778"/>
      <c r="J90" s="778"/>
      <c r="K90" s="778"/>
      <c r="L90" s="778"/>
      <c r="M90" s="779"/>
    </row>
    <row r="91" spans="1:13" ht="15" customHeight="1" x14ac:dyDescent="0.4">
      <c r="A91" s="766"/>
      <c r="B91" s="791"/>
      <c r="C91" s="780"/>
      <c r="D91" s="781"/>
      <c r="E91" s="781"/>
      <c r="F91" s="781"/>
      <c r="G91" s="781"/>
      <c r="H91" s="781"/>
      <c r="I91" s="781"/>
      <c r="J91" s="781"/>
      <c r="K91" s="781"/>
      <c r="L91" s="781"/>
      <c r="M91" s="782"/>
    </row>
    <row r="92" spans="1:13" ht="15" customHeight="1" x14ac:dyDescent="0.15">
      <c r="A92" s="766"/>
      <c r="B92" s="344" t="s">
        <v>3</v>
      </c>
      <c r="C92" s="783"/>
      <c r="D92" s="784"/>
      <c r="E92" s="785"/>
      <c r="F92" s="786" t="s">
        <v>475</v>
      </c>
      <c r="G92" s="787"/>
      <c r="H92" s="345"/>
      <c r="I92" s="787"/>
      <c r="J92" s="345"/>
      <c r="K92" s="787"/>
      <c r="L92" s="345"/>
      <c r="M92" s="346"/>
    </row>
    <row r="93" spans="1:13" ht="15" customHeight="1" x14ac:dyDescent="0.15">
      <c r="A93" s="766"/>
      <c r="B93" s="347" t="s">
        <v>20</v>
      </c>
      <c r="C93" s="780"/>
      <c r="D93" s="781"/>
      <c r="E93" s="782"/>
      <c r="F93" s="786"/>
      <c r="G93" s="788"/>
      <c r="H93" s="348" t="s">
        <v>476</v>
      </c>
      <c r="I93" s="788"/>
      <c r="J93" s="348" t="s">
        <v>477</v>
      </c>
      <c r="K93" s="788"/>
      <c r="L93" s="349" t="s">
        <v>478</v>
      </c>
      <c r="M93" s="350"/>
    </row>
    <row r="94" spans="1:13" ht="15" customHeight="1" x14ac:dyDescent="0.4">
      <c r="A94" s="766"/>
      <c r="B94" s="789" t="s">
        <v>433</v>
      </c>
      <c r="C94" s="333" t="s">
        <v>470</v>
      </c>
      <c r="D94" s="355"/>
      <c r="E94" s="335" t="s">
        <v>471</v>
      </c>
      <c r="F94" s="355"/>
      <c r="G94" s="336" t="s">
        <v>472</v>
      </c>
      <c r="H94" s="336"/>
      <c r="I94" s="336"/>
      <c r="J94" s="336"/>
      <c r="K94" s="336"/>
      <c r="L94" s="336"/>
      <c r="M94" s="337"/>
    </row>
    <row r="95" spans="1:13" ht="15" customHeight="1" x14ac:dyDescent="0.15">
      <c r="A95" s="766"/>
      <c r="B95" s="790"/>
      <c r="C95" s="338"/>
      <c r="D95" s="339"/>
      <c r="E95" s="340"/>
      <c r="F95" s="341"/>
      <c r="G95" s="778"/>
      <c r="H95" s="778"/>
      <c r="I95" s="778"/>
      <c r="J95" s="778"/>
      <c r="K95" s="778"/>
      <c r="L95" s="778"/>
      <c r="M95" s="779"/>
    </row>
    <row r="96" spans="1:13" ht="15" customHeight="1" x14ac:dyDescent="0.4">
      <c r="A96" s="767"/>
      <c r="B96" s="791"/>
      <c r="C96" s="780"/>
      <c r="D96" s="781"/>
      <c r="E96" s="781"/>
      <c r="F96" s="781"/>
      <c r="G96" s="781"/>
      <c r="H96" s="781"/>
      <c r="I96" s="781"/>
      <c r="J96" s="781"/>
      <c r="K96" s="781"/>
      <c r="L96" s="781"/>
      <c r="M96" s="782"/>
    </row>
    <row r="97" spans="1:13" ht="3.75" customHeight="1" x14ac:dyDescent="0.4"/>
    <row r="98" spans="1:13" ht="15" customHeight="1" x14ac:dyDescent="0.4">
      <c r="A98" s="363" t="s">
        <v>507</v>
      </c>
    </row>
    <row r="99" spans="1:13" ht="15" customHeight="1" x14ac:dyDescent="0.15">
      <c r="A99" s="858" t="s">
        <v>494</v>
      </c>
      <c r="B99" s="859"/>
      <c r="C99" s="362" t="s">
        <v>495</v>
      </c>
      <c r="D99" s="844"/>
      <c r="E99" s="844"/>
      <c r="F99" s="844"/>
      <c r="G99" s="845" t="s">
        <v>496</v>
      </c>
      <c r="H99" s="845"/>
      <c r="I99" s="846"/>
      <c r="J99" s="846"/>
      <c r="K99" s="846"/>
      <c r="L99" s="846"/>
      <c r="M99" s="846"/>
    </row>
    <row r="100" spans="1:13" ht="15" customHeight="1" x14ac:dyDescent="0.15">
      <c r="A100" s="860"/>
      <c r="B100" s="861"/>
      <c r="C100" s="362" t="s">
        <v>495</v>
      </c>
      <c r="D100" s="844"/>
      <c r="E100" s="844"/>
      <c r="F100" s="844"/>
      <c r="G100" s="845" t="s">
        <v>496</v>
      </c>
      <c r="H100" s="845"/>
      <c r="I100" s="846"/>
      <c r="J100" s="846"/>
      <c r="K100" s="846"/>
      <c r="L100" s="846"/>
      <c r="M100" s="846"/>
    </row>
    <row r="101" spans="1:13" ht="15" customHeight="1" x14ac:dyDescent="0.15">
      <c r="A101" s="860"/>
      <c r="B101" s="861"/>
      <c r="C101" s="362" t="s">
        <v>495</v>
      </c>
      <c r="D101" s="844"/>
      <c r="E101" s="844"/>
      <c r="F101" s="844"/>
      <c r="G101" s="845" t="s">
        <v>496</v>
      </c>
      <c r="H101" s="845"/>
      <c r="I101" s="846"/>
      <c r="J101" s="846"/>
      <c r="K101" s="846"/>
      <c r="L101" s="846"/>
      <c r="M101" s="846"/>
    </row>
    <row r="102" spans="1:13" ht="15" customHeight="1" x14ac:dyDescent="0.15">
      <c r="A102" s="860"/>
      <c r="B102" s="861"/>
      <c r="C102" s="362" t="s">
        <v>495</v>
      </c>
      <c r="D102" s="844"/>
      <c r="E102" s="844"/>
      <c r="F102" s="844"/>
      <c r="G102" s="845" t="s">
        <v>496</v>
      </c>
      <c r="H102" s="845"/>
      <c r="I102" s="846"/>
      <c r="J102" s="846"/>
      <c r="K102" s="846"/>
      <c r="L102" s="846"/>
      <c r="M102" s="846"/>
    </row>
    <row r="103" spans="1:13" x14ac:dyDescent="0.15">
      <c r="A103" s="862"/>
      <c r="B103" s="863"/>
      <c r="C103" s="362" t="s">
        <v>495</v>
      </c>
      <c r="D103" s="844"/>
      <c r="E103" s="844"/>
      <c r="F103" s="844"/>
      <c r="G103" s="845" t="s">
        <v>496</v>
      </c>
      <c r="H103" s="845"/>
      <c r="I103" s="846"/>
      <c r="J103" s="846"/>
      <c r="K103" s="846"/>
      <c r="L103" s="846"/>
      <c r="M103" s="846"/>
    </row>
  </sheetData>
  <mergeCells count="175">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I77:I78"/>
    <mergeCell ref="K77:K78"/>
    <mergeCell ref="C78:E78"/>
    <mergeCell ref="B79:B81"/>
    <mergeCell ref="G80:M80"/>
    <mergeCell ref="C81:M81"/>
    <mergeCell ref="C82:E82"/>
    <mergeCell ref="F82:F83"/>
    <mergeCell ref="G82:G83"/>
    <mergeCell ref="I82:I83"/>
    <mergeCell ref="K82:K83"/>
    <mergeCell ref="C83:E83"/>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A59:B59"/>
    <mergeCell ref="D59:F59"/>
    <mergeCell ref="G59:H59"/>
    <mergeCell ref="I59:M59"/>
    <mergeCell ref="A61:M61"/>
    <mergeCell ref="A62:M62"/>
    <mergeCell ref="A56:B56"/>
    <mergeCell ref="C56:M56"/>
    <mergeCell ref="A57:B57"/>
    <mergeCell ref="C57:M57"/>
    <mergeCell ref="A58:B58"/>
    <mergeCell ref="C58:M58"/>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40:M40"/>
    <mergeCell ref="A41:A47"/>
    <mergeCell ref="C41:M41"/>
    <mergeCell ref="C42:M42"/>
    <mergeCell ref="B43:B45"/>
    <mergeCell ref="G44:M44"/>
    <mergeCell ref="C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s>
  <phoneticPr fontId="27"/>
  <dataValidations count="7">
    <dataValidation type="whole" operator="greaterThanOrEqual" allowBlank="1" showInputMessage="1" showErrorMessage="1" sqref="C34:M34 C35 C54:M54 C55" xr:uid="{5D506343-D82E-48A4-8776-86FDBA2CA0BC}">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5636B02B-736C-4FFC-9A23-5F3CBB36BABD}">
      <formula1>0</formula1>
    </dataValidation>
    <dataValidation imeMode="disabled" allowBlank="1" showInputMessage="1" showErrorMessage="1" sqref="D6 F6 D13 F13 D43 F43" xr:uid="{B15A1515-0AD3-4CA8-BE74-BA08B2EF1B70}"/>
    <dataValidation imeMode="fullKatakana" allowBlank="1" showInputMessage="1" showErrorMessage="1" sqref="C4:M4 C11:E11 C20:E20 C67:E67 C72:E72 C77:E77 C82:E82 C87:E87 C92:E92 C41:M41 C48:E48" xr:uid="{FE419B6A-2862-4F8D-BF25-1F582725E5CD}"/>
    <dataValidation type="list" allowBlank="1" showInputMessage="1" showErrorMessage="1" sqref="F90 F7 F23 F14 F70 F75 F80 F85 F95 F44 F51" xr:uid="{877E3249-C19E-4DF1-ACD3-E433103C9029}">
      <formula1>"市,郡,区"</formula1>
    </dataValidation>
    <dataValidation type="list" allowBlank="1" showInputMessage="1" showErrorMessage="1" sqref="D90 D7 D23 D14 D70 D75 D80 D85 D95 D44 D51" xr:uid="{931414FE-8B43-4E53-9B4F-476F5E7DFFBA}">
      <formula1>"都,道,府,県"</formula1>
    </dataValidation>
    <dataValidation type="list" allowBlank="1" showInputMessage="1" showErrorMessage="1" sqref="G3 L3:M3" xr:uid="{1E99720F-996A-4F3C-860F-EFAF5693B7C8}">
      <formula1>"○"</formula1>
    </dataValidation>
  </dataValidations>
  <printOptions horizontalCentered="1"/>
  <pageMargins left="0.39370078740157483" right="0.39370078740157483" top="0.39370078740157483" bottom="0.19685039370078741" header="0.51181102362204722" footer="0.43307086614173229"/>
  <pageSetup paperSize="9" scale="87" fitToWidth="0" fitToHeight="0" orientation="portrait" r:id="rId1"/>
  <headerFooter alignWithMargins="0"/>
  <rowBreaks count="1" manualBreakCount="1">
    <brk id="64"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813E1-0792-4652-A82C-F81C5443E82F}">
  <sheetPr>
    <tabColor rgb="FFFFC000"/>
    <pageSetUpPr fitToPage="1"/>
  </sheetPr>
  <dimension ref="A1:U49"/>
  <sheetViews>
    <sheetView view="pageBreakPreview" zoomScaleNormal="100" zoomScaleSheetLayoutView="100" workbookViewId="0">
      <selection sqref="A1:Q2"/>
    </sheetView>
  </sheetViews>
  <sheetFormatPr defaultColWidth="4.625" defaultRowHeight="13.5" x14ac:dyDescent="0.4"/>
  <cols>
    <col min="1" max="17" width="5" style="290" customWidth="1"/>
    <col min="18" max="16384" width="4.625" style="290"/>
  </cols>
  <sheetData>
    <row r="1" spans="1:17" ht="14.25" customHeight="1" x14ac:dyDescent="0.4">
      <c r="A1" s="864" t="s">
        <v>454</v>
      </c>
      <c r="B1" s="865"/>
      <c r="C1" s="865"/>
      <c r="D1" s="865"/>
      <c r="E1" s="865"/>
      <c r="F1" s="865"/>
      <c r="G1" s="865"/>
      <c r="H1" s="865"/>
      <c r="I1" s="865"/>
      <c r="J1" s="865"/>
      <c r="K1" s="865"/>
      <c r="L1" s="865"/>
      <c r="M1" s="865"/>
      <c r="N1" s="865"/>
      <c r="O1" s="865"/>
      <c r="P1" s="865"/>
      <c r="Q1" s="865"/>
    </row>
    <row r="2" spans="1:17" x14ac:dyDescent="0.4">
      <c r="A2" s="865"/>
      <c r="B2" s="865"/>
      <c r="C2" s="865"/>
      <c r="D2" s="865"/>
      <c r="E2" s="865"/>
      <c r="F2" s="865"/>
      <c r="G2" s="865"/>
      <c r="H2" s="865"/>
      <c r="I2" s="865"/>
      <c r="J2" s="865"/>
      <c r="K2" s="865"/>
      <c r="L2" s="865"/>
      <c r="M2" s="865"/>
      <c r="N2" s="865"/>
      <c r="O2" s="865"/>
      <c r="P2" s="865"/>
      <c r="Q2" s="865"/>
    </row>
    <row r="3" spans="1:17" ht="13.5" customHeight="1" thickBot="1" x14ac:dyDescent="0.45">
      <c r="A3" s="866"/>
      <c r="B3" s="867"/>
      <c r="C3" s="867"/>
      <c r="D3" s="867"/>
      <c r="E3" s="867"/>
      <c r="F3" s="864"/>
      <c r="G3" s="291"/>
      <c r="H3" s="291"/>
      <c r="I3" s="868"/>
      <c r="J3" s="292" t="s">
        <v>1</v>
      </c>
    </row>
    <row r="4" spans="1:17" ht="14.25" thickBot="1" x14ac:dyDescent="0.45">
      <c r="A4" s="866"/>
      <c r="B4" s="867"/>
      <c r="C4" s="867"/>
      <c r="D4" s="867"/>
      <c r="E4" s="867"/>
      <c r="F4" s="864"/>
      <c r="G4" s="291"/>
      <c r="H4" s="291"/>
      <c r="I4" s="868"/>
      <c r="K4" s="869" t="s">
        <v>2</v>
      </c>
      <c r="L4" s="870"/>
      <c r="M4" s="871"/>
      <c r="N4" s="871"/>
      <c r="O4" s="871"/>
      <c r="P4" s="871"/>
      <c r="Q4" s="872"/>
    </row>
    <row r="5" spans="1:17" ht="14.25" thickBot="1" x14ac:dyDescent="0.45"/>
    <row r="6" spans="1:17" ht="13.5" customHeight="1" x14ac:dyDescent="0.4">
      <c r="A6" s="293"/>
      <c r="B6" s="883" t="s">
        <v>3</v>
      </c>
      <c r="C6" s="884"/>
      <c r="D6" s="885"/>
      <c r="E6" s="885"/>
      <c r="F6" s="885"/>
      <c r="G6" s="885"/>
      <c r="H6" s="885"/>
      <c r="I6" s="885"/>
      <c r="J6" s="885"/>
      <c r="K6" s="885"/>
      <c r="L6" s="885"/>
      <c r="M6" s="885"/>
      <c r="N6" s="885"/>
      <c r="O6" s="885"/>
      <c r="P6" s="885"/>
      <c r="Q6" s="886"/>
    </row>
    <row r="7" spans="1:17" x14ac:dyDescent="0.4">
      <c r="A7" s="294" t="s">
        <v>4</v>
      </c>
      <c r="B7" s="873" t="s">
        <v>5</v>
      </c>
      <c r="C7" s="874"/>
      <c r="D7" s="887"/>
      <c r="E7" s="888"/>
      <c r="F7" s="888"/>
      <c r="G7" s="888"/>
      <c r="H7" s="888"/>
      <c r="I7" s="888"/>
      <c r="J7" s="888"/>
      <c r="K7" s="888"/>
      <c r="L7" s="888"/>
      <c r="M7" s="888"/>
      <c r="N7" s="888"/>
      <c r="O7" s="888"/>
      <c r="P7" s="888"/>
      <c r="Q7" s="889"/>
    </row>
    <row r="8" spans="1:17" x14ac:dyDescent="0.4">
      <c r="A8" s="294"/>
      <c r="B8" s="890" t="s">
        <v>6</v>
      </c>
      <c r="C8" s="891"/>
      <c r="D8" s="295" t="s">
        <v>7</v>
      </c>
      <c r="E8" s="296"/>
      <c r="F8" s="296"/>
      <c r="G8" s="296"/>
      <c r="H8" s="296"/>
      <c r="I8" s="296"/>
      <c r="J8" s="296"/>
      <c r="K8" s="296"/>
      <c r="L8" s="296"/>
      <c r="M8" s="296"/>
      <c r="N8" s="296"/>
      <c r="O8" s="296"/>
      <c r="P8" s="296"/>
      <c r="Q8" s="297"/>
    </row>
    <row r="9" spans="1:17" x14ac:dyDescent="0.4">
      <c r="A9" s="294" t="s">
        <v>8</v>
      </c>
      <c r="B9" s="892"/>
      <c r="C9" s="893"/>
      <c r="D9" s="298"/>
      <c r="E9" s="299"/>
      <c r="F9" s="300" t="s">
        <v>9</v>
      </c>
      <c r="G9" s="301"/>
      <c r="H9" s="301"/>
      <c r="I9" s="896" t="s">
        <v>10</v>
      </c>
      <c r="J9" s="896"/>
      <c r="K9" s="299"/>
      <c r="L9" s="299"/>
      <c r="M9" s="299"/>
      <c r="N9" s="299"/>
      <c r="O9" s="299"/>
      <c r="P9" s="299"/>
      <c r="Q9" s="302"/>
    </row>
    <row r="10" spans="1:17" x14ac:dyDescent="0.4">
      <c r="A10" s="303"/>
      <c r="B10" s="894"/>
      <c r="C10" s="895"/>
      <c r="D10" s="304"/>
      <c r="E10" s="305"/>
      <c r="F10" s="305"/>
      <c r="G10" s="305"/>
      <c r="H10" s="305"/>
      <c r="I10" s="305"/>
      <c r="J10" s="305"/>
      <c r="K10" s="305"/>
      <c r="L10" s="305"/>
      <c r="M10" s="305"/>
      <c r="N10" s="305"/>
      <c r="O10" s="305"/>
      <c r="P10" s="305"/>
      <c r="Q10" s="306"/>
    </row>
    <row r="11" spans="1:17" ht="13.5" customHeight="1" x14ac:dyDescent="0.4">
      <c r="A11" s="307"/>
      <c r="B11" s="873" t="s">
        <v>11</v>
      </c>
      <c r="C11" s="874"/>
      <c r="D11" s="874" t="s">
        <v>12</v>
      </c>
      <c r="E11" s="874"/>
      <c r="F11" s="875"/>
      <c r="G11" s="875"/>
      <c r="H11" s="875"/>
      <c r="I11" s="875"/>
      <c r="J11" s="876"/>
      <c r="K11" s="877" t="s">
        <v>13</v>
      </c>
      <c r="L11" s="877"/>
      <c r="M11" s="876"/>
      <c r="N11" s="876"/>
      <c r="O11" s="876"/>
      <c r="P11" s="876"/>
      <c r="Q11" s="878"/>
    </row>
    <row r="12" spans="1:17" x14ac:dyDescent="0.4">
      <c r="A12" s="879" t="s">
        <v>455</v>
      </c>
      <c r="B12" s="880"/>
      <c r="C12" s="880"/>
      <c r="D12" s="880"/>
      <c r="E12" s="880"/>
      <c r="F12" s="880"/>
      <c r="G12" s="880"/>
      <c r="H12" s="880"/>
      <c r="I12" s="881"/>
      <c r="J12" s="874" t="s">
        <v>15</v>
      </c>
      <c r="K12" s="874"/>
      <c r="L12" s="874"/>
      <c r="M12" s="874"/>
      <c r="N12" s="874"/>
      <c r="O12" s="874"/>
      <c r="P12" s="874"/>
      <c r="Q12" s="882"/>
    </row>
    <row r="13" spans="1:17" x14ac:dyDescent="0.4">
      <c r="A13" s="897" t="s">
        <v>21</v>
      </c>
      <c r="B13" s="890"/>
      <c r="C13" s="890"/>
      <c r="D13" s="890"/>
      <c r="E13" s="891"/>
      <c r="F13" s="874" t="s">
        <v>351</v>
      </c>
      <c r="G13" s="874"/>
      <c r="H13" s="874"/>
      <c r="I13" s="899" t="s">
        <v>23</v>
      </c>
      <c r="J13" s="899"/>
      <c r="K13" s="899"/>
      <c r="L13" s="874" t="s">
        <v>413</v>
      </c>
      <c r="M13" s="874"/>
      <c r="N13" s="874"/>
      <c r="O13" s="899" t="s">
        <v>456</v>
      </c>
      <c r="P13" s="899"/>
      <c r="Q13" s="900"/>
    </row>
    <row r="14" spans="1:17" x14ac:dyDescent="0.4">
      <c r="A14" s="898"/>
      <c r="B14" s="894"/>
      <c r="C14" s="894"/>
      <c r="D14" s="894"/>
      <c r="E14" s="895"/>
      <c r="F14" s="308" t="s">
        <v>27</v>
      </c>
      <c r="G14" s="901" t="s">
        <v>28</v>
      </c>
      <c r="H14" s="873"/>
      <c r="I14" s="309" t="s">
        <v>27</v>
      </c>
      <c r="J14" s="901" t="s">
        <v>28</v>
      </c>
      <c r="K14" s="873"/>
      <c r="L14" s="309" t="s">
        <v>27</v>
      </c>
      <c r="M14" s="901" t="s">
        <v>28</v>
      </c>
      <c r="N14" s="873"/>
      <c r="O14" s="309" t="s">
        <v>27</v>
      </c>
      <c r="P14" s="901" t="s">
        <v>28</v>
      </c>
      <c r="Q14" s="902"/>
    </row>
    <row r="15" spans="1:17" x14ac:dyDescent="0.4">
      <c r="A15" s="310"/>
      <c r="B15" s="905" t="s">
        <v>29</v>
      </c>
      <c r="C15" s="891"/>
      <c r="D15" s="903" t="s">
        <v>30</v>
      </c>
      <c r="E15" s="881"/>
      <c r="F15" s="309"/>
      <c r="G15" s="901"/>
      <c r="H15" s="873"/>
      <c r="I15" s="309"/>
      <c r="J15" s="901"/>
      <c r="K15" s="873"/>
      <c r="L15" s="309"/>
      <c r="M15" s="901"/>
      <c r="N15" s="873"/>
      <c r="O15" s="309"/>
      <c r="P15" s="901"/>
      <c r="Q15" s="902"/>
    </row>
    <row r="16" spans="1:17" x14ac:dyDescent="0.4">
      <c r="A16" s="310"/>
      <c r="B16" s="906"/>
      <c r="C16" s="895"/>
      <c r="D16" s="903" t="s">
        <v>31</v>
      </c>
      <c r="E16" s="881"/>
      <c r="F16" s="309"/>
      <c r="G16" s="901"/>
      <c r="H16" s="873"/>
      <c r="I16" s="309"/>
      <c r="J16" s="901"/>
      <c r="K16" s="873"/>
      <c r="L16" s="309"/>
      <c r="M16" s="901"/>
      <c r="N16" s="873"/>
      <c r="O16" s="309"/>
      <c r="P16" s="901"/>
      <c r="Q16" s="902"/>
    </row>
    <row r="17" spans="1:21" x14ac:dyDescent="0.4">
      <c r="A17" s="310"/>
      <c r="B17" s="903" t="s">
        <v>32</v>
      </c>
      <c r="C17" s="880"/>
      <c r="D17" s="880"/>
      <c r="E17" s="881"/>
      <c r="F17" s="901"/>
      <c r="G17" s="904"/>
      <c r="H17" s="873"/>
      <c r="I17" s="901"/>
      <c r="J17" s="904"/>
      <c r="K17" s="873"/>
      <c r="L17" s="901"/>
      <c r="M17" s="904"/>
      <c r="N17" s="873"/>
      <c r="O17" s="901"/>
      <c r="P17" s="904"/>
      <c r="Q17" s="902"/>
    </row>
    <row r="18" spans="1:21" x14ac:dyDescent="0.4">
      <c r="A18" s="310"/>
      <c r="B18" s="903" t="s">
        <v>33</v>
      </c>
      <c r="C18" s="880"/>
      <c r="D18" s="880"/>
      <c r="E18" s="881"/>
      <c r="F18" s="907"/>
      <c r="G18" s="908"/>
      <c r="H18" s="909"/>
      <c r="I18" s="907"/>
      <c r="J18" s="908"/>
      <c r="K18" s="909"/>
      <c r="L18" s="907"/>
      <c r="M18" s="908"/>
      <c r="N18" s="909"/>
      <c r="O18" s="907"/>
      <c r="P18" s="908"/>
      <c r="Q18" s="910"/>
    </row>
    <row r="19" spans="1:21" x14ac:dyDescent="0.4">
      <c r="A19" s="310"/>
      <c r="B19" s="890"/>
      <c r="C19" s="890"/>
      <c r="D19" s="890"/>
      <c r="E19" s="891"/>
      <c r="F19" s="901" t="s">
        <v>414</v>
      </c>
      <c r="G19" s="904"/>
      <c r="H19" s="873"/>
      <c r="I19" s="901" t="s">
        <v>37</v>
      </c>
      <c r="J19" s="904"/>
      <c r="K19" s="873"/>
      <c r="L19" s="890"/>
      <c r="M19" s="751"/>
      <c r="N19" s="751"/>
      <c r="O19" s="751"/>
      <c r="P19" s="751"/>
      <c r="Q19" s="911"/>
    </row>
    <row r="20" spans="1:21" x14ac:dyDescent="0.4">
      <c r="A20" s="310"/>
      <c r="B20" s="894"/>
      <c r="C20" s="894"/>
      <c r="D20" s="894"/>
      <c r="E20" s="895"/>
      <c r="F20" s="308" t="s">
        <v>27</v>
      </c>
      <c r="G20" s="901" t="s">
        <v>28</v>
      </c>
      <c r="H20" s="873"/>
      <c r="I20" s="308" t="s">
        <v>27</v>
      </c>
      <c r="J20" s="901" t="s">
        <v>28</v>
      </c>
      <c r="K20" s="873"/>
      <c r="L20" s="762"/>
      <c r="M20" s="762"/>
      <c r="N20" s="762"/>
      <c r="O20" s="762"/>
      <c r="P20" s="762"/>
      <c r="Q20" s="912"/>
    </row>
    <row r="21" spans="1:21" x14ac:dyDescent="0.4">
      <c r="A21" s="310"/>
      <c r="B21" s="905" t="s">
        <v>29</v>
      </c>
      <c r="C21" s="891"/>
      <c r="D21" s="903" t="s">
        <v>30</v>
      </c>
      <c r="E21" s="881"/>
      <c r="F21" s="309"/>
      <c r="G21" s="901"/>
      <c r="H21" s="873"/>
      <c r="I21" s="309"/>
      <c r="J21" s="901"/>
      <c r="K21" s="873"/>
      <c r="L21" s="762"/>
      <c r="M21" s="762"/>
      <c r="N21" s="762"/>
      <c r="O21" s="762"/>
      <c r="P21" s="762"/>
      <c r="Q21" s="912"/>
    </row>
    <row r="22" spans="1:21" x14ac:dyDescent="0.4">
      <c r="A22" s="310"/>
      <c r="B22" s="906"/>
      <c r="C22" s="895"/>
      <c r="D22" s="903" t="s">
        <v>31</v>
      </c>
      <c r="E22" s="881"/>
      <c r="F22" s="309"/>
      <c r="G22" s="901"/>
      <c r="H22" s="873"/>
      <c r="I22" s="309"/>
      <c r="J22" s="901"/>
      <c r="K22" s="873"/>
      <c r="L22" s="762"/>
      <c r="M22" s="762"/>
      <c r="N22" s="762"/>
      <c r="O22" s="762"/>
      <c r="P22" s="762"/>
      <c r="Q22" s="912"/>
    </row>
    <row r="23" spans="1:21" x14ac:dyDescent="0.4">
      <c r="A23" s="311"/>
      <c r="B23" s="903" t="s">
        <v>32</v>
      </c>
      <c r="C23" s="880"/>
      <c r="D23" s="880"/>
      <c r="E23" s="881"/>
      <c r="F23" s="901"/>
      <c r="G23" s="904"/>
      <c r="H23" s="873"/>
      <c r="I23" s="901"/>
      <c r="J23" s="904"/>
      <c r="K23" s="873"/>
      <c r="L23" s="762"/>
      <c r="M23" s="762"/>
      <c r="N23" s="762"/>
      <c r="O23" s="762"/>
      <c r="P23" s="762"/>
      <c r="Q23" s="912"/>
    </row>
    <row r="24" spans="1:21" x14ac:dyDescent="0.4">
      <c r="A24" s="312"/>
      <c r="B24" s="899" t="s">
        <v>33</v>
      </c>
      <c r="C24" s="899"/>
      <c r="D24" s="899"/>
      <c r="E24" s="899"/>
      <c r="F24" s="907"/>
      <c r="G24" s="908"/>
      <c r="H24" s="909"/>
      <c r="I24" s="907"/>
      <c r="J24" s="908"/>
      <c r="K24" s="909"/>
      <c r="L24" s="754"/>
      <c r="M24" s="754"/>
      <c r="N24" s="754"/>
      <c r="O24" s="754"/>
      <c r="P24" s="754"/>
      <c r="Q24" s="913"/>
    </row>
    <row r="25" spans="1:21" x14ac:dyDescent="0.4">
      <c r="A25" s="879" t="s">
        <v>457</v>
      </c>
      <c r="B25" s="919"/>
      <c r="C25" s="919"/>
      <c r="D25" s="919"/>
      <c r="E25" s="920"/>
      <c r="F25" s="901"/>
      <c r="G25" s="921"/>
      <c r="H25" s="921"/>
      <c r="I25" s="921"/>
      <c r="J25" s="921"/>
      <c r="K25" s="921"/>
      <c r="L25" s="921"/>
      <c r="M25" s="921"/>
      <c r="N25" s="921"/>
      <c r="O25" s="921"/>
      <c r="P25" s="921"/>
      <c r="Q25" s="922"/>
    </row>
    <row r="26" spans="1:21" x14ac:dyDescent="0.4">
      <c r="A26" s="898" t="s">
        <v>47</v>
      </c>
      <c r="B26" s="894"/>
      <c r="C26" s="894"/>
      <c r="D26" s="894"/>
      <c r="E26" s="895"/>
      <c r="F26" s="905"/>
      <c r="G26" s="890"/>
      <c r="H26" s="890"/>
      <c r="I26" s="890"/>
      <c r="J26" s="890"/>
      <c r="K26" s="890"/>
      <c r="L26" s="890"/>
      <c r="M26" s="890"/>
      <c r="N26" s="890"/>
      <c r="O26" s="890"/>
      <c r="P26" s="890"/>
      <c r="Q26" s="923"/>
    </row>
    <row r="27" spans="1:21" x14ac:dyDescent="0.4">
      <c r="A27" s="898"/>
      <c r="B27" s="925" t="s">
        <v>63</v>
      </c>
      <c r="C27" s="926"/>
      <c r="D27" s="926"/>
      <c r="E27" s="927"/>
      <c r="F27" s="928" t="s">
        <v>458</v>
      </c>
      <c r="G27" s="929"/>
      <c r="H27" s="929"/>
      <c r="I27" s="929"/>
      <c r="J27" s="929"/>
      <c r="K27" s="929"/>
      <c r="L27" s="929"/>
      <c r="M27" s="929"/>
      <c r="N27" s="929"/>
      <c r="O27" s="929"/>
      <c r="P27" s="929"/>
      <c r="Q27" s="930"/>
    </row>
    <row r="28" spans="1:21" x14ac:dyDescent="0.4">
      <c r="A28" s="898"/>
      <c r="B28" s="925" t="s">
        <v>65</v>
      </c>
      <c r="C28" s="926"/>
      <c r="D28" s="926"/>
      <c r="E28" s="927"/>
      <c r="F28" s="931" t="s">
        <v>459</v>
      </c>
      <c r="G28" s="932"/>
      <c r="H28" s="932"/>
      <c r="I28" s="932"/>
      <c r="J28" s="932"/>
      <c r="K28" s="932"/>
      <c r="L28" s="932"/>
      <c r="M28" s="932"/>
      <c r="N28" s="932"/>
      <c r="O28" s="932"/>
      <c r="P28" s="932"/>
      <c r="Q28" s="933"/>
    </row>
    <row r="29" spans="1:21" ht="12.75" customHeight="1" x14ac:dyDescent="0.4">
      <c r="A29" s="898"/>
      <c r="B29" s="934" t="s">
        <v>52</v>
      </c>
      <c r="C29" s="935"/>
      <c r="D29" s="935"/>
      <c r="E29" s="936"/>
      <c r="F29" s="914" t="s">
        <v>53</v>
      </c>
      <c r="G29" s="915"/>
      <c r="H29" s="916" t="s">
        <v>54</v>
      </c>
      <c r="I29" s="916"/>
      <c r="J29" s="916"/>
      <c r="K29" s="916"/>
      <c r="L29" s="916"/>
      <c r="M29" s="916"/>
      <c r="N29" s="916"/>
      <c r="O29" s="916"/>
      <c r="P29" s="916"/>
      <c r="Q29" s="917"/>
      <c r="R29" s="313"/>
    </row>
    <row r="30" spans="1:21" ht="12.75" customHeight="1" x14ac:dyDescent="0.4">
      <c r="A30" s="898"/>
      <c r="B30" s="937"/>
      <c r="C30" s="868"/>
      <c r="D30" s="868"/>
      <c r="E30" s="938"/>
      <c r="F30" s="568"/>
      <c r="G30" s="569"/>
      <c r="H30" s="572" t="s">
        <v>55</v>
      </c>
      <c r="I30" s="572"/>
      <c r="J30" s="572" t="s">
        <v>56</v>
      </c>
      <c r="K30" s="572"/>
      <c r="L30" s="572" t="s">
        <v>57</v>
      </c>
      <c r="M30" s="572"/>
      <c r="N30" s="572" t="s">
        <v>58</v>
      </c>
      <c r="O30" s="572"/>
      <c r="P30" s="572" t="s">
        <v>59</v>
      </c>
      <c r="Q30" s="918"/>
      <c r="R30" s="313"/>
    </row>
    <row r="31" spans="1:21" ht="12.75" customHeight="1" x14ac:dyDescent="0.4">
      <c r="A31" s="898"/>
      <c r="B31" s="937"/>
      <c r="C31" s="868"/>
      <c r="D31" s="868"/>
      <c r="E31" s="938"/>
      <c r="F31" s="574"/>
      <c r="G31" s="574"/>
      <c r="H31" s="574"/>
      <c r="I31" s="574"/>
      <c r="J31" s="574"/>
      <c r="K31" s="574"/>
      <c r="L31" s="574"/>
      <c r="M31" s="574"/>
      <c r="N31" s="574"/>
      <c r="O31" s="574"/>
      <c r="P31" s="574"/>
      <c r="Q31" s="943"/>
      <c r="R31" s="313"/>
    </row>
    <row r="32" spans="1:21" ht="12.75" customHeight="1" x14ac:dyDescent="0.4">
      <c r="A32" s="898"/>
      <c r="B32" s="937"/>
      <c r="C32" s="868"/>
      <c r="D32" s="868"/>
      <c r="E32" s="938"/>
      <c r="F32" s="574" t="s">
        <v>60</v>
      </c>
      <c r="G32" s="574"/>
      <c r="H32" s="574" t="s">
        <v>61</v>
      </c>
      <c r="I32" s="581"/>
      <c r="J32" s="314"/>
      <c r="K32" s="44"/>
      <c r="L32" s="44"/>
      <c r="M32" s="44"/>
      <c r="N32" s="44"/>
      <c r="O32" s="44"/>
      <c r="P32" s="44"/>
      <c r="Q32" s="315"/>
      <c r="R32" s="316"/>
      <c r="S32" s="45"/>
      <c r="T32" s="45"/>
      <c r="U32" s="45"/>
    </row>
    <row r="33" spans="1:21" ht="12.75" customHeight="1" x14ac:dyDescent="0.4">
      <c r="A33" s="898"/>
      <c r="B33" s="937"/>
      <c r="C33" s="868"/>
      <c r="D33" s="868"/>
      <c r="E33" s="938"/>
      <c r="F33" s="574"/>
      <c r="G33" s="574"/>
      <c r="H33" s="574"/>
      <c r="I33" s="581"/>
      <c r="J33" s="109"/>
      <c r="K33" s="45"/>
      <c r="L33" s="45"/>
      <c r="M33" s="45"/>
      <c r="N33" s="45"/>
      <c r="O33" s="45"/>
      <c r="P33" s="45"/>
      <c r="Q33" s="46"/>
      <c r="R33" s="316"/>
      <c r="S33" s="45"/>
      <c r="T33" s="45"/>
      <c r="U33" s="45"/>
    </row>
    <row r="34" spans="1:21" ht="12.75" customHeight="1" x14ac:dyDescent="0.4">
      <c r="A34" s="898"/>
      <c r="B34" s="939"/>
      <c r="C34" s="940"/>
      <c r="D34" s="940"/>
      <c r="E34" s="941"/>
      <c r="F34" s="581"/>
      <c r="G34" s="583"/>
      <c r="H34" s="581"/>
      <c r="I34" s="584"/>
      <c r="J34" s="110"/>
      <c r="K34" s="47"/>
      <c r="L34" s="47"/>
      <c r="M34" s="47"/>
      <c r="N34" s="47"/>
      <c r="O34" s="47"/>
      <c r="P34" s="47"/>
      <c r="Q34" s="48"/>
      <c r="R34" s="316"/>
      <c r="S34" s="45"/>
      <c r="T34" s="45"/>
      <c r="U34" s="45"/>
    </row>
    <row r="35" spans="1:21" x14ac:dyDescent="0.4">
      <c r="A35" s="898"/>
      <c r="B35" s="942" t="s">
        <v>68</v>
      </c>
      <c r="C35" s="942"/>
      <c r="D35" s="942"/>
      <c r="E35" s="942"/>
      <c r="F35" s="874"/>
      <c r="G35" s="874"/>
      <c r="H35" s="874"/>
      <c r="I35" s="874"/>
      <c r="J35" s="874"/>
      <c r="K35" s="874"/>
      <c r="L35" s="874"/>
      <c r="M35" s="874"/>
      <c r="N35" s="874"/>
      <c r="O35" s="874"/>
      <c r="P35" s="874"/>
      <c r="Q35" s="882"/>
    </row>
    <row r="36" spans="1:21" x14ac:dyDescent="0.4">
      <c r="A36" s="898"/>
      <c r="B36" s="942"/>
      <c r="C36" s="942"/>
      <c r="D36" s="942"/>
      <c r="E36" s="942"/>
      <c r="F36" s="874"/>
      <c r="G36" s="874"/>
      <c r="H36" s="874"/>
      <c r="I36" s="874"/>
      <c r="J36" s="874"/>
      <c r="K36" s="874"/>
      <c r="L36" s="874"/>
      <c r="M36" s="874"/>
      <c r="N36" s="874"/>
      <c r="O36" s="874"/>
      <c r="P36" s="874"/>
      <c r="Q36" s="882"/>
    </row>
    <row r="37" spans="1:21" x14ac:dyDescent="0.4">
      <c r="A37" s="898"/>
      <c r="B37" s="942" t="s">
        <v>69</v>
      </c>
      <c r="C37" s="942"/>
      <c r="D37" s="942"/>
      <c r="E37" s="942"/>
      <c r="F37" s="874"/>
      <c r="G37" s="874"/>
      <c r="H37" s="874"/>
      <c r="I37" s="874"/>
      <c r="J37" s="874"/>
      <c r="K37" s="874"/>
      <c r="L37" s="874"/>
      <c r="M37" s="874"/>
      <c r="N37" s="874"/>
      <c r="O37" s="874"/>
      <c r="P37" s="874"/>
      <c r="Q37" s="882"/>
    </row>
    <row r="38" spans="1:21" x14ac:dyDescent="0.4">
      <c r="A38" s="898"/>
      <c r="B38" s="934" t="s">
        <v>70</v>
      </c>
      <c r="C38" s="944"/>
      <c r="D38" s="944"/>
      <c r="E38" s="945"/>
      <c r="F38" s="901" t="s">
        <v>71</v>
      </c>
      <c r="G38" s="904"/>
      <c r="H38" s="904"/>
      <c r="I38" s="873"/>
      <c r="J38" s="901" t="s">
        <v>72</v>
      </c>
      <c r="K38" s="904"/>
      <c r="L38" s="904"/>
      <c r="M38" s="873"/>
      <c r="N38" s="901"/>
      <c r="O38" s="921"/>
      <c r="P38" s="921"/>
      <c r="Q38" s="922"/>
    </row>
    <row r="39" spans="1:21" x14ac:dyDescent="0.4">
      <c r="A39" s="898"/>
      <c r="B39" s="937"/>
      <c r="C39" s="868"/>
      <c r="D39" s="868"/>
      <c r="E39" s="938"/>
      <c r="F39" s="901" t="s">
        <v>73</v>
      </c>
      <c r="G39" s="904"/>
      <c r="H39" s="904"/>
      <c r="I39" s="873"/>
      <c r="J39" s="903" t="s">
        <v>74</v>
      </c>
      <c r="K39" s="920"/>
      <c r="L39" s="317"/>
      <c r="M39" s="308"/>
      <c r="N39" s="318" t="s">
        <v>75</v>
      </c>
      <c r="O39" s="901"/>
      <c r="P39" s="921"/>
      <c r="Q39" s="922"/>
    </row>
    <row r="40" spans="1:21" x14ac:dyDescent="0.4">
      <c r="A40" s="924"/>
      <c r="B40" s="939"/>
      <c r="C40" s="940"/>
      <c r="D40" s="940"/>
      <c r="E40" s="941"/>
      <c r="F40" s="901" t="s">
        <v>76</v>
      </c>
      <c r="G40" s="904"/>
      <c r="H40" s="904"/>
      <c r="I40" s="873"/>
      <c r="J40" s="901"/>
      <c r="K40" s="921"/>
      <c r="L40" s="921"/>
      <c r="M40" s="921"/>
      <c r="N40" s="921"/>
      <c r="O40" s="921"/>
      <c r="P40" s="921"/>
      <c r="Q40" s="922"/>
    </row>
    <row r="41" spans="1:21" x14ac:dyDescent="0.4">
      <c r="A41" s="949" t="s">
        <v>77</v>
      </c>
      <c r="B41" s="921"/>
      <c r="C41" s="921"/>
      <c r="D41" s="921"/>
      <c r="E41" s="950"/>
      <c r="F41" s="901" t="s">
        <v>78</v>
      </c>
      <c r="G41" s="873"/>
      <c r="H41" s="319"/>
      <c r="I41" s="319"/>
      <c r="J41" s="319"/>
      <c r="K41" s="320"/>
      <c r="L41" s="874" t="s">
        <v>79</v>
      </c>
      <c r="M41" s="874"/>
      <c r="N41" s="874"/>
      <c r="O41" s="321"/>
      <c r="P41" s="321"/>
      <c r="Q41" s="322"/>
    </row>
    <row r="42" spans="1:21" ht="53.25" customHeight="1" thickBot="1" x14ac:dyDescent="0.45">
      <c r="A42" s="951" t="s">
        <v>81</v>
      </c>
      <c r="B42" s="952"/>
      <c r="C42" s="952"/>
      <c r="D42" s="952"/>
      <c r="E42" s="952"/>
      <c r="F42" s="953" t="s">
        <v>460</v>
      </c>
      <c r="G42" s="954"/>
      <c r="H42" s="954"/>
      <c r="I42" s="954"/>
      <c r="J42" s="954"/>
      <c r="K42" s="954"/>
      <c r="L42" s="954"/>
      <c r="M42" s="954"/>
      <c r="N42" s="954"/>
      <c r="O42" s="954"/>
      <c r="P42" s="954"/>
      <c r="Q42" s="955"/>
    </row>
    <row r="43" spans="1:21" ht="13.5" customHeight="1" x14ac:dyDescent="0.4">
      <c r="A43" s="323" t="s">
        <v>83</v>
      </c>
    </row>
    <row r="44" spans="1:21" s="324" customFormat="1" ht="13.5" customHeight="1" x14ac:dyDescent="0.4">
      <c r="A44" s="946" t="s">
        <v>84</v>
      </c>
      <c r="B44" s="947"/>
      <c r="C44" s="947"/>
      <c r="D44" s="947"/>
      <c r="E44" s="947"/>
      <c r="F44" s="947"/>
      <c r="G44" s="947"/>
      <c r="H44" s="947"/>
      <c r="I44" s="947"/>
      <c r="J44" s="947"/>
      <c r="K44" s="947"/>
      <c r="L44" s="947"/>
      <c r="M44" s="947"/>
      <c r="N44" s="947"/>
      <c r="O44" s="947"/>
      <c r="P44" s="947"/>
      <c r="Q44" s="947"/>
    </row>
    <row r="45" spans="1:21" s="324" customFormat="1" ht="13.5" customHeight="1" x14ac:dyDescent="0.15">
      <c r="A45" s="867" t="s">
        <v>85</v>
      </c>
      <c r="B45" s="948"/>
      <c r="C45" s="948"/>
      <c r="D45" s="948"/>
      <c r="E45" s="948"/>
      <c r="F45" s="948"/>
      <c r="G45" s="948"/>
      <c r="H45" s="948"/>
      <c r="I45" s="948"/>
      <c r="J45" s="948"/>
      <c r="K45" s="948"/>
      <c r="L45" s="948"/>
      <c r="M45" s="948"/>
      <c r="N45" s="948"/>
      <c r="O45" s="948"/>
      <c r="P45" s="948"/>
      <c r="Q45" s="948"/>
    </row>
    <row r="46" spans="1:21" s="324" customFormat="1" ht="13.5" customHeight="1" x14ac:dyDescent="0.4">
      <c r="A46" s="946" t="s">
        <v>461</v>
      </c>
      <c r="B46" s="947"/>
      <c r="C46" s="947"/>
      <c r="D46" s="947"/>
      <c r="E46" s="947"/>
      <c r="F46" s="947"/>
      <c r="G46" s="947"/>
      <c r="H46" s="947"/>
      <c r="I46" s="947"/>
      <c r="J46" s="947"/>
      <c r="K46" s="947"/>
      <c r="L46" s="947"/>
      <c r="M46" s="947"/>
      <c r="N46" s="947"/>
      <c r="O46" s="947"/>
      <c r="P46" s="947"/>
      <c r="Q46" s="947"/>
    </row>
    <row r="47" spans="1:21" s="324" customFormat="1" ht="13.5" customHeight="1" x14ac:dyDescent="0.4">
      <c r="A47" s="946" t="s">
        <v>462</v>
      </c>
      <c r="B47" s="947"/>
      <c r="C47" s="947"/>
      <c r="D47" s="947"/>
      <c r="E47" s="947"/>
      <c r="F47" s="947"/>
      <c r="G47" s="947"/>
      <c r="H47" s="947"/>
      <c r="I47" s="947"/>
      <c r="J47" s="947"/>
      <c r="K47" s="947"/>
      <c r="L47" s="947"/>
      <c r="M47" s="947"/>
      <c r="N47" s="947"/>
      <c r="O47" s="947"/>
      <c r="P47" s="947"/>
      <c r="Q47" s="947"/>
    </row>
    <row r="48" spans="1:21" s="324" customFormat="1" ht="13.5" customHeight="1" x14ac:dyDescent="0.4">
      <c r="A48" s="946" t="s">
        <v>463</v>
      </c>
      <c r="B48" s="946"/>
      <c r="C48" s="946"/>
      <c r="D48" s="946"/>
      <c r="E48" s="946"/>
      <c r="F48" s="946"/>
      <c r="G48" s="946"/>
      <c r="H48" s="946"/>
      <c r="I48" s="946"/>
      <c r="J48" s="946"/>
      <c r="K48" s="946"/>
      <c r="L48" s="946"/>
      <c r="M48" s="946"/>
      <c r="N48" s="946"/>
      <c r="O48" s="946"/>
      <c r="P48" s="946"/>
      <c r="Q48" s="946"/>
    </row>
    <row r="49" spans="1:17" s="324" customFormat="1" ht="13.5" customHeight="1" x14ac:dyDescent="0.4">
      <c r="A49" s="946" t="s">
        <v>464</v>
      </c>
      <c r="B49" s="947"/>
      <c r="C49" s="947"/>
      <c r="D49" s="947"/>
      <c r="E49" s="947"/>
      <c r="F49" s="947"/>
      <c r="G49" s="947"/>
      <c r="H49" s="947"/>
      <c r="I49" s="947"/>
      <c r="J49" s="947"/>
      <c r="K49" s="947"/>
      <c r="L49" s="947"/>
      <c r="M49" s="947"/>
      <c r="N49" s="947"/>
      <c r="O49" s="947"/>
      <c r="P49" s="947"/>
      <c r="Q49" s="947"/>
    </row>
  </sheetData>
  <mergeCells count="120">
    <mergeCell ref="A44:Q44"/>
    <mergeCell ref="A45:Q45"/>
    <mergeCell ref="A46:Q46"/>
    <mergeCell ref="A47:Q47"/>
    <mergeCell ref="A48:Q48"/>
    <mergeCell ref="A49:Q49"/>
    <mergeCell ref="J40:Q40"/>
    <mergeCell ref="A41:E41"/>
    <mergeCell ref="F41:G41"/>
    <mergeCell ref="L41:N41"/>
    <mergeCell ref="A42:E42"/>
    <mergeCell ref="F42:Q42"/>
    <mergeCell ref="H31:I31"/>
    <mergeCell ref="J31:K31"/>
    <mergeCell ref="L31:M31"/>
    <mergeCell ref="N31:O31"/>
    <mergeCell ref="P31:Q31"/>
    <mergeCell ref="B37:E37"/>
    <mergeCell ref="F37:Q37"/>
    <mergeCell ref="B38:E40"/>
    <mergeCell ref="F38:I38"/>
    <mergeCell ref="J38:M38"/>
    <mergeCell ref="N38:Q38"/>
    <mergeCell ref="F39:I39"/>
    <mergeCell ref="J39:K39"/>
    <mergeCell ref="O39:Q39"/>
    <mergeCell ref="F40:I40"/>
    <mergeCell ref="F29:G30"/>
    <mergeCell ref="H29:Q29"/>
    <mergeCell ref="H30:I30"/>
    <mergeCell ref="J30:K30"/>
    <mergeCell ref="L30:M30"/>
    <mergeCell ref="N30:O30"/>
    <mergeCell ref="P30:Q30"/>
    <mergeCell ref="A25:E25"/>
    <mergeCell ref="F25:Q25"/>
    <mergeCell ref="A26:E26"/>
    <mergeCell ref="F26:Q26"/>
    <mergeCell ref="A27:A40"/>
    <mergeCell ref="B27:E27"/>
    <mergeCell ref="F27:Q27"/>
    <mergeCell ref="B28:E28"/>
    <mergeCell ref="F28:Q28"/>
    <mergeCell ref="B29:E34"/>
    <mergeCell ref="F32:G33"/>
    <mergeCell ref="H32:I33"/>
    <mergeCell ref="F34:G34"/>
    <mergeCell ref="H34:I34"/>
    <mergeCell ref="B35:E36"/>
    <mergeCell ref="F35:Q36"/>
    <mergeCell ref="F31:G31"/>
    <mergeCell ref="B18:E18"/>
    <mergeCell ref="F18:H18"/>
    <mergeCell ref="I18:K18"/>
    <mergeCell ref="L18:N18"/>
    <mergeCell ref="O18:Q18"/>
    <mergeCell ref="B19:E20"/>
    <mergeCell ref="F19:H19"/>
    <mergeCell ref="I19:K19"/>
    <mergeCell ref="L19:Q24"/>
    <mergeCell ref="G20:H20"/>
    <mergeCell ref="B23:E23"/>
    <mergeCell ref="F23:H23"/>
    <mergeCell ref="I23:K23"/>
    <mergeCell ref="B24:E24"/>
    <mergeCell ref="F24:H24"/>
    <mergeCell ref="I24:K24"/>
    <mergeCell ref="J20:K20"/>
    <mergeCell ref="B21:C22"/>
    <mergeCell ref="D21:E21"/>
    <mergeCell ref="G21:H21"/>
    <mergeCell ref="J21:K21"/>
    <mergeCell ref="D22:E22"/>
    <mergeCell ref="G22:H22"/>
    <mergeCell ref="J22:K22"/>
    <mergeCell ref="P16:Q16"/>
    <mergeCell ref="B17:E17"/>
    <mergeCell ref="F17:H17"/>
    <mergeCell ref="I17:K17"/>
    <mergeCell ref="L17:N17"/>
    <mergeCell ref="O17:Q17"/>
    <mergeCell ref="B15:C16"/>
    <mergeCell ref="D15:E15"/>
    <mergeCell ref="G15:H15"/>
    <mergeCell ref="J15:K15"/>
    <mergeCell ref="M15:N15"/>
    <mergeCell ref="P15:Q15"/>
    <mergeCell ref="D16:E16"/>
    <mergeCell ref="G16:H16"/>
    <mergeCell ref="J16:K16"/>
    <mergeCell ref="M16:N16"/>
    <mergeCell ref="A12:I12"/>
    <mergeCell ref="J12:Q12"/>
    <mergeCell ref="B6:C6"/>
    <mergeCell ref="D6:Q6"/>
    <mergeCell ref="B7:C7"/>
    <mergeCell ref="D7:Q7"/>
    <mergeCell ref="B8:C10"/>
    <mergeCell ref="I9:J9"/>
    <mergeCell ref="A13:E14"/>
    <mergeCell ref="F13:H13"/>
    <mergeCell ref="I13:K13"/>
    <mergeCell ref="L13:N13"/>
    <mergeCell ref="O13:Q13"/>
    <mergeCell ref="G14:H14"/>
    <mergeCell ref="J14:K14"/>
    <mergeCell ref="M14:N14"/>
    <mergeCell ref="P14:Q14"/>
    <mergeCell ref="A1:Q2"/>
    <mergeCell ref="A3:A4"/>
    <mergeCell ref="B3:E4"/>
    <mergeCell ref="F3:F4"/>
    <mergeCell ref="I3:I4"/>
    <mergeCell ref="K4:L4"/>
    <mergeCell ref="M4:Q4"/>
    <mergeCell ref="B11:C11"/>
    <mergeCell ref="D11:E11"/>
    <mergeCell ref="F11:J11"/>
    <mergeCell ref="K11:L11"/>
    <mergeCell ref="M11:Q11"/>
  </mergeCells>
  <phoneticPr fontId="27"/>
  <pageMargins left="0.75" right="0.46" top="1" bottom="1" header="0.51200000000000001" footer="0.51200000000000001"/>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B918-9A06-4776-969E-E4179A394009}">
  <sheetPr>
    <tabColor rgb="FFFFC000"/>
  </sheetPr>
  <dimension ref="A1:R67"/>
  <sheetViews>
    <sheetView view="pageBreakPreview" zoomScaleNormal="100" zoomScaleSheetLayoutView="100" workbookViewId="0"/>
  </sheetViews>
  <sheetFormatPr defaultColWidth="4.75" defaultRowHeight="12.75" customHeight="1" x14ac:dyDescent="0.4"/>
  <cols>
    <col min="1" max="18" width="4.75" style="227" customWidth="1"/>
    <col min="19" max="19" width="6.625" style="227" customWidth="1"/>
    <col min="20" max="16384" width="4.75" style="227"/>
  </cols>
  <sheetData>
    <row r="1" spans="1:18" ht="23.25" customHeight="1" x14ac:dyDescent="0.4">
      <c r="A1" s="227" t="s">
        <v>422</v>
      </c>
    </row>
    <row r="2" spans="1:18" ht="15" customHeight="1" x14ac:dyDescent="0.4">
      <c r="E2" s="247" t="s">
        <v>423</v>
      </c>
    </row>
    <row r="3" spans="1:18" s="248" customFormat="1" ht="15" customHeight="1" x14ac:dyDescent="0.4">
      <c r="E3" s="247" t="s">
        <v>424</v>
      </c>
    </row>
    <row r="4" spans="1:18" ht="12.75" customHeight="1" thickBot="1" x14ac:dyDescent="0.45">
      <c r="M4" s="249" t="s">
        <v>425</v>
      </c>
    </row>
    <row r="5" spans="1:18" ht="12.75" customHeight="1" thickBot="1" x14ac:dyDescent="0.45">
      <c r="L5" s="973" t="s">
        <v>2</v>
      </c>
      <c r="M5" s="974"/>
      <c r="N5" s="975"/>
      <c r="O5" s="975"/>
      <c r="P5" s="975"/>
      <c r="Q5" s="975"/>
      <c r="R5" s="976"/>
    </row>
    <row r="6" spans="1:18" ht="12.75" customHeight="1" thickBot="1" x14ac:dyDescent="0.45"/>
    <row r="7" spans="1:18" ht="12.75" customHeight="1" x14ac:dyDescent="0.4">
      <c r="A7" s="977" t="s">
        <v>408</v>
      </c>
      <c r="B7" s="980" t="s">
        <v>3</v>
      </c>
      <c r="C7" s="980"/>
      <c r="D7" s="981"/>
      <c r="E7" s="982"/>
      <c r="F7" s="982"/>
      <c r="G7" s="982"/>
      <c r="H7" s="982"/>
      <c r="I7" s="982"/>
      <c r="J7" s="982"/>
      <c r="K7" s="982"/>
      <c r="L7" s="982"/>
      <c r="M7" s="982"/>
      <c r="N7" s="982"/>
      <c r="O7" s="982"/>
      <c r="P7" s="982"/>
      <c r="Q7" s="982"/>
      <c r="R7" s="983"/>
    </row>
    <row r="8" spans="1:18" ht="12.75" customHeight="1" x14ac:dyDescent="0.4">
      <c r="A8" s="978"/>
      <c r="B8" s="959" t="s">
        <v>5</v>
      </c>
      <c r="C8" s="960"/>
      <c r="D8" s="964"/>
      <c r="E8" s="965"/>
      <c r="F8" s="965"/>
      <c r="G8" s="965"/>
      <c r="H8" s="965"/>
      <c r="I8" s="965"/>
      <c r="J8" s="965"/>
      <c r="K8" s="965"/>
      <c r="L8" s="965"/>
      <c r="M8" s="965"/>
      <c r="N8" s="965"/>
      <c r="O8" s="965"/>
      <c r="P8" s="965"/>
      <c r="Q8" s="965"/>
      <c r="R8" s="966"/>
    </row>
    <row r="9" spans="1:18" ht="12.75" customHeight="1" x14ac:dyDescent="0.4">
      <c r="A9" s="978"/>
      <c r="B9" s="967" t="s">
        <v>6</v>
      </c>
      <c r="C9" s="968"/>
      <c r="D9" s="250" t="s">
        <v>7</v>
      </c>
      <c r="E9" s="251"/>
      <c r="F9" s="251"/>
      <c r="G9" s="251"/>
      <c r="H9" s="251"/>
      <c r="I9" s="251"/>
      <c r="J9" s="251"/>
      <c r="K9" s="251"/>
      <c r="L9" s="251"/>
      <c r="M9" s="251"/>
      <c r="N9" s="251"/>
      <c r="O9" s="251"/>
      <c r="P9" s="251"/>
      <c r="Q9" s="251"/>
      <c r="R9" s="252"/>
    </row>
    <row r="10" spans="1:18" ht="12.75" customHeight="1" x14ac:dyDescent="0.4">
      <c r="A10" s="978"/>
      <c r="B10" s="969"/>
      <c r="C10" s="970"/>
      <c r="D10" s="253"/>
      <c r="E10" s="254"/>
      <c r="F10" s="255" t="s">
        <v>426</v>
      </c>
      <c r="G10" s="256"/>
      <c r="H10" s="256"/>
      <c r="I10" s="984" t="s">
        <v>427</v>
      </c>
      <c r="J10" s="984"/>
      <c r="K10" s="254"/>
      <c r="L10" s="254"/>
      <c r="M10" s="254"/>
      <c r="N10" s="254"/>
      <c r="O10" s="254"/>
      <c r="P10" s="254"/>
      <c r="Q10" s="254"/>
      <c r="R10" s="257"/>
    </row>
    <row r="11" spans="1:18" ht="12.75" customHeight="1" x14ac:dyDescent="0.4">
      <c r="A11" s="978"/>
      <c r="B11" s="971"/>
      <c r="C11" s="972"/>
      <c r="D11" s="258"/>
      <c r="E11" s="259"/>
      <c r="F11" s="259"/>
      <c r="G11" s="259"/>
      <c r="H11" s="259"/>
      <c r="I11" s="259"/>
      <c r="J11" s="259"/>
      <c r="K11" s="259"/>
      <c r="L11" s="259"/>
      <c r="M11" s="259"/>
      <c r="N11" s="259"/>
      <c r="O11" s="259"/>
      <c r="P11" s="259"/>
      <c r="Q11" s="259"/>
      <c r="R11" s="260"/>
    </row>
    <row r="12" spans="1:18" ht="12.75" customHeight="1" x14ac:dyDescent="0.4">
      <c r="A12" s="979"/>
      <c r="B12" s="959" t="s">
        <v>11</v>
      </c>
      <c r="C12" s="960"/>
      <c r="D12" s="960" t="s">
        <v>12</v>
      </c>
      <c r="E12" s="960"/>
      <c r="F12" s="985"/>
      <c r="G12" s="986"/>
      <c r="H12" s="986"/>
      <c r="I12" s="986"/>
      <c r="J12" s="986"/>
      <c r="K12" s="959"/>
      <c r="L12" s="960" t="s">
        <v>13</v>
      </c>
      <c r="M12" s="960"/>
      <c r="N12" s="987"/>
      <c r="O12" s="987"/>
      <c r="P12" s="987"/>
      <c r="Q12" s="987"/>
      <c r="R12" s="988"/>
    </row>
    <row r="13" spans="1:18" ht="12.75" customHeight="1" x14ac:dyDescent="0.4">
      <c r="A13" s="261" t="s">
        <v>428</v>
      </c>
      <c r="Q13" s="262"/>
      <c r="R13" s="263"/>
    </row>
    <row r="14" spans="1:18" ht="12.75" customHeight="1" x14ac:dyDescent="0.4">
      <c r="A14" s="956" t="s">
        <v>429</v>
      </c>
      <c r="B14" s="959" t="s">
        <v>3</v>
      </c>
      <c r="C14" s="960"/>
      <c r="D14" s="961"/>
      <c r="E14" s="962"/>
      <c r="F14" s="962"/>
      <c r="G14" s="962"/>
      <c r="H14" s="962"/>
      <c r="I14" s="962"/>
      <c r="J14" s="962"/>
      <c r="K14" s="962"/>
      <c r="L14" s="962"/>
      <c r="M14" s="962"/>
      <c r="N14" s="962"/>
      <c r="O14" s="962"/>
      <c r="P14" s="962"/>
      <c r="Q14" s="962"/>
      <c r="R14" s="963"/>
    </row>
    <row r="15" spans="1:18" ht="12.75" customHeight="1" x14ac:dyDescent="0.4">
      <c r="A15" s="957"/>
      <c r="B15" s="959" t="s">
        <v>5</v>
      </c>
      <c r="C15" s="960"/>
      <c r="D15" s="964"/>
      <c r="E15" s="965"/>
      <c r="F15" s="965"/>
      <c r="G15" s="965"/>
      <c r="H15" s="965"/>
      <c r="I15" s="965"/>
      <c r="J15" s="965"/>
      <c r="K15" s="965"/>
      <c r="L15" s="965"/>
      <c r="M15" s="965"/>
      <c r="N15" s="965"/>
      <c r="O15" s="965"/>
      <c r="P15" s="965"/>
      <c r="Q15" s="965"/>
      <c r="R15" s="966"/>
    </row>
    <row r="16" spans="1:18" ht="12.75" customHeight="1" x14ac:dyDescent="0.4">
      <c r="A16" s="957"/>
      <c r="B16" s="967" t="s">
        <v>6</v>
      </c>
      <c r="C16" s="968"/>
      <c r="D16" s="250" t="s">
        <v>7</v>
      </c>
      <c r="E16" s="251"/>
      <c r="F16" s="251"/>
      <c r="G16" s="251"/>
      <c r="H16" s="251"/>
      <c r="I16" s="251"/>
      <c r="J16" s="251"/>
      <c r="K16" s="251"/>
      <c r="L16" s="251"/>
      <c r="M16" s="251"/>
      <c r="N16" s="251"/>
      <c r="O16" s="251"/>
      <c r="P16" s="251"/>
      <c r="Q16" s="251"/>
      <c r="R16" s="252"/>
    </row>
    <row r="17" spans="1:18" ht="12.75" customHeight="1" x14ac:dyDescent="0.4">
      <c r="A17" s="957"/>
      <c r="B17" s="969"/>
      <c r="C17" s="970"/>
      <c r="D17" s="253"/>
      <c r="E17" s="254"/>
      <c r="F17" s="255" t="s">
        <v>426</v>
      </c>
      <c r="G17" s="256"/>
      <c r="H17" s="256"/>
      <c r="I17" s="984" t="s">
        <v>427</v>
      </c>
      <c r="J17" s="984"/>
      <c r="K17" s="254"/>
      <c r="L17" s="254"/>
      <c r="M17" s="254"/>
      <c r="N17" s="254"/>
      <c r="O17" s="254"/>
      <c r="P17" s="254"/>
      <c r="Q17" s="254"/>
      <c r="R17" s="257"/>
    </row>
    <row r="18" spans="1:18" ht="12.75" customHeight="1" x14ac:dyDescent="0.4">
      <c r="A18" s="957"/>
      <c r="B18" s="971"/>
      <c r="C18" s="972"/>
      <c r="D18" s="258"/>
      <c r="E18" s="259"/>
      <c r="F18" s="259"/>
      <c r="G18" s="259"/>
      <c r="H18" s="259"/>
      <c r="I18" s="259"/>
      <c r="J18" s="259"/>
      <c r="K18" s="259"/>
      <c r="L18" s="259"/>
      <c r="M18" s="259"/>
      <c r="N18" s="259"/>
      <c r="O18" s="259"/>
      <c r="P18" s="259"/>
      <c r="Q18" s="259"/>
      <c r="R18" s="260"/>
    </row>
    <row r="19" spans="1:18" ht="12.75" customHeight="1" x14ac:dyDescent="0.4">
      <c r="A19" s="958"/>
      <c r="B19" s="959" t="s">
        <v>11</v>
      </c>
      <c r="C19" s="960"/>
      <c r="D19" s="960" t="s">
        <v>12</v>
      </c>
      <c r="E19" s="960"/>
      <c r="F19" s="985"/>
      <c r="G19" s="986"/>
      <c r="H19" s="986"/>
      <c r="I19" s="986"/>
      <c r="J19" s="986"/>
      <c r="K19" s="959"/>
      <c r="L19" s="960" t="s">
        <v>13</v>
      </c>
      <c r="M19" s="960"/>
      <c r="N19" s="987"/>
      <c r="O19" s="987"/>
      <c r="P19" s="987"/>
      <c r="Q19" s="987"/>
      <c r="R19" s="988"/>
    </row>
    <row r="20" spans="1:18" ht="12.75" customHeight="1" x14ac:dyDescent="0.4">
      <c r="A20" s="957" t="s">
        <v>430</v>
      </c>
      <c r="B20" s="959" t="s">
        <v>3</v>
      </c>
      <c r="C20" s="960"/>
      <c r="D20" s="961"/>
      <c r="E20" s="962"/>
      <c r="F20" s="962"/>
      <c r="G20" s="962"/>
      <c r="H20" s="962"/>
      <c r="I20" s="962"/>
      <c r="J20" s="962"/>
      <c r="K20" s="962"/>
      <c r="L20" s="962"/>
      <c r="M20" s="962"/>
      <c r="N20" s="962"/>
      <c r="O20" s="962"/>
      <c r="P20" s="962"/>
      <c r="Q20" s="962"/>
      <c r="R20" s="963"/>
    </row>
    <row r="21" spans="1:18" ht="12.75" customHeight="1" x14ac:dyDescent="0.4">
      <c r="A21" s="957"/>
      <c r="B21" s="959" t="s">
        <v>5</v>
      </c>
      <c r="C21" s="960"/>
      <c r="D21" s="964"/>
      <c r="E21" s="965"/>
      <c r="F21" s="965"/>
      <c r="G21" s="965"/>
      <c r="H21" s="965"/>
      <c r="I21" s="965"/>
      <c r="J21" s="965"/>
      <c r="K21" s="965"/>
      <c r="L21" s="965"/>
      <c r="M21" s="965"/>
      <c r="N21" s="965"/>
      <c r="O21" s="965"/>
      <c r="P21" s="965"/>
      <c r="Q21" s="965"/>
      <c r="R21" s="966"/>
    </row>
    <row r="22" spans="1:18" ht="12.75" customHeight="1" x14ac:dyDescent="0.4">
      <c r="A22" s="957"/>
      <c r="B22" s="967" t="s">
        <v>6</v>
      </c>
      <c r="C22" s="968"/>
      <c r="D22" s="250" t="s">
        <v>7</v>
      </c>
      <c r="E22" s="251"/>
      <c r="F22" s="251"/>
      <c r="G22" s="251"/>
      <c r="H22" s="251"/>
      <c r="I22" s="251"/>
      <c r="J22" s="251"/>
      <c r="K22" s="251"/>
      <c r="L22" s="251"/>
      <c r="M22" s="251"/>
      <c r="N22" s="251"/>
      <c r="O22" s="251"/>
      <c r="P22" s="251"/>
      <c r="Q22" s="251"/>
      <c r="R22" s="252"/>
    </row>
    <row r="23" spans="1:18" ht="12.75" customHeight="1" x14ac:dyDescent="0.4">
      <c r="A23" s="957"/>
      <c r="B23" s="969"/>
      <c r="C23" s="970"/>
      <c r="D23" s="253"/>
      <c r="E23" s="254"/>
      <c r="F23" s="255" t="s">
        <v>426</v>
      </c>
      <c r="G23" s="256"/>
      <c r="H23" s="256"/>
      <c r="I23" s="984" t="s">
        <v>427</v>
      </c>
      <c r="J23" s="984"/>
      <c r="K23" s="254"/>
      <c r="L23" s="254"/>
      <c r="M23" s="254"/>
      <c r="N23" s="254"/>
      <c r="O23" s="254"/>
      <c r="P23" s="254"/>
      <c r="Q23" s="254"/>
      <c r="R23" s="257"/>
    </row>
    <row r="24" spans="1:18" ht="12.75" customHeight="1" x14ac:dyDescent="0.4">
      <c r="A24" s="957"/>
      <c r="B24" s="971"/>
      <c r="C24" s="972"/>
      <c r="D24" s="258"/>
      <c r="E24" s="259"/>
      <c r="F24" s="259"/>
      <c r="G24" s="259"/>
      <c r="H24" s="259"/>
      <c r="I24" s="259"/>
      <c r="J24" s="259"/>
      <c r="K24" s="259"/>
      <c r="L24" s="259"/>
      <c r="M24" s="259"/>
      <c r="N24" s="259"/>
      <c r="O24" s="259"/>
      <c r="P24" s="259"/>
      <c r="Q24" s="259"/>
      <c r="R24" s="260"/>
    </row>
    <row r="25" spans="1:18" ht="12.75" customHeight="1" x14ac:dyDescent="0.4">
      <c r="A25" s="957"/>
      <c r="B25" s="959" t="s">
        <v>11</v>
      </c>
      <c r="C25" s="960"/>
      <c r="D25" s="960" t="s">
        <v>12</v>
      </c>
      <c r="E25" s="960"/>
      <c r="F25" s="985"/>
      <c r="G25" s="986"/>
      <c r="H25" s="986"/>
      <c r="I25" s="986"/>
      <c r="J25" s="986"/>
      <c r="K25" s="959"/>
      <c r="L25" s="960" t="s">
        <v>13</v>
      </c>
      <c r="M25" s="960"/>
      <c r="N25" s="987"/>
      <c r="O25" s="987"/>
      <c r="P25" s="987"/>
      <c r="Q25" s="987"/>
      <c r="R25" s="988"/>
    </row>
    <row r="26" spans="1:18" ht="12.75" customHeight="1" x14ac:dyDescent="0.4">
      <c r="A26" s="956" t="s">
        <v>431</v>
      </c>
      <c r="B26" s="959" t="s">
        <v>3</v>
      </c>
      <c r="C26" s="960"/>
      <c r="D26" s="961"/>
      <c r="E26" s="962"/>
      <c r="F26" s="962"/>
      <c r="G26" s="962"/>
      <c r="H26" s="962"/>
      <c r="I26" s="962"/>
      <c r="J26" s="962"/>
      <c r="K26" s="962"/>
      <c r="L26" s="962"/>
      <c r="M26" s="962"/>
      <c r="N26" s="962"/>
      <c r="O26" s="962"/>
      <c r="P26" s="962"/>
      <c r="Q26" s="962"/>
      <c r="R26" s="963"/>
    </row>
    <row r="27" spans="1:18" ht="12.75" customHeight="1" x14ac:dyDescent="0.4">
      <c r="A27" s="957"/>
      <c r="B27" s="959" t="s">
        <v>5</v>
      </c>
      <c r="C27" s="960"/>
      <c r="D27" s="964"/>
      <c r="E27" s="965"/>
      <c r="F27" s="965"/>
      <c r="G27" s="965"/>
      <c r="H27" s="965"/>
      <c r="I27" s="965"/>
      <c r="J27" s="965"/>
      <c r="K27" s="965"/>
      <c r="L27" s="965"/>
      <c r="M27" s="965"/>
      <c r="N27" s="965"/>
      <c r="O27" s="965"/>
      <c r="P27" s="965"/>
      <c r="Q27" s="965"/>
      <c r="R27" s="966"/>
    </row>
    <row r="28" spans="1:18" ht="12.75" customHeight="1" x14ac:dyDescent="0.4">
      <c r="A28" s="957"/>
      <c r="B28" s="967" t="s">
        <v>6</v>
      </c>
      <c r="C28" s="968"/>
      <c r="D28" s="250" t="s">
        <v>7</v>
      </c>
      <c r="E28" s="251"/>
      <c r="F28" s="251"/>
      <c r="G28" s="251"/>
      <c r="H28" s="251"/>
      <c r="I28" s="251"/>
      <c r="J28" s="251"/>
      <c r="K28" s="251"/>
      <c r="L28" s="251"/>
      <c r="M28" s="251"/>
      <c r="N28" s="251"/>
      <c r="O28" s="251"/>
      <c r="P28" s="251"/>
      <c r="Q28" s="251"/>
      <c r="R28" s="252"/>
    </row>
    <row r="29" spans="1:18" ht="12.75" customHeight="1" x14ac:dyDescent="0.4">
      <c r="A29" s="957"/>
      <c r="B29" s="969"/>
      <c r="C29" s="970"/>
      <c r="D29" s="253"/>
      <c r="E29" s="254"/>
      <c r="F29" s="255" t="s">
        <v>426</v>
      </c>
      <c r="G29" s="256"/>
      <c r="H29" s="256"/>
      <c r="I29" s="984" t="s">
        <v>427</v>
      </c>
      <c r="J29" s="984"/>
      <c r="K29" s="254"/>
      <c r="L29" s="254"/>
      <c r="M29" s="254"/>
      <c r="N29" s="254"/>
      <c r="O29" s="254"/>
      <c r="P29" s="254"/>
      <c r="Q29" s="254"/>
      <c r="R29" s="257"/>
    </row>
    <row r="30" spans="1:18" ht="12.75" customHeight="1" x14ac:dyDescent="0.4">
      <c r="A30" s="957"/>
      <c r="B30" s="971"/>
      <c r="C30" s="972"/>
      <c r="D30" s="258"/>
      <c r="E30" s="259"/>
      <c r="F30" s="259"/>
      <c r="G30" s="259"/>
      <c r="H30" s="259"/>
      <c r="I30" s="259"/>
      <c r="J30" s="259"/>
      <c r="K30" s="259"/>
      <c r="L30" s="259"/>
      <c r="M30" s="259"/>
      <c r="N30" s="259"/>
      <c r="O30" s="259"/>
      <c r="P30" s="259"/>
      <c r="Q30" s="259"/>
      <c r="R30" s="260"/>
    </row>
    <row r="31" spans="1:18" ht="12.75" customHeight="1" x14ac:dyDescent="0.4">
      <c r="A31" s="958"/>
      <c r="B31" s="959" t="s">
        <v>11</v>
      </c>
      <c r="C31" s="960"/>
      <c r="D31" s="960" t="s">
        <v>12</v>
      </c>
      <c r="E31" s="960"/>
      <c r="F31" s="985"/>
      <c r="G31" s="986"/>
      <c r="H31" s="986"/>
      <c r="I31" s="986"/>
      <c r="J31" s="986"/>
      <c r="K31" s="959"/>
      <c r="L31" s="960" t="s">
        <v>13</v>
      </c>
      <c r="M31" s="960"/>
      <c r="N31" s="987"/>
      <c r="O31" s="987"/>
      <c r="P31" s="987"/>
      <c r="Q31" s="987"/>
      <c r="R31" s="988"/>
    </row>
    <row r="32" spans="1:18" ht="12.75" customHeight="1" x14ac:dyDescent="0.4">
      <c r="A32" s="956" t="s">
        <v>432</v>
      </c>
      <c r="B32" s="959" t="s">
        <v>3</v>
      </c>
      <c r="C32" s="960"/>
      <c r="D32" s="961"/>
      <c r="E32" s="962"/>
      <c r="F32" s="962"/>
      <c r="G32" s="962"/>
      <c r="H32" s="962"/>
      <c r="I32" s="962"/>
      <c r="J32" s="962"/>
      <c r="K32" s="962"/>
      <c r="L32" s="962"/>
      <c r="M32" s="962"/>
      <c r="N32" s="962"/>
      <c r="O32" s="962"/>
      <c r="P32" s="962"/>
      <c r="Q32" s="962"/>
      <c r="R32" s="963"/>
    </row>
    <row r="33" spans="1:18" ht="12.75" customHeight="1" x14ac:dyDescent="0.4">
      <c r="A33" s="957"/>
      <c r="B33" s="959" t="s">
        <v>5</v>
      </c>
      <c r="C33" s="960"/>
      <c r="D33" s="964"/>
      <c r="E33" s="965"/>
      <c r="F33" s="965"/>
      <c r="G33" s="965"/>
      <c r="H33" s="965"/>
      <c r="I33" s="965"/>
      <c r="J33" s="965"/>
      <c r="K33" s="965"/>
      <c r="L33" s="965"/>
      <c r="M33" s="965"/>
      <c r="N33" s="965"/>
      <c r="O33" s="965"/>
      <c r="P33" s="965"/>
      <c r="Q33" s="965"/>
      <c r="R33" s="966"/>
    </row>
    <row r="34" spans="1:18" ht="12.75" customHeight="1" x14ac:dyDescent="0.4">
      <c r="A34" s="957"/>
      <c r="B34" s="967" t="s">
        <v>6</v>
      </c>
      <c r="C34" s="968"/>
      <c r="D34" s="250" t="s">
        <v>7</v>
      </c>
      <c r="E34" s="251"/>
      <c r="F34" s="251"/>
      <c r="G34" s="251"/>
      <c r="H34" s="251"/>
      <c r="I34" s="251"/>
      <c r="J34" s="251"/>
      <c r="K34" s="251"/>
      <c r="L34" s="251"/>
      <c r="M34" s="251"/>
      <c r="N34" s="251"/>
      <c r="O34" s="251"/>
      <c r="P34" s="251"/>
      <c r="Q34" s="251"/>
      <c r="R34" s="252"/>
    </row>
    <row r="35" spans="1:18" ht="12.75" customHeight="1" x14ac:dyDescent="0.4">
      <c r="A35" s="957"/>
      <c r="B35" s="969"/>
      <c r="C35" s="970"/>
      <c r="D35" s="253"/>
      <c r="E35" s="254"/>
      <c r="F35" s="255" t="s">
        <v>426</v>
      </c>
      <c r="G35" s="256"/>
      <c r="H35" s="256"/>
      <c r="I35" s="984" t="s">
        <v>427</v>
      </c>
      <c r="J35" s="984"/>
      <c r="K35" s="254"/>
      <c r="L35" s="254"/>
      <c r="M35" s="254"/>
      <c r="N35" s="254"/>
      <c r="O35" s="254"/>
      <c r="P35" s="254"/>
      <c r="Q35" s="254"/>
      <c r="R35" s="257"/>
    </row>
    <row r="36" spans="1:18" ht="12.75" customHeight="1" x14ac:dyDescent="0.4">
      <c r="A36" s="957"/>
      <c r="B36" s="971"/>
      <c r="C36" s="972"/>
      <c r="D36" s="258"/>
      <c r="E36" s="259"/>
      <c r="F36" s="259"/>
      <c r="G36" s="259"/>
      <c r="H36" s="259"/>
      <c r="I36" s="259"/>
      <c r="J36" s="259"/>
      <c r="K36" s="259"/>
      <c r="L36" s="259"/>
      <c r="M36" s="259"/>
      <c r="N36" s="259"/>
      <c r="O36" s="259"/>
      <c r="P36" s="259"/>
      <c r="Q36" s="259"/>
      <c r="R36" s="260"/>
    </row>
    <row r="37" spans="1:18" ht="12.75" customHeight="1" x14ac:dyDescent="0.4">
      <c r="A37" s="958"/>
      <c r="B37" s="959" t="s">
        <v>11</v>
      </c>
      <c r="C37" s="960"/>
      <c r="D37" s="960" t="s">
        <v>12</v>
      </c>
      <c r="E37" s="960"/>
      <c r="F37" s="985"/>
      <c r="G37" s="986"/>
      <c r="H37" s="986"/>
      <c r="I37" s="986"/>
      <c r="J37" s="986"/>
      <c r="K37" s="959"/>
      <c r="L37" s="960" t="s">
        <v>13</v>
      </c>
      <c r="M37" s="960"/>
      <c r="N37" s="987"/>
      <c r="O37" s="987"/>
      <c r="P37" s="987"/>
      <c r="Q37" s="987"/>
      <c r="R37" s="988"/>
    </row>
    <row r="38" spans="1:18" s="267" customFormat="1" ht="12.75" customHeight="1" x14ac:dyDescent="0.4">
      <c r="A38" s="1013" t="s">
        <v>351</v>
      </c>
      <c r="B38" s="960" t="s">
        <v>3</v>
      </c>
      <c r="C38" s="960"/>
      <c r="D38" s="987"/>
      <c r="E38" s="987"/>
      <c r="F38" s="987"/>
      <c r="G38" s="987"/>
      <c r="H38" s="1016" t="s">
        <v>433</v>
      </c>
      <c r="I38" s="1017"/>
      <c r="J38" s="264" t="s">
        <v>18</v>
      </c>
      <c r="K38" s="265"/>
      <c r="L38" s="265"/>
      <c r="M38" s="265"/>
      <c r="N38" s="265"/>
      <c r="O38" s="265"/>
      <c r="P38" s="265"/>
      <c r="Q38" s="265"/>
      <c r="R38" s="266"/>
    </row>
    <row r="39" spans="1:18" s="267" customFormat="1" ht="12.75" customHeight="1" x14ac:dyDescent="0.15">
      <c r="A39" s="978"/>
      <c r="B39" s="1016" t="s">
        <v>20</v>
      </c>
      <c r="C39" s="968"/>
      <c r="D39" s="1023"/>
      <c r="E39" s="1024"/>
      <c r="F39" s="1024"/>
      <c r="G39" s="1025"/>
      <c r="H39" s="1018"/>
      <c r="I39" s="1019"/>
      <c r="J39" s="268"/>
      <c r="K39" s="269"/>
      <c r="L39" s="255" t="s">
        <v>426</v>
      </c>
      <c r="M39" s="269"/>
      <c r="N39" s="984" t="s">
        <v>427</v>
      </c>
      <c r="O39" s="984"/>
      <c r="P39" s="269"/>
      <c r="Q39" s="269"/>
      <c r="R39" s="270"/>
    </row>
    <row r="40" spans="1:18" s="267" customFormat="1" ht="12.75" customHeight="1" x14ac:dyDescent="0.15">
      <c r="A40" s="978"/>
      <c r="B40" s="1022"/>
      <c r="C40" s="972"/>
      <c r="D40" s="1026"/>
      <c r="E40" s="1027"/>
      <c r="F40" s="1027"/>
      <c r="G40" s="1028"/>
      <c r="H40" s="1020"/>
      <c r="I40" s="1021"/>
      <c r="J40" s="271"/>
      <c r="K40" s="272"/>
      <c r="L40" s="272"/>
      <c r="M40" s="272"/>
      <c r="N40" s="272"/>
      <c r="O40" s="272"/>
      <c r="P40" s="272"/>
      <c r="Q40" s="272"/>
      <c r="R40" s="273"/>
    </row>
    <row r="41" spans="1:18" s="267" customFormat="1" ht="12.75" customHeight="1" x14ac:dyDescent="0.4">
      <c r="A41" s="1014"/>
      <c r="B41" s="989" t="s">
        <v>434</v>
      </c>
      <c r="C41" s="990"/>
      <c r="D41" s="990"/>
      <c r="E41" s="991"/>
      <c r="F41" s="998" t="s">
        <v>435</v>
      </c>
      <c r="G41" s="999"/>
      <c r="H41" s="1000"/>
      <c r="I41" s="274"/>
      <c r="J41" s="275"/>
      <c r="K41" s="275"/>
      <c r="L41" s="275"/>
      <c r="M41" s="275"/>
      <c r="N41" s="275"/>
      <c r="O41" s="275"/>
      <c r="P41" s="275"/>
      <c r="Q41" s="275"/>
      <c r="R41" s="276"/>
    </row>
    <row r="42" spans="1:18" s="267" customFormat="1" ht="12.75" customHeight="1" x14ac:dyDescent="0.4">
      <c r="A42" s="1014"/>
      <c r="B42" s="992"/>
      <c r="C42" s="993"/>
      <c r="D42" s="993"/>
      <c r="E42" s="994"/>
      <c r="F42" s="1001" t="s">
        <v>436</v>
      </c>
      <c r="G42" s="1002"/>
      <c r="H42" s="1003"/>
      <c r="I42" s="277"/>
      <c r="J42" s="277"/>
      <c r="K42" s="277"/>
      <c r="L42" s="277"/>
      <c r="M42" s="277"/>
      <c r="N42" s="277"/>
      <c r="O42" s="277"/>
      <c r="P42" s="277"/>
      <c r="Q42" s="277"/>
      <c r="R42" s="278"/>
    </row>
    <row r="43" spans="1:18" s="267" customFormat="1" ht="12.75" customHeight="1" x14ac:dyDescent="0.4">
      <c r="A43" s="1015"/>
      <c r="B43" s="995"/>
      <c r="C43" s="996"/>
      <c r="D43" s="996"/>
      <c r="E43" s="997"/>
      <c r="F43" s="1004"/>
      <c r="G43" s="1005"/>
      <c r="H43" s="1006"/>
      <c r="I43" s="279"/>
      <c r="J43" s="279"/>
      <c r="K43" s="279"/>
      <c r="L43" s="279"/>
      <c r="M43" s="279"/>
      <c r="N43" s="279"/>
      <c r="O43" s="279"/>
      <c r="P43" s="279"/>
      <c r="Q43" s="279"/>
      <c r="R43" s="280"/>
    </row>
    <row r="44" spans="1:18" s="228" customFormat="1" ht="12.75" customHeight="1" x14ac:dyDescent="0.4">
      <c r="A44" s="1007" t="s">
        <v>437</v>
      </c>
      <c r="B44" s="1008"/>
      <c r="C44" s="914" t="s">
        <v>438</v>
      </c>
      <c r="D44" s="915"/>
      <c r="E44" s="916" t="s">
        <v>54</v>
      </c>
      <c r="F44" s="916"/>
      <c r="G44" s="916"/>
      <c r="H44" s="916"/>
      <c r="I44" s="916"/>
      <c r="J44" s="916"/>
      <c r="K44" s="916"/>
      <c r="L44" s="916"/>
      <c r="M44" s="916"/>
      <c r="N44" s="916"/>
      <c r="O44" s="574" t="s">
        <v>60</v>
      </c>
      <c r="P44" s="574"/>
      <c r="Q44" s="574" t="s">
        <v>61</v>
      </c>
      <c r="R44" s="943"/>
    </row>
    <row r="45" spans="1:18" s="228" customFormat="1" ht="12.75" customHeight="1" x14ac:dyDescent="0.4">
      <c r="A45" s="1009"/>
      <c r="B45" s="1010"/>
      <c r="C45" s="568"/>
      <c r="D45" s="569"/>
      <c r="E45" s="572" t="s">
        <v>55</v>
      </c>
      <c r="F45" s="572"/>
      <c r="G45" s="572" t="s">
        <v>56</v>
      </c>
      <c r="H45" s="572"/>
      <c r="I45" s="572" t="s">
        <v>57</v>
      </c>
      <c r="J45" s="572"/>
      <c r="K45" s="572" t="s">
        <v>58</v>
      </c>
      <c r="L45" s="572"/>
      <c r="M45" s="572" t="s">
        <v>59</v>
      </c>
      <c r="N45" s="572"/>
      <c r="O45" s="574"/>
      <c r="P45" s="574"/>
      <c r="Q45" s="574"/>
      <c r="R45" s="943"/>
    </row>
    <row r="46" spans="1:18" s="228" customFormat="1" ht="12.75" customHeight="1" x14ac:dyDescent="0.4">
      <c r="A46" s="1011"/>
      <c r="B46" s="1012"/>
      <c r="C46" s="574"/>
      <c r="D46" s="574"/>
      <c r="E46" s="574"/>
      <c r="F46" s="574"/>
      <c r="G46" s="574"/>
      <c r="H46" s="574"/>
      <c r="I46" s="574"/>
      <c r="J46" s="574"/>
      <c r="K46" s="574"/>
      <c r="L46" s="574"/>
      <c r="M46" s="574"/>
      <c r="N46" s="574"/>
      <c r="O46" s="581"/>
      <c r="P46" s="583"/>
      <c r="Q46" s="581"/>
      <c r="R46" s="1029"/>
    </row>
    <row r="47" spans="1:18" s="228" customFormat="1" ht="12.75" customHeight="1" x14ac:dyDescent="0.4">
      <c r="A47" s="1030" t="s">
        <v>439</v>
      </c>
      <c r="B47" s="1031"/>
      <c r="C47" s="1031"/>
      <c r="D47" s="1031"/>
      <c r="E47" s="1031"/>
      <c r="F47" s="1032"/>
      <c r="G47" s="570" t="s">
        <v>440</v>
      </c>
      <c r="H47" s="570"/>
      <c r="I47" s="570"/>
      <c r="J47" s="570"/>
      <c r="K47" s="570"/>
      <c r="L47" s="570"/>
      <c r="M47" s="570"/>
      <c r="N47" s="570"/>
      <c r="O47" s="570"/>
      <c r="P47" s="570"/>
      <c r="Q47" s="570"/>
      <c r="R47" s="1036"/>
    </row>
    <row r="48" spans="1:18" s="228" customFormat="1" ht="12.75" customHeight="1" x14ac:dyDescent="0.4">
      <c r="A48" s="1033"/>
      <c r="B48" s="1034"/>
      <c r="C48" s="1034"/>
      <c r="D48" s="1034"/>
      <c r="E48" s="1034"/>
      <c r="F48" s="1035"/>
      <c r="G48" s="1037" t="s">
        <v>41</v>
      </c>
      <c r="H48" s="1037"/>
      <c r="I48" s="1037"/>
      <c r="J48" s="1037"/>
      <c r="K48" s="1037" t="s">
        <v>42</v>
      </c>
      <c r="L48" s="1037"/>
      <c r="M48" s="1037"/>
      <c r="N48" s="1037"/>
      <c r="O48" s="1037" t="s">
        <v>43</v>
      </c>
      <c r="P48" s="1037"/>
      <c r="Q48" s="1037"/>
      <c r="R48" s="1038"/>
    </row>
    <row r="49" spans="1:18" s="228" customFormat="1" ht="12.75" customHeight="1" x14ac:dyDescent="0.4">
      <c r="A49" s="281"/>
      <c r="B49" s="1039" t="s">
        <v>441</v>
      </c>
      <c r="C49" s="1040"/>
      <c r="D49" s="236" t="s">
        <v>44</v>
      </c>
      <c r="E49" s="236"/>
      <c r="F49" s="236"/>
      <c r="G49" s="574"/>
      <c r="H49" s="574"/>
      <c r="I49" s="574"/>
      <c r="J49" s="574"/>
      <c r="K49" s="574"/>
      <c r="L49" s="574"/>
      <c r="M49" s="574"/>
      <c r="N49" s="574"/>
      <c r="O49" s="574"/>
      <c r="P49" s="574"/>
      <c r="Q49" s="574"/>
      <c r="R49" s="943"/>
    </row>
    <row r="50" spans="1:18" s="228" customFormat="1" ht="12.75" customHeight="1" x14ac:dyDescent="0.4">
      <c r="A50" s="282"/>
      <c r="B50" s="1041"/>
      <c r="C50" s="1042"/>
      <c r="D50" s="236" t="s">
        <v>45</v>
      </c>
      <c r="E50" s="236"/>
      <c r="F50" s="236"/>
      <c r="G50" s="574"/>
      <c r="H50" s="574"/>
      <c r="I50" s="574"/>
      <c r="J50" s="574"/>
      <c r="K50" s="574"/>
      <c r="L50" s="574"/>
      <c r="M50" s="574"/>
      <c r="N50" s="574"/>
      <c r="O50" s="574"/>
      <c r="P50" s="574"/>
      <c r="Q50" s="574"/>
      <c r="R50" s="943"/>
    </row>
    <row r="51" spans="1:18" s="228" customFormat="1" ht="12.75" customHeight="1" x14ac:dyDescent="0.4">
      <c r="A51" s="283"/>
      <c r="B51" s="1043"/>
      <c r="C51" s="1044"/>
      <c r="D51" s="236" t="s">
        <v>46</v>
      </c>
      <c r="E51" s="236"/>
      <c r="F51" s="236"/>
      <c r="G51" s="574"/>
      <c r="H51" s="574"/>
      <c r="I51" s="574"/>
      <c r="J51" s="574"/>
      <c r="K51" s="574"/>
      <c r="L51" s="574"/>
      <c r="M51" s="574"/>
      <c r="N51" s="574"/>
      <c r="O51" s="574"/>
      <c r="P51" s="574"/>
      <c r="Q51" s="574"/>
      <c r="R51" s="943"/>
    </row>
    <row r="52" spans="1:18" s="284" customFormat="1" ht="12.75" customHeight="1" x14ac:dyDescent="0.4">
      <c r="A52" s="1045" t="s">
        <v>442</v>
      </c>
      <c r="B52" s="1046"/>
      <c r="C52" s="1046"/>
      <c r="D52" s="915"/>
      <c r="E52" s="1051" t="s">
        <v>160</v>
      </c>
      <c r="F52" s="1052"/>
      <c r="G52" s="1053" t="s">
        <v>443</v>
      </c>
      <c r="H52" s="1053"/>
      <c r="I52" s="1053" t="s">
        <v>444</v>
      </c>
      <c r="J52" s="1053"/>
      <c r="K52" s="1053" t="s">
        <v>445</v>
      </c>
      <c r="L52" s="1053"/>
      <c r="M52" s="1053" t="s">
        <v>446</v>
      </c>
      <c r="N52" s="1053"/>
      <c r="O52" s="1053" t="s">
        <v>447</v>
      </c>
      <c r="P52" s="1053"/>
      <c r="Q52" s="1053" t="s">
        <v>448</v>
      </c>
      <c r="R52" s="1060"/>
    </row>
    <row r="53" spans="1:18" s="284" customFormat="1" ht="12.75" customHeight="1" x14ac:dyDescent="0.4">
      <c r="A53" s="1047"/>
      <c r="B53" s="1048"/>
      <c r="C53" s="1048"/>
      <c r="D53" s="569"/>
      <c r="E53" s="1062" t="s">
        <v>40</v>
      </c>
      <c r="F53" s="1063"/>
      <c r="G53" s="1054"/>
      <c r="H53" s="1054"/>
      <c r="I53" s="1054"/>
      <c r="J53" s="1054"/>
      <c r="K53" s="1054"/>
      <c r="L53" s="1054"/>
      <c r="M53" s="1054"/>
      <c r="N53" s="1054"/>
      <c r="O53" s="1054"/>
      <c r="P53" s="1054"/>
      <c r="Q53" s="1054"/>
      <c r="R53" s="1061"/>
    </row>
    <row r="54" spans="1:18" s="284" customFormat="1" ht="12.75" customHeight="1" x14ac:dyDescent="0.4">
      <c r="A54" s="1047"/>
      <c r="B54" s="1049"/>
      <c r="C54" s="1049"/>
      <c r="D54" s="1050"/>
      <c r="E54" s="285" t="s">
        <v>449</v>
      </c>
      <c r="F54" s="285" t="s">
        <v>450</v>
      </c>
      <c r="G54" s="1054"/>
      <c r="H54" s="1054"/>
      <c r="I54" s="1054"/>
      <c r="J54" s="1054"/>
      <c r="K54" s="1054"/>
      <c r="L54" s="1054"/>
      <c r="M54" s="1054"/>
      <c r="N54" s="1054"/>
      <c r="O54" s="1054"/>
      <c r="P54" s="1054"/>
      <c r="Q54" s="1054"/>
      <c r="R54" s="1061"/>
    </row>
    <row r="55" spans="1:18" s="284" customFormat="1" ht="12.75" customHeight="1" x14ac:dyDescent="0.4">
      <c r="A55" s="286"/>
      <c r="B55" s="1057" t="s">
        <v>408</v>
      </c>
      <c r="C55" s="1058"/>
      <c r="D55" s="1059"/>
      <c r="E55" s="236"/>
      <c r="F55" s="287"/>
      <c r="G55" s="1055"/>
      <c r="H55" s="1055"/>
      <c r="I55" s="1055"/>
      <c r="J55" s="1055"/>
      <c r="K55" s="1055"/>
      <c r="L55" s="1055"/>
      <c r="M55" s="1055"/>
      <c r="N55" s="1055"/>
      <c r="O55" s="1055"/>
      <c r="P55" s="1055"/>
      <c r="Q55" s="1055"/>
      <c r="R55" s="1056"/>
    </row>
    <row r="56" spans="1:18" s="284" customFormat="1" ht="12.75" customHeight="1" x14ac:dyDescent="0.4">
      <c r="A56" s="288"/>
      <c r="B56" s="1057" t="s">
        <v>409</v>
      </c>
      <c r="C56" s="1058"/>
      <c r="D56" s="1059"/>
      <c r="E56" s="236"/>
      <c r="F56" s="287"/>
      <c r="G56" s="1055"/>
      <c r="H56" s="1055"/>
      <c r="I56" s="1055"/>
      <c r="J56" s="1055"/>
      <c r="K56" s="1055"/>
      <c r="L56" s="1055"/>
      <c r="M56" s="1055"/>
      <c r="N56" s="1055"/>
      <c r="O56" s="1055"/>
      <c r="P56" s="1055"/>
      <c r="Q56" s="1055"/>
      <c r="R56" s="1056"/>
    </row>
    <row r="57" spans="1:18" s="284" customFormat="1" ht="12.75" customHeight="1" x14ac:dyDescent="0.4">
      <c r="A57" s="1064" t="s">
        <v>451</v>
      </c>
      <c r="B57" s="1065"/>
      <c r="C57" s="1065"/>
      <c r="D57" s="1066"/>
      <c r="E57" s="1070" t="s">
        <v>452</v>
      </c>
      <c r="F57" s="1070"/>
      <c r="G57" s="914"/>
      <c r="H57" s="1046"/>
      <c r="I57" s="1046"/>
      <c r="J57" s="1046"/>
      <c r="K57" s="1046"/>
      <c r="L57" s="1046"/>
      <c r="M57" s="1046"/>
      <c r="N57" s="1046"/>
      <c r="O57" s="1046"/>
      <c r="P57" s="1046"/>
      <c r="Q57" s="1046"/>
      <c r="R57" s="1071"/>
    </row>
    <row r="58" spans="1:18" s="284" customFormat="1" ht="12.75" customHeight="1" x14ac:dyDescent="0.4">
      <c r="A58" s="1067"/>
      <c r="B58" s="1068"/>
      <c r="C58" s="1068"/>
      <c r="D58" s="1069"/>
      <c r="E58" s="1070"/>
      <c r="F58" s="1070"/>
      <c r="G58" s="573"/>
      <c r="H58" s="1049"/>
      <c r="I58" s="1049"/>
      <c r="J58" s="1049"/>
      <c r="K58" s="1049"/>
      <c r="L58" s="1049"/>
      <c r="M58" s="1049"/>
      <c r="N58" s="1049"/>
      <c r="O58" s="1049"/>
      <c r="P58" s="1049"/>
      <c r="Q58" s="1049"/>
      <c r="R58" s="1072"/>
    </row>
    <row r="59" spans="1:18" s="284" customFormat="1" ht="12.75" customHeight="1" x14ac:dyDescent="0.4">
      <c r="A59" s="1045" t="s">
        <v>453</v>
      </c>
      <c r="B59" s="915"/>
      <c r="C59" s="1051" t="s">
        <v>107</v>
      </c>
      <c r="D59" s="1052"/>
      <c r="E59" s="1076" t="s">
        <v>160</v>
      </c>
      <c r="F59" s="1052"/>
      <c r="G59" s="1079" t="s">
        <v>443</v>
      </c>
      <c r="H59" s="1080"/>
      <c r="I59" s="1083" t="s">
        <v>444</v>
      </c>
      <c r="J59" s="1084"/>
      <c r="K59" s="1083" t="s">
        <v>445</v>
      </c>
      <c r="L59" s="1084"/>
      <c r="M59" s="1083" t="s">
        <v>446</v>
      </c>
      <c r="N59" s="1084"/>
      <c r="O59" s="1083" t="s">
        <v>447</v>
      </c>
      <c r="P59" s="1084"/>
      <c r="Q59" s="1083" t="s">
        <v>448</v>
      </c>
      <c r="R59" s="1087"/>
    </row>
    <row r="60" spans="1:18" s="284" customFormat="1" ht="12.75" customHeight="1" x14ac:dyDescent="0.4">
      <c r="A60" s="1073"/>
      <c r="B60" s="1050"/>
      <c r="C60" s="1074"/>
      <c r="D60" s="1075"/>
      <c r="E60" s="1077"/>
      <c r="F60" s="1078"/>
      <c r="G60" s="1081"/>
      <c r="H60" s="1082"/>
      <c r="I60" s="1085"/>
      <c r="J60" s="1086"/>
      <c r="K60" s="1085"/>
      <c r="L60" s="1086"/>
      <c r="M60" s="1085"/>
      <c r="N60" s="1086"/>
      <c r="O60" s="1085"/>
      <c r="P60" s="1086"/>
      <c r="Q60" s="1085"/>
      <c r="R60" s="1088"/>
    </row>
    <row r="61" spans="1:18" s="284" customFormat="1" ht="12.75" customHeight="1" x14ac:dyDescent="0.4">
      <c r="A61" s="1073" t="s">
        <v>107</v>
      </c>
      <c r="B61" s="1050"/>
      <c r="C61" s="574"/>
      <c r="D61" s="574"/>
      <c r="E61" s="574"/>
      <c r="F61" s="574"/>
      <c r="G61" s="574"/>
      <c r="H61" s="574"/>
      <c r="I61" s="574"/>
      <c r="J61" s="574"/>
      <c r="K61" s="574"/>
      <c r="L61" s="574"/>
      <c r="M61" s="574"/>
      <c r="N61" s="574"/>
      <c r="O61" s="574"/>
      <c r="P61" s="574"/>
      <c r="Q61" s="574"/>
      <c r="R61" s="943"/>
    </row>
    <row r="62" spans="1:18" s="284" customFormat="1" ht="12.75" customHeight="1" x14ac:dyDescent="0.4">
      <c r="A62" s="1089" t="s">
        <v>408</v>
      </c>
      <c r="B62" s="1059"/>
      <c r="C62" s="574"/>
      <c r="D62" s="574"/>
      <c r="E62" s="574"/>
      <c r="F62" s="574"/>
      <c r="G62" s="574"/>
      <c r="H62" s="574"/>
      <c r="I62" s="574"/>
      <c r="J62" s="574"/>
      <c r="K62" s="574"/>
      <c r="L62" s="574"/>
      <c r="M62" s="574"/>
      <c r="N62" s="574"/>
      <c r="O62" s="574"/>
      <c r="P62" s="574"/>
      <c r="Q62" s="574"/>
      <c r="R62" s="943"/>
    </row>
    <row r="63" spans="1:18" s="284" customFormat="1" ht="12.75" customHeight="1" thickBot="1" x14ac:dyDescent="0.45">
      <c r="A63" s="1094" t="s">
        <v>409</v>
      </c>
      <c r="B63" s="1095"/>
      <c r="C63" s="1090"/>
      <c r="D63" s="1090"/>
      <c r="E63" s="1090"/>
      <c r="F63" s="1090"/>
      <c r="G63" s="1090"/>
      <c r="H63" s="1090"/>
      <c r="I63" s="1090"/>
      <c r="J63" s="1090"/>
      <c r="K63" s="1090"/>
      <c r="L63" s="1090"/>
      <c r="M63" s="1090"/>
      <c r="N63" s="1090"/>
      <c r="O63" s="1090"/>
      <c r="P63" s="1090"/>
      <c r="Q63" s="1090"/>
      <c r="R63" s="1091"/>
    </row>
    <row r="64" spans="1:18" ht="12.75" customHeight="1" x14ac:dyDescent="0.4">
      <c r="A64" s="1092"/>
      <c r="B64" s="1093"/>
      <c r="C64" s="1093"/>
      <c r="D64" s="1093"/>
      <c r="E64" s="1093"/>
      <c r="F64" s="1093"/>
      <c r="G64" s="1093"/>
      <c r="H64" s="1093"/>
      <c r="I64" s="1093"/>
      <c r="J64" s="1093"/>
      <c r="K64" s="1093"/>
      <c r="L64" s="1093"/>
      <c r="M64" s="1093"/>
      <c r="N64" s="1093"/>
      <c r="O64" s="1093"/>
      <c r="P64" s="1093"/>
      <c r="Q64" s="1093"/>
      <c r="R64" s="1093"/>
    </row>
    <row r="65" spans="1:2" ht="12.75" customHeight="1" x14ac:dyDescent="0.4">
      <c r="A65" s="289"/>
      <c r="B65" s="289"/>
    </row>
    <row r="66" spans="1:2" ht="12.75" customHeight="1" x14ac:dyDescent="0.4">
      <c r="A66" s="289"/>
      <c r="B66" s="289"/>
    </row>
    <row r="67" spans="1:2" ht="12.75" customHeight="1" x14ac:dyDescent="0.4">
      <c r="A67" s="289"/>
      <c r="B67" s="289"/>
    </row>
  </sheetData>
  <mergeCells count="168">
    <mergeCell ref="M63:N63"/>
    <mergeCell ref="O63:P63"/>
    <mergeCell ref="Q63:R63"/>
    <mergeCell ref="A64:R64"/>
    <mergeCell ref="A63:B63"/>
    <mergeCell ref="C63:D63"/>
    <mergeCell ref="E63:F63"/>
    <mergeCell ref="G63:H63"/>
    <mergeCell ref="I63:J63"/>
    <mergeCell ref="K63:L63"/>
    <mergeCell ref="A62:B62"/>
    <mergeCell ref="C62:D62"/>
    <mergeCell ref="E62:F62"/>
    <mergeCell ref="G62:H62"/>
    <mergeCell ref="I62:J62"/>
    <mergeCell ref="K62:L62"/>
    <mergeCell ref="M62:N62"/>
    <mergeCell ref="O62:P62"/>
    <mergeCell ref="Q62:R62"/>
    <mergeCell ref="A61:B61"/>
    <mergeCell ref="C61:D61"/>
    <mergeCell ref="E61:F61"/>
    <mergeCell ref="G61:H61"/>
    <mergeCell ref="I61:J61"/>
    <mergeCell ref="K61:L61"/>
    <mergeCell ref="M61:N61"/>
    <mergeCell ref="O61:P61"/>
    <mergeCell ref="Q61:R61"/>
    <mergeCell ref="A57:D58"/>
    <mergeCell ref="E57:F58"/>
    <mergeCell ref="G57:R58"/>
    <mergeCell ref="A59:B60"/>
    <mergeCell ref="C59:D60"/>
    <mergeCell ref="E59:F60"/>
    <mergeCell ref="G59:H60"/>
    <mergeCell ref="I59:J60"/>
    <mergeCell ref="K59:L60"/>
    <mergeCell ref="M59:N60"/>
    <mergeCell ref="O59:P60"/>
    <mergeCell ref="Q59:R60"/>
    <mergeCell ref="A52:D54"/>
    <mergeCell ref="E52:F52"/>
    <mergeCell ref="G52:H54"/>
    <mergeCell ref="I52:J54"/>
    <mergeCell ref="K52:L54"/>
    <mergeCell ref="Q55:R55"/>
    <mergeCell ref="B56:D56"/>
    <mergeCell ref="G56:H56"/>
    <mergeCell ref="I56:J56"/>
    <mergeCell ref="K56:L56"/>
    <mergeCell ref="M56:N56"/>
    <mergeCell ref="O56:P56"/>
    <mergeCell ref="Q56:R56"/>
    <mergeCell ref="M52:N54"/>
    <mergeCell ref="O52:P54"/>
    <mergeCell ref="Q52:R54"/>
    <mergeCell ref="E53:F53"/>
    <mergeCell ref="B55:D55"/>
    <mergeCell ref="G55:H55"/>
    <mergeCell ref="I55:J55"/>
    <mergeCell ref="K55:L55"/>
    <mergeCell ref="M55:N55"/>
    <mergeCell ref="O55:P55"/>
    <mergeCell ref="B49:C51"/>
    <mergeCell ref="G49:J49"/>
    <mergeCell ref="K49:N49"/>
    <mergeCell ref="O49:R49"/>
    <mergeCell ref="G50:J50"/>
    <mergeCell ref="K50:N50"/>
    <mergeCell ref="O50:R50"/>
    <mergeCell ref="G51:J51"/>
    <mergeCell ref="K51:N51"/>
    <mergeCell ref="O51:R51"/>
    <mergeCell ref="Q46:R46"/>
    <mergeCell ref="Q44:R45"/>
    <mergeCell ref="E45:F45"/>
    <mergeCell ref="G45:H45"/>
    <mergeCell ref="I45:J45"/>
    <mergeCell ref="K45:L45"/>
    <mergeCell ref="M45:N45"/>
    <mergeCell ref="A47:F48"/>
    <mergeCell ref="G47:R47"/>
    <mergeCell ref="G48:J48"/>
    <mergeCell ref="K48:N48"/>
    <mergeCell ref="O48:R48"/>
    <mergeCell ref="N39:O39"/>
    <mergeCell ref="B41:E43"/>
    <mergeCell ref="F41:H41"/>
    <mergeCell ref="F42:H43"/>
    <mergeCell ref="A44:B46"/>
    <mergeCell ref="C44:D45"/>
    <mergeCell ref="E44:N44"/>
    <mergeCell ref="O44:P45"/>
    <mergeCell ref="C46:D46"/>
    <mergeCell ref="E46:F46"/>
    <mergeCell ref="A38:A43"/>
    <mergeCell ref="B38:C38"/>
    <mergeCell ref="D38:G38"/>
    <mergeCell ref="H38:I40"/>
    <mergeCell ref="B39:C40"/>
    <mergeCell ref="D39:G40"/>
    <mergeCell ref="G46:H46"/>
    <mergeCell ref="I46:J46"/>
    <mergeCell ref="K46:L46"/>
    <mergeCell ref="M46:N46"/>
    <mergeCell ref="O46:P46"/>
    <mergeCell ref="I35:J35"/>
    <mergeCell ref="B37:C37"/>
    <mergeCell ref="D37:E37"/>
    <mergeCell ref="F37:K37"/>
    <mergeCell ref="L37:M37"/>
    <mergeCell ref="N37:R37"/>
    <mergeCell ref="D31:E31"/>
    <mergeCell ref="F31:K31"/>
    <mergeCell ref="L31:M31"/>
    <mergeCell ref="N31:R31"/>
    <mergeCell ref="A32:A37"/>
    <mergeCell ref="B32:C32"/>
    <mergeCell ref="D32:R32"/>
    <mergeCell ref="B33:C33"/>
    <mergeCell ref="D33:R33"/>
    <mergeCell ref="B34:C36"/>
    <mergeCell ref="L25:M25"/>
    <mergeCell ref="N25:R25"/>
    <mergeCell ref="A26:A31"/>
    <mergeCell ref="B26:C26"/>
    <mergeCell ref="D26:R26"/>
    <mergeCell ref="B27:C27"/>
    <mergeCell ref="D27:R27"/>
    <mergeCell ref="B28:C30"/>
    <mergeCell ref="I29:J29"/>
    <mergeCell ref="B31:C31"/>
    <mergeCell ref="A20:A25"/>
    <mergeCell ref="B20:C20"/>
    <mergeCell ref="D20:R20"/>
    <mergeCell ref="B21:C21"/>
    <mergeCell ref="D21:R21"/>
    <mergeCell ref="B22:C24"/>
    <mergeCell ref="I23:J23"/>
    <mergeCell ref="B25:C25"/>
    <mergeCell ref="D25:E25"/>
    <mergeCell ref="F25:K25"/>
    <mergeCell ref="I17:J17"/>
    <mergeCell ref="B19:C19"/>
    <mergeCell ref="D19:E19"/>
    <mergeCell ref="F19:K19"/>
    <mergeCell ref="L19:M19"/>
    <mergeCell ref="N19:R19"/>
    <mergeCell ref="D12:E12"/>
    <mergeCell ref="F12:K12"/>
    <mergeCell ref="L12:M12"/>
    <mergeCell ref="N12:R12"/>
    <mergeCell ref="A14:A19"/>
    <mergeCell ref="B14:C14"/>
    <mergeCell ref="D14:R14"/>
    <mergeCell ref="B15:C15"/>
    <mergeCell ref="D15:R15"/>
    <mergeCell ref="B16:C18"/>
    <mergeCell ref="L5:M5"/>
    <mergeCell ref="N5:R5"/>
    <mergeCell ref="A7:A12"/>
    <mergeCell ref="B7:C7"/>
    <mergeCell ref="D7:R7"/>
    <mergeCell ref="B8:C8"/>
    <mergeCell ref="D8:R8"/>
    <mergeCell ref="B9:C11"/>
    <mergeCell ref="I10:J10"/>
    <mergeCell ref="B12:C12"/>
  </mergeCells>
  <phoneticPr fontId="27"/>
  <pageMargins left="0.78740157480314965" right="0.39370078740157483" top="0.39370078740157483" bottom="0.78740157480314965" header="0.51181102362204722" footer="0.51181102362204722"/>
  <pageSetup paperSize="9" scale="9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988C-E158-42F5-9432-814E9D189266}">
  <sheetPr>
    <tabColor rgb="FFFFC000"/>
  </sheetPr>
  <dimension ref="A1:T60"/>
  <sheetViews>
    <sheetView view="pageBreakPreview" zoomScaleNormal="100" zoomScaleSheetLayoutView="100" workbookViewId="0"/>
  </sheetViews>
  <sheetFormatPr defaultColWidth="3.75" defaultRowHeight="12.75" customHeight="1" x14ac:dyDescent="0.4"/>
  <cols>
    <col min="1" max="1" width="3.125" style="228" customWidth="1"/>
    <col min="2" max="5" width="3.875" style="228" customWidth="1"/>
    <col min="6" max="6" width="4.125" style="228" customWidth="1"/>
    <col min="7" max="7" width="5.625" style="228" customWidth="1"/>
    <col min="8" max="8" width="4.125" style="228" customWidth="1"/>
    <col min="9" max="9" width="5.625" style="228" customWidth="1"/>
    <col min="10" max="10" width="4.125" style="228" customWidth="1"/>
    <col min="11" max="11" width="5.5" style="228" customWidth="1"/>
    <col min="12" max="12" width="4.125" style="228" customWidth="1"/>
    <col min="13" max="13" width="5.625" style="228" customWidth="1"/>
    <col min="14" max="14" width="4.125" style="228" customWidth="1"/>
    <col min="15" max="15" width="5.625" style="228" customWidth="1"/>
    <col min="16" max="16" width="4.125" style="228" customWidth="1"/>
    <col min="17" max="17" width="5.625" style="228" customWidth="1"/>
    <col min="18" max="18" width="4.25" style="228" customWidth="1"/>
    <col min="19" max="19" width="5.625" style="228" customWidth="1"/>
    <col min="20" max="20" width="5.375" style="228" customWidth="1"/>
    <col min="21" max="21" width="4.25" style="228" customWidth="1"/>
    <col min="22" max="16384" width="3.75" style="228"/>
  </cols>
  <sheetData>
    <row r="1" spans="1:19" ht="18.75" customHeight="1" x14ac:dyDescent="0.4">
      <c r="A1" s="227" t="s">
        <v>397</v>
      </c>
    </row>
    <row r="5" spans="1:19" ht="12.75" customHeight="1" thickBot="1" x14ac:dyDescent="0.45"/>
    <row r="6" spans="1:19" ht="13.5" customHeight="1" thickBot="1" x14ac:dyDescent="0.45">
      <c r="M6" s="973" t="s">
        <v>2</v>
      </c>
      <c r="N6" s="974"/>
      <c r="O6" s="1099"/>
      <c r="P6" s="1100"/>
      <c r="Q6" s="1100"/>
      <c r="R6" s="1100"/>
      <c r="S6" s="1101"/>
    </row>
    <row r="7" spans="1:19" ht="13.5" customHeight="1" thickBot="1" x14ac:dyDescent="0.45">
      <c r="M7" s="229"/>
      <c r="N7" s="230"/>
    </row>
    <row r="8" spans="1:19" ht="18" customHeight="1" x14ac:dyDescent="0.4">
      <c r="A8" s="1102" t="s">
        <v>398</v>
      </c>
      <c r="B8" s="1103"/>
      <c r="C8" s="1103"/>
      <c r="D8" s="1103"/>
      <c r="E8" s="1103"/>
      <c r="F8" s="1103"/>
      <c r="G8" s="1103"/>
      <c r="H8" s="1103"/>
      <c r="I8" s="1103"/>
      <c r="J8" s="1103"/>
      <c r="K8" s="1103"/>
      <c r="L8" s="1103"/>
      <c r="M8" s="1103"/>
      <c r="N8" s="1103"/>
      <c r="O8" s="1103"/>
      <c r="P8" s="1103"/>
      <c r="Q8" s="1103"/>
      <c r="R8" s="1103"/>
      <c r="S8" s="1104"/>
    </row>
    <row r="9" spans="1:19" ht="13.5" customHeight="1" x14ac:dyDescent="0.4">
      <c r="A9" s="1105"/>
      <c r="B9" s="572"/>
      <c r="C9" s="572"/>
      <c r="D9" s="572"/>
      <c r="E9" s="572"/>
      <c r="F9" s="1053" t="s">
        <v>399</v>
      </c>
      <c r="G9" s="1053"/>
      <c r="H9" s="1107" t="s">
        <v>400</v>
      </c>
      <c r="I9" s="1107"/>
      <c r="J9" s="1108" t="s">
        <v>24</v>
      </c>
      <c r="K9" s="1108"/>
      <c r="L9" s="1108"/>
      <c r="M9" s="1108"/>
      <c r="N9" s="1108"/>
      <c r="O9" s="1108"/>
      <c r="P9" s="1108"/>
      <c r="Q9" s="1108"/>
      <c r="S9" s="231"/>
    </row>
    <row r="10" spans="1:19" ht="13.5" customHeight="1" x14ac:dyDescent="0.4">
      <c r="A10" s="1106"/>
      <c r="B10" s="574"/>
      <c r="C10" s="574"/>
      <c r="D10" s="574"/>
      <c r="E10" s="574"/>
      <c r="F10" s="1054"/>
      <c r="G10" s="1054"/>
      <c r="H10" s="1097"/>
      <c r="I10" s="1097"/>
      <c r="J10" s="1107" t="s">
        <v>107</v>
      </c>
      <c r="K10" s="1107"/>
      <c r="L10" s="1107" t="s">
        <v>401</v>
      </c>
      <c r="M10" s="1107"/>
      <c r="N10" s="1107" t="s">
        <v>402</v>
      </c>
      <c r="O10" s="1107"/>
      <c r="P10" s="1107" t="s">
        <v>403</v>
      </c>
      <c r="Q10" s="1107"/>
      <c r="S10" s="231"/>
    </row>
    <row r="11" spans="1:19" s="233" customFormat="1" ht="13.5" customHeight="1" x14ac:dyDescent="0.4">
      <c r="A11" s="1106"/>
      <c r="B11" s="574"/>
      <c r="C11" s="574"/>
      <c r="D11" s="574"/>
      <c r="E11" s="574"/>
      <c r="F11" s="232" t="s">
        <v>27</v>
      </c>
      <c r="G11" s="232" t="s">
        <v>28</v>
      </c>
      <c r="H11" s="232" t="s">
        <v>27</v>
      </c>
      <c r="I11" s="232" t="s">
        <v>28</v>
      </c>
      <c r="J11" s="232" t="s">
        <v>27</v>
      </c>
      <c r="K11" s="232" t="s">
        <v>28</v>
      </c>
      <c r="L11" s="232" t="s">
        <v>27</v>
      </c>
      <c r="M11" s="232" t="s">
        <v>28</v>
      </c>
      <c r="N11" s="232" t="s">
        <v>27</v>
      </c>
      <c r="O11" s="232" t="s">
        <v>28</v>
      </c>
      <c r="P11" s="232" t="s">
        <v>27</v>
      </c>
      <c r="Q11" s="232" t="s">
        <v>28</v>
      </c>
      <c r="S11" s="234"/>
    </row>
    <row r="12" spans="1:19" ht="13.5" customHeight="1" x14ac:dyDescent="0.4">
      <c r="A12" s="1096" t="s">
        <v>107</v>
      </c>
      <c r="B12" s="1097" t="s">
        <v>404</v>
      </c>
      <c r="C12" s="1097"/>
      <c r="D12" s="235" t="s">
        <v>405</v>
      </c>
      <c r="E12" s="235"/>
      <c r="F12" s="236"/>
      <c r="G12" s="236"/>
      <c r="H12" s="236"/>
      <c r="I12" s="236"/>
      <c r="J12" s="236"/>
      <c r="K12" s="236"/>
      <c r="L12" s="236"/>
      <c r="M12" s="236"/>
      <c r="N12" s="236"/>
      <c r="O12" s="236"/>
      <c r="P12" s="236"/>
      <c r="Q12" s="236"/>
      <c r="S12" s="231"/>
    </row>
    <row r="13" spans="1:19" ht="13.5" customHeight="1" x14ac:dyDescent="0.4">
      <c r="A13" s="1096"/>
      <c r="B13" s="1097"/>
      <c r="C13" s="1097"/>
      <c r="D13" s="235" t="s">
        <v>406</v>
      </c>
      <c r="E13" s="235"/>
      <c r="F13" s="236"/>
      <c r="G13" s="236"/>
      <c r="H13" s="236"/>
      <c r="I13" s="236"/>
      <c r="J13" s="236"/>
      <c r="K13" s="236"/>
      <c r="L13" s="236"/>
      <c r="M13" s="236"/>
      <c r="N13" s="236"/>
      <c r="O13" s="236"/>
      <c r="P13" s="236"/>
      <c r="Q13" s="236"/>
      <c r="S13" s="231"/>
    </row>
    <row r="14" spans="1:19" ht="13.5" customHeight="1" x14ac:dyDescent="0.4">
      <c r="A14" s="1096"/>
      <c r="B14" s="235" t="s">
        <v>407</v>
      </c>
      <c r="C14" s="235"/>
      <c r="D14" s="235"/>
      <c r="E14" s="235"/>
      <c r="F14" s="236"/>
      <c r="G14" s="236"/>
      <c r="H14" s="236"/>
      <c r="I14" s="236"/>
      <c r="J14" s="236"/>
      <c r="K14" s="236"/>
      <c r="L14" s="236"/>
      <c r="M14" s="236"/>
      <c r="N14" s="236"/>
      <c r="O14" s="236"/>
      <c r="P14" s="236"/>
      <c r="Q14" s="236"/>
      <c r="S14" s="231"/>
    </row>
    <row r="15" spans="1:19" ht="13.5" customHeight="1" x14ac:dyDescent="0.4">
      <c r="A15" s="1096"/>
      <c r="B15" s="235" t="s">
        <v>33</v>
      </c>
      <c r="C15" s="235"/>
      <c r="D15" s="235"/>
      <c r="E15" s="235"/>
      <c r="F15" s="237"/>
      <c r="G15" s="237"/>
      <c r="H15" s="237"/>
      <c r="I15" s="237"/>
      <c r="J15" s="237"/>
      <c r="K15" s="237"/>
      <c r="L15" s="237"/>
      <c r="M15" s="237"/>
      <c r="N15" s="237"/>
      <c r="O15" s="237"/>
      <c r="P15" s="237"/>
      <c r="Q15" s="237"/>
      <c r="S15" s="231"/>
    </row>
    <row r="16" spans="1:19" ht="13.5" customHeight="1" x14ac:dyDescent="0.4">
      <c r="A16" s="1098" t="s">
        <v>408</v>
      </c>
      <c r="B16" s="1097" t="s">
        <v>404</v>
      </c>
      <c r="C16" s="1097"/>
      <c r="D16" s="235" t="s">
        <v>405</v>
      </c>
      <c r="E16" s="235"/>
      <c r="F16" s="236"/>
      <c r="G16" s="236"/>
      <c r="H16" s="236"/>
      <c r="I16" s="236"/>
      <c r="J16" s="236"/>
      <c r="K16" s="236"/>
      <c r="L16" s="236"/>
      <c r="M16" s="236"/>
      <c r="N16" s="236"/>
      <c r="O16" s="236"/>
      <c r="P16" s="236"/>
      <c r="Q16" s="236"/>
      <c r="S16" s="231"/>
    </row>
    <row r="17" spans="1:19" ht="13.5" customHeight="1" x14ac:dyDescent="0.4">
      <c r="A17" s="1098"/>
      <c r="B17" s="1097"/>
      <c r="C17" s="1097"/>
      <c r="D17" s="235" t="s">
        <v>406</v>
      </c>
      <c r="E17" s="235"/>
      <c r="F17" s="236"/>
      <c r="G17" s="236"/>
      <c r="H17" s="236"/>
      <c r="I17" s="236"/>
      <c r="J17" s="236"/>
      <c r="K17" s="236"/>
      <c r="L17" s="236"/>
      <c r="M17" s="236"/>
      <c r="N17" s="236"/>
      <c r="O17" s="236"/>
      <c r="P17" s="236"/>
      <c r="Q17" s="236"/>
      <c r="S17" s="231"/>
    </row>
    <row r="18" spans="1:19" ht="13.5" customHeight="1" x14ac:dyDescent="0.4">
      <c r="A18" s="1098"/>
      <c r="B18" s="235" t="s">
        <v>407</v>
      </c>
      <c r="C18" s="235"/>
      <c r="D18" s="235"/>
      <c r="E18" s="235"/>
      <c r="F18" s="236"/>
      <c r="G18" s="236"/>
      <c r="H18" s="236"/>
      <c r="I18" s="236"/>
      <c r="J18" s="236"/>
      <c r="K18" s="236"/>
      <c r="L18" s="236"/>
      <c r="M18" s="236"/>
      <c r="N18" s="236"/>
      <c r="O18" s="236"/>
      <c r="P18" s="236"/>
      <c r="Q18" s="236"/>
      <c r="S18" s="231"/>
    </row>
    <row r="19" spans="1:19" ht="13.5" customHeight="1" x14ac:dyDescent="0.4">
      <c r="A19" s="1098"/>
      <c r="B19" s="235" t="s">
        <v>33</v>
      </c>
      <c r="C19" s="235"/>
      <c r="D19" s="235"/>
      <c r="E19" s="235"/>
      <c r="F19" s="237"/>
      <c r="G19" s="237"/>
      <c r="H19" s="237"/>
      <c r="I19" s="237"/>
      <c r="J19" s="237"/>
      <c r="K19" s="237"/>
      <c r="L19" s="237"/>
      <c r="M19" s="237"/>
      <c r="N19" s="237"/>
      <c r="O19" s="237"/>
      <c r="P19" s="237"/>
      <c r="Q19" s="237"/>
      <c r="S19" s="231"/>
    </row>
    <row r="20" spans="1:19" ht="13.5" customHeight="1" x14ac:dyDescent="0.4">
      <c r="A20" s="1098" t="s">
        <v>409</v>
      </c>
      <c r="B20" s="1097" t="s">
        <v>404</v>
      </c>
      <c r="C20" s="1097"/>
      <c r="D20" s="235" t="s">
        <v>405</v>
      </c>
      <c r="E20" s="235"/>
      <c r="F20" s="236"/>
      <c r="G20" s="236"/>
      <c r="H20" s="236"/>
      <c r="I20" s="236"/>
      <c r="J20" s="236"/>
      <c r="K20" s="236"/>
      <c r="L20" s="236"/>
      <c r="M20" s="236"/>
      <c r="N20" s="236"/>
      <c r="O20" s="236"/>
      <c r="P20" s="236"/>
      <c r="Q20" s="236"/>
      <c r="S20" s="231"/>
    </row>
    <row r="21" spans="1:19" ht="13.5" customHeight="1" x14ac:dyDescent="0.4">
      <c r="A21" s="1098"/>
      <c r="B21" s="1097"/>
      <c r="C21" s="1097"/>
      <c r="D21" s="235" t="s">
        <v>406</v>
      </c>
      <c r="E21" s="235"/>
      <c r="F21" s="236"/>
      <c r="G21" s="236"/>
      <c r="H21" s="236"/>
      <c r="I21" s="236"/>
      <c r="J21" s="236"/>
      <c r="K21" s="236"/>
      <c r="L21" s="236"/>
      <c r="M21" s="236"/>
      <c r="N21" s="236"/>
      <c r="O21" s="236"/>
      <c r="P21" s="236"/>
      <c r="Q21" s="236"/>
      <c r="S21" s="231"/>
    </row>
    <row r="22" spans="1:19" ht="13.5" customHeight="1" x14ac:dyDescent="0.4">
      <c r="A22" s="1098"/>
      <c r="B22" s="235" t="s">
        <v>407</v>
      </c>
      <c r="C22" s="235"/>
      <c r="D22" s="235"/>
      <c r="E22" s="235"/>
      <c r="F22" s="236"/>
      <c r="G22" s="236"/>
      <c r="H22" s="236"/>
      <c r="I22" s="236"/>
      <c r="J22" s="236"/>
      <c r="K22" s="236"/>
      <c r="L22" s="236"/>
      <c r="M22" s="236"/>
      <c r="N22" s="236"/>
      <c r="O22" s="236"/>
      <c r="P22" s="236"/>
      <c r="Q22" s="236"/>
      <c r="S22" s="231"/>
    </row>
    <row r="23" spans="1:19" ht="13.5" customHeight="1" x14ac:dyDescent="0.4">
      <c r="A23" s="1098"/>
      <c r="B23" s="235" t="s">
        <v>33</v>
      </c>
      <c r="C23" s="235"/>
      <c r="D23" s="235"/>
      <c r="E23" s="235"/>
      <c r="F23" s="237"/>
      <c r="G23" s="237"/>
      <c r="H23" s="237"/>
      <c r="I23" s="237"/>
      <c r="J23" s="237"/>
      <c r="K23" s="237"/>
      <c r="L23" s="237"/>
      <c r="M23" s="237"/>
      <c r="N23" s="237"/>
      <c r="O23" s="237"/>
      <c r="P23" s="237"/>
      <c r="Q23" s="237"/>
      <c r="S23" s="231"/>
    </row>
    <row r="24" spans="1:19" ht="13.5" customHeight="1" x14ac:dyDescent="0.4">
      <c r="A24" s="1106"/>
      <c r="B24" s="574"/>
      <c r="C24" s="574"/>
      <c r="D24" s="574"/>
      <c r="E24" s="574"/>
      <c r="F24" s="1108" t="s">
        <v>410</v>
      </c>
      <c r="G24" s="1108"/>
      <c r="H24" s="1108"/>
      <c r="I24" s="1108"/>
      <c r="J24" s="1108"/>
      <c r="K24" s="1108"/>
      <c r="L24" s="1108"/>
      <c r="M24" s="1108"/>
      <c r="N24" s="1108" t="s">
        <v>35</v>
      </c>
      <c r="O24" s="1108"/>
      <c r="P24" s="1108"/>
      <c r="Q24" s="1108"/>
      <c r="R24" s="1108"/>
      <c r="S24" s="1109"/>
    </row>
    <row r="25" spans="1:19" ht="13.5" customHeight="1" x14ac:dyDescent="0.4">
      <c r="A25" s="1106"/>
      <c r="B25" s="574"/>
      <c r="C25" s="574"/>
      <c r="D25" s="574"/>
      <c r="E25" s="574"/>
      <c r="F25" s="1107" t="s">
        <v>107</v>
      </c>
      <c r="G25" s="1107"/>
      <c r="H25" s="1107" t="s">
        <v>25</v>
      </c>
      <c r="I25" s="1107"/>
      <c r="J25" s="1107" t="s">
        <v>26</v>
      </c>
      <c r="K25" s="1107"/>
      <c r="L25" s="1110" t="s">
        <v>34</v>
      </c>
      <c r="M25" s="1110"/>
      <c r="N25" s="1107" t="s">
        <v>107</v>
      </c>
      <c r="O25" s="1107"/>
      <c r="P25" s="1107" t="s">
        <v>411</v>
      </c>
      <c r="Q25" s="1107"/>
      <c r="R25" s="1107" t="s">
        <v>412</v>
      </c>
      <c r="S25" s="1111"/>
    </row>
    <row r="26" spans="1:19" ht="13.5" customHeight="1" x14ac:dyDescent="0.4">
      <c r="A26" s="1106"/>
      <c r="B26" s="574"/>
      <c r="C26" s="574"/>
      <c r="D26" s="574"/>
      <c r="E26" s="574"/>
      <c r="F26" s="232" t="s">
        <v>27</v>
      </c>
      <c r="G26" s="232" t="s">
        <v>28</v>
      </c>
      <c r="H26" s="232" t="s">
        <v>27</v>
      </c>
      <c r="I26" s="232" t="s">
        <v>28</v>
      </c>
      <c r="J26" s="232" t="s">
        <v>27</v>
      </c>
      <c r="K26" s="232" t="s">
        <v>28</v>
      </c>
      <c r="L26" s="232" t="s">
        <v>27</v>
      </c>
      <c r="M26" s="232" t="s">
        <v>28</v>
      </c>
      <c r="N26" s="232" t="s">
        <v>27</v>
      </c>
      <c r="O26" s="232" t="s">
        <v>28</v>
      </c>
      <c r="P26" s="232" t="s">
        <v>27</v>
      </c>
      <c r="Q26" s="232" t="s">
        <v>28</v>
      </c>
      <c r="R26" s="232" t="s">
        <v>27</v>
      </c>
      <c r="S26" s="238" t="s">
        <v>28</v>
      </c>
    </row>
    <row r="27" spans="1:19" ht="13.5" customHeight="1" x14ac:dyDescent="0.4">
      <c r="A27" s="1096" t="s">
        <v>107</v>
      </c>
      <c r="B27" s="1097" t="s">
        <v>404</v>
      </c>
      <c r="C27" s="1097"/>
      <c r="D27" s="235" t="s">
        <v>405</v>
      </c>
      <c r="E27" s="235"/>
      <c r="F27" s="236"/>
      <c r="G27" s="236"/>
      <c r="H27" s="236"/>
      <c r="I27" s="236"/>
      <c r="J27" s="236"/>
      <c r="K27" s="236"/>
      <c r="L27" s="236"/>
      <c r="M27" s="236"/>
      <c r="N27" s="236"/>
      <c r="O27" s="236"/>
      <c r="P27" s="236"/>
      <c r="Q27" s="236"/>
      <c r="R27" s="236"/>
      <c r="S27" s="239"/>
    </row>
    <row r="28" spans="1:19" ht="13.5" customHeight="1" x14ac:dyDescent="0.4">
      <c r="A28" s="1096"/>
      <c r="B28" s="1097"/>
      <c r="C28" s="1097"/>
      <c r="D28" s="235" t="s">
        <v>406</v>
      </c>
      <c r="E28" s="235"/>
      <c r="F28" s="236"/>
      <c r="G28" s="236"/>
      <c r="H28" s="236"/>
      <c r="I28" s="236"/>
      <c r="J28" s="236"/>
      <c r="K28" s="236"/>
      <c r="L28" s="236"/>
      <c r="M28" s="236"/>
      <c r="N28" s="236"/>
      <c r="O28" s="236"/>
      <c r="P28" s="236"/>
      <c r="Q28" s="236"/>
      <c r="R28" s="236"/>
      <c r="S28" s="239"/>
    </row>
    <row r="29" spans="1:19" ht="13.5" customHeight="1" x14ac:dyDescent="0.4">
      <c r="A29" s="1096"/>
      <c r="B29" s="235" t="s">
        <v>407</v>
      </c>
      <c r="C29" s="235"/>
      <c r="D29" s="235"/>
      <c r="E29" s="235"/>
      <c r="F29" s="236"/>
      <c r="G29" s="236"/>
      <c r="H29" s="236"/>
      <c r="I29" s="236"/>
      <c r="J29" s="236"/>
      <c r="K29" s="236"/>
      <c r="L29" s="236"/>
      <c r="M29" s="236"/>
      <c r="N29" s="236"/>
      <c r="O29" s="236"/>
      <c r="P29" s="236"/>
      <c r="Q29" s="236"/>
      <c r="R29" s="236"/>
      <c r="S29" s="239"/>
    </row>
    <row r="30" spans="1:19" ht="13.5" customHeight="1" x14ac:dyDescent="0.4">
      <c r="A30" s="1096"/>
      <c r="B30" s="235" t="s">
        <v>33</v>
      </c>
      <c r="C30" s="235"/>
      <c r="D30" s="235"/>
      <c r="E30" s="235"/>
      <c r="F30" s="237"/>
      <c r="G30" s="237"/>
      <c r="H30" s="237"/>
      <c r="I30" s="237"/>
      <c r="J30" s="237"/>
      <c r="K30" s="237"/>
      <c r="L30" s="237"/>
      <c r="M30" s="237"/>
      <c r="N30" s="237"/>
      <c r="O30" s="237"/>
      <c r="P30" s="237"/>
      <c r="Q30" s="237"/>
      <c r="R30" s="237"/>
      <c r="S30" s="240"/>
    </row>
    <row r="31" spans="1:19" ht="13.5" customHeight="1" x14ac:dyDescent="0.4">
      <c r="A31" s="1098" t="s">
        <v>408</v>
      </c>
      <c r="B31" s="1097" t="s">
        <v>404</v>
      </c>
      <c r="C31" s="1097"/>
      <c r="D31" s="235" t="s">
        <v>405</v>
      </c>
      <c r="E31" s="235"/>
      <c r="F31" s="236"/>
      <c r="G31" s="236"/>
      <c r="H31" s="236"/>
      <c r="I31" s="236"/>
      <c r="J31" s="236"/>
      <c r="K31" s="236"/>
      <c r="L31" s="236"/>
      <c r="M31" s="236"/>
      <c r="N31" s="236"/>
      <c r="O31" s="236"/>
      <c r="P31" s="236"/>
      <c r="Q31" s="236"/>
      <c r="R31" s="236"/>
      <c r="S31" s="239"/>
    </row>
    <row r="32" spans="1:19" ht="13.5" customHeight="1" x14ac:dyDescent="0.4">
      <c r="A32" s="1098"/>
      <c r="B32" s="1097"/>
      <c r="C32" s="1097"/>
      <c r="D32" s="235" t="s">
        <v>406</v>
      </c>
      <c r="E32" s="235"/>
      <c r="F32" s="236"/>
      <c r="G32" s="236"/>
      <c r="H32" s="236"/>
      <c r="I32" s="236"/>
      <c r="J32" s="236"/>
      <c r="K32" s="236"/>
      <c r="L32" s="236"/>
      <c r="M32" s="236"/>
      <c r="N32" s="236"/>
      <c r="O32" s="236"/>
      <c r="P32" s="236"/>
      <c r="Q32" s="236"/>
      <c r="R32" s="236"/>
      <c r="S32" s="239"/>
    </row>
    <row r="33" spans="1:19" ht="13.5" customHeight="1" x14ac:dyDescent="0.4">
      <c r="A33" s="1098"/>
      <c r="B33" s="235" t="s">
        <v>407</v>
      </c>
      <c r="C33" s="235"/>
      <c r="D33" s="235"/>
      <c r="E33" s="235"/>
      <c r="F33" s="236"/>
      <c r="G33" s="236"/>
      <c r="H33" s="236"/>
      <c r="I33" s="236"/>
      <c r="J33" s="236"/>
      <c r="K33" s="236"/>
      <c r="L33" s="236"/>
      <c r="M33" s="236"/>
      <c r="N33" s="236"/>
      <c r="O33" s="236"/>
      <c r="P33" s="236"/>
      <c r="Q33" s="236"/>
      <c r="R33" s="236"/>
      <c r="S33" s="239"/>
    </row>
    <row r="34" spans="1:19" ht="13.5" customHeight="1" x14ac:dyDescent="0.4">
      <c r="A34" s="1098"/>
      <c r="B34" s="235" t="s">
        <v>33</v>
      </c>
      <c r="C34" s="235"/>
      <c r="D34" s="235"/>
      <c r="E34" s="235"/>
      <c r="F34" s="237"/>
      <c r="G34" s="237"/>
      <c r="H34" s="237"/>
      <c r="I34" s="237"/>
      <c r="J34" s="237"/>
      <c r="K34" s="237"/>
      <c r="L34" s="237"/>
      <c r="M34" s="237"/>
      <c r="N34" s="237"/>
      <c r="O34" s="237"/>
      <c r="P34" s="237"/>
      <c r="Q34" s="237"/>
      <c r="R34" s="237"/>
      <c r="S34" s="240"/>
    </row>
    <row r="35" spans="1:19" ht="13.5" customHeight="1" x14ac:dyDescent="0.4">
      <c r="A35" s="1098" t="s">
        <v>409</v>
      </c>
      <c r="B35" s="1097" t="s">
        <v>404</v>
      </c>
      <c r="C35" s="1097"/>
      <c r="D35" s="235" t="s">
        <v>405</v>
      </c>
      <c r="E35" s="235"/>
      <c r="F35" s="236"/>
      <c r="G35" s="236"/>
      <c r="H35" s="236"/>
      <c r="I35" s="236"/>
      <c r="J35" s="236"/>
      <c r="K35" s="236"/>
      <c r="L35" s="236"/>
      <c r="M35" s="236"/>
      <c r="N35" s="236"/>
      <c r="O35" s="236"/>
      <c r="P35" s="236"/>
      <c r="Q35" s="236"/>
      <c r="R35" s="236"/>
      <c r="S35" s="239"/>
    </row>
    <row r="36" spans="1:19" ht="13.5" customHeight="1" x14ac:dyDescent="0.4">
      <c r="A36" s="1098"/>
      <c r="B36" s="1097"/>
      <c r="C36" s="1097"/>
      <c r="D36" s="235" t="s">
        <v>406</v>
      </c>
      <c r="E36" s="235"/>
      <c r="F36" s="236"/>
      <c r="G36" s="236"/>
      <c r="H36" s="236"/>
      <c r="I36" s="236"/>
      <c r="J36" s="236"/>
      <c r="K36" s="236"/>
      <c r="L36" s="236"/>
      <c r="M36" s="236"/>
      <c r="N36" s="236"/>
      <c r="O36" s="236"/>
      <c r="P36" s="236"/>
      <c r="Q36" s="236"/>
      <c r="R36" s="236"/>
      <c r="S36" s="239"/>
    </row>
    <row r="37" spans="1:19" ht="13.5" customHeight="1" x14ac:dyDescent="0.4">
      <c r="A37" s="1098"/>
      <c r="B37" s="235" t="s">
        <v>407</v>
      </c>
      <c r="C37" s="235"/>
      <c r="D37" s="235"/>
      <c r="E37" s="235"/>
      <c r="F37" s="236"/>
      <c r="G37" s="236"/>
      <c r="H37" s="236"/>
      <c r="I37" s="236"/>
      <c r="J37" s="236"/>
      <c r="K37" s="236"/>
      <c r="L37" s="236"/>
      <c r="M37" s="236"/>
      <c r="N37" s="236"/>
      <c r="O37" s="236"/>
      <c r="P37" s="236"/>
      <c r="Q37" s="236"/>
      <c r="R37" s="236"/>
      <c r="S37" s="239"/>
    </row>
    <row r="38" spans="1:19" ht="13.5" customHeight="1" x14ac:dyDescent="0.4">
      <c r="A38" s="1098"/>
      <c r="B38" s="235" t="s">
        <v>33</v>
      </c>
      <c r="C38" s="235"/>
      <c r="D38" s="235"/>
      <c r="E38" s="235"/>
      <c r="F38" s="237"/>
      <c r="G38" s="237"/>
      <c r="H38" s="237"/>
      <c r="I38" s="237"/>
      <c r="J38" s="237"/>
      <c r="K38" s="237"/>
      <c r="L38" s="237"/>
      <c r="M38" s="237"/>
      <c r="N38" s="237"/>
      <c r="O38" s="237"/>
      <c r="P38" s="237"/>
      <c r="Q38" s="237"/>
      <c r="R38" s="237"/>
      <c r="S38" s="240"/>
    </row>
    <row r="39" spans="1:19" s="233" customFormat="1" ht="13.5" customHeight="1" x14ac:dyDescent="0.4">
      <c r="A39" s="1112"/>
      <c r="B39" s="1076"/>
      <c r="C39" s="1076"/>
      <c r="D39" s="1076"/>
      <c r="E39" s="1052"/>
      <c r="F39" s="1108" t="s">
        <v>413</v>
      </c>
      <c r="G39" s="1108"/>
      <c r="H39" s="1108"/>
      <c r="I39" s="1108"/>
      <c r="J39" s="1108"/>
      <c r="K39" s="1108"/>
      <c r="L39" s="1097" t="s">
        <v>414</v>
      </c>
      <c r="M39" s="1097"/>
      <c r="N39" s="1116" t="s">
        <v>37</v>
      </c>
      <c r="O39" s="1116"/>
      <c r="S39" s="234"/>
    </row>
    <row r="40" spans="1:19" s="233" customFormat="1" ht="13.5" customHeight="1" x14ac:dyDescent="0.4">
      <c r="A40" s="1113"/>
      <c r="B40" s="1077"/>
      <c r="C40" s="1077"/>
      <c r="D40" s="1077"/>
      <c r="E40" s="1078"/>
      <c r="F40" s="1107" t="s">
        <v>107</v>
      </c>
      <c r="G40" s="1107"/>
      <c r="H40" s="1107" t="s">
        <v>415</v>
      </c>
      <c r="I40" s="1107"/>
      <c r="J40" s="1107" t="s">
        <v>416</v>
      </c>
      <c r="K40" s="1107"/>
      <c r="L40" s="1097"/>
      <c r="M40" s="1097"/>
      <c r="N40" s="1116"/>
      <c r="O40" s="1116"/>
      <c r="S40" s="234"/>
    </row>
    <row r="41" spans="1:19" s="233" customFormat="1" ht="13.5" customHeight="1" x14ac:dyDescent="0.4">
      <c r="A41" s="1114"/>
      <c r="B41" s="1115"/>
      <c r="C41" s="1115"/>
      <c r="D41" s="1115"/>
      <c r="E41" s="1075"/>
      <c r="F41" s="232" t="s">
        <v>27</v>
      </c>
      <c r="G41" s="232" t="s">
        <v>28</v>
      </c>
      <c r="H41" s="232" t="s">
        <v>27</v>
      </c>
      <c r="I41" s="232" t="s">
        <v>28</v>
      </c>
      <c r="J41" s="232" t="s">
        <v>27</v>
      </c>
      <c r="K41" s="232" t="s">
        <v>28</v>
      </c>
      <c r="L41" s="232" t="s">
        <v>27</v>
      </c>
      <c r="M41" s="232" t="s">
        <v>28</v>
      </c>
      <c r="N41" s="232" t="s">
        <v>27</v>
      </c>
      <c r="O41" s="232" t="s">
        <v>28</v>
      </c>
      <c r="S41" s="234"/>
    </row>
    <row r="42" spans="1:19" ht="13.5" customHeight="1" x14ac:dyDescent="0.4">
      <c r="A42" s="1096" t="s">
        <v>107</v>
      </c>
      <c r="B42" s="1097" t="s">
        <v>404</v>
      </c>
      <c r="C42" s="1097"/>
      <c r="D42" s="235" t="s">
        <v>405</v>
      </c>
      <c r="E42" s="235"/>
      <c r="F42" s="236"/>
      <c r="G42" s="236"/>
      <c r="H42" s="236"/>
      <c r="I42" s="236"/>
      <c r="J42" s="236"/>
      <c r="K42" s="236"/>
      <c r="L42" s="236"/>
      <c r="M42" s="236"/>
      <c r="N42" s="236"/>
      <c r="O42" s="236"/>
      <c r="S42" s="231"/>
    </row>
    <row r="43" spans="1:19" ht="13.5" customHeight="1" x14ac:dyDescent="0.4">
      <c r="A43" s="1096"/>
      <c r="B43" s="1097"/>
      <c r="C43" s="1097"/>
      <c r="D43" s="235" t="s">
        <v>406</v>
      </c>
      <c r="E43" s="235"/>
      <c r="F43" s="236"/>
      <c r="G43" s="236"/>
      <c r="H43" s="236"/>
      <c r="I43" s="236"/>
      <c r="J43" s="236"/>
      <c r="K43" s="236"/>
      <c r="L43" s="236"/>
      <c r="M43" s="236"/>
      <c r="N43" s="236"/>
      <c r="O43" s="236"/>
      <c r="S43" s="231"/>
    </row>
    <row r="44" spans="1:19" ht="13.5" customHeight="1" x14ac:dyDescent="0.4">
      <c r="A44" s="1096"/>
      <c r="B44" s="235" t="s">
        <v>407</v>
      </c>
      <c r="C44" s="235"/>
      <c r="D44" s="235"/>
      <c r="E44" s="235"/>
      <c r="F44" s="236"/>
      <c r="G44" s="236"/>
      <c r="H44" s="236"/>
      <c r="I44" s="236"/>
      <c r="J44" s="236"/>
      <c r="K44" s="236"/>
      <c r="L44" s="236"/>
      <c r="M44" s="236"/>
      <c r="N44" s="236"/>
      <c r="O44" s="236"/>
      <c r="S44" s="231"/>
    </row>
    <row r="45" spans="1:19" ht="13.5" customHeight="1" x14ac:dyDescent="0.4">
      <c r="A45" s="1096"/>
      <c r="B45" s="235" t="s">
        <v>33</v>
      </c>
      <c r="C45" s="235"/>
      <c r="D45" s="235"/>
      <c r="E45" s="235"/>
      <c r="F45" s="237"/>
      <c r="G45" s="237"/>
      <c r="H45" s="237"/>
      <c r="I45" s="237"/>
      <c r="J45" s="237"/>
      <c r="K45" s="237"/>
      <c r="L45" s="237"/>
      <c r="M45" s="237"/>
      <c r="N45" s="237"/>
      <c r="O45" s="237"/>
      <c r="S45" s="231"/>
    </row>
    <row r="46" spans="1:19" ht="13.5" customHeight="1" x14ac:dyDescent="0.4">
      <c r="A46" s="1098" t="s">
        <v>408</v>
      </c>
      <c r="B46" s="1097" t="s">
        <v>404</v>
      </c>
      <c r="C46" s="1097"/>
      <c r="D46" s="235" t="s">
        <v>405</v>
      </c>
      <c r="E46" s="235"/>
      <c r="F46" s="236"/>
      <c r="G46" s="236"/>
      <c r="H46" s="236"/>
      <c r="I46" s="236"/>
      <c r="J46" s="236"/>
      <c r="K46" s="236"/>
      <c r="L46" s="236"/>
      <c r="M46" s="236"/>
      <c r="N46" s="236"/>
      <c r="O46" s="236"/>
      <c r="S46" s="231"/>
    </row>
    <row r="47" spans="1:19" ht="13.5" customHeight="1" x14ac:dyDescent="0.4">
      <c r="A47" s="1098"/>
      <c r="B47" s="1097"/>
      <c r="C47" s="1097"/>
      <c r="D47" s="235" t="s">
        <v>406</v>
      </c>
      <c r="E47" s="235"/>
      <c r="F47" s="236"/>
      <c r="G47" s="236"/>
      <c r="H47" s="236"/>
      <c r="I47" s="236"/>
      <c r="J47" s="236"/>
      <c r="K47" s="236"/>
      <c r="L47" s="236"/>
      <c r="M47" s="236"/>
      <c r="N47" s="236"/>
      <c r="O47" s="236"/>
      <c r="S47" s="231"/>
    </row>
    <row r="48" spans="1:19" ht="13.5" customHeight="1" x14ac:dyDescent="0.4">
      <c r="A48" s="1098"/>
      <c r="B48" s="235" t="s">
        <v>407</v>
      </c>
      <c r="C48" s="235"/>
      <c r="D48" s="235"/>
      <c r="E48" s="235"/>
      <c r="F48" s="236"/>
      <c r="G48" s="236"/>
      <c r="H48" s="236"/>
      <c r="I48" s="236"/>
      <c r="J48" s="236"/>
      <c r="K48" s="236"/>
      <c r="L48" s="236"/>
      <c r="M48" s="236"/>
      <c r="N48" s="236"/>
      <c r="O48" s="236"/>
      <c r="S48" s="231"/>
    </row>
    <row r="49" spans="1:20" ht="13.5" customHeight="1" x14ac:dyDescent="0.4">
      <c r="A49" s="1098"/>
      <c r="B49" s="235" t="s">
        <v>33</v>
      </c>
      <c r="C49" s="235"/>
      <c r="D49" s="235"/>
      <c r="E49" s="235"/>
      <c r="F49" s="237"/>
      <c r="G49" s="237"/>
      <c r="H49" s="237"/>
      <c r="I49" s="237"/>
      <c r="J49" s="237"/>
      <c r="K49" s="237"/>
      <c r="L49" s="237"/>
      <c r="M49" s="237"/>
      <c r="N49" s="237"/>
      <c r="O49" s="237"/>
      <c r="S49" s="231"/>
    </row>
    <row r="50" spans="1:20" ht="13.5" customHeight="1" x14ac:dyDescent="0.4">
      <c r="A50" s="1098" t="s">
        <v>409</v>
      </c>
      <c r="B50" s="1097" t="s">
        <v>404</v>
      </c>
      <c r="C50" s="1097"/>
      <c r="D50" s="235" t="s">
        <v>405</v>
      </c>
      <c r="E50" s="235"/>
      <c r="F50" s="236"/>
      <c r="G50" s="236"/>
      <c r="H50" s="236"/>
      <c r="I50" s="236"/>
      <c r="J50" s="236"/>
      <c r="K50" s="236"/>
      <c r="L50" s="236"/>
      <c r="M50" s="236"/>
      <c r="N50" s="236"/>
      <c r="O50" s="236"/>
      <c r="S50" s="231"/>
    </row>
    <row r="51" spans="1:20" ht="13.5" customHeight="1" x14ac:dyDescent="0.4">
      <c r="A51" s="1098"/>
      <c r="B51" s="1097"/>
      <c r="C51" s="1097"/>
      <c r="D51" s="235" t="s">
        <v>406</v>
      </c>
      <c r="E51" s="235"/>
      <c r="F51" s="236"/>
      <c r="G51" s="236"/>
      <c r="H51" s="236"/>
      <c r="I51" s="236"/>
      <c r="J51" s="236"/>
      <c r="K51" s="236"/>
      <c r="L51" s="236"/>
      <c r="M51" s="236"/>
      <c r="N51" s="236"/>
      <c r="O51" s="236"/>
      <c r="S51" s="231"/>
    </row>
    <row r="52" spans="1:20" ht="13.5" customHeight="1" x14ac:dyDescent="0.4">
      <c r="A52" s="1098"/>
      <c r="B52" s="235" t="s">
        <v>407</v>
      </c>
      <c r="C52" s="235"/>
      <c r="D52" s="235"/>
      <c r="E52" s="235"/>
      <c r="F52" s="236"/>
      <c r="G52" s="236"/>
      <c r="H52" s="236"/>
      <c r="I52" s="236"/>
      <c r="J52" s="236"/>
      <c r="K52" s="236"/>
      <c r="L52" s="236"/>
      <c r="M52" s="236"/>
      <c r="N52" s="236"/>
      <c r="O52" s="236"/>
      <c r="S52" s="231"/>
    </row>
    <row r="53" spans="1:20" ht="13.5" customHeight="1" thickBot="1" x14ac:dyDescent="0.45">
      <c r="A53" s="1119"/>
      <c r="B53" s="241" t="s">
        <v>33</v>
      </c>
      <c r="C53" s="241"/>
      <c r="D53" s="241"/>
      <c r="E53" s="241"/>
      <c r="F53" s="242"/>
      <c r="G53" s="242"/>
      <c r="H53" s="242"/>
      <c r="I53" s="242"/>
      <c r="J53" s="242"/>
      <c r="K53" s="242"/>
      <c r="L53" s="242"/>
      <c r="M53" s="242"/>
      <c r="N53" s="242"/>
      <c r="O53" s="242"/>
      <c r="P53" s="243"/>
      <c r="Q53" s="243"/>
      <c r="R53" s="243"/>
      <c r="S53" s="244"/>
    </row>
    <row r="54" spans="1:20" s="246" customFormat="1" ht="13.5" customHeight="1" x14ac:dyDescent="0.4">
      <c r="A54" s="245" t="s">
        <v>83</v>
      </c>
    </row>
    <row r="55" spans="1:20" s="246" customFormat="1" ht="13.5" customHeight="1" x14ac:dyDescent="0.4">
      <c r="A55" s="1117" t="s">
        <v>417</v>
      </c>
      <c r="B55" s="1118"/>
      <c r="C55" s="1118"/>
      <c r="D55" s="1118"/>
      <c r="E55" s="1118"/>
      <c r="F55" s="1118"/>
      <c r="G55" s="1118"/>
      <c r="H55" s="1118"/>
      <c r="I55" s="1118"/>
      <c r="J55" s="1118"/>
      <c r="K55" s="1118"/>
      <c r="L55" s="1118"/>
      <c r="M55" s="1118"/>
      <c r="N55" s="1118"/>
      <c r="O55" s="1118"/>
      <c r="P55" s="1118"/>
      <c r="Q55" s="1118"/>
    </row>
    <row r="56" spans="1:20" s="246" customFormat="1" ht="13.5" customHeight="1" x14ac:dyDescent="0.15">
      <c r="A56" s="1120" t="s">
        <v>85</v>
      </c>
      <c r="B56" s="1121"/>
      <c r="C56" s="1121"/>
      <c r="D56" s="1121"/>
      <c r="E56" s="1121"/>
      <c r="F56" s="1121"/>
      <c r="G56" s="1121"/>
      <c r="H56" s="1121"/>
      <c r="I56" s="1121"/>
      <c r="J56" s="1121"/>
      <c r="K56" s="1121"/>
      <c r="L56" s="1121"/>
      <c r="M56" s="1121"/>
      <c r="N56" s="1121"/>
      <c r="O56" s="1121"/>
      <c r="P56" s="1121"/>
      <c r="Q56" s="1121"/>
    </row>
    <row r="57" spans="1:20" s="45" customFormat="1" ht="13.5" customHeight="1" x14ac:dyDescent="0.4">
      <c r="A57" s="1122" t="s">
        <v>418</v>
      </c>
      <c r="B57" s="1122"/>
      <c r="C57" s="1122"/>
      <c r="D57" s="1122"/>
      <c r="E57" s="1122"/>
      <c r="F57" s="1122"/>
      <c r="G57" s="1122"/>
      <c r="H57" s="1122"/>
      <c r="I57" s="1122"/>
      <c r="J57" s="1122"/>
      <c r="K57" s="1122"/>
      <c r="L57" s="1122"/>
      <c r="M57" s="1122"/>
      <c r="N57" s="1122"/>
      <c r="O57" s="1122"/>
      <c r="P57" s="1122"/>
      <c r="Q57" s="1122"/>
      <c r="R57" s="1122"/>
      <c r="S57" s="1122"/>
      <c r="T57" s="1122"/>
    </row>
    <row r="58" spans="1:20" s="246" customFormat="1" ht="20.45" customHeight="1" x14ac:dyDescent="0.4">
      <c r="A58" s="1123" t="s">
        <v>419</v>
      </c>
      <c r="B58" s="1123"/>
      <c r="C58" s="1123"/>
      <c r="D58" s="1123"/>
      <c r="E58" s="1123"/>
      <c r="F58" s="1123"/>
      <c r="G58" s="1123"/>
      <c r="H58" s="1123"/>
      <c r="I58" s="1123"/>
      <c r="J58" s="1123"/>
      <c r="K58" s="1123"/>
      <c r="L58" s="1123"/>
      <c r="M58" s="1123"/>
      <c r="N58" s="1123"/>
      <c r="O58" s="1123"/>
      <c r="P58" s="1123"/>
      <c r="Q58" s="1123"/>
      <c r="R58" s="1123"/>
      <c r="S58" s="1123"/>
      <c r="T58" s="1123"/>
    </row>
    <row r="59" spans="1:20" s="246" customFormat="1" ht="13.5" customHeight="1" x14ac:dyDescent="0.4">
      <c r="A59" s="1124" t="s">
        <v>420</v>
      </c>
      <c r="B59" s="1125"/>
      <c r="C59" s="1125"/>
      <c r="D59" s="1125"/>
      <c r="E59" s="1125"/>
      <c r="F59" s="1125"/>
      <c r="G59" s="1125"/>
      <c r="H59" s="1125"/>
      <c r="I59" s="1125"/>
      <c r="J59" s="1125"/>
      <c r="K59" s="1125"/>
      <c r="L59" s="1125"/>
      <c r="M59" s="1125"/>
      <c r="N59" s="1125"/>
      <c r="O59" s="1125"/>
      <c r="P59" s="1125"/>
      <c r="Q59" s="1125"/>
    </row>
    <row r="60" spans="1:20" s="246" customFormat="1" ht="13.5" customHeight="1" x14ac:dyDescent="0.4">
      <c r="A60" s="1117" t="s">
        <v>421</v>
      </c>
      <c r="B60" s="1118"/>
      <c r="C60" s="1118"/>
      <c r="D60" s="1118"/>
      <c r="E60" s="1118"/>
      <c r="F60" s="1118"/>
      <c r="G60" s="1118"/>
      <c r="H60" s="1118"/>
      <c r="I60" s="1118"/>
      <c r="J60" s="1118"/>
      <c r="K60" s="1118"/>
      <c r="L60" s="1118"/>
      <c r="M60" s="1118"/>
      <c r="N60" s="1118"/>
      <c r="O60" s="1118"/>
      <c r="P60" s="1118"/>
      <c r="Q60" s="1118"/>
    </row>
  </sheetData>
  <mergeCells count="52">
    <mergeCell ref="N39:O40"/>
    <mergeCell ref="F40:G40"/>
    <mergeCell ref="H40:I40"/>
    <mergeCell ref="J40:K40"/>
    <mergeCell ref="A60:Q60"/>
    <mergeCell ref="A42:A45"/>
    <mergeCell ref="B42:C43"/>
    <mergeCell ref="A46:A49"/>
    <mergeCell ref="B46:C47"/>
    <mergeCell ref="A50:A53"/>
    <mergeCell ref="B50:C51"/>
    <mergeCell ref="A55:Q55"/>
    <mergeCell ref="A56:Q56"/>
    <mergeCell ref="A57:T57"/>
    <mergeCell ref="A58:T58"/>
    <mergeCell ref="A59:Q59"/>
    <mergeCell ref="A35:A38"/>
    <mergeCell ref="B35:C36"/>
    <mergeCell ref="A39:E41"/>
    <mergeCell ref="F39:K39"/>
    <mergeCell ref="L39:M40"/>
    <mergeCell ref="A20:A23"/>
    <mergeCell ref="B20:C21"/>
    <mergeCell ref="A27:A30"/>
    <mergeCell ref="B27:C28"/>
    <mergeCell ref="A31:A34"/>
    <mergeCell ref="B31:C32"/>
    <mergeCell ref="A24:E26"/>
    <mergeCell ref="F24:M24"/>
    <mergeCell ref="N24:S24"/>
    <mergeCell ref="F25:G25"/>
    <mergeCell ref="H25:I25"/>
    <mergeCell ref="J25:K25"/>
    <mergeCell ref="L25:M25"/>
    <mergeCell ref="N25:O25"/>
    <mergeCell ref="P25:Q25"/>
    <mergeCell ref="R25:S25"/>
    <mergeCell ref="A12:A15"/>
    <mergeCell ref="B12:C13"/>
    <mergeCell ref="A16:A19"/>
    <mergeCell ref="M6:N6"/>
    <mergeCell ref="O6:S6"/>
    <mergeCell ref="A8:S8"/>
    <mergeCell ref="A9:E11"/>
    <mergeCell ref="F9:G10"/>
    <mergeCell ref="H9:I10"/>
    <mergeCell ref="J9:Q9"/>
    <mergeCell ref="J10:K10"/>
    <mergeCell ref="L10:M10"/>
    <mergeCell ref="N10:O10"/>
    <mergeCell ref="P10:Q10"/>
    <mergeCell ref="B16:C17"/>
  </mergeCells>
  <phoneticPr fontId="27"/>
  <pageMargins left="0.78740157480314965" right="0.39370078740157483" top="0.39370078740157483" bottom="0.78740157480314965"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55</vt:i4>
      </vt:variant>
    </vt:vector>
  </HeadingPairs>
  <TitlesOfParts>
    <vt:vector size="75" baseType="lpstr">
      <vt:lpstr>付表３－２</vt:lpstr>
      <vt:lpstr>【必要書類一覧】指定申請・更新</vt:lpstr>
      <vt:lpstr>チェックリスト(就労継続支援A型・B型)</vt:lpstr>
      <vt:lpstr>指定申請書(国様式第一号）</vt:lpstr>
      <vt:lpstr>第一号別紙</vt:lpstr>
      <vt:lpstr>付表９</vt:lpstr>
      <vt:lpstr>付表９-2（就労継続支援）</vt:lpstr>
      <vt:lpstr>付表13その１（多機能型）</vt:lpstr>
      <vt:lpstr>付表13その２（多機能型）</vt:lpstr>
      <vt:lpstr>県様式１（平面図）</vt:lpstr>
      <vt:lpstr>県様式２（設備・備品一覧表）</vt:lpstr>
      <vt:lpstr>県様式３（経歴書）</vt:lpstr>
      <vt:lpstr>県様式3-2（サビ管兼務調書）</vt:lpstr>
      <vt:lpstr>県様式４（実務経験証明書）</vt:lpstr>
      <vt:lpstr>標準様式１（主たる障害特定理由）</vt:lpstr>
      <vt:lpstr>標準様式２（苦情解決措置の概要）</vt:lpstr>
      <vt:lpstr>標準様式３（誓約書）</vt:lpstr>
      <vt:lpstr>標準様式3（別紙①）</vt:lpstr>
      <vt:lpstr>別紙　勤務形態一覧表（就労継続支援A型・B型）</vt:lpstr>
      <vt:lpstr>選択肢</vt:lpstr>
      <vt:lpstr>'チェックリスト(就労継続支援A型・B型)'!_Hlk64979326</vt:lpstr>
      <vt:lpstr>'チェックリスト(就労継続支援A型・B型)'!_Hlk64981751</vt:lpstr>
      <vt:lpstr>【必要書類一覧】指定申請・更新!Print_Area</vt:lpstr>
      <vt:lpstr>'チェックリスト(就労継続支援A型・B型)'!Print_Area</vt:lpstr>
      <vt:lpstr>'県様式１（平面図）'!Print_Area</vt:lpstr>
      <vt:lpstr>'県様式２（設備・備品一覧表）'!Print_Area</vt:lpstr>
      <vt:lpstr>'県様式３（経歴書）'!Print_Area</vt:lpstr>
      <vt:lpstr>'県様式3-2（サビ管兼務調書）'!Print_Area</vt:lpstr>
      <vt:lpstr>'県様式４（実務経験証明書）'!Print_Area</vt:lpstr>
      <vt:lpstr>'指定申請書(国様式第一号）'!Print_Area</vt:lpstr>
      <vt:lpstr>第一号別紙!Print_Area</vt:lpstr>
      <vt:lpstr>'標準様式１（主たる障害特定理由）'!Print_Area</vt:lpstr>
      <vt:lpstr>'標準様式２（苦情解決措置の概要）'!Print_Area</vt:lpstr>
      <vt:lpstr>'標準様式３（誓約書）'!Print_Area</vt:lpstr>
      <vt:lpstr>'標準様式3（別紙①）'!Print_Area</vt:lpstr>
      <vt:lpstr>'付表13その１（多機能型）'!Print_Area</vt:lpstr>
      <vt:lpstr>'付表13その２（多機能型）'!Print_Area</vt:lpstr>
      <vt:lpstr>付表９!Print_Area</vt:lpstr>
      <vt:lpstr>'付表９-2（就労継続支援）'!Print_Area</vt:lpstr>
      <vt:lpstr>'別紙　勤務形態一覧表（就労継続支援A型・B型）'!Print_Area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2026-01-21T01:37:32Z</dcterms:created>
  <dcterms:modified xsi:type="dcterms:W3CDTF">2026-04-02T04:16:01Z</dcterms:modified>
</cp:coreProperties>
</file>