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'Sheet1'!$A$1:$AA$65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<sst xmlns="http://schemas.openxmlformats.org/spreadsheetml/2006/main" count="175" uniqueCount="34">
  <si>
    <t>総            数</t>
  </si>
  <si>
    <t>国      有      林</t>
  </si>
  <si>
    <t>民      有      林</t>
  </si>
  <si>
    <t>箇   所   数</t>
  </si>
  <si>
    <t>面        積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</si>
  <si>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</si>
  <si>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</si>
  <si>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</si>
  <si>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</si>
  <si>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</si>
  <si>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</si>
  <si>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</si>
  <si>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防火</t>
  </si>
  <si>
    <t>魚つき</t>
  </si>
  <si>
    <t>航行目標</t>
  </si>
  <si>
    <t>保健</t>
  </si>
  <si>
    <t>風致</t>
  </si>
  <si>
    <t xml:space="preserve">  注）（  ）は上位保安林との兼種指定で外数である。</t>
  </si>
  <si>
    <t>-</t>
  </si>
  <si>
    <t>落石防止</t>
  </si>
  <si>
    <t>21</t>
  </si>
  <si>
    <t>資料  県林政課「長崎県の森林・林業統計」</t>
  </si>
  <si>
    <t>（各年度 3月31日現在）</t>
  </si>
  <si>
    <r>
      <t>８３      保   安   林   面   積　　</t>
    </r>
    <r>
      <rPr>
        <sz val="12"/>
        <color indexed="8"/>
        <rFont val="ＭＳ 明朝"/>
        <family val="1"/>
      </rPr>
      <t>（平成22年度）</t>
    </r>
  </si>
  <si>
    <t xml:space="preserve">       単位：ha</t>
  </si>
  <si>
    <t>保安林</t>
  </si>
  <si>
    <t>平成20年度</t>
  </si>
  <si>
    <t>(</t>
  </si>
  <si>
    <t>)</t>
  </si>
  <si>
    <t>22</t>
  </si>
  <si>
    <t>-</t>
  </si>
  <si>
    <t>-</t>
  </si>
  <si>
    <t>(</t>
  </si>
  <si>
    <t>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</si>
</sst>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6" fillId="0" borderId="0" xfId="15" applyFont="1" applyFill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showGridLines="0" tabSelected="1" view="pageBreakPreview" zoomScale="85" zoomScaleNormal="75" zoomScaleSheetLayoutView="85" workbookViewId="0" topLeftCell="A1">
      <selection activeCell="A1" sqref="A1:AA1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9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9.1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1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1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1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1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39" customHeight="1" thickBot="1">
      <c r="A2" s="4"/>
      <c r="B2" s="4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5"/>
      <c r="AA2" s="21" t="s">
        <v>24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/>
      <c r="AP2" s="6"/>
      <c r="AQ2" s="2"/>
      <c r="AR2" s="6"/>
      <c r="AS2" s="6"/>
    </row>
    <row r="3" spans="1:46" ht="33.75" customHeight="1">
      <c r="A3" s="2"/>
      <c r="B3" s="25" t="s">
        <v>25</v>
      </c>
      <c r="C3" s="2"/>
      <c r="D3" s="24" t="s">
        <v>0</v>
      </c>
      <c r="E3" s="25"/>
      <c r="F3" s="25"/>
      <c r="G3" s="25"/>
      <c r="H3" s="25"/>
      <c r="I3" s="25"/>
      <c r="J3" s="25"/>
      <c r="K3" s="26"/>
      <c r="L3" s="24" t="s">
        <v>1</v>
      </c>
      <c r="M3" s="25"/>
      <c r="N3" s="25"/>
      <c r="O3" s="25"/>
      <c r="P3" s="25"/>
      <c r="Q3" s="25"/>
      <c r="R3" s="25"/>
      <c r="S3" s="26"/>
      <c r="T3" s="24" t="s">
        <v>2</v>
      </c>
      <c r="U3" s="25"/>
      <c r="V3" s="25"/>
      <c r="W3" s="25"/>
      <c r="X3" s="25"/>
      <c r="Y3" s="25"/>
      <c r="Z3" s="25"/>
      <c r="AA3" s="25"/>
      <c r="AC3" s="2"/>
      <c r="AD3" s="2"/>
      <c r="AE3" s="2"/>
      <c r="AF3" s="2"/>
      <c r="AG3" s="2"/>
      <c r="AH3" s="2"/>
      <c r="AI3" s="2"/>
      <c r="AJ3" s="2"/>
      <c r="AK3" s="6"/>
      <c r="AL3" s="6"/>
      <c r="AM3" s="6"/>
      <c r="AN3" s="6"/>
      <c r="AO3" s="6"/>
      <c r="AP3" s="6"/>
      <c r="AQ3" s="2"/>
      <c r="AR3" s="2"/>
      <c r="AS3" s="2"/>
      <c r="AT3" s="2"/>
    </row>
    <row r="4" spans="1:46" ht="33.75" customHeight="1">
      <c r="A4" s="22"/>
      <c r="B4" s="27"/>
      <c r="C4" s="22"/>
      <c r="D4" s="28" t="s">
        <v>3</v>
      </c>
      <c r="E4" s="29"/>
      <c r="F4" s="29"/>
      <c r="G4" s="30"/>
      <c r="H4" s="28" t="s">
        <v>4</v>
      </c>
      <c r="I4" s="29"/>
      <c r="J4" s="29"/>
      <c r="K4" s="30"/>
      <c r="L4" s="28" t="s">
        <v>3</v>
      </c>
      <c r="M4" s="29"/>
      <c r="N4" s="29"/>
      <c r="O4" s="30"/>
      <c r="P4" s="28" t="s">
        <v>4</v>
      </c>
      <c r="Q4" s="29"/>
      <c r="R4" s="29"/>
      <c r="S4" s="30"/>
      <c r="T4" s="28" t="s">
        <v>3</v>
      </c>
      <c r="U4" s="29"/>
      <c r="V4" s="29"/>
      <c r="W4" s="30"/>
      <c r="X4" s="28" t="s">
        <v>4</v>
      </c>
      <c r="Y4" s="29"/>
      <c r="Z4" s="29"/>
      <c r="AA4" s="29"/>
      <c r="AC4" s="2"/>
      <c r="AD4" s="2"/>
      <c r="AE4" s="7"/>
      <c r="AF4" s="8"/>
      <c r="AG4" s="7"/>
      <c r="AH4" s="7"/>
      <c r="AI4" s="7"/>
      <c r="AJ4" s="7"/>
      <c r="AK4" s="6"/>
      <c r="AL4" s="6"/>
      <c r="AM4" s="6"/>
      <c r="AN4" s="6"/>
      <c r="AO4" s="7"/>
      <c r="AP4" s="7"/>
      <c r="AQ4" s="2"/>
      <c r="AR4" s="2"/>
      <c r="AS4" s="2"/>
      <c r="AT4" s="2"/>
    </row>
    <row r="5" spans="1:46" ht="8.25" customHeight="1">
      <c r="A5" s="2"/>
      <c r="C5" s="2"/>
      <c r="D5" s="12"/>
      <c r="E5" s="11"/>
      <c r="F5" s="11"/>
      <c r="G5" s="11"/>
      <c r="H5" s="11"/>
      <c r="I5" s="11"/>
      <c r="J5" s="11"/>
      <c r="K5" s="11"/>
      <c r="L5" s="11"/>
      <c r="M5" s="11"/>
      <c r="N5" s="13"/>
      <c r="O5" s="11"/>
      <c r="P5" s="13"/>
      <c r="Q5" s="11"/>
      <c r="R5" s="13"/>
      <c r="S5" s="11"/>
      <c r="T5" s="13"/>
      <c r="U5" s="11"/>
      <c r="V5" s="13"/>
      <c r="W5" s="11"/>
      <c r="X5" s="13"/>
      <c r="Y5" s="11"/>
      <c r="Z5" s="13"/>
      <c r="AA5" s="11"/>
      <c r="AC5" s="2"/>
      <c r="AD5" s="2"/>
      <c r="AE5" s="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13" customFormat="1" ht="18.75" customHeight="1">
      <c r="A6" s="11"/>
      <c r="B6" s="8" t="s">
        <v>26</v>
      </c>
      <c r="C6" s="11"/>
      <c r="D6" s="9" t="s">
        <v>27</v>
      </c>
      <c r="E6" s="2">
        <v>176</v>
      </c>
      <c r="F6" s="2" t="s">
        <v>28</v>
      </c>
      <c r="G6" s="2">
        <v>2403</v>
      </c>
      <c r="H6" s="2" t="s">
        <v>27</v>
      </c>
      <c r="I6" s="2">
        <v>6287</v>
      </c>
      <c r="J6" s="2" t="s">
        <v>28</v>
      </c>
      <c r="K6" s="2">
        <v>68541</v>
      </c>
      <c r="L6" s="2" t="s">
        <v>27</v>
      </c>
      <c r="M6" s="2">
        <v>33</v>
      </c>
      <c r="N6" s="1" t="s">
        <v>28</v>
      </c>
      <c r="O6" s="2">
        <v>123</v>
      </c>
      <c r="P6" s="1" t="s">
        <v>27</v>
      </c>
      <c r="Q6" s="2">
        <v>2530</v>
      </c>
      <c r="R6" s="1" t="s">
        <v>28</v>
      </c>
      <c r="S6" s="2">
        <v>21140</v>
      </c>
      <c r="T6" s="1" t="s">
        <v>27</v>
      </c>
      <c r="U6" s="2">
        <v>143</v>
      </c>
      <c r="V6" s="1" t="s">
        <v>28</v>
      </c>
      <c r="W6" s="2">
        <v>2280</v>
      </c>
      <c r="X6" s="1" t="s">
        <v>27</v>
      </c>
      <c r="Y6" s="2">
        <v>3757</v>
      </c>
      <c r="Z6" s="1" t="s">
        <v>28</v>
      </c>
      <c r="AA6" s="2">
        <v>47401</v>
      </c>
      <c r="AC6" s="11"/>
      <c r="AD6" s="11"/>
      <c r="AE6" s="14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13" customFormat="1" ht="18.75" customHeight="1">
      <c r="A7" s="11"/>
      <c r="B7" s="10" t="s">
        <v>20</v>
      </c>
      <c r="C7" s="11"/>
      <c r="D7" s="9" t="s">
        <v>27</v>
      </c>
      <c r="E7" s="2">
        <v>176</v>
      </c>
      <c r="F7" s="2" t="s">
        <v>28</v>
      </c>
      <c r="G7" s="2">
        <v>2424</v>
      </c>
      <c r="H7" s="2" t="s">
        <v>27</v>
      </c>
      <c r="I7" s="2">
        <v>6287</v>
      </c>
      <c r="J7" s="2" t="s">
        <v>28</v>
      </c>
      <c r="K7" s="2">
        <v>69265</v>
      </c>
      <c r="L7" s="2" t="s">
        <v>27</v>
      </c>
      <c r="M7" s="2">
        <v>33</v>
      </c>
      <c r="N7" s="1" t="s">
        <v>28</v>
      </c>
      <c r="O7" s="2">
        <v>123</v>
      </c>
      <c r="P7" s="1" t="s">
        <v>27</v>
      </c>
      <c r="Q7" s="2">
        <v>2530</v>
      </c>
      <c r="R7" s="1" t="s">
        <v>28</v>
      </c>
      <c r="S7" s="2">
        <v>21131</v>
      </c>
      <c r="T7" s="1" t="s">
        <v>27</v>
      </c>
      <c r="U7" s="2">
        <v>143</v>
      </c>
      <c r="V7" s="1" t="s">
        <v>28</v>
      </c>
      <c r="W7" s="2">
        <v>2301</v>
      </c>
      <c r="X7" s="1" t="s">
        <v>27</v>
      </c>
      <c r="Y7" s="2">
        <v>3757</v>
      </c>
      <c r="Z7" s="1" t="s">
        <v>28</v>
      </c>
      <c r="AA7" s="2">
        <v>48134</v>
      </c>
      <c r="AC7" s="11"/>
      <c r="AD7" s="11"/>
      <c r="AE7" s="1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8.75" customHeight="1">
      <c r="A8" s="2"/>
      <c r="B8" s="10" t="s">
        <v>29</v>
      </c>
      <c r="C8" s="2"/>
      <c r="D8" s="9" t="s">
        <v>27</v>
      </c>
      <c r="E8" s="2">
        <f>SUM(M8,U8)</f>
        <v>176</v>
      </c>
      <c r="F8" s="2" t="s">
        <v>28</v>
      </c>
      <c r="G8" s="2">
        <f>SUM(O8,W8)</f>
        <v>2455</v>
      </c>
      <c r="H8" s="2" t="s">
        <v>27</v>
      </c>
      <c r="I8" s="2">
        <f>SUM(Q8,Y8)</f>
        <v>6286</v>
      </c>
      <c r="J8" s="2" t="s">
        <v>28</v>
      </c>
      <c r="K8" s="2">
        <f>SUM(S8,AA8)</f>
        <v>69930</v>
      </c>
      <c r="L8" s="2" t="s">
        <v>27</v>
      </c>
      <c r="M8" s="2">
        <f>SUM(M9:M21)</f>
        <v>33</v>
      </c>
      <c r="N8" s="1" t="s">
        <v>28</v>
      </c>
      <c r="O8" s="2">
        <f>SUM(O9:O21)</f>
        <v>123</v>
      </c>
      <c r="P8" s="1" t="s">
        <v>27</v>
      </c>
      <c r="Q8" s="2">
        <f>SUM(Q9:Q21)</f>
        <v>2529</v>
      </c>
      <c r="R8" s="1" t="s">
        <v>28</v>
      </c>
      <c r="S8" s="2">
        <f>SUM(S9:S21)</f>
        <v>21136</v>
      </c>
      <c r="T8" s="1" t="s">
        <v>27</v>
      </c>
      <c r="U8" s="2">
        <f>SUM(U9:U21)</f>
        <v>143</v>
      </c>
      <c r="V8" s="1" t="s">
        <v>28</v>
      </c>
      <c r="W8" s="2">
        <f>SUM(W9:W21)</f>
        <v>2332</v>
      </c>
      <c r="X8" s="1" t="s">
        <v>27</v>
      </c>
      <c r="Y8" s="2">
        <f>SUM(Y9:Y21)</f>
        <v>3757</v>
      </c>
      <c r="Z8" s="1" t="s">
        <v>28</v>
      </c>
      <c r="AA8" s="2">
        <f>SUM(AA9:AA21)</f>
        <v>48794</v>
      </c>
      <c r="AC8" s="2"/>
      <c r="AD8" s="2"/>
      <c r="AE8" s="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38.25" customHeight="1">
      <c r="A9" s="2"/>
      <c r="B9" s="8" t="s">
        <v>5</v>
      </c>
      <c r="C9" s="2"/>
      <c r="D9" s="9"/>
      <c r="E9" s="2"/>
      <c r="F9" s="2"/>
      <c r="G9" s="2">
        <f aca="true" t="shared" si="0" ref="G9:G21">SUM(O9,W9)</f>
        <v>375</v>
      </c>
      <c r="H9" s="2"/>
      <c r="I9" s="2"/>
      <c r="J9" s="2"/>
      <c r="K9" s="2">
        <f aca="true" t="shared" si="1" ref="K9:K21">SUM(S9,AA9)</f>
        <v>36625</v>
      </c>
      <c r="L9" s="2"/>
      <c r="M9" s="2"/>
      <c r="N9" s="2"/>
      <c r="O9" s="2">
        <v>69</v>
      </c>
      <c r="P9" s="2"/>
      <c r="Q9" s="2"/>
      <c r="R9" s="2"/>
      <c r="S9" s="2">
        <v>14491</v>
      </c>
      <c r="T9" s="2"/>
      <c r="U9" s="2"/>
      <c r="V9" s="2"/>
      <c r="W9" s="2">
        <v>306</v>
      </c>
      <c r="X9" s="2"/>
      <c r="Y9" s="2"/>
      <c r="Z9" s="2"/>
      <c r="AA9" s="2">
        <v>22134</v>
      </c>
      <c r="AC9" s="2"/>
      <c r="AD9" s="2"/>
      <c r="AE9" s="15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38.25" customHeight="1">
      <c r="A10" s="11"/>
      <c r="B10" s="8" t="s">
        <v>6</v>
      </c>
      <c r="C10" s="11"/>
      <c r="D10" s="12" t="s">
        <v>27</v>
      </c>
      <c r="E10" s="11">
        <f aca="true" t="shared" si="2" ref="E10:E21">SUM(M10,U10)</f>
        <v>38</v>
      </c>
      <c r="F10" s="11" t="s">
        <v>28</v>
      </c>
      <c r="G10" s="11">
        <f t="shared" si="0"/>
        <v>938</v>
      </c>
      <c r="H10" s="11" t="s">
        <v>27</v>
      </c>
      <c r="I10" s="11">
        <f aca="true" t="shared" si="3" ref="I10:I21">SUM(Q10,Y10)</f>
        <v>282</v>
      </c>
      <c r="J10" s="11" t="s">
        <v>28</v>
      </c>
      <c r="K10" s="11">
        <f t="shared" si="1"/>
        <v>18811</v>
      </c>
      <c r="L10" s="11"/>
      <c r="M10" s="11"/>
      <c r="N10" s="11"/>
      <c r="O10" s="11">
        <v>15</v>
      </c>
      <c r="P10" s="11"/>
      <c r="Q10" s="11"/>
      <c r="R10" s="11"/>
      <c r="S10" s="11">
        <v>1731</v>
      </c>
      <c r="T10" s="11" t="s">
        <v>27</v>
      </c>
      <c r="U10" s="11">
        <v>38</v>
      </c>
      <c r="V10" s="11" t="s">
        <v>28</v>
      </c>
      <c r="W10" s="11">
        <v>923</v>
      </c>
      <c r="X10" s="11" t="s">
        <v>27</v>
      </c>
      <c r="Y10" s="11">
        <v>282</v>
      </c>
      <c r="Z10" s="11" t="s">
        <v>28</v>
      </c>
      <c r="AA10" s="11">
        <v>17080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13" customFormat="1" ht="18.75" customHeight="1">
      <c r="A11" s="11"/>
      <c r="B11" s="8" t="s">
        <v>7</v>
      </c>
      <c r="C11" s="11"/>
      <c r="D11" s="12" t="s">
        <v>27</v>
      </c>
      <c r="E11" s="11">
        <f t="shared" si="2"/>
        <v>1</v>
      </c>
      <c r="F11" s="11" t="s">
        <v>28</v>
      </c>
      <c r="G11" s="11">
        <f t="shared" si="0"/>
        <v>209</v>
      </c>
      <c r="H11" s="11" t="s">
        <v>27</v>
      </c>
      <c r="I11" s="11">
        <f t="shared" si="3"/>
        <v>30</v>
      </c>
      <c r="J11" s="11" t="s">
        <v>28</v>
      </c>
      <c r="K11" s="11">
        <f t="shared" si="1"/>
        <v>348</v>
      </c>
      <c r="L11" s="11" t="s">
        <v>27</v>
      </c>
      <c r="M11" s="11">
        <v>1</v>
      </c>
      <c r="N11" s="11" t="s">
        <v>28</v>
      </c>
      <c r="O11" s="11">
        <v>1</v>
      </c>
      <c r="P11" s="11" t="s">
        <v>27</v>
      </c>
      <c r="Q11" s="11">
        <v>30</v>
      </c>
      <c r="R11" s="11" t="s">
        <v>28</v>
      </c>
      <c r="S11" s="11">
        <v>84</v>
      </c>
      <c r="T11" s="11"/>
      <c r="U11" s="11"/>
      <c r="V11" s="11"/>
      <c r="W11" s="11">
        <v>208</v>
      </c>
      <c r="X11" s="11"/>
      <c r="Y11" s="11"/>
      <c r="Z11" s="11"/>
      <c r="AA11" s="11">
        <v>264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3" customFormat="1" ht="18.75" customHeight="1">
      <c r="A12" s="11"/>
      <c r="B12" s="8" t="s">
        <v>8</v>
      </c>
      <c r="C12" s="11"/>
      <c r="D12" s="12"/>
      <c r="E12" s="11"/>
      <c r="F12" s="11"/>
      <c r="G12" s="11">
        <f t="shared" si="0"/>
        <v>12</v>
      </c>
      <c r="H12" s="11"/>
      <c r="I12" s="11"/>
      <c r="J12" s="11"/>
      <c r="K12" s="11">
        <f t="shared" si="1"/>
        <v>37</v>
      </c>
      <c r="L12" s="11"/>
      <c r="M12" s="11"/>
      <c r="N12" s="11"/>
      <c r="O12" s="11" t="s">
        <v>30</v>
      </c>
      <c r="P12" s="11"/>
      <c r="Q12" s="11"/>
      <c r="R12" s="11"/>
      <c r="S12" s="11" t="s">
        <v>18</v>
      </c>
      <c r="T12" s="11"/>
      <c r="U12" s="11"/>
      <c r="V12" s="11"/>
      <c r="W12" s="11">
        <v>12</v>
      </c>
      <c r="X12" s="11"/>
      <c r="Y12" s="11"/>
      <c r="Z12" s="11"/>
      <c r="AA12" s="11">
        <v>37</v>
      </c>
      <c r="AC12" s="11"/>
      <c r="AD12" s="11"/>
      <c r="AE12" s="16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3" customFormat="1" ht="18.75" customHeight="1">
      <c r="A13" s="11"/>
      <c r="B13" s="8" t="s">
        <v>9</v>
      </c>
      <c r="C13" s="11"/>
      <c r="D13" s="12" t="s">
        <v>27</v>
      </c>
      <c r="E13" s="11">
        <f t="shared" si="2"/>
        <v>2</v>
      </c>
      <c r="F13" s="11" t="s">
        <v>28</v>
      </c>
      <c r="G13" s="11">
        <f t="shared" si="0"/>
        <v>169</v>
      </c>
      <c r="H13" s="11" t="s">
        <v>27</v>
      </c>
      <c r="I13" s="11">
        <f t="shared" si="3"/>
        <v>2</v>
      </c>
      <c r="J13" s="11" t="s">
        <v>28</v>
      </c>
      <c r="K13" s="11">
        <f t="shared" si="1"/>
        <v>391</v>
      </c>
      <c r="L13" s="11"/>
      <c r="M13" s="11"/>
      <c r="N13" s="11"/>
      <c r="O13" s="11">
        <v>7</v>
      </c>
      <c r="P13" s="11"/>
      <c r="Q13" s="11"/>
      <c r="R13" s="11"/>
      <c r="S13" s="11">
        <v>76</v>
      </c>
      <c r="T13" s="11" t="s">
        <v>27</v>
      </c>
      <c r="U13" s="11">
        <v>2</v>
      </c>
      <c r="V13" s="11" t="s">
        <v>28</v>
      </c>
      <c r="W13" s="11">
        <v>162</v>
      </c>
      <c r="X13" s="11" t="s">
        <v>27</v>
      </c>
      <c r="Y13" s="11">
        <v>2</v>
      </c>
      <c r="Z13" s="11" t="s">
        <v>28</v>
      </c>
      <c r="AA13" s="11">
        <v>315</v>
      </c>
      <c r="AC13" s="11"/>
      <c r="AD13" s="11"/>
      <c r="AE13" s="11"/>
      <c r="AF13" s="11"/>
      <c r="AG13" s="16"/>
      <c r="AH13" s="16"/>
      <c r="AI13" s="16"/>
      <c r="AJ13" s="16"/>
      <c r="AK13" s="11"/>
      <c r="AL13" s="11"/>
      <c r="AM13" s="16"/>
      <c r="AN13" s="16"/>
      <c r="AO13" s="11"/>
      <c r="AP13" s="11"/>
      <c r="AQ13" s="11"/>
      <c r="AR13" s="11"/>
      <c r="AS13" s="11"/>
      <c r="AT13" s="11"/>
    </row>
    <row r="14" spans="1:46" s="13" customFormat="1" ht="38.25" customHeight="1">
      <c r="A14" s="11"/>
      <c r="B14" s="8" t="s">
        <v>10</v>
      </c>
      <c r="C14" s="11"/>
      <c r="D14" s="12" t="s">
        <v>27</v>
      </c>
      <c r="E14" s="11">
        <f t="shared" si="2"/>
        <v>34</v>
      </c>
      <c r="F14" s="11" t="s">
        <v>28</v>
      </c>
      <c r="G14" s="11">
        <f t="shared" si="0"/>
        <v>23</v>
      </c>
      <c r="H14" s="11" t="s">
        <v>27</v>
      </c>
      <c r="I14" s="11">
        <f t="shared" si="3"/>
        <v>109</v>
      </c>
      <c r="J14" s="11" t="s">
        <v>28</v>
      </c>
      <c r="K14" s="11">
        <f t="shared" si="1"/>
        <v>32</v>
      </c>
      <c r="L14" s="11" t="s">
        <v>27</v>
      </c>
      <c r="M14" s="11">
        <v>6</v>
      </c>
      <c r="N14" s="11" t="s">
        <v>28</v>
      </c>
      <c r="O14" s="11" t="s">
        <v>18</v>
      </c>
      <c r="P14" s="11" t="s">
        <v>27</v>
      </c>
      <c r="Q14" s="11">
        <v>66</v>
      </c>
      <c r="R14" s="11" t="s">
        <v>28</v>
      </c>
      <c r="S14" s="11" t="s">
        <v>18</v>
      </c>
      <c r="T14" s="11" t="s">
        <v>27</v>
      </c>
      <c r="U14" s="11">
        <v>28</v>
      </c>
      <c r="V14" s="11" t="s">
        <v>28</v>
      </c>
      <c r="W14" s="11">
        <v>23</v>
      </c>
      <c r="X14" s="11" t="s">
        <v>27</v>
      </c>
      <c r="Y14" s="11">
        <v>43</v>
      </c>
      <c r="Z14" s="11" t="s">
        <v>28</v>
      </c>
      <c r="AA14" s="11">
        <v>32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3" customFormat="1" ht="22.5" customHeight="1">
      <c r="A15" s="11"/>
      <c r="B15" s="8" t="s">
        <v>11</v>
      </c>
      <c r="C15" s="11"/>
      <c r="D15" s="12" t="s">
        <v>27</v>
      </c>
      <c r="E15" s="11">
        <f t="shared" si="2"/>
        <v>3</v>
      </c>
      <c r="F15" s="11" t="s">
        <v>28</v>
      </c>
      <c r="G15" s="11">
        <f t="shared" si="0"/>
        <v>127</v>
      </c>
      <c r="H15" s="11" t="s">
        <v>27</v>
      </c>
      <c r="I15" s="11">
        <f t="shared" si="3"/>
        <v>164</v>
      </c>
      <c r="J15" s="11" t="s">
        <v>28</v>
      </c>
      <c r="K15" s="11">
        <f t="shared" si="1"/>
        <v>8747</v>
      </c>
      <c r="L15" s="11" t="s">
        <v>27</v>
      </c>
      <c r="M15" s="11">
        <v>2</v>
      </c>
      <c r="N15" s="11" t="s">
        <v>28</v>
      </c>
      <c r="O15" s="11">
        <v>17</v>
      </c>
      <c r="P15" s="11" t="s">
        <v>27</v>
      </c>
      <c r="Q15" s="11">
        <v>154</v>
      </c>
      <c r="R15" s="11" t="s">
        <v>28</v>
      </c>
      <c r="S15" s="11">
        <v>3557</v>
      </c>
      <c r="T15" s="11" t="s">
        <v>27</v>
      </c>
      <c r="U15" s="11">
        <v>1</v>
      </c>
      <c r="V15" s="11" t="s">
        <v>28</v>
      </c>
      <c r="W15" s="11">
        <v>110</v>
      </c>
      <c r="X15" s="11" t="s">
        <v>27</v>
      </c>
      <c r="Y15" s="11">
        <v>10</v>
      </c>
      <c r="Z15" s="11" t="s">
        <v>28</v>
      </c>
      <c r="AA15" s="11">
        <v>5190</v>
      </c>
      <c r="AC15" s="11"/>
      <c r="AD15" s="11"/>
      <c r="AE15" s="17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3" customFormat="1" ht="18.75" customHeight="1">
      <c r="A16" s="11"/>
      <c r="B16" s="8" t="s">
        <v>19</v>
      </c>
      <c r="C16" s="11"/>
      <c r="D16" s="12"/>
      <c r="E16" s="11"/>
      <c r="F16" s="11"/>
      <c r="G16" s="11">
        <f t="shared" si="0"/>
        <v>25</v>
      </c>
      <c r="H16" s="11"/>
      <c r="I16" s="11"/>
      <c r="J16" s="11"/>
      <c r="K16" s="11">
        <f t="shared" si="1"/>
        <v>49</v>
      </c>
      <c r="L16" s="11"/>
      <c r="M16" s="11"/>
      <c r="N16" s="11"/>
      <c r="O16" s="11" t="s">
        <v>31</v>
      </c>
      <c r="P16" s="11"/>
      <c r="Q16" s="11"/>
      <c r="R16" s="11"/>
      <c r="S16" s="11" t="s">
        <v>31</v>
      </c>
      <c r="T16" s="11"/>
      <c r="U16" s="11"/>
      <c r="V16" s="11"/>
      <c r="W16" s="11">
        <v>25</v>
      </c>
      <c r="X16" s="11"/>
      <c r="Y16" s="11"/>
      <c r="Z16" s="11"/>
      <c r="AA16" s="11">
        <v>49</v>
      </c>
      <c r="AC16" s="11"/>
      <c r="AD16" s="11"/>
      <c r="AE16" s="17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3" customFormat="1" ht="18.75" customHeight="1">
      <c r="A17" s="2"/>
      <c r="B17" s="8" t="s">
        <v>12</v>
      </c>
      <c r="C17" s="2"/>
      <c r="D17" s="9"/>
      <c r="E17" s="2"/>
      <c r="F17" s="2"/>
      <c r="G17" s="11" t="s">
        <v>31</v>
      </c>
      <c r="H17" s="2"/>
      <c r="I17" s="2"/>
      <c r="J17" s="2"/>
      <c r="K17" s="11" t="s">
        <v>31</v>
      </c>
      <c r="L17" s="2"/>
      <c r="M17" s="2"/>
      <c r="N17" s="2"/>
      <c r="O17" s="11" t="s">
        <v>31</v>
      </c>
      <c r="P17" s="2"/>
      <c r="Q17" s="11"/>
      <c r="R17" s="2"/>
      <c r="S17" s="11" t="s">
        <v>31</v>
      </c>
      <c r="T17" s="2"/>
      <c r="U17" s="2"/>
      <c r="V17" s="2"/>
      <c r="W17" s="11" t="s">
        <v>30</v>
      </c>
      <c r="X17" s="2"/>
      <c r="Y17" s="2"/>
      <c r="Z17" s="2"/>
      <c r="AA17" s="11" t="s">
        <v>31</v>
      </c>
      <c r="AC17" s="11"/>
      <c r="AD17" s="11"/>
      <c r="AE17" s="14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38.25" customHeight="1">
      <c r="A18" s="11"/>
      <c r="B18" s="8" t="s">
        <v>13</v>
      </c>
      <c r="C18" s="11"/>
      <c r="D18" s="12" t="s">
        <v>32</v>
      </c>
      <c r="E18" s="11">
        <f t="shared" si="2"/>
        <v>14</v>
      </c>
      <c r="F18" s="11" t="s">
        <v>33</v>
      </c>
      <c r="G18" s="11">
        <f t="shared" si="0"/>
        <v>499</v>
      </c>
      <c r="H18" s="11" t="s">
        <v>32</v>
      </c>
      <c r="I18" s="11">
        <f t="shared" si="3"/>
        <v>143</v>
      </c>
      <c r="J18" s="11" t="s">
        <v>33</v>
      </c>
      <c r="K18" s="11">
        <f t="shared" si="1"/>
        <v>2430</v>
      </c>
      <c r="L18" s="11" t="s">
        <v>32</v>
      </c>
      <c r="M18" s="11">
        <v>3</v>
      </c>
      <c r="N18" s="11" t="s">
        <v>33</v>
      </c>
      <c r="O18" s="11">
        <v>11</v>
      </c>
      <c r="P18" s="11" t="s">
        <v>32</v>
      </c>
      <c r="Q18" s="11">
        <v>67</v>
      </c>
      <c r="R18" s="11" t="s">
        <v>33</v>
      </c>
      <c r="S18" s="11">
        <v>878</v>
      </c>
      <c r="T18" s="11" t="s">
        <v>32</v>
      </c>
      <c r="U18" s="11">
        <v>11</v>
      </c>
      <c r="V18" s="11" t="s">
        <v>33</v>
      </c>
      <c r="W18" s="11">
        <v>488</v>
      </c>
      <c r="X18" s="11" t="s">
        <v>32</v>
      </c>
      <c r="Y18" s="11">
        <v>76</v>
      </c>
      <c r="Z18" s="11" t="s">
        <v>33</v>
      </c>
      <c r="AA18" s="11">
        <v>1552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3" customFormat="1" ht="18.75" customHeight="1">
      <c r="A19" s="11"/>
      <c r="B19" s="8" t="s">
        <v>14</v>
      </c>
      <c r="C19" s="11"/>
      <c r="D19" s="12" t="s">
        <v>32</v>
      </c>
      <c r="E19" s="11">
        <f t="shared" si="2"/>
        <v>11</v>
      </c>
      <c r="F19" s="11" t="s">
        <v>33</v>
      </c>
      <c r="G19" s="11">
        <f t="shared" si="0"/>
        <v>13</v>
      </c>
      <c r="H19" s="11" t="s">
        <v>32</v>
      </c>
      <c r="I19" s="11">
        <f t="shared" si="3"/>
        <v>629</v>
      </c>
      <c r="J19" s="11" t="s">
        <v>33</v>
      </c>
      <c r="K19" s="11">
        <f t="shared" si="1"/>
        <v>29</v>
      </c>
      <c r="L19" s="11" t="s">
        <v>32</v>
      </c>
      <c r="M19" s="11">
        <v>6</v>
      </c>
      <c r="N19" s="11" t="s">
        <v>33</v>
      </c>
      <c r="O19" s="11">
        <v>1</v>
      </c>
      <c r="P19" s="11" t="s">
        <v>32</v>
      </c>
      <c r="Q19" s="11">
        <v>627</v>
      </c>
      <c r="R19" s="11" t="s">
        <v>33</v>
      </c>
      <c r="S19" s="11">
        <v>15</v>
      </c>
      <c r="T19" s="11" t="s">
        <v>32</v>
      </c>
      <c r="U19" s="11">
        <v>5</v>
      </c>
      <c r="V19" s="11" t="s">
        <v>33</v>
      </c>
      <c r="W19" s="11">
        <v>12</v>
      </c>
      <c r="X19" s="11" t="s">
        <v>32</v>
      </c>
      <c r="Y19" s="11">
        <v>2</v>
      </c>
      <c r="Z19" s="11" t="s">
        <v>33</v>
      </c>
      <c r="AA19" s="11">
        <v>14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3" s="13" customFormat="1" ht="18.75" customHeight="1">
      <c r="A20" s="11"/>
      <c r="B20" s="8" t="s">
        <v>15</v>
      </c>
      <c r="C20" s="11"/>
      <c r="D20" s="12" t="s">
        <v>32</v>
      </c>
      <c r="E20" s="11">
        <f t="shared" si="2"/>
        <v>71</v>
      </c>
      <c r="F20" s="11" t="s">
        <v>33</v>
      </c>
      <c r="G20" s="11">
        <f t="shared" si="0"/>
        <v>51</v>
      </c>
      <c r="H20" s="11" t="s">
        <v>32</v>
      </c>
      <c r="I20" s="11">
        <f t="shared" si="3"/>
        <v>4917</v>
      </c>
      <c r="J20" s="11" t="s">
        <v>33</v>
      </c>
      <c r="K20" s="11">
        <f t="shared" si="1"/>
        <v>2408</v>
      </c>
      <c r="L20" s="11" t="s">
        <v>32</v>
      </c>
      <c r="M20" s="11">
        <v>14</v>
      </c>
      <c r="N20" s="11" t="s">
        <v>33</v>
      </c>
      <c r="O20" s="11">
        <v>1</v>
      </c>
      <c r="P20" s="11" t="s">
        <v>32</v>
      </c>
      <c r="Q20" s="11">
        <v>1577</v>
      </c>
      <c r="R20" s="11" t="s">
        <v>33</v>
      </c>
      <c r="S20" s="11">
        <v>300</v>
      </c>
      <c r="T20" s="11" t="s">
        <v>32</v>
      </c>
      <c r="U20" s="11">
        <v>57</v>
      </c>
      <c r="V20" s="11" t="s">
        <v>33</v>
      </c>
      <c r="W20" s="11">
        <v>50</v>
      </c>
      <c r="X20" s="11" t="s">
        <v>32</v>
      </c>
      <c r="Y20" s="11">
        <v>3340</v>
      </c>
      <c r="Z20" s="11" t="s">
        <v>33</v>
      </c>
      <c r="AA20" s="11">
        <v>2108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27" s="13" customFormat="1" ht="18.75" customHeight="1">
      <c r="A21" s="11"/>
      <c r="B21" s="8" t="s">
        <v>16</v>
      </c>
      <c r="C21" s="11"/>
      <c r="D21" s="12" t="s">
        <v>32</v>
      </c>
      <c r="E21" s="11">
        <f t="shared" si="2"/>
        <v>2</v>
      </c>
      <c r="F21" s="11" t="s">
        <v>33</v>
      </c>
      <c r="G21" s="11">
        <f t="shared" si="0"/>
        <v>14</v>
      </c>
      <c r="H21" s="11" t="s">
        <v>32</v>
      </c>
      <c r="I21" s="11">
        <f t="shared" si="3"/>
        <v>10</v>
      </c>
      <c r="J21" s="11" t="s">
        <v>33</v>
      </c>
      <c r="K21" s="11">
        <f t="shared" si="1"/>
        <v>23</v>
      </c>
      <c r="L21" s="11" t="s">
        <v>32</v>
      </c>
      <c r="M21" s="11">
        <v>1</v>
      </c>
      <c r="N21" s="11" t="s">
        <v>33</v>
      </c>
      <c r="O21" s="11">
        <v>1</v>
      </c>
      <c r="P21" s="11" t="s">
        <v>32</v>
      </c>
      <c r="Q21" s="11">
        <v>8</v>
      </c>
      <c r="R21" s="11" t="s">
        <v>33</v>
      </c>
      <c r="S21" s="11">
        <v>4</v>
      </c>
      <c r="T21" s="11" t="s">
        <v>32</v>
      </c>
      <c r="U21" s="11">
        <v>1</v>
      </c>
      <c r="V21" s="11" t="s">
        <v>33</v>
      </c>
      <c r="W21" s="11">
        <v>13</v>
      </c>
      <c r="X21" s="11" t="s">
        <v>32</v>
      </c>
      <c r="Y21" s="11">
        <v>2</v>
      </c>
      <c r="Z21" s="11" t="s">
        <v>33</v>
      </c>
      <c r="AA21" s="11">
        <v>19</v>
      </c>
    </row>
    <row r="22" spans="1:27" s="13" customFormat="1" ht="18.75" customHeight="1" thickBot="1">
      <c r="A22" s="4"/>
      <c r="B22" s="18"/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13" ht="18.75" customHeight="1">
      <c r="A23" s="2"/>
      <c r="B23" s="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47" ht="15" customHeight="1">
      <c r="A24" s="2"/>
      <c r="B24" s="2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AQ24" s="2"/>
      <c r="AR24" s="2"/>
      <c r="AS24" s="2"/>
      <c r="AT24" s="2"/>
      <c r="AU24" s="2"/>
    </row>
    <row r="25" spans="1:47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AQ25" s="2"/>
      <c r="AR25" s="2"/>
      <c r="AS25" s="2"/>
      <c r="AT25" s="2"/>
      <c r="AU25" s="2"/>
    </row>
    <row r="27" spans="5:27" ht="15">
      <c r="E27" s="20"/>
      <c r="G27" s="20"/>
      <c r="I27" s="20"/>
      <c r="K27" s="20"/>
      <c r="M27" s="20"/>
      <c r="O27" s="20"/>
      <c r="Q27" s="20"/>
      <c r="S27" s="20"/>
      <c r="U27" s="20"/>
      <c r="W27" s="20"/>
      <c r="Y27" s="20"/>
      <c r="AA27" s="20"/>
    </row>
  </sheetData>
  <mergeCells count="11">
    <mergeCell ref="L4:O4"/>
    <mergeCell ref="A1:AA1"/>
    <mergeCell ref="D3:K3"/>
    <mergeCell ref="L3:S3"/>
    <mergeCell ref="T3:AA3"/>
    <mergeCell ref="B3:B4"/>
    <mergeCell ref="P4:S4"/>
    <mergeCell ref="T4:W4"/>
    <mergeCell ref="X4:AA4"/>
    <mergeCell ref="D4:G4"/>
    <mergeCell ref="H4:K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2" manualBreakCount="2">
    <brk id="27" max="65535" man="1"/>
    <brk id="38" max="65535" man="1"/>
  </col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2010-12-08T07:15:10Z</cp:lastPrinted>
  <dcterms:modified xsi:type="dcterms:W3CDTF">2012-05-10T06:11:46Z</dcterms:modified>
  <cp:category/>
  <cp:version/>
  <cp:contentType/>
  <cp:contentStatus/>
</cp:coreProperties>
</file>