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16" windowWidth="13800" windowHeight="8820" activeTab="0"/>
  </bookViews>
  <sheets>
    <sheet name="(1)事業概況（平成 2～ 5年度）" sheetId="1" r:id="rId1"/>
    <sheet name="(2)保証基金（平成 2～ 5年度）" sheetId="2" r:id="rId2"/>
    <sheet name="(3)保証承諾（平成 2～ 5年度）" sheetId="3" r:id="rId3"/>
    <sheet name="(4)市町村別保証承諾および保証債務残高（平成 5年度）" sheetId="4" r:id="rId4"/>
  </sheets>
  <definedNames>
    <definedName name="_xlnm.Print_Area" localSheetId="0">'(1)事業概況（平成 2～ 5年度）'!$A$1:$K$30</definedName>
    <definedName name="_xlnm.Print_Area" localSheetId="1">'(2)保証基金（平成 2～ 5年度）'!$A$1:$I$30</definedName>
    <definedName name="_xlnm.Print_Area" localSheetId="2">'(3)保証承諾（平成 2～ 5年度）'!$A$1:$G$64</definedName>
    <definedName name="_xlnm.Print_Area" localSheetId="3">'(4)市町村別保証承諾および保証債務残高（平成 5年度）'!$A$1:$R$66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<sst xmlns="http://schemas.openxmlformats.org/spreadsheetml/2006/main" count="360" uniqueCount="227">
  <si>
    <t xml:space="preserve">        協        会        事        業</t>
  </si>
  <si>
    <t>項目</t>
  </si>
  <si>
    <t>区分</t>
  </si>
  <si>
    <t>件数</t>
  </si>
  <si>
    <t>金額</t>
  </si>
  <si>
    <t>総額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</si>
  <si>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</si>
  <si>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</si>
  <si>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</si>
  <si>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</si>
  <si>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</si>
  <si>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</si>
  <si>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</si>
  <si>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</si>
  <si>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</si>
  <si>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</si>
  <si>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</si>
  <si>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</si>
  <si>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</si>
  <si>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</si>
  <si>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</si>
  <si>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</si>
  <si>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</si>
  <si>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</si>
  <si>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</si>
  <si>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</si>
  <si>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</si>
  <si>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</si>
  <si>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</si>
  <si>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</si>
  <si>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</si>
  <si>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</si>
  <si>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</si>
  <si>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</si>
  <si>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</si>
  <si>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</si>
  <si>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</si>
  <si>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</si>
  <si>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</si>
  <si>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</si>
  <si>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</si>
  <si>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</si>
  <si>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</si>
  <si>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貸  付  報  告   未  着</t>
  </si>
  <si>
    <t>信    用    組    合</t>
  </si>
  <si>
    <t>10,000万  円  超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</si>
  <si>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</si>
  <si>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</si>
  <si>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</si>
  <si>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</si>
  <si>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</si>
  <si>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 xml:space="preserve">6    〃      </t>
  </si>
  <si>
    <t>元              金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</si>
  <si>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</si>
  <si>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</si>
  <si>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</si>
  <si>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</si>
  <si>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</si>
  <si>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</si>
  <si>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</si>
  <si>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</si>
  <si>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</si>
  <si>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</si>
  <si>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</si>
  <si>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</si>
  <si>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</si>
  <si>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</si>
  <si>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</si>
  <si>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</si>
  <si>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</si>
  <si>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</si>
  <si>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</si>
  <si>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</si>
  <si>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</si>
  <si>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</si>
  <si>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</si>
  <si>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</si>
  <si>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</si>
  <si>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</si>
  <si>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</si>
  <si>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</si>
  <si>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</si>
  <si>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</si>
  <si>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</si>
  <si>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</si>
  <si>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</si>
  <si>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</si>
  <si>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</si>
  <si>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</si>
  <si>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</si>
  <si>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</si>
  <si>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</si>
  <si>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</si>
  <si>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</si>
  <si>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</si>
  <si>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</si>
  <si>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</si>
  <si>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</si>
  <si>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</si>
  <si>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</si>
  <si>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</si>
  <si>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</si>
  <si>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</si>
  <si>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</si>
  <si>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</si>
  <si>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</si>
  <si>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諌早市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</si>
  <si>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</si>
  <si>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</si>
  <si>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</si>
  <si>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</si>
  <si>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</si>
  <si>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</si>
  <si>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</si>
  <si>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</si>
  <si>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</si>
  <si>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</si>
  <si>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</si>
  <si>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</si>
  <si>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</si>
  <si>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</si>
  <si>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</si>
  <si>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</si>
  <si>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</si>
  <si>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</si>
  <si>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</si>
  <si>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</si>
  <si>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</si>
  <si>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</si>
  <si>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</si>
  <si>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</si>
  <si>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</si>
  <si>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</si>
  <si>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</si>
  <si>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</si>
  <si>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</si>
  <si>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</si>
  <si>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</si>
  <si>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</si>
  <si>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</si>
  <si>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</si>
  <si>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</si>
  <si>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</si>
  <si>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</si>
  <si>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</si>
  <si>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</si>
  <si>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</si>
  <si>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</si>
  <si>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</si>
  <si>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</si>
  <si>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</si>
  <si>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</si>
  <si>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</si>
  <si>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</si>
  <si>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</si>
  <si>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</si>
  <si>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</si>
  <si>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</si>
  <si>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</si>
  <si>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</si>
  <si>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</si>
  <si>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</si>
  <si>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</si>
  <si>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</si>
  <si>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</si>
  <si>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</si>
  <si>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</si>
  <si>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</si>
  <si>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</si>
  <si>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</si>
  <si>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当年度末</t>
  </si>
  <si>
    <t>本    年    度    中</t>
  </si>
  <si>
    <t>（ 続 ）</t>
  </si>
  <si>
    <t>対前年
度比</t>
  </si>
  <si>
    <t>当年度末</t>
  </si>
  <si>
    <t xml:space="preserve">         単位：件、1000円</t>
  </si>
  <si>
    <t xml:space="preserve">       単位：件、％、1000円</t>
  </si>
  <si>
    <t xml:space="preserve">      単位：件、％、1000円</t>
  </si>
  <si>
    <t>単位：1000円</t>
  </si>
  <si>
    <t>&lt;保証期間別&gt;</t>
  </si>
  <si>
    <t>&lt;使　途　別&gt;</t>
  </si>
  <si>
    <t>紙     工     業</t>
  </si>
  <si>
    <t>飲食店</t>
  </si>
  <si>
    <t>&lt;保証金額別&gt;</t>
  </si>
  <si>
    <t xml:space="preserve">   金融機関等負担金</t>
  </si>
  <si>
    <t>&lt;業　種　別&gt;</t>
  </si>
  <si>
    <t>対前年　　度比</t>
  </si>
  <si>
    <t>平成 5年度</t>
  </si>
  <si>
    <t>平成 4年度</t>
  </si>
  <si>
    <t>当    年    度    中</t>
  </si>
  <si>
    <t>平成 3年度</t>
  </si>
  <si>
    <t xml:space="preserve"> 4  年  度  末</t>
  </si>
  <si>
    <t xml:space="preserve"> 5  年  度  末</t>
  </si>
  <si>
    <t>　資料　長崎県信用保証協会「保障月報」　前年同月比の表示方法　1.000%以上…※</t>
  </si>
  <si>
    <t>　「…」は、業種分類の変更により前年との比較ができないもの。</t>
  </si>
  <si>
    <t xml:space="preserve">   １７２     信  用  保  証  協  会  事  業 </t>
  </si>
  <si>
    <t xml:space="preserve">                         １７２        信        用        保        証</t>
  </si>
  <si>
    <t xml:space="preserve"> (1) 事業概況（平成 2～ 5年度）</t>
  </si>
  <si>
    <t>(4) 市町村別保証承諾および保証債務残高（平成 5年度）</t>
  </si>
  <si>
    <t xml:space="preserve"> (2) 保証基金（平成2～5年度）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</si>
  <si>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</si>
  <si>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</si>
  <si>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</si>
  <si>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</si>
  <si>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</si>
  <si>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</si>
  <si>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</si>
  <si>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</si>
  <si>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</si>
  <si>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　  　  町</t>
  </si>
  <si>
    <t>上    県    町</t>
  </si>
  <si>
    <t>上  対  馬  町</t>
  </si>
  <si>
    <t>保証承諾</t>
  </si>
  <si>
    <t>-</t>
  </si>
  <si>
    <t>※</t>
  </si>
  <si>
    <t>平     成      4     年     度</t>
  </si>
  <si>
    <t>平     成      5     年     度</t>
  </si>
  <si>
    <t>-</t>
  </si>
  <si>
    <t>-</t>
  </si>
  <si>
    <t>(3) 保証承諾（平成 4～ 5年度）</t>
  </si>
  <si>
    <t>3 ヵ 月 以 下</t>
  </si>
  <si>
    <t xml:space="preserve">1 ヵ 年      </t>
  </si>
  <si>
    <t>5  ヵ  年  超</t>
  </si>
  <si>
    <t>平成 2年度</t>
  </si>
  <si>
    <t>-</t>
  </si>
  <si>
    <t>平　成　 2  年  度  末</t>
  </si>
  <si>
    <t xml:space="preserve"> 3  年  度  末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</si>
</sst>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centerContinuous"/>
    </xf>
    <xf numFmtId="181" fontId="6" fillId="0" borderId="9" xfId="16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distributed" vertical="center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11" xfId="16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0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 horizontal="right"/>
    </xf>
    <xf numFmtId="185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6" xfId="16" applyNumberFormat="1" applyFont="1" applyFill="1" applyBorder="1" applyAlignment="1">
      <alignment horizontal="centerContinuous"/>
    </xf>
    <xf numFmtId="4" fontId="6" fillId="0" borderId="0" xfId="16" applyNumberFormat="1" applyFont="1" applyFill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Alignment="1">
      <alignment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10" fillId="0" borderId="0" xfId="16" applyFont="1" applyFill="1" applyBorder="1" applyAlignment="1">
      <alignment horizontal="right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1" fontId="6" fillId="0" borderId="0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181" fontId="6" fillId="0" borderId="9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6" fillId="0" borderId="11" xfId="16" applyFont="1" applyFill="1" applyBorder="1" applyAlignment="1">
      <alignment horizontal="distributed"/>
    </xf>
    <xf numFmtId="181" fontId="6" fillId="0" borderId="17" xfId="16" applyFont="1" applyFill="1" applyBorder="1" applyAlignment="1">
      <alignment horizontal="distributed"/>
    </xf>
    <xf numFmtId="181" fontId="6" fillId="0" borderId="16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1" width="4.75390625" style="2" customWidth="1"/>
    <col min="12" max="16384" width="8.625" style="2" customWidth="1"/>
  </cols>
  <sheetData>
    <row r="1" ht="31.5" customHeight="1">
      <c r="A1" s="1" t="s">
        <v>196</v>
      </c>
    </row>
    <row r="2" spans="1:11" ht="33" customHeight="1" thickBot="1">
      <c r="A2" s="3" t="s">
        <v>197</v>
      </c>
      <c r="B2" s="3"/>
      <c r="C2" s="3"/>
      <c r="D2" s="3"/>
      <c r="E2" s="4"/>
      <c r="F2" s="4"/>
      <c r="G2" s="65"/>
      <c r="H2" s="4"/>
      <c r="I2" s="65" t="s">
        <v>175</v>
      </c>
      <c r="J2" s="4"/>
      <c r="K2" s="5"/>
    </row>
    <row r="3" spans="1:11" ht="15" customHeight="1">
      <c r="A3" s="92" t="s">
        <v>1</v>
      </c>
      <c r="B3" s="6"/>
      <c r="C3" s="94" t="s">
        <v>223</v>
      </c>
      <c r="D3" s="96"/>
      <c r="E3" s="94" t="s">
        <v>190</v>
      </c>
      <c r="F3" s="96"/>
      <c r="G3" s="94" t="s">
        <v>188</v>
      </c>
      <c r="H3" s="96"/>
      <c r="I3" s="94" t="s">
        <v>187</v>
      </c>
      <c r="J3" s="95"/>
      <c r="K3" s="5"/>
    </row>
    <row r="4" spans="1:11" ht="30" customHeight="1">
      <c r="A4" s="93"/>
      <c r="B4" s="8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10" t="s">
        <v>4</v>
      </c>
      <c r="I4" s="9" t="s">
        <v>3</v>
      </c>
      <c r="J4" s="10" t="s">
        <v>4</v>
      </c>
      <c r="K4" s="5"/>
    </row>
    <row r="5" spans="1:11" ht="15" customHeight="1">
      <c r="A5" s="11" t="s">
        <v>8</v>
      </c>
      <c r="B5" s="6"/>
      <c r="C5" s="2">
        <v>15587</v>
      </c>
      <c r="D5" s="2">
        <v>117540351</v>
      </c>
      <c r="E5" s="5">
        <v>17930</v>
      </c>
      <c r="F5" s="5">
        <v>142036851</v>
      </c>
      <c r="G5" s="5">
        <v>19621</v>
      </c>
      <c r="H5" s="5">
        <v>161929416</v>
      </c>
      <c r="I5" s="5">
        <v>21525</v>
      </c>
      <c r="J5" s="5">
        <v>191776964</v>
      </c>
      <c r="K5" s="5"/>
    </row>
    <row r="6" spans="1:11" ht="15" customHeight="1">
      <c r="A6" s="12" t="s">
        <v>11</v>
      </c>
      <c r="B6" s="6"/>
      <c r="C6" s="2">
        <v>207</v>
      </c>
      <c r="D6" s="2">
        <v>2137489</v>
      </c>
      <c r="E6" s="5">
        <v>171</v>
      </c>
      <c r="F6" s="5">
        <v>1777727</v>
      </c>
      <c r="G6" s="5">
        <v>164</v>
      </c>
      <c r="H6" s="5">
        <v>1855440</v>
      </c>
      <c r="I6" s="5">
        <v>190</v>
      </c>
      <c r="J6" s="5">
        <v>1979022</v>
      </c>
      <c r="K6" s="5"/>
    </row>
    <row r="7" spans="1:11" ht="15" customHeight="1">
      <c r="A7" s="12" t="s">
        <v>189</v>
      </c>
      <c r="B7" s="6"/>
      <c r="C7" s="2">
        <v>15380</v>
      </c>
      <c r="D7" s="2">
        <v>115402862</v>
      </c>
      <c r="E7" s="5">
        <v>17759</v>
      </c>
      <c r="F7" s="5">
        <v>140259124</v>
      </c>
      <c r="G7" s="5">
        <v>19457</v>
      </c>
      <c r="H7" s="5">
        <v>16073976</v>
      </c>
      <c r="I7" s="5">
        <v>21335</v>
      </c>
      <c r="J7" s="5">
        <v>189797942</v>
      </c>
      <c r="K7" s="5"/>
    </row>
    <row r="8" spans="1:11" ht="15" customHeight="1">
      <c r="A8" s="12" t="s">
        <v>13</v>
      </c>
      <c r="B8" s="6"/>
      <c r="C8" s="2">
        <v>35</v>
      </c>
      <c r="D8" s="2">
        <v>381500</v>
      </c>
      <c r="E8" s="5">
        <v>36</v>
      </c>
      <c r="F8" s="5">
        <v>448500</v>
      </c>
      <c r="G8" s="5">
        <v>29</v>
      </c>
      <c r="H8" s="5">
        <v>364300</v>
      </c>
      <c r="I8" s="12">
        <v>17</v>
      </c>
      <c r="J8" s="12">
        <v>168500</v>
      </c>
      <c r="K8" s="5"/>
    </row>
    <row r="9" spans="1:11" ht="15" customHeight="1">
      <c r="A9" s="12" t="s">
        <v>14</v>
      </c>
      <c r="B9" s="6"/>
      <c r="C9" s="2">
        <v>1017</v>
      </c>
      <c r="D9" s="2">
        <v>8454009</v>
      </c>
      <c r="E9" s="5">
        <v>1107</v>
      </c>
      <c r="F9" s="5">
        <v>10918298</v>
      </c>
      <c r="G9" s="5">
        <v>1470</v>
      </c>
      <c r="H9" s="5">
        <v>14687900</v>
      </c>
      <c r="I9" s="5">
        <v>1987</v>
      </c>
      <c r="J9" s="5">
        <v>19668202</v>
      </c>
      <c r="K9" s="5"/>
    </row>
    <row r="10" spans="1:11" ht="15" customHeight="1">
      <c r="A10" s="12" t="s">
        <v>17</v>
      </c>
      <c r="B10" s="6"/>
      <c r="C10" s="13" t="s">
        <v>217</v>
      </c>
      <c r="D10" s="2">
        <v>1981322</v>
      </c>
      <c r="E10" s="13" t="s">
        <v>217</v>
      </c>
      <c r="F10" s="5">
        <v>2624257</v>
      </c>
      <c r="G10" s="13" t="s">
        <v>217</v>
      </c>
      <c r="H10" s="5">
        <v>3096095</v>
      </c>
      <c r="I10" s="13" t="s">
        <v>217</v>
      </c>
      <c r="J10" s="5">
        <v>4144770</v>
      </c>
      <c r="K10" s="5"/>
    </row>
    <row r="11" spans="1:11" ht="15" customHeight="1">
      <c r="A11" s="12" t="s">
        <v>20</v>
      </c>
      <c r="B11" s="6"/>
      <c r="C11" s="2">
        <v>171</v>
      </c>
      <c r="D11" s="2">
        <v>1777727</v>
      </c>
      <c r="E11" s="5">
        <v>164</v>
      </c>
      <c r="F11" s="5">
        <v>1855440</v>
      </c>
      <c r="G11" s="5">
        <v>190</v>
      </c>
      <c r="H11" s="5">
        <v>1979022</v>
      </c>
      <c r="I11" s="5">
        <v>340</v>
      </c>
      <c r="J11" s="5">
        <v>3877970</v>
      </c>
      <c r="K11" s="5"/>
    </row>
    <row r="12" spans="1:11" ht="15" customHeight="1">
      <c r="A12" s="12" t="s">
        <v>23</v>
      </c>
      <c r="B12" s="6"/>
      <c r="C12" s="2">
        <v>14364</v>
      </c>
      <c r="D12" s="2">
        <v>104945793</v>
      </c>
      <c r="E12" s="5">
        <v>16623</v>
      </c>
      <c r="F12" s="5">
        <v>126190356</v>
      </c>
      <c r="G12" s="5">
        <v>17932</v>
      </c>
      <c r="H12" s="5">
        <v>141802099</v>
      </c>
      <c r="I12" s="5">
        <v>19181</v>
      </c>
      <c r="J12" s="5">
        <v>163917522</v>
      </c>
      <c r="K12" s="5"/>
    </row>
    <row r="13" spans="1:11" ht="30" customHeight="1">
      <c r="A13" s="11" t="s">
        <v>27</v>
      </c>
      <c r="B13" s="6"/>
      <c r="C13" s="2">
        <v>36971</v>
      </c>
      <c r="D13" s="2">
        <v>257333331</v>
      </c>
      <c r="E13" s="5">
        <v>41382</v>
      </c>
      <c r="F13" s="5">
        <v>287763006</v>
      </c>
      <c r="G13" s="5">
        <v>46142</v>
      </c>
      <c r="H13" s="5">
        <v>325293287</v>
      </c>
      <c r="I13" s="5">
        <v>49495</v>
      </c>
      <c r="J13" s="5">
        <v>366197839</v>
      </c>
      <c r="K13" s="5"/>
    </row>
    <row r="14" spans="1:11" ht="15" customHeight="1">
      <c r="A14" s="12" t="s">
        <v>11</v>
      </c>
      <c r="B14" s="6"/>
      <c r="C14" s="2">
        <v>22607</v>
      </c>
      <c r="D14" s="2">
        <v>152387538</v>
      </c>
      <c r="E14" s="5">
        <v>24759</v>
      </c>
      <c r="F14" s="5">
        <v>161572650</v>
      </c>
      <c r="G14" s="5">
        <v>28210</v>
      </c>
      <c r="H14" s="5">
        <v>183491188</v>
      </c>
      <c r="I14" s="5">
        <v>30314</v>
      </c>
      <c r="J14" s="5">
        <v>202280317</v>
      </c>
      <c r="K14" s="5"/>
    </row>
    <row r="15" spans="1:11" ht="15" customHeight="1">
      <c r="A15" s="12" t="s">
        <v>189</v>
      </c>
      <c r="B15" s="6"/>
      <c r="C15" s="2">
        <v>14364</v>
      </c>
      <c r="D15" s="2">
        <v>104945793</v>
      </c>
      <c r="E15" s="5">
        <v>16623</v>
      </c>
      <c r="F15" s="5">
        <v>126190356</v>
      </c>
      <c r="G15" s="5">
        <v>17932</v>
      </c>
      <c r="H15" s="5">
        <v>141802099</v>
      </c>
      <c r="I15" s="5">
        <v>19181</v>
      </c>
      <c r="J15" s="5">
        <v>163917522</v>
      </c>
      <c r="K15" s="5"/>
    </row>
    <row r="16" spans="1:11" ht="15" customHeight="1">
      <c r="A16" s="12" t="s">
        <v>34</v>
      </c>
      <c r="B16" s="6"/>
      <c r="C16" s="2">
        <v>58</v>
      </c>
      <c r="D16" s="2">
        <v>545900</v>
      </c>
      <c r="E16" s="5">
        <v>82</v>
      </c>
      <c r="F16" s="5">
        <v>982100</v>
      </c>
      <c r="G16" s="5">
        <v>107</v>
      </c>
      <c r="H16" s="5">
        <v>1288227</v>
      </c>
      <c r="I16" s="5">
        <v>88</v>
      </c>
      <c r="J16" s="5">
        <v>1171731</v>
      </c>
      <c r="K16" s="5"/>
    </row>
    <row r="17" spans="1:11" ht="15" customHeight="1">
      <c r="A17" s="12" t="s">
        <v>37</v>
      </c>
      <c r="B17" s="6"/>
      <c r="C17" s="2">
        <v>11989</v>
      </c>
      <c r="D17" s="2">
        <v>94078596</v>
      </c>
      <c r="E17" s="5">
        <v>12862</v>
      </c>
      <c r="F17" s="5">
        <v>102107470</v>
      </c>
      <c r="G17" s="5">
        <v>15504</v>
      </c>
      <c r="H17" s="5">
        <v>120370166</v>
      </c>
      <c r="I17" s="5">
        <v>18307</v>
      </c>
      <c r="J17" s="5">
        <v>141361082</v>
      </c>
      <c r="K17" s="5"/>
    </row>
    <row r="18" spans="1:11" ht="15" customHeight="1">
      <c r="A18" s="12" t="s">
        <v>40</v>
      </c>
      <c r="B18" s="6"/>
      <c r="C18" s="2">
        <v>165</v>
      </c>
      <c r="D18" s="2">
        <v>1136185</v>
      </c>
      <c r="E18" s="5">
        <v>228</v>
      </c>
      <c r="F18" s="5">
        <v>1182248</v>
      </c>
      <c r="G18" s="5">
        <v>217</v>
      </c>
      <c r="H18" s="5">
        <v>1354577</v>
      </c>
      <c r="I18" s="5">
        <v>367</v>
      </c>
      <c r="J18" s="5">
        <v>2648423</v>
      </c>
      <c r="K18" s="5"/>
    </row>
    <row r="19" spans="1:11" ht="15" customHeight="1">
      <c r="A19" s="12" t="s">
        <v>43</v>
      </c>
      <c r="B19" s="6"/>
      <c r="C19" s="2">
        <v>608</v>
      </c>
      <c r="D19" s="2">
        <v>4579301</v>
      </c>
      <c r="E19" s="5">
        <v>778</v>
      </c>
      <c r="F19" s="5">
        <v>5721966</v>
      </c>
      <c r="G19" s="5">
        <v>978</v>
      </c>
      <c r="H19" s="5">
        <v>7254924</v>
      </c>
      <c r="I19" s="5">
        <v>1086</v>
      </c>
      <c r="J19" s="5">
        <v>8702157</v>
      </c>
      <c r="K19" s="5"/>
    </row>
    <row r="20" spans="1:11" ht="15" customHeight="1">
      <c r="A20" s="12" t="s">
        <v>46</v>
      </c>
      <c r="B20" s="6"/>
      <c r="C20" s="2">
        <v>24151</v>
      </c>
      <c r="D20" s="2">
        <v>156993349</v>
      </c>
      <c r="E20" s="5">
        <v>27432</v>
      </c>
      <c r="F20" s="5">
        <v>177769222</v>
      </c>
      <c r="G20" s="5">
        <v>29336</v>
      </c>
      <c r="H20" s="5">
        <v>195025393</v>
      </c>
      <c r="I20" s="5">
        <v>29647</v>
      </c>
      <c r="J20" s="5">
        <v>212314446</v>
      </c>
      <c r="K20" s="5"/>
    </row>
    <row r="21" spans="1:11" ht="30" customHeight="1">
      <c r="A21" s="11" t="s">
        <v>49</v>
      </c>
      <c r="B21" s="6"/>
      <c r="C21" s="2">
        <v>425</v>
      </c>
      <c r="D21" s="2">
        <v>1985109</v>
      </c>
      <c r="E21" s="5">
        <v>420</v>
      </c>
      <c r="F21" s="5">
        <v>1907174</v>
      </c>
      <c r="G21" s="5">
        <v>411</v>
      </c>
      <c r="H21" s="5">
        <v>1918251</v>
      </c>
      <c r="I21" s="5">
        <v>568</v>
      </c>
      <c r="J21" s="5">
        <v>3354341</v>
      </c>
      <c r="K21" s="5"/>
    </row>
    <row r="22" spans="1:11" ht="15" customHeight="1">
      <c r="A22" s="12" t="s">
        <v>11</v>
      </c>
      <c r="B22" s="6"/>
      <c r="C22" s="2">
        <v>260</v>
      </c>
      <c r="D22" s="2">
        <v>827157</v>
      </c>
      <c r="E22" s="5">
        <v>192</v>
      </c>
      <c r="F22" s="5">
        <v>693924</v>
      </c>
      <c r="G22" s="5">
        <v>194</v>
      </c>
      <c r="H22" s="5">
        <v>534540</v>
      </c>
      <c r="I22" s="5">
        <v>201</v>
      </c>
      <c r="J22" s="5">
        <v>654066</v>
      </c>
      <c r="K22" s="5"/>
    </row>
    <row r="23" spans="1:11" ht="15" customHeight="1">
      <c r="A23" s="12" t="s">
        <v>171</v>
      </c>
      <c r="B23" s="6"/>
      <c r="C23" s="2">
        <v>165</v>
      </c>
      <c r="D23" s="2">
        <v>1157952</v>
      </c>
      <c r="E23" s="5">
        <v>228</v>
      </c>
      <c r="F23" s="5">
        <v>1213250</v>
      </c>
      <c r="G23" s="5">
        <v>217</v>
      </c>
      <c r="H23" s="5">
        <v>1383711</v>
      </c>
      <c r="I23" s="5">
        <v>367</v>
      </c>
      <c r="J23" s="5">
        <v>2700275</v>
      </c>
      <c r="K23" s="5"/>
    </row>
    <row r="24" spans="1:11" ht="15" customHeight="1">
      <c r="A24" s="12" t="s">
        <v>52</v>
      </c>
      <c r="B24" s="6"/>
      <c r="C24" s="2">
        <v>165</v>
      </c>
      <c r="D24" s="2">
        <v>1136185</v>
      </c>
      <c r="E24" s="12">
        <v>228</v>
      </c>
      <c r="F24" s="5">
        <v>1182248</v>
      </c>
      <c r="G24" s="12">
        <v>217</v>
      </c>
      <c r="H24" s="5">
        <v>1354577</v>
      </c>
      <c r="I24" s="12">
        <v>367</v>
      </c>
      <c r="J24" s="5">
        <v>2648423</v>
      </c>
      <c r="K24" s="5"/>
    </row>
    <row r="25" spans="1:11" ht="15" customHeight="1">
      <c r="A25" s="12" t="s">
        <v>53</v>
      </c>
      <c r="B25" s="6"/>
      <c r="C25" s="13" t="s">
        <v>217</v>
      </c>
      <c r="D25" s="2">
        <v>21767</v>
      </c>
      <c r="E25" s="13" t="s">
        <v>217</v>
      </c>
      <c r="F25" s="5">
        <v>31002</v>
      </c>
      <c r="G25" s="13" t="s">
        <v>217</v>
      </c>
      <c r="H25" s="5">
        <v>29134</v>
      </c>
      <c r="I25" s="13" t="s">
        <v>217</v>
      </c>
      <c r="J25" s="5">
        <v>51852</v>
      </c>
      <c r="K25" s="5"/>
    </row>
    <row r="26" spans="1:11" ht="15" customHeight="1">
      <c r="A26" s="12" t="s">
        <v>55</v>
      </c>
      <c r="B26" s="6"/>
      <c r="C26" s="2">
        <v>57</v>
      </c>
      <c r="D26" s="2">
        <v>232918</v>
      </c>
      <c r="E26" s="5">
        <v>48</v>
      </c>
      <c r="F26" s="5">
        <v>285636</v>
      </c>
      <c r="G26" s="5">
        <v>48</v>
      </c>
      <c r="H26" s="5">
        <v>224532</v>
      </c>
      <c r="I26" s="5">
        <v>47</v>
      </c>
      <c r="J26" s="5">
        <v>256902</v>
      </c>
      <c r="K26" s="5"/>
    </row>
    <row r="27" spans="1:11" ht="15" customHeight="1">
      <c r="A27" s="12" t="s">
        <v>57</v>
      </c>
      <c r="B27" s="6"/>
      <c r="C27" s="2">
        <v>176</v>
      </c>
      <c r="D27" s="2">
        <v>1058267</v>
      </c>
      <c r="E27" s="5">
        <v>178</v>
      </c>
      <c r="F27" s="5">
        <v>1086998</v>
      </c>
      <c r="G27" s="12">
        <v>162</v>
      </c>
      <c r="H27" s="5">
        <v>1039653</v>
      </c>
      <c r="I27" s="12">
        <v>330</v>
      </c>
      <c r="J27" s="5">
        <v>2223946</v>
      </c>
      <c r="K27" s="5"/>
    </row>
    <row r="28" spans="1:11" ht="15" customHeight="1">
      <c r="A28" s="12" t="s">
        <v>59</v>
      </c>
      <c r="B28" s="6"/>
      <c r="C28" s="2">
        <v>192</v>
      </c>
      <c r="D28" s="2">
        <v>693924</v>
      </c>
      <c r="E28" s="5">
        <v>194</v>
      </c>
      <c r="F28" s="5">
        <v>534540</v>
      </c>
      <c r="G28" s="5">
        <v>201</v>
      </c>
      <c r="H28" s="5">
        <v>654066</v>
      </c>
      <c r="I28" s="5">
        <v>191</v>
      </c>
      <c r="J28" s="5">
        <v>873493</v>
      </c>
      <c r="K28" s="5"/>
    </row>
    <row r="29" spans="1:11" ht="15" customHeight="1" thickBot="1">
      <c r="A29" s="3"/>
      <c r="B29" s="14"/>
      <c r="C29" s="3"/>
      <c r="D29" s="3"/>
      <c r="E29" s="3"/>
      <c r="F29" s="3"/>
      <c r="G29" s="3"/>
      <c r="H29" s="3"/>
      <c r="I29" s="3"/>
      <c r="J29" s="3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5">
    <mergeCell ref="A3:A4"/>
    <mergeCell ref="I3:J3"/>
    <mergeCell ref="G3:H3"/>
    <mergeCell ref="E3:F3"/>
    <mergeCell ref="C3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6384" width="8.625" style="2" customWidth="1"/>
  </cols>
  <sheetData>
    <row r="1" spans="1:10" ht="15" customHeight="1" thickBot="1">
      <c r="A1" s="3" t="s">
        <v>199</v>
      </c>
      <c r="B1" s="3"/>
      <c r="C1" s="15"/>
      <c r="D1" s="16"/>
      <c r="E1" s="4"/>
      <c r="F1" s="16"/>
      <c r="G1" s="4"/>
      <c r="H1" s="16"/>
      <c r="J1" s="65" t="s">
        <v>178</v>
      </c>
    </row>
    <row r="2" spans="1:10" ht="15" customHeight="1">
      <c r="A2" s="92" t="s">
        <v>2</v>
      </c>
      <c r="B2" s="6"/>
      <c r="C2" s="17" t="s">
        <v>225</v>
      </c>
      <c r="D2" s="18"/>
      <c r="E2" s="17" t="s">
        <v>226</v>
      </c>
      <c r="F2" s="18"/>
      <c r="G2" s="17" t="s">
        <v>191</v>
      </c>
      <c r="H2" s="18"/>
      <c r="I2" s="17" t="s">
        <v>192</v>
      </c>
      <c r="J2" s="18"/>
    </row>
    <row r="3" spans="1:10" ht="30" customHeight="1">
      <c r="A3" s="93"/>
      <c r="B3" s="8"/>
      <c r="C3" s="19" t="s">
        <v>5</v>
      </c>
      <c r="D3" s="9" t="s">
        <v>174</v>
      </c>
      <c r="E3" s="19" t="s">
        <v>5</v>
      </c>
      <c r="F3" s="10" t="s">
        <v>170</v>
      </c>
      <c r="G3" s="19" t="s">
        <v>5</v>
      </c>
      <c r="H3" s="10" t="s">
        <v>170</v>
      </c>
      <c r="I3" s="19" t="s">
        <v>5</v>
      </c>
      <c r="J3" s="10" t="s">
        <v>170</v>
      </c>
    </row>
    <row r="4" spans="1:10" ht="15" customHeight="1">
      <c r="A4" s="11" t="s">
        <v>9</v>
      </c>
      <c r="B4" s="6"/>
      <c r="C4" s="2">
        <v>10862476</v>
      </c>
      <c r="D4" s="2">
        <v>453802</v>
      </c>
      <c r="E4" s="5">
        <v>11502247</v>
      </c>
      <c r="F4" s="5">
        <v>483398</v>
      </c>
      <c r="G4" s="5">
        <v>12357220</v>
      </c>
      <c r="H4" s="5">
        <v>543800</v>
      </c>
      <c r="I4" s="5">
        <v>12540428</v>
      </c>
      <c r="J4" s="5">
        <v>277159</v>
      </c>
    </row>
    <row r="5" spans="1:10" ht="30" customHeight="1">
      <c r="A5" s="12" t="s">
        <v>12</v>
      </c>
      <c r="B5" s="6"/>
      <c r="C5" s="2">
        <v>7097422</v>
      </c>
      <c r="D5" s="2">
        <v>297429</v>
      </c>
      <c r="E5" s="5">
        <v>7426020</v>
      </c>
      <c r="F5" s="5">
        <v>172225</v>
      </c>
      <c r="G5" s="5">
        <v>8097785</v>
      </c>
      <c r="H5" s="5">
        <v>360592</v>
      </c>
      <c r="I5" s="5">
        <v>8104006</v>
      </c>
      <c r="J5" s="12">
        <v>100172</v>
      </c>
    </row>
    <row r="6" spans="1:10" ht="30" customHeight="1">
      <c r="A6" s="12" t="s">
        <v>15</v>
      </c>
      <c r="B6" s="6"/>
      <c r="C6" s="2">
        <v>2304087</v>
      </c>
      <c r="D6" s="2">
        <v>106573</v>
      </c>
      <c r="E6" s="5">
        <v>2564960</v>
      </c>
      <c r="F6" s="5">
        <v>260873</v>
      </c>
      <c r="G6" s="5">
        <v>2697668</v>
      </c>
      <c r="H6" s="5">
        <v>132708</v>
      </c>
      <c r="I6" s="5">
        <v>2824405</v>
      </c>
      <c r="J6" s="5">
        <v>126737</v>
      </c>
    </row>
    <row r="7" spans="1:10" ht="15" customHeight="1">
      <c r="A7" s="12" t="s">
        <v>18</v>
      </c>
      <c r="B7" s="6"/>
      <c r="C7" s="2">
        <v>1698277</v>
      </c>
      <c r="D7" s="2">
        <v>84333</v>
      </c>
      <c r="E7" s="5">
        <v>1936910</v>
      </c>
      <c r="F7" s="5">
        <v>238633</v>
      </c>
      <c r="G7" s="5">
        <v>2049068</v>
      </c>
      <c r="H7" s="5">
        <v>112158</v>
      </c>
      <c r="I7" s="5">
        <v>2155305</v>
      </c>
      <c r="J7" s="5">
        <v>106237</v>
      </c>
    </row>
    <row r="8" spans="1:10" ht="15" customHeight="1">
      <c r="A8" s="12" t="s">
        <v>21</v>
      </c>
      <c r="B8" s="6"/>
      <c r="C8" s="2">
        <v>372410</v>
      </c>
      <c r="D8" s="2">
        <v>14590</v>
      </c>
      <c r="E8" s="5">
        <v>387000</v>
      </c>
      <c r="F8" s="5">
        <v>14590</v>
      </c>
      <c r="G8" s="5">
        <v>400700</v>
      </c>
      <c r="H8" s="5">
        <v>13700</v>
      </c>
      <c r="I8" s="5">
        <v>414450</v>
      </c>
      <c r="J8" s="5">
        <v>13750</v>
      </c>
    </row>
    <row r="9" spans="1:10" ht="15" customHeight="1">
      <c r="A9" s="12" t="s">
        <v>24</v>
      </c>
      <c r="B9" s="6"/>
      <c r="C9" s="2">
        <v>192010</v>
      </c>
      <c r="D9" s="2">
        <v>7650</v>
      </c>
      <c r="E9" s="5">
        <v>199660</v>
      </c>
      <c r="F9" s="5">
        <v>7650</v>
      </c>
      <c r="G9" s="5">
        <v>206510</v>
      </c>
      <c r="H9" s="5">
        <v>6850</v>
      </c>
      <c r="I9" s="5">
        <v>213260</v>
      </c>
      <c r="J9" s="5">
        <v>6750</v>
      </c>
    </row>
    <row r="10" spans="1:10" ht="30" customHeight="1">
      <c r="A10" s="12" t="s">
        <v>28</v>
      </c>
      <c r="B10" s="6"/>
      <c r="C10" s="2">
        <v>2530</v>
      </c>
      <c r="D10" s="12" t="s">
        <v>224</v>
      </c>
      <c r="E10" s="12">
        <v>2530</v>
      </c>
      <c r="F10" s="12" t="s">
        <v>224</v>
      </c>
      <c r="G10" s="12">
        <v>2530</v>
      </c>
      <c r="H10" s="12" t="s">
        <v>224</v>
      </c>
      <c r="I10" s="12">
        <v>2530</v>
      </c>
      <c r="J10" s="12" t="s">
        <v>224</v>
      </c>
    </row>
    <row r="11" spans="1:10" ht="15" customHeight="1">
      <c r="A11" s="12" t="s">
        <v>30</v>
      </c>
      <c r="B11" s="6"/>
      <c r="C11" s="2">
        <v>23130</v>
      </c>
      <c r="D11" s="12" t="s">
        <v>224</v>
      </c>
      <c r="E11" s="12">
        <v>23130</v>
      </c>
      <c r="F11" s="12" t="s">
        <v>224</v>
      </c>
      <c r="G11" s="12">
        <v>23130</v>
      </c>
      <c r="H11" s="12" t="s">
        <v>224</v>
      </c>
      <c r="I11" s="12">
        <v>23130</v>
      </c>
      <c r="J11" s="12" t="s">
        <v>224</v>
      </c>
    </row>
    <row r="12" spans="1:10" ht="15" customHeight="1">
      <c r="A12" s="12" t="s">
        <v>32</v>
      </c>
      <c r="B12" s="6"/>
      <c r="C12" s="2">
        <v>9820</v>
      </c>
      <c r="D12" s="12" t="s">
        <v>224</v>
      </c>
      <c r="E12" s="12">
        <v>9820</v>
      </c>
      <c r="F12" s="12" t="s">
        <v>224</v>
      </c>
      <c r="G12" s="12">
        <v>9820</v>
      </c>
      <c r="H12" s="12" t="s">
        <v>224</v>
      </c>
      <c r="I12" s="12">
        <v>9820</v>
      </c>
      <c r="J12" s="12" t="s">
        <v>224</v>
      </c>
    </row>
    <row r="13" spans="1:10" ht="15" customHeight="1">
      <c r="A13" s="12" t="s">
        <v>35</v>
      </c>
      <c r="B13" s="6"/>
      <c r="C13" s="2">
        <v>220</v>
      </c>
      <c r="D13" s="12" t="s">
        <v>224</v>
      </c>
      <c r="E13" s="12">
        <v>220</v>
      </c>
      <c r="F13" s="12" t="s">
        <v>224</v>
      </c>
      <c r="G13" s="12">
        <v>220</v>
      </c>
      <c r="H13" s="12" t="s">
        <v>224</v>
      </c>
      <c r="I13" s="12">
        <v>220</v>
      </c>
      <c r="J13" s="12" t="s">
        <v>224</v>
      </c>
    </row>
    <row r="14" spans="1:10" ht="15" customHeight="1">
      <c r="A14" s="12" t="s">
        <v>38</v>
      </c>
      <c r="B14" s="6"/>
      <c r="C14" s="2">
        <v>50</v>
      </c>
      <c r="D14" s="12" t="s">
        <v>224</v>
      </c>
      <c r="E14" s="12">
        <v>50</v>
      </c>
      <c r="F14" s="12" t="s">
        <v>224</v>
      </c>
      <c r="G14" s="12">
        <v>50</v>
      </c>
      <c r="H14" s="12" t="s">
        <v>224</v>
      </c>
      <c r="I14" s="12">
        <v>50</v>
      </c>
      <c r="J14" s="12" t="s">
        <v>224</v>
      </c>
    </row>
    <row r="15" spans="1:10" ht="15" customHeight="1">
      <c r="A15" s="12" t="s">
        <v>41</v>
      </c>
      <c r="B15" s="6"/>
      <c r="C15" s="2">
        <v>1950</v>
      </c>
      <c r="D15" s="12" t="s">
        <v>224</v>
      </c>
      <c r="E15" s="12">
        <v>1950</v>
      </c>
      <c r="F15" s="12" t="s">
        <v>224</v>
      </c>
      <c r="G15" s="12">
        <v>1950</v>
      </c>
      <c r="H15" s="12" t="s">
        <v>224</v>
      </c>
      <c r="I15" s="12">
        <v>1950</v>
      </c>
      <c r="J15" s="12" t="s">
        <v>224</v>
      </c>
    </row>
    <row r="16" spans="1:10" ht="15" customHeight="1">
      <c r="A16" s="12" t="s">
        <v>44</v>
      </c>
      <c r="B16" s="6"/>
      <c r="C16" s="2">
        <v>1660</v>
      </c>
      <c r="D16" s="12" t="s">
        <v>224</v>
      </c>
      <c r="E16" s="12">
        <v>1660</v>
      </c>
      <c r="F16" s="12" t="s">
        <v>224</v>
      </c>
      <c r="G16" s="12">
        <v>1660</v>
      </c>
      <c r="H16" s="12" t="s">
        <v>224</v>
      </c>
      <c r="I16" s="12">
        <v>1660</v>
      </c>
      <c r="J16" s="12" t="s">
        <v>224</v>
      </c>
    </row>
    <row r="17" spans="1:10" ht="15" customHeight="1">
      <c r="A17" s="12" t="s">
        <v>47</v>
      </c>
      <c r="B17" s="6"/>
      <c r="C17" s="2">
        <v>1600</v>
      </c>
      <c r="D17" s="12" t="s">
        <v>224</v>
      </c>
      <c r="E17" s="12">
        <v>1600</v>
      </c>
      <c r="F17" s="12" t="s">
        <v>224</v>
      </c>
      <c r="G17" s="12">
        <v>1600</v>
      </c>
      <c r="H17" s="12" t="s">
        <v>224</v>
      </c>
      <c r="I17" s="12">
        <v>1600</v>
      </c>
      <c r="J17" s="12" t="s">
        <v>224</v>
      </c>
    </row>
    <row r="18" spans="1:10" ht="15" customHeight="1">
      <c r="A18" s="12" t="s">
        <v>48</v>
      </c>
      <c r="B18" s="6"/>
      <c r="C18" s="12" t="s">
        <v>224</v>
      </c>
      <c r="D18" s="12" t="s">
        <v>224</v>
      </c>
      <c r="E18" s="12" t="s">
        <v>224</v>
      </c>
      <c r="F18" s="12" t="s">
        <v>224</v>
      </c>
      <c r="G18" s="12" t="s">
        <v>224</v>
      </c>
      <c r="H18" s="12" t="s">
        <v>224</v>
      </c>
      <c r="I18" s="12" t="s">
        <v>224</v>
      </c>
      <c r="J18" s="12" t="s">
        <v>224</v>
      </c>
    </row>
    <row r="19" spans="1:10" ht="30.75" customHeight="1">
      <c r="A19" s="12" t="s">
        <v>50</v>
      </c>
      <c r="B19" s="6"/>
      <c r="C19" s="2">
        <v>430</v>
      </c>
      <c r="D19" s="13" t="s">
        <v>224</v>
      </c>
      <c r="E19" s="12">
        <v>430</v>
      </c>
      <c r="F19" s="13" t="s">
        <v>224</v>
      </c>
      <c r="G19" s="12">
        <v>430</v>
      </c>
      <c r="H19" s="13" t="s">
        <v>224</v>
      </c>
      <c r="I19" s="12">
        <v>430</v>
      </c>
      <c r="J19" s="13" t="s">
        <v>224</v>
      </c>
    </row>
    <row r="20" spans="1:10" ht="30" customHeight="1">
      <c r="A20" s="11" t="s">
        <v>184</v>
      </c>
      <c r="B20" s="6"/>
      <c r="C20" s="2">
        <v>1460967</v>
      </c>
      <c r="D20" s="2">
        <v>49800</v>
      </c>
      <c r="E20" s="5">
        <v>1511267</v>
      </c>
      <c r="F20" s="5">
        <v>50300</v>
      </c>
      <c r="G20" s="5">
        <v>1561767</v>
      </c>
      <c r="H20" s="5">
        <v>50500</v>
      </c>
      <c r="I20" s="5">
        <v>1612017</v>
      </c>
      <c r="J20" s="5">
        <v>50250</v>
      </c>
    </row>
    <row r="21" spans="1:10" ht="30" customHeight="1">
      <c r="A21" s="12" t="s">
        <v>28</v>
      </c>
      <c r="B21" s="6"/>
      <c r="C21" s="2">
        <v>34800</v>
      </c>
      <c r="D21" s="2">
        <v>900</v>
      </c>
      <c r="E21" s="5">
        <v>35500</v>
      </c>
      <c r="F21" s="5">
        <v>700</v>
      </c>
      <c r="G21" s="5">
        <v>36400</v>
      </c>
      <c r="H21" s="5">
        <v>900</v>
      </c>
      <c r="I21" s="5">
        <v>37200</v>
      </c>
      <c r="J21" s="5">
        <v>800</v>
      </c>
    </row>
    <row r="22" spans="1:10" ht="15" customHeight="1">
      <c r="A22" s="12" t="s">
        <v>30</v>
      </c>
      <c r="B22" s="6"/>
      <c r="C22" s="2">
        <v>995400</v>
      </c>
      <c r="D22" s="2">
        <v>35900</v>
      </c>
      <c r="E22" s="5">
        <v>1032000</v>
      </c>
      <c r="F22" s="5">
        <v>36600</v>
      </c>
      <c r="G22" s="5">
        <v>1067700</v>
      </c>
      <c r="H22" s="5">
        <v>35700</v>
      </c>
      <c r="I22" s="5">
        <v>1105250</v>
      </c>
      <c r="J22" s="5">
        <v>37550</v>
      </c>
    </row>
    <row r="23" spans="1:10" ht="15" customHeight="1">
      <c r="A23" s="12" t="s">
        <v>32</v>
      </c>
      <c r="B23" s="6"/>
      <c r="C23" s="2">
        <v>218600</v>
      </c>
      <c r="D23" s="2">
        <v>6700</v>
      </c>
      <c r="E23" s="5">
        <v>225500</v>
      </c>
      <c r="F23" s="5">
        <v>6900</v>
      </c>
      <c r="G23" s="5">
        <v>232600</v>
      </c>
      <c r="H23" s="5">
        <v>7100</v>
      </c>
      <c r="I23" s="5">
        <v>238750</v>
      </c>
      <c r="J23" s="5">
        <v>6150</v>
      </c>
    </row>
    <row r="24" spans="1:10" ht="15" customHeight="1">
      <c r="A24" s="12" t="s">
        <v>35</v>
      </c>
      <c r="B24" s="6"/>
      <c r="C24" s="2">
        <v>180</v>
      </c>
      <c r="D24" s="12" t="s">
        <v>224</v>
      </c>
      <c r="E24" s="12">
        <v>180</v>
      </c>
      <c r="F24" s="12" t="s">
        <v>224</v>
      </c>
      <c r="G24" s="12">
        <v>180</v>
      </c>
      <c r="H24" s="12" t="s">
        <v>224</v>
      </c>
      <c r="I24" s="12">
        <v>180</v>
      </c>
      <c r="J24" s="12" t="s">
        <v>224</v>
      </c>
    </row>
    <row r="25" spans="1:10" ht="15" customHeight="1">
      <c r="A25" s="12" t="s">
        <v>38</v>
      </c>
      <c r="B25" s="6"/>
      <c r="C25" s="12" t="s">
        <v>224</v>
      </c>
      <c r="D25" s="12" t="s">
        <v>224</v>
      </c>
      <c r="E25" s="12" t="s">
        <v>224</v>
      </c>
      <c r="F25" s="12" t="s">
        <v>224</v>
      </c>
      <c r="G25" s="12" t="s">
        <v>224</v>
      </c>
      <c r="H25" s="12" t="s">
        <v>224</v>
      </c>
      <c r="I25" s="12" t="s">
        <v>224</v>
      </c>
      <c r="J25" s="12" t="s">
        <v>224</v>
      </c>
    </row>
    <row r="26" spans="1:10" ht="15" customHeight="1">
      <c r="A26" s="12" t="s">
        <v>41</v>
      </c>
      <c r="B26" s="6"/>
      <c r="C26" s="2">
        <v>67500</v>
      </c>
      <c r="D26" s="2">
        <v>1700</v>
      </c>
      <c r="E26" s="5">
        <v>69200</v>
      </c>
      <c r="F26" s="5">
        <v>1700</v>
      </c>
      <c r="G26" s="5">
        <v>71400</v>
      </c>
      <c r="H26" s="5">
        <v>2200</v>
      </c>
      <c r="I26" s="5">
        <v>73750</v>
      </c>
      <c r="J26" s="5">
        <v>2350</v>
      </c>
    </row>
    <row r="27" spans="1:10" ht="15" customHeight="1">
      <c r="A27" s="12" t="s">
        <v>44</v>
      </c>
      <c r="B27" s="6"/>
      <c r="C27" s="2">
        <v>40900</v>
      </c>
      <c r="D27" s="2">
        <v>600</v>
      </c>
      <c r="E27" s="5">
        <v>41600</v>
      </c>
      <c r="F27" s="5">
        <v>700</v>
      </c>
      <c r="G27" s="5">
        <v>42300</v>
      </c>
      <c r="H27" s="5">
        <v>700</v>
      </c>
      <c r="I27" s="5">
        <v>42900</v>
      </c>
      <c r="J27" s="5">
        <v>600</v>
      </c>
    </row>
    <row r="28" spans="1:10" ht="15" customHeight="1">
      <c r="A28" s="12" t="s">
        <v>47</v>
      </c>
      <c r="B28" s="6"/>
      <c r="C28" s="2">
        <v>71500</v>
      </c>
      <c r="D28" s="2">
        <v>4000</v>
      </c>
      <c r="E28" s="5">
        <v>75200</v>
      </c>
      <c r="F28" s="5">
        <v>3700</v>
      </c>
      <c r="G28" s="5">
        <v>79100</v>
      </c>
      <c r="H28" s="5">
        <v>3900</v>
      </c>
      <c r="I28" s="5">
        <v>81900</v>
      </c>
      <c r="J28" s="5">
        <v>2800</v>
      </c>
    </row>
    <row r="29" spans="1:10" ht="15" customHeight="1">
      <c r="A29" s="12" t="s">
        <v>48</v>
      </c>
      <c r="B29" s="6"/>
      <c r="C29" s="2">
        <v>9160</v>
      </c>
      <c r="D29" s="13" t="s">
        <v>224</v>
      </c>
      <c r="E29" s="12">
        <v>9160</v>
      </c>
      <c r="F29" s="12" t="s">
        <v>224</v>
      </c>
      <c r="G29" s="12">
        <v>9160</v>
      </c>
      <c r="H29" s="12" t="s">
        <v>224</v>
      </c>
      <c r="I29" s="12">
        <v>9160</v>
      </c>
      <c r="J29" s="12" t="s">
        <v>224</v>
      </c>
    </row>
    <row r="30" spans="1:10" ht="30" customHeight="1" thickBot="1">
      <c r="A30" s="20" t="s">
        <v>50</v>
      </c>
      <c r="B30" s="14"/>
      <c r="C30" s="3">
        <v>22927</v>
      </c>
      <c r="D30" s="20" t="s">
        <v>224</v>
      </c>
      <c r="E30" s="20">
        <v>22927</v>
      </c>
      <c r="F30" s="20" t="s">
        <v>224</v>
      </c>
      <c r="G30" s="20">
        <v>22927</v>
      </c>
      <c r="H30" s="20" t="s">
        <v>224</v>
      </c>
      <c r="I30" s="20">
        <v>22927</v>
      </c>
      <c r="J30" s="20" t="s">
        <v>224</v>
      </c>
    </row>
    <row r="31" spans="1:10" ht="14.25">
      <c r="A31" s="5" t="s">
        <v>193</v>
      </c>
      <c r="B31" s="5"/>
      <c r="C31" s="5"/>
      <c r="D31" s="5"/>
      <c r="E31" s="5"/>
      <c r="F31" s="5"/>
      <c r="G31" s="5"/>
      <c r="H31" s="5"/>
      <c r="I31" s="5"/>
      <c r="J31" s="5"/>
    </row>
  </sheetData>
  <mergeCells count="1">
    <mergeCell ref="A2:A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2.00390625" style="2" customWidth="1"/>
    <col min="3" max="3" width="0.875" style="2" customWidth="1"/>
    <col min="4" max="4" width="16.75390625" style="22" customWidth="1"/>
    <col min="5" max="5" width="16.75390625" style="2" customWidth="1"/>
    <col min="6" max="7" width="16.75390625" style="21" customWidth="1"/>
    <col min="8" max="8" width="16.75390625" style="22" customWidth="1"/>
    <col min="9" max="9" width="16.75390625" style="2" customWidth="1"/>
    <col min="10" max="11" width="16.75390625" style="21" customWidth="1"/>
    <col min="12" max="16384" width="8.625" style="2" customWidth="1"/>
  </cols>
  <sheetData>
    <row r="1" ht="31.5" customHeight="1">
      <c r="B1" s="1" t="s">
        <v>0</v>
      </c>
    </row>
    <row r="2" spans="1:11" ht="33" customHeight="1" thickBot="1">
      <c r="A2" s="3"/>
      <c r="B2" s="3" t="s">
        <v>219</v>
      </c>
      <c r="C2" s="3"/>
      <c r="D2" s="24"/>
      <c r="E2" s="3"/>
      <c r="F2" s="66"/>
      <c r="G2" s="25"/>
      <c r="H2" s="24"/>
      <c r="I2" s="3"/>
      <c r="J2" s="66" t="s">
        <v>176</v>
      </c>
      <c r="K2" s="25"/>
    </row>
    <row r="3" spans="1:11" ht="15" customHeight="1">
      <c r="A3" s="5"/>
      <c r="B3" s="92" t="s">
        <v>2</v>
      </c>
      <c r="C3" s="6"/>
      <c r="D3" s="7" t="s">
        <v>215</v>
      </c>
      <c r="E3" s="7"/>
      <c r="F3" s="26"/>
      <c r="G3" s="67"/>
      <c r="H3" s="27" t="s">
        <v>216</v>
      </c>
      <c r="I3" s="7"/>
      <c r="J3" s="26"/>
      <c r="K3" s="26"/>
    </row>
    <row r="4" spans="1:11" ht="31.5" customHeight="1">
      <c r="A4" s="28"/>
      <c r="B4" s="93"/>
      <c r="C4" s="8"/>
      <c r="D4" s="30" t="s">
        <v>3</v>
      </c>
      <c r="E4" s="9" t="s">
        <v>4</v>
      </c>
      <c r="F4" s="29" t="s">
        <v>6</v>
      </c>
      <c r="G4" s="31" t="s">
        <v>7</v>
      </c>
      <c r="H4" s="30" t="s">
        <v>3</v>
      </c>
      <c r="I4" s="9" t="s">
        <v>4</v>
      </c>
      <c r="J4" s="29" t="s">
        <v>6</v>
      </c>
      <c r="K4" s="31" t="s">
        <v>7</v>
      </c>
    </row>
    <row r="5" spans="1:11" ht="15" customHeight="1">
      <c r="A5" s="5"/>
      <c r="B5" s="11" t="s">
        <v>10</v>
      </c>
      <c r="C5" s="6"/>
      <c r="D5" s="5">
        <v>17932</v>
      </c>
      <c r="E5" s="5">
        <v>141802099</v>
      </c>
      <c r="F5" s="33">
        <v>112.37</v>
      </c>
      <c r="G5" s="32">
        <v>100</v>
      </c>
      <c r="H5" s="5">
        <v>19181</v>
      </c>
      <c r="I5" s="5">
        <v>163917522</v>
      </c>
      <c r="J5" s="32">
        <v>115.6</v>
      </c>
      <c r="K5" s="32">
        <v>100</v>
      </c>
    </row>
    <row r="6" spans="1:11" ht="30" customHeight="1">
      <c r="A6" s="5"/>
      <c r="B6" s="5"/>
      <c r="C6" s="6"/>
      <c r="D6" s="34"/>
      <c r="E6" s="5" t="s">
        <v>183</v>
      </c>
      <c r="F6" s="32"/>
      <c r="G6" s="32"/>
      <c r="H6" s="34"/>
      <c r="I6" s="5"/>
      <c r="J6" s="32"/>
      <c r="K6" s="32"/>
    </row>
    <row r="7" spans="1:11" ht="30" customHeight="1">
      <c r="A7" s="5"/>
      <c r="B7" s="12" t="s">
        <v>16</v>
      </c>
      <c r="C7" s="6"/>
      <c r="D7" s="34">
        <v>850</v>
      </c>
      <c r="E7" s="5">
        <v>807182</v>
      </c>
      <c r="F7" s="32">
        <v>113.03</v>
      </c>
      <c r="G7" s="32">
        <v>0.57</v>
      </c>
      <c r="H7" s="34">
        <v>800</v>
      </c>
      <c r="I7" s="5">
        <v>751899</v>
      </c>
      <c r="J7" s="32">
        <v>93.15</v>
      </c>
      <c r="K7" s="32">
        <v>0.46</v>
      </c>
    </row>
    <row r="8" spans="1:11" ht="15" customHeight="1">
      <c r="A8" s="5"/>
      <c r="B8" s="12" t="s">
        <v>19</v>
      </c>
      <c r="C8" s="6"/>
      <c r="D8" s="34">
        <v>2228</v>
      </c>
      <c r="E8" s="5">
        <v>4132500</v>
      </c>
      <c r="F8" s="32">
        <v>105.37</v>
      </c>
      <c r="G8" s="32">
        <v>2.91</v>
      </c>
      <c r="H8" s="34">
        <v>2138</v>
      </c>
      <c r="I8" s="5">
        <v>3951817</v>
      </c>
      <c r="J8" s="32">
        <v>95.63</v>
      </c>
      <c r="K8" s="32">
        <v>2.41</v>
      </c>
    </row>
    <row r="9" spans="1:11" ht="15" customHeight="1">
      <c r="A9" s="5"/>
      <c r="B9" s="12" t="s">
        <v>22</v>
      </c>
      <c r="C9" s="6"/>
      <c r="D9" s="34">
        <v>2619</v>
      </c>
      <c r="E9" s="5">
        <v>7619867</v>
      </c>
      <c r="F9" s="32">
        <v>105.74</v>
      </c>
      <c r="G9" s="32">
        <v>5.37</v>
      </c>
      <c r="H9" s="34">
        <v>2731</v>
      </c>
      <c r="I9" s="5">
        <v>7956382</v>
      </c>
      <c r="J9" s="32">
        <v>104.42</v>
      </c>
      <c r="K9" s="32">
        <v>4.85</v>
      </c>
    </row>
    <row r="10" spans="1:11" ht="15" customHeight="1">
      <c r="A10" s="5"/>
      <c r="B10" s="12" t="s">
        <v>25</v>
      </c>
      <c r="C10" s="6"/>
      <c r="D10" s="34">
        <v>6422</v>
      </c>
      <c r="E10" s="5">
        <v>30307386</v>
      </c>
      <c r="F10" s="32">
        <v>112.06</v>
      </c>
      <c r="G10" s="32">
        <v>21.37</v>
      </c>
      <c r="H10" s="34">
        <v>6670</v>
      </c>
      <c r="I10" s="5">
        <v>31549205</v>
      </c>
      <c r="J10" s="32">
        <v>104.1</v>
      </c>
      <c r="K10" s="32">
        <v>19.25</v>
      </c>
    </row>
    <row r="11" spans="1:11" ht="15" customHeight="1">
      <c r="A11" s="5"/>
      <c r="B11" s="12" t="s">
        <v>26</v>
      </c>
      <c r="C11" s="6"/>
      <c r="D11" s="34">
        <v>2808</v>
      </c>
      <c r="E11" s="5">
        <v>24590534</v>
      </c>
      <c r="F11" s="32">
        <v>89.44</v>
      </c>
      <c r="G11" s="32">
        <v>17.34</v>
      </c>
      <c r="H11" s="34">
        <v>3096</v>
      </c>
      <c r="I11" s="5">
        <v>26927353</v>
      </c>
      <c r="J11" s="32">
        <v>109.5</v>
      </c>
      <c r="K11" s="32">
        <v>16.43</v>
      </c>
    </row>
    <row r="12" spans="1:11" ht="15" customHeight="1">
      <c r="A12" s="5"/>
      <c r="B12" s="12" t="s">
        <v>29</v>
      </c>
      <c r="C12" s="6"/>
      <c r="D12" s="34">
        <v>866</v>
      </c>
      <c r="E12" s="5">
        <v>12051620</v>
      </c>
      <c r="F12" s="32">
        <v>114.7</v>
      </c>
      <c r="G12" s="32">
        <v>8.5</v>
      </c>
      <c r="H12" s="34">
        <v>1020</v>
      </c>
      <c r="I12" s="5">
        <v>14168220</v>
      </c>
      <c r="J12" s="32">
        <v>117.56</v>
      </c>
      <c r="K12" s="32">
        <v>8.64</v>
      </c>
    </row>
    <row r="13" spans="1:11" ht="15" customHeight="1">
      <c r="A13" s="5"/>
      <c r="B13" s="12" t="s">
        <v>31</v>
      </c>
      <c r="C13" s="6"/>
      <c r="D13" s="34">
        <v>912</v>
      </c>
      <c r="E13" s="5">
        <v>17814990</v>
      </c>
      <c r="F13" s="32">
        <v>121.15</v>
      </c>
      <c r="G13" s="32">
        <v>12.56</v>
      </c>
      <c r="H13" s="34">
        <v>1096</v>
      </c>
      <c r="I13" s="5">
        <v>21337171</v>
      </c>
      <c r="J13" s="32">
        <v>119.77</v>
      </c>
      <c r="K13" s="32">
        <v>13.02</v>
      </c>
    </row>
    <row r="14" spans="1:11" ht="15" customHeight="1">
      <c r="A14" s="5"/>
      <c r="B14" s="12" t="s">
        <v>33</v>
      </c>
      <c r="C14" s="6"/>
      <c r="D14" s="34">
        <v>813</v>
      </c>
      <c r="E14" s="5">
        <v>22751220</v>
      </c>
      <c r="F14" s="32">
        <v>128.99</v>
      </c>
      <c r="G14" s="32">
        <v>16.05</v>
      </c>
      <c r="H14" s="34">
        <v>1182</v>
      </c>
      <c r="I14" s="5">
        <v>33510348</v>
      </c>
      <c r="J14" s="32">
        <v>147.29</v>
      </c>
      <c r="K14" s="32">
        <v>20.44</v>
      </c>
    </row>
    <row r="15" spans="1:11" ht="15" customHeight="1">
      <c r="A15" s="5"/>
      <c r="B15" s="12" t="s">
        <v>36</v>
      </c>
      <c r="C15" s="6"/>
      <c r="D15" s="34">
        <v>290</v>
      </c>
      <c r="E15" s="5">
        <v>12470400</v>
      </c>
      <c r="F15" s="32">
        <v>120.34</v>
      </c>
      <c r="G15" s="32">
        <v>8.79</v>
      </c>
      <c r="H15" s="34">
        <v>323</v>
      </c>
      <c r="I15" s="5">
        <v>13948527</v>
      </c>
      <c r="J15" s="32">
        <v>111.85</v>
      </c>
      <c r="K15" s="32">
        <v>8.51</v>
      </c>
    </row>
    <row r="16" spans="1:11" ht="15" customHeight="1">
      <c r="A16" s="5"/>
      <c r="B16" s="12" t="s">
        <v>39</v>
      </c>
      <c r="C16" s="6"/>
      <c r="D16" s="34">
        <v>40</v>
      </c>
      <c r="E16" s="5">
        <v>2336800</v>
      </c>
      <c r="F16" s="32">
        <v>135.16</v>
      </c>
      <c r="G16" s="32">
        <v>1.65</v>
      </c>
      <c r="H16" s="34">
        <v>40</v>
      </c>
      <c r="I16" s="5">
        <v>2296100</v>
      </c>
      <c r="J16" s="32">
        <v>98.26</v>
      </c>
      <c r="K16" s="32">
        <v>1.4</v>
      </c>
    </row>
    <row r="17" spans="1:11" ht="15" customHeight="1">
      <c r="A17" s="5"/>
      <c r="B17" s="12" t="s">
        <v>42</v>
      </c>
      <c r="C17" s="6"/>
      <c r="D17" s="34">
        <v>76</v>
      </c>
      <c r="E17" s="5">
        <v>5959600</v>
      </c>
      <c r="F17" s="32">
        <v>132.23</v>
      </c>
      <c r="G17" s="32">
        <v>4.2</v>
      </c>
      <c r="H17" s="34">
        <v>78</v>
      </c>
      <c r="I17" s="5">
        <v>6310500</v>
      </c>
      <c r="J17" s="32">
        <v>105.89</v>
      </c>
      <c r="K17" s="32">
        <v>3.85</v>
      </c>
    </row>
    <row r="18" spans="1:11" ht="15" customHeight="1">
      <c r="A18" s="5"/>
      <c r="B18" s="12" t="s">
        <v>45</v>
      </c>
      <c r="C18" s="6"/>
      <c r="D18" s="34">
        <v>8</v>
      </c>
      <c r="E18" s="5">
        <v>960000</v>
      </c>
      <c r="F18" s="32">
        <v>226.67</v>
      </c>
      <c r="G18" s="32">
        <v>0.68</v>
      </c>
      <c r="H18" s="34">
        <v>7</v>
      </c>
      <c r="I18" s="5">
        <v>1210000</v>
      </c>
      <c r="J18" s="32">
        <v>126.04</v>
      </c>
      <c r="K18" s="32">
        <v>0.74</v>
      </c>
    </row>
    <row r="19" spans="1:11" ht="30" customHeight="1">
      <c r="A19" s="5"/>
      <c r="B19" s="5"/>
      <c r="C19" s="6"/>
      <c r="D19" s="34"/>
      <c r="E19" s="5" t="s">
        <v>179</v>
      </c>
      <c r="F19" s="32"/>
      <c r="G19" s="32"/>
      <c r="H19" s="34"/>
      <c r="I19" s="5"/>
      <c r="J19" s="32"/>
      <c r="K19" s="32"/>
    </row>
    <row r="20" spans="1:11" ht="30" customHeight="1">
      <c r="A20" s="5"/>
      <c r="B20" s="12" t="s">
        <v>220</v>
      </c>
      <c r="C20" s="6"/>
      <c r="D20" s="34">
        <v>1624</v>
      </c>
      <c r="E20" s="5">
        <v>10342399</v>
      </c>
      <c r="F20" s="32">
        <v>121.95</v>
      </c>
      <c r="G20" s="32">
        <v>7.3</v>
      </c>
      <c r="H20" s="34">
        <v>1821</v>
      </c>
      <c r="I20" s="5">
        <v>11101705</v>
      </c>
      <c r="J20" s="32">
        <v>107.34</v>
      </c>
      <c r="K20" s="32">
        <v>6.77</v>
      </c>
    </row>
    <row r="21" spans="1:11" ht="15" customHeight="1">
      <c r="A21" s="5"/>
      <c r="B21" s="12" t="s">
        <v>51</v>
      </c>
      <c r="C21" s="6"/>
      <c r="D21" s="34">
        <v>5333</v>
      </c>
      <c r="E21" s="5">
        <v>31470483</v>
      </c>
      <c r="F21" s="32">
        <v>114.86</v>
      </c>
      <c r="G21" s="32">
        <v>22.19</v>
      </c>
      <c r="H21" s="34">
        <v>5775</v>
      </c>
      <c r="I21" s="5">
        <v>35948140</v>
      </c>
      <c r="J21" s="32">
        <v>114.23</v>
      </c>
      <c r="K21" s="32">
        <v>21.93</v>
      </c>
    </row>
    <row r="22" spans="1:11" ht="15" customHeight="1">
      <c r="A22" s="5"/>
      <c r="B22" s="12" t="s">
        <v>221</v>
      </c>
      <c r="C22" s="6"/>
      <c r="D22" s="34">
        <v>2205</v>
      </c>
      <c r="E22" s="5">
        <v>23584021</v>
      </c>
      <c r="F22" s="32">
        <v>98.89</v>
      </c>
      <c r="G22" s="32">
        <v>16.63</v>
      </c>
      <c r="H22" s="34">
        <v>1897</v>
      </c>
      <c r="I22" s="5">
        <v>21025170</v>
      </c>
      <c r="J22" s="32">
        <v>89.15</v>
      </c>
      <c r="K22" s="32">
        <v>12.83</v>
      </c>
    </row>
    <row r="23" spans="1:11" ht="15" customHeight="1">
      <c r="A23" s="5"/>
      <c r="B23" s="12" t="s">
        <v>54</v>
      </c>
      <c r="C23" s="6"/>
      <c r="D23" s="34">
        <v>1851</v>
      </c>
      <c r="E23" s="5">
        <v>11545970</v>
      </c>
      <c r="F23" s="32">
        <v>116.71</v>
      </c>
      <c r="G23" s="32">
        <v>8.14</v>
      </c>
      <c r="H23" s="34">
        <v>1751</v>
      </c>
      <c r="I23" s="5">
        <v>13184625</v>
      </c>
      <c r="J23" s="32">
        <v>114.19</v>
      </c>
      <c r="K23" s="32">
        <v>8.04</v>
      </c>
    </row>
    <row r="24" spans="1:11" ht="15" customHeight="1">
      <c r="A24" s="5"/>
      <c r="B24" s="12" t="s">
        <v>56</v>
      </c>
      <c r="C24" s="6"/>
      <c r="D24" s="34">
        <v>908</v>
      </c>
      <c r="E24" s="5">
        <v>4146510</v>
      </c>
      <c r="F24" s="32">
        <v>108.73</v>
      </c>
      <c r="G24" s="32">
        <v>2.93</v>
      </c>
      <c r="H24" s="34">
        <v>773</v>
      </c>
      <c r="I24" s="5">
        <v>3611910</v>
      </c>
      <c r="J24" s="32">
        <v>87.11</v>
      </c>
      <c r="K24" s="32">
        <v>2.2</v>
      </c>
    </row>
    <row r="25" spans="1:11" ht="15" customHeight="1">
      <c r="A25" s="5"/>
      <c r="B25" s="12" t="s">
        <v>58</v>
      </c>
      <c r="C25" s="6"/>
      <c r="D25" s="34">
        <v>4407</v>
      </c>
      <c r="E25" s="5">
        <v>34661841</v>
      </c>
      <c r="F25" s="32">
        <v>115.55</v>
      </c>
      <c r="G25" s="32">
        <v>24.44</v>
      </c>
      <c r="H25" s="34">
        <v>5778</v>
      </c>
      <c r="I25" s="5">
        <v>54219415</v>
      </c>
      <c r="J25" s="32">
        <v>156.42</v>
      </c>
      <c r="K25" s="32">
        <v>33.08</v>
      </c>
    </row>
    <row r="26" spans="1:11" ht="15" customHeight="1">
      <c r="A26" s="5"/>
      <c r="B26" s="12" t="s">
        <v>222</v>
      </c>
      <c r="C26" s="6"/>
      <c r="D26" s="34">
        <v>1604</v>
      </c>
      <c r="E26" s="5">
        <v>26050875</v>
      </c>
      <c r="F26" s="32">
        <v>114.47</v>
      </c>
      <c r="G26" s="32">
        <v>18.37</v>
      </c>
      <c r="H26" s="34">
        <v>1386</v>
      </c>
      <c r="I26" s="5">
        <v>24826557</v>
      </c>
      <c r="J26" s="32">
        <v>95.3</v>
      </c>
      <c r="K26" s="32">
        <v>15.15</v>
      </c>
    </row>
    <row r="27" spans="1:11" ht="30" customHeight="1">
      <c r="A27" s="5"/>
      <c r="B27" s="5"/>
      <c r="C27" s="6"/>
      <c r="D27" s="34"/>
      <c r="E27" s="5" t="s">
        <v>180</v>
      </c>
      <c r="F27" s="32"/>
      <c r="G27" s="32"/>
      <c r="H27" s="34"/>
      <c r="I27" s="5"/>
      <c r="J27" s="32"/>
      <c r="K27" s="32"/>
    </row>
    <row r="28" spans="1:11" ht="30" customHeight="1">
      <c r="A28" s="5"/>
      <c r="B28" s="11" t="s">
        <v>60</v>
      </c>
      <c r="C28" s="6"/>
      <c r="D28" s="34">
        <v>15498</v>
      </c>
      <c r="E28" s="5">
        <v>116427694</v>
      </c>
      <c r="F28" s="32">
        <v>114.54</v>
      </c>
      <c r="G28" s="32">
        <v>82.1</v>
      </c>
      <c r="H28" s="34">
        <v>16711</v>
      </c>
      <c r="I28" s="5">
        <v>137719602</v>
      </c>
      <c r="J28" s="32">
        <v>118.29</v>
      </c>
      <c r="K28" s="32">
        <v>84.02</v>
      </c>
    </row>
    <row r="29" spans="1:11" ht="15" customHeight="1">
      <c r="A29" s="5"/>
      <c r="B29" s="11" t="s">
        <v>61</v>
      </c>
      <c r="C29" s="6"/>
      <c r="D29" s="34">
        <v>1605</v>
      </c>
      <c r="E29" s="5">
        <v>14149205</v>
      </c>
      <c r="F29" s="32">
        <v>93.08</v>
      </c>
      <c r="G29" s="32">
        <v>9.98</v>
      </c>
      <c r="H29" s="34">
        <v>1417</v>
      </c>
      <c r="I29" s="5">
        <v>11715955</v>
      </c>
      <c r="J29" s="32">
        <v>82.8</v>
      </c>
      <c r="K29" s="32">
        <v>7.15</v>
      </c>
    </row>
    <row r="30" spans="1:11" ht="15" customHeight="1">
      <c r="A30" s="5"/>
      <c r="B30" s="11" t="s">
        <v>62</v>
      </c>
      <c r="C30" s="6"/>
      <c r="D30" s="34">
        <v>829</v>
      </c>
      <c r="E30" s="5">
        <v>11225200</v>
      </c>
      <c r="F30" s="32">
        <v>120.17</v>
      </c>
      <c r="G30" s="32">
        <v>7.92</v>
      </c>
      <c r="H30" s="34">
        <v>1053</v>
      </c>
      <c r="I30" s="5">
        <v>14481965</v>
      </c>
      <c r="J30" s="32">
        <v>129.01</v>
      </c>
      <c r="K30" s="32">
        <v>8.83</v>
      </c>
    </row>
    <row r="31" spans="1:11" ht="30" customHeight="1">
      <c r="A31" s="5"/>
      <c r="B31" s="11"/>
      <c r="C31" s="6"/>
      <c r="D31" s="34"/>
      <c r="E31" s="5" t="s">
        <v>185</v>
      </c>
      <c r="F31" s="32"/>
      <c r="G31" s="32"/>
      <c r="H31" s="34"/>
      <c r="I31" s="5"/>
      <c r="J31" s="32"/>
      <c r="K31" s="32"/>
    </row>
    <row r="32" spans="1:11" ht="30" customHeight="1">
      <c r="A32" s="5"/>
      <c r="B32" s="11" t="s">
        <v>63</v>
      </c>
      <c r="C32" s="6"/>
      <c r="D32" s="34">
        <v>7</v>
      </c>
      <c r="E32" s="5">
        <v>35000</v>
      </c>
      <c r="F32" s="32">
        <v>125.9</v>
      </c>
      <c r="G32" s="32">
        <v>0.02</v>
      </c>
      <c r="H32" s="34">
        <v>8</v>
      </c>
      <c r="I32" s="5">
        <v>33980</v>
      </c>
      <c r="J32" s="32">
        <v>97.09</v>
      </c>
      <c r="K32" s="32">
        <v>0.02</v>
      </c>
    </row>
    <row r="33" spans="1:11" ht="15" customHeight="1">
      <c r="A33" s="5"/>
      <c r="B33" s="11" t="s">
        <v>64</v>
      </c>
      <c r="C33" s="6"/>
      <c r="D33" s="34">
        <v>44</v>
      </c>
      <c r="E33" s="5">
        <v>562500</v>
      </c>
      <c r="F33" s="32">
        <v>107.42</v>
      </c>
      <c r="G33" s="32">
        <v>0.4</v>
      </c>
      <c r="H33" s="34">
        <v>54</v>
      </c>
      <c r="I33" s="5">
        <v>541500</v>
      </c>
      <c r="J33" s="32">
        <v>96.27</v>
      </c>
      <c r="K33" s="32">
        <v>0.33</v>
      </c>
    </row>
    <row r="34" spans="1:11" ht="15" customHeight="1">
      <c r="A34" s="5"/>
      <c r="B34" s="11" t="s">
        <v>65</v>
      </c>
      <c r="C34" s="6"/>
      <c r="D34" s="34">
        <v>5264</v>
      </c>
      <c r="E34" s="5">
        <v>45336951</v>
      </c>
      <c r="F34" s="32">
        <v>117.03</v>
      </c>
      <c r="G34" s="32">
        <v>31.97</v>
      </c>
      <c r="H34" s="34">
        <v>5935</v>
      </c>
      <c r="I34" s="5">
        <v>53491180</v>
      </c>
      <c r="J34" s="32">
        <v>117.99</v>
      </c>
      <c r="K34" s="32">
        <v>32.63</v>
      </c>
    </row>
    <row r="35" spans="1:7" ht="15" customHeight="1">
      <c r="A35" s="5"/>
      <c r="B35" s="11"/>
      <c r="C35" s="6"/>
      <c r="D35" s="34"/>
      <c r="E35" s="5"/>
      <c r="F35" s="32"/>
      <c r="G35" s="32"/>
    </row>
    <row r="36" spans="1:11" ht="15" customHeight="1">
      <c r="A36" s="5"/>
      <c r="B36" s="11" t="s">
        <v>66</v>
      </c>
      <c r="C36" s="6"/>
      <c r="D36" s="5">
        <v>2721</v>
      </c>
      <c r="E36" s="5">
        <v>23964682</v>
      </c>
      <c r="F36" s="32">
        <v>106.54</v>
      </c>
      <c r="G36" s="32">
        <v>16.9</v>
      </c>
      <c r="H36" s="5">
        <v>3072</v>
      </c>
      <c r="I36" s="5">
        <v>28926433</v>
      </c>
      <c r="J36" s="32">
        <v>120.7</v>
      </c>
      <c r="K36" s="32">
        <v>17.65</v>
      </c>
    </row>
    <row r="37" spans="1:11" ht="15" customHeight="1">
      <c r="A37" s="5"/>
      <c r="B37" s="12" t="s">
        <v>67</v>
      </c>
      <c r="C37" s="6"/>
      <c r="D37" s="34">
        <v>609</v>
      </c>
      <c r="E37" s="5">
        <v>5660120</v>
      </c>
      <c r="F37" s="32">
        <v>112.53</v>
      </c>
      <c r="G37" s="32">
        <v>3.99</v>
      </c>
      <c r="H37" s="34">
        <v>711</v>
      </c>
      <c r="I37" s="5">
        <v>6276495</v>
      </c>
      <c r="J37" s="32">
        <v>110.89</v>
      </c>
      <c r="K37" s="32">
        <v>3.83</v>
      </c>
    </row>
    <row r="38" spans="1:11" ht="15" customHeight="1">
      <c r="A38" s="5"/>
      <c r="B38" s="12" t="s">
        <v>68</v>
      </c>
      <c r="C38" s="6"/>
      <c r="D38" s="34">
        <v>119</v>
      </c>
      <c r="E38" s="5">
        <v>1098070</v>
      </c>
      <c r="F38" s="32">
        <v>65.35</v>
      </c>
      <c r="G38" s="32">
        <v>0.77</v>
      </c>
      <c r="H38" s="34">
        <v>134</v>
      </c>
      <c r="I38" s="5">
        <v>1462790</v>
      </c>
      <c r="J38" s="32">
        <v>133.21</v>
      </c>
      <c r="K38" s="32">
        <v>0.89</v>
      </c>
    </row>
    <row r="39" spans="1:11" ht="15" customHeight="1">
      <c r="A39" s="5"/>
      <c r="B39" s="12" t="s">
        <v>69</v>
      </c>
      <c r="C39" s="6"/>
      <c r="D39" s="34">
        <v>110</v>
      </c>
      <c r="E39" s="5">
        <v>1022250</v>
      </c>
      <c r="F39" s="32">
        <v>116.9</v>
      </c>
      <c r="G39" s="32">
        <v>0.72</v>
      </c>
      <c r="H39" s="34">
        <v>129</v>
      </c>
      <c r="I39" s="5">
        <v>1024690</v>
      </c>
      <c r="J39" s="32">
        <v>100.24</v>
      </c>
      <c r="K39" s="32">
        <v>0.62</v>
      </c>
    </row>
    <row r="40" spans="1:11" ht="15" customHeight="1">
      <c r="A40" s="5"/>
      <c r="B40" s="12" t="s">
        <v>70</v>
      </c>
      <c r="C40" s="6"/>
      <c r="D40" s="34">
        <v>91</v>
      </c>
      <c r="E40" s="5">
        <v>555300</v>
      </c>
      <c r="F40" s="32">
        <v>120.66</v>
      </c>
      <c r="G40" s="32">
        <v>0.39</v>
      </c>
      <c r="H40" s="34">
        <v>97</v>
      </c>
      <c r="I40" s="5">
        <v>689970</v>
      </c>
      <c r="J40" s="32">
        <v>124.25</v>
      </c>
      <c r="K40" s="32">
        <v>0.42</v>
      </c>
    </row>
    <row r="41" spans="1:11" ht="15" customHeight="1">
      <c r="A41" s="5"/>
      <c r="B41" s="12" t="s">
        <v>181</v>
      </c>
      <c r="C41" s="6"/>
      <c r="D41" s="34">
        <v>9</v>
      </c>
      <c r="E41" s="5">
        <v>64000</v>
      </c>
      <c r="F41" s="32">
        <v>40.97</v>
      </c>
      <c r="G41" s="32">
        <v>0.05</v>
      </c>
      <c r="H41" s="34">
        <v>3</v>
      </c>
      <c r="I41" s="5">
        <v>61000</v>
      </c>
      <c r="J41" s="32">
        <v>95.31</v>
      </c>
      <c r="K41" s="32">
        <v>0.04</v>
      </c>
    </row>
    <row r="42" spans="1:11" ht="15" customHeight="1">
      <c r="A42" s="5"/>
      <c r="B42" s="12" t="s">
        <v>71</v>
      </c>
      <c r="C42" s="6"/>
      <c r="D42" s="34">
        <v>163</v>
      </c>
      <c r="E42" s="5">
        <v>845930</v>
      </c>
      <c r="F42" s="32">
        <v>95.1</v>
      </c>
      <c r="G42" s="32">
        <v>0.6</v>
      </c>
      <c r="H42" s="34">
        <v>169</v>
      </c>
      <c r="I42" s="5">
        <v>1090200</v>
      </c>
      <c r="J42" s="32">
        <v>128.88</v>
      </c>
      <c r="K42" s="32">
        <v>0.66</v>
      </c>
    </row>
    <row r="43" spans="1:11" ht="15" customHeight="1">
      <c r="A43" s="5"/>
      <c r="B43" s="12" t="s">
        <v>72</v>
      </c>
      <c r="C43" s="6"/>
      <c r="D43" s="34">
        <v>6</v>
      </c>
      <c r="E43" s="5">
        <v>58000</v>
      </c>
      <c r="F43" s="32">
        <v>290</v>
      </c>
      <c r="G43" s="32">
        <v>0.04</v>
      </c>
      <c r="H43" s="34">
        <v>6</v>
      </c>
      <c r="I43" s="5">
        <v>62000</v>
      </c>
      <c r="J43" s="32">
        <v>106.9</v>
      </c>
      <c r="K43" s="32">
        <v>0.04</v>
      </c>
    </row>
    <row r="44" spans="1:11" ht="15" customHeight="1">
      <c r="A44" s="5"/>
      <c r="B44" s="83" t="s">
        <v>73</v>
      </c>
      <c r="C44" s="6"/>
      <c r="D44" s="35" t="s">
        <v>217</v>
      </c>
      <c r="E44" s="12" t="s">
        <v>217</v>
      </c>
      <c r="F44" s="36" t="s">
        <v>217</v>
      </c>
      <c r="G44" s="37" t="s">
        <v>217</v>
      </c>
      <c r="H44" s="35" t="s">
        <v>218</v>
      </c>
      <c r="I44" s="12" t="s">
        <v>218</v>
      </c>
      <c r="J44" s="12" t="s">
        <v>218</v>
      </c>
      <c r="K44" s="12" t="s">
        <v>218</v>
      </c>
    </row>
    <row r="45" spans="1:11" ht="15" customHeight="1">
      <c r="A45" s="5"/>
      <c r="B45" s="12" t="s">
        <v>74</v>
      </c>
      <c r="C45" s="6"/>
      <c r="D45" s="34">
        <v>16</v>
      </c>
      <c r="E45" s="5">
        <v>148800</v>
      </c>
      <c r="F45" s="32">
        <v>106.13</v>
      </c>
      <c r="G45" s="32">
        <v>0.11</v>
      </c>
      <c r="H45" s="34">
        <v>15</v>
      </c>
      <c r="I45" s="12">
        <v>141900</v>
      </c>
      <c r="J45" s="32">
        <v>95.36</v>
      </c>
      <c r="K45" s="32">
        <v>0.09</v>
      </c>
    </row>
    <row r="46" spans="1:11" ht="15" customHeight="1">
      <c r="A46" s="5"/>
      <c r="B46" s="12" t="s">
        <v>75</v>
      </c>
      <c r="C46" s="6"/>
      <c r="D46" s="35">
        <v>3</v>
      </c>
      <c r="E46" s="12">
        <v>6500</v>
      </c>
      <c r="F46" s="37">
        <v>118.18</v>
      </c>
      <c r="G46" s="37" t="s">
        <v>217</v>
      </c>
      <c r="H46" s="35" t="s">
        <v>218</v>
      </c>
      <c r="I46" s="12" t="s">
        <v>218</v>
      </c>
      <c r="J46" s="12" t="s">
        <v>218</v>
      </c>
      <c r="K46" s="12" t="s">
        <v>218</v>
      </c>
    </row>
    <row r="47" spans="1:11" ht="15" customHeight="1">
      <c r="A47" s="5"/>
      <c r="B47" s="12" t="s">
        <v>76</v>
      </c>
      <c r="C47" s="6"/>
      <c r="D47" s="34">
        <v>313</v>
      </c>
      <c r="E47" s="5">
        <v>3849250</v>
      </c>
      <c r="F47" s="32">
        <v>96.43</v>
      </c>
      <c r="G47" s="32">
        <v>2.71</v>
      </c>
      <c r="H47" s="34">
        <v>391</v>
      </c>
      <c r="I47" s="12">
        <v>5112450</v>
      </c>
      <c r="J47" s="32">
        <v>132.82</v>
      </c>
      <c r="K47" s="32">
        <v>3.12</v>
      </c>
    </row>
    <row r="48" spans="1:11" ht="15" customHeight="1">
      <c r="A48" s="5"/>
      <c r="B48" s="12" t="s">
        <v>77</v>
      </c>
      <c r="C48" s="6"/>
      <c r="D48" s="34">
        <v>84</v>
      </c>
      <c r="E48" s="5">
        <v>912200</v>
      </c>
      <c r="F48" s="32">
        <v>125.18</v>
      </c>
      <c r="G48" s="32">
        <v>0.64</v>
      </c>
      <c r="H48" s="34">
        <v>97</v>
      </c>
      <c r="I48" s="5">
        <v>1396000</v>
      </c>
      <c r="J48" s="32">
        <v>153.04</v>
      </c>
      <c r="K48" s="32">
        <v>0.85</v>
      </c>
    </row>
    <row r="49" spans="1:11" ht="15" customHeight="1">
      <c r="A49" s="5"/>
      <c r="B49" s="12" t="s">
        <v>78</v>
      </c>
      <c r="C49" s="6"/>
      <c r="D49" s="34">
        <v>60</v>
      </c>
      <c r="E49" s="5">
        <v>793450</v>
      </c>
      <c r="F49" s="32">
        <v>86.32</v>
      </c>
      <c r="G49" s="32">
        <v>0.56</v>
      </c>
      <c r="H49" s="34">
        <v>77</v>
      </c>
      <c r="I49" s="5">
        <v>884278</v>
      </c>
      <c r="J49" s="32">
        <v>111.45</v>
      </c>
      <c r="K49" s="32">
        <v>0.54</v>
      </c>
    </row>
    <row r="50" spans="1:11" ht="15" customHeight="1">
      <c r="A50" s="5"/>
      <c r="B50" s="12" t="s">
        <v>79</v>
      </c>
      <c r="C50" s="6"/>
      <c r="D50" s="35" t="s">
        <v>217</v>
      </c>
      <c r="E50" s="12" t="s">
        <v>217</v>
      </c>
      <c r="F50" s="37" t="s">
        <v>217</v>
      </c>
      <c r="G50" s="37" t="s">
        <v>217</v>
      </c>
      <c r="H50" s="35" t="s">
        <v>218</v>
      </c>
      <c r="I50" s="35" t="s">
        <v>218</v>
      </c>
      <c r="J50" s="37" t="s">
        <v>218</v>
      </c>
      <c r="K50" s="37" t="s">
        <v>218</v>
      </c>
    </row>
    <row r="51" spans="1:11" ht="15" customHeight="1">
      <c r="A51" s="5"/>
      <c r="B51" s="12" t="s">
        <v>80</v>
      </c>
      <c r="C51" s="6"/>
      <c r="D51" s="34">
        <v>362</v>
      </c>
      <c r="E51" s="5">
        <v>3279412</v>
      </c>
      <c r="F51" s="32">
        <v>120.2</v>
      </c>
      <c r="G51" s="32">
        <v>2.31</v>
      </c>
      <c r="H51" s="34">
        <v>370</v>
      </c>
      <c r="I51" s="5">
        <v>3746300</v>
      </c>
      <c r="J51" s="32">
        <v>114.24</v>
      </c>
      <c r="K51" s="32">
        <v>2.29</v>
      </c>
    </row>
    <row r="52" spans="1:11" ht="15" customHeight="1">
      <c r="A52" s="5"/>
      <c r="B52" s="12" t="s">
        <v>81</v>
      </c>
      <c r="C52" s="6"/>
      <c r="D52" s="34">
        <v>395</v>
      </c>
      <c r="E52" s="5">
        <v>3508620</v>
      </c>
      <c r="F52" s="32">
        <v>137.65</v>
      </c>
      <c r="G52" s="32">
        <v>2.47</v>
      </c>
      <c r="H52" s="34">
        <v>429</v>
      </c>
      <c r="I52" s="5">
        <v>4181970</v>
      </c>
      <c r="J52" s="32">
        <v>119.19</v>
      </c>
      <c r="K52" s="32">
        <v>2.55</v>
      </c>
    </row>
    <row r="53" spans="1:11" ht="15" customHeight="1">
      <c r="A53" s="5"/>
      <c r="B53" s="12" t="s">
        <v>82</v>
      </c>
      <c r="C53" s="6"/>
      <c r="D53" s="34">
        <v>381</v>
      </c>
      <c r="E53" s="5">
        <v>2162780</v>
      </c>
      <c r="F53" s="32">
        <v>94.27</v>
      </c>
      <c r="G53" s="32">
        <v>1.53</v>
      </c>
      <c r="H53" s="34">
        <v>444</v>
      </c>
      <c r="I53" s="5">
        <v>2796390</v>
      </c>
      <c r="J53" s="32">
        <v>129.3</v>
      </c>
      <c r="K53" s="32">
        <v>1.71</v>
      </c>
    </row>
    <row r="54" spans="1:11" ht="30" customHeight="1">
      <c r="A54" s="5"/>
      <c r="B54" s="11" t="s">
        <v>83</v>
      </c>
      <c r="C54" s="6"/>
      <c r="D54" s="34">
        <v>1814</v>
      </c>
      <c r="E54" s="5">
        <v>17991144</v>
      </c>
      <c r="F54" s="32">
        <v>105.23</v>
      </c>
      <c r="G54" s="32">
        <v>12.69</v>
      </c>
      <c r="H54" s="34">
        <v>2029</v>
      </c>
      <c r="I54" s="5">
        <v>21979844</v>
      </c>
      <c r="J54" s="32">
        <v>122.17</v>
      </c>
      <c r="K54" s="32">
        <v>13.41</v>
      </c>
    </row>
    <row r="55" spans="1:11" ht="15" customHeight="1">
      <c r="A55" s="5"/>
      <c r="B55" s="11" t="s">
        <v>84</v>
      </c>
      <c r="C55" s="6"/>
      <c r="D55" s="34">
        <v>5225</v>
      </c>
      <c r="E55" s="5">
        <v>34295394</v>
      </c>
      <c r="F55" s="32">
        <v>118.46</v>
      </c>
      <c r="G55" s="32">
        <v>24.19</v>
      </c>
      <c r="H55" s="34">
        <v>5067</v>
      </c>
      <c r="I55" s="5">
        <v>35280515</v>
      </c>
      <c r="J55" s="32">
        <v>102.87</v>
      </c>
      <c r="K55" s="32">
        <v>21.52</v>
      </c>
    </row>
    <row r="56" spans="1:11" ht="15" customHeight="1">
      <c r="A56" s="5"/>
      <c r="B56" s="11" t="s">
        <v>182</v>
      </c>
      <c r="C56" s="6"/>
      <c r="D56" s="34">
        <v>635</v>
      </c>
      <c r="E56" s="5">
        <v>3176450</v>
      </c>
      <c r="F56" s="32">
        <v>90.93</v>
      </c>
      <c r="G56" s="32">
        <v>2.24</v>
      </c>
      <c r="H56" s="34">
        <v>621</v>
      </c>
      <c r="I56" s="5">
        <v>3755980</v>
      </c>
      <c r="J56" s="32">
        <v>118.24</v>
      </c>
      <c r="K56" s="32">
        <v>2.29</v>
      </c>
    </row>
    <row r="57" spans="1:11" ht="15" customHeight="1">
      <c r="A57" s="5"/>
      <c r="B57" s="11" t="s">
        <v>85</v>
      </c>
      <c r="C57" s="6"/>
      <c r="D57" s="34">
        <v>557</v>
      </c>
      <c r="E57" s="5">
        <v>6001790</v>
      </c>
      <c r="F57" s="32">
        <v>115.73</v>
      </c>
      <c r="G57" s="32">
        <v>4.23</v>
      </c>
      <c r="H57" s="34">
        <v>606</v>
      </c>
      <c r="I57" s="5">
        <v>7550500</v>
      </c>
      <c r="J57" s="32">
        <v>125.8</v>
      </c>
      <c r="K57" s="32">
        <v>4.61</v>
      </c>
    </row>
    <row r="58" spans="1:11" ht="15" customHeight="1">
      <c r="A58" s="5"/>
      <c r="B58" s="11" t="s">
        <v>86</v>
      </c>
      <c r="C58" s="6"/>
      <c r="D58" s="34">
        <v>1594</v>
      </c>
      <c r="E58" s="5">
        <v>9494088</v>
      </c>
      <c r="F58" s="32">
        <v>105.22</v>
      </c>
      <c r="G58" s="32">
        <v>6.7</v>
      </c>
      <c r="H58" s="34">
        <v>1675</v>
      </c>
      <c r="I58" s="5">
        <v>10998790</v>
      </c>
      <c r="J58" s="32">
        <v>115.85</v>
      </c>
      <c r="K58" s="32">
        <v>6.71</v>
      </c>
    </row>
    <row r="59" spans="1:11" ht="15" customHeight="1">
      <c r="A59" s="5"/>
      <c r="B59" s="11" t="s">
        <v>87</v>
      </c>
      <c r="C59" s="6"/>
      <c r="D59" s="34">
        <v>59</v>
      </c>
      <c r="E59" s="5">
        <v>913400</v>
      </c>
      <c r="F59" s="32">
        <v>143.63</v>
      </c>
      <c r="G59" s="32">
        <v>0.64</v>
      </c>
      <c r="H59" s="34">
        <v>100</v>
      </c>
      <c r="I59" s="5">
        <v>1313300</v>
      </c>
      <c r="J59" s="32">
        <v>143.78</v>
      </c>
      <c r="K59" s="32">
        <v>0.8</v>
      </c>
    </row>
    <row r="60" spans="1:11" ht="15" customHeight="1" thickBot="1">
      <c r="A60" s="3"/>
      <c r="B60" s="38" t="s">
        <v>88</v>
      </c>
      <c r="C60" s="14"/>
      <c r="D60" s="24">
        <v>12</v>
      </c>
      <c r="E60" s="3">
        <v>30700</v>
      </c>
      <c r="F60" s="23">
        <v>152.74</v>
      </c>
      <c r="G60" s="23">
        <v>0.02</v>
      </c>
      <c r="H60" s="24">
        <v>14</v>
      </c>
      <c r="I60" s="3">
        <v>45500</v>
      </c>
      <c r="J60" s="23">
        <v>148.21</v>
      </c>
      <c r="K60" s="23">
        <v>0.03</v>
      </c>
    </row>
    <row r="61" spans="1:11" ht="15" customHeight="1">
      <c r="A61" s="5"/>
      <c r="B61" s="5" t="s">
        <v>194</v>
      </c>
      <c r="C61" s="5"/>
      <c r="D61" s="34"/>
      <c r="E61" s="5"/>
      <c r="F61" s="32"/>
      <c r="G61" s="32"/>
      <c r="H61" s="34"/>
      <c r="I61" s="5"/>
      <c r="J61" s="32"/>
      <c r="K61" s="32"/>
    </row>
    <row r="62" spans="1:11" ht="15" customHeight="1">
      <c r="A62" s="5"/>
      <c r="B62" s="5"/>
      <c r="C62" s="5"/>
      <c r="D62" s="34"/>
      <c r="E62" s="5"/>
      <c r="F62" s="32"/>
      <c r="G62" s="32"/>
      <c r="H62" s="34"/>
      <c r="I62" s="5"/>
      <c r="J62" s="32"/>
      <c r="K62" s="32"/>
    </row>
    <row r="63" spans="1:11" ht="14.25">
      <c r="A63" s="5"/>
      <c r="B63" s="5"/>
      <c r="C63" s="5"/>
      <c r="D63" s="34"/>
      <c r="E63" s="5"/>
      <c r="F63" s="32"/>
      <c r="G63" s="32"/>
      <c r="H63" s="34"/>
      <c r="I63" s="5"/>
      <c r="J63" s="32"/>
      <c r="K63" s="32"/>
    </row>
    <row r="64" spans="1:11" ht="14.25">
      <c r="A64" s="5"/>
      <c r="B64" s="5"/>
      <c r="C64" s="5"/>
      <c r="D64" s="34"/>
      <c r="E64" s="5"/>
      <c r="F64" s="32"/>
      <c r="G64" s="32"/>
      <c r="H64" s="34"/>
      <c r="I64" s="5"/>
      <c r="J64" s="32"/>
      <c r="K64" s="32"/>
    </row>
    <row r="65" spans="1:11" ht="14.25">
      <c r="A65" s="5"/>
      <c r="B65" s="5"/>
      <c r="C65" s="5"/>
      <c r="D65" s="34"/>
      <c r="E65" s="5"/>
      <c r="F65" s="32"/>
      <c r="G65" s="32"/>
      <c r="H65" s="34"/>
      <c r="I65" s="5"/>
      <c r="J65" s="32"/>
      <c r="K65" s="32"/>
    </row>
  </sheetData>
  <mergeCells count="1"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2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1.00390625" style="2" customWidth="1"/>
    <col min="2" max="2" width="18.37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8.375" style="2" customWidth="1"/>
    <col min="12" max="12" width="0.37109375" style="2" customWidth="1"/>
    <col min="13" max="13" width="9.00390625" style="2" customWidth="1"/>
    <col min="14" max="14" width="16.125" style="2" customWidth="1"/>
    <col min="15" max="15" width="9.625" style="2" customWidth="1"/>
    <col min="16" max="16" width="9.00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39"/>
      <c r="C1" s="39"/>
      <c r="D1" s="40" t="s">
        <v>195</v>
      </c>
      <c r="E1" s="39"/>
      <c r="F1" s="39"/>
      <c r="G1" s="39"/>
      <c r="H1" s="39"/>
      <c r="I1" s="39"/>
      <c r="J1" s="39"/>
      <c r="K1" s="39"/>
      <c r="L1" s="39"/>
      <c r="M1" s="39"/>
      <c r="N1" s="39" t="s">
        <v>172</v>
      </c>
      <c r="O1" s="41"/>
      <c r="P1" s="39"/>
      <c r="Q1" s="39"/>
      <c r="R1" s="39"/>
    </row>
    <row r="2" spans="1:18" ht="33" customHeight="1" thickBot="1">
      <c r="A2" s="42"/>
      <c r="B2" s="42" t="s">
        <v>198</v>
      </c>
      <c r="C2" s="42"/>
      <c r="D2" s="42"/>
      <c r="E2" s="42"/>
      <c r="F2" s="42"/>
      <c r="G2" s="42"/>
      <c r="H2" s="42"/>
      <c r="I2" s="42"/>
      <c r="J2" s="43"/>
      <c r="K2" s="43"/>
      <c r="L2" s="43"/>
      <c r="M2" s="43"/>
      <c r="N2" s="43"/>
      <c r="O2" s="97" t="s">
        <v>177</v>
      </c>
      <c r="P2" s="97"/>
      <c r="Q2" s="97"/>
      <c r="R2" s="39"/>
    </row>
    <row r="3" spans="1:18" ht="30" customHeight="1">
      <c r="A3" s="43"/>
      <c r="B3" s="98" t="s">
        <v>89</v>
      </c>
      <c r="C3" s="44"/>
      <c r="D3" s="99" t="s">
        <v>212</v>
      </c>
      <c r="E3" s="98"/>
      <c r="F3" s="100"/>
      <c r="G3" s="101" t="s">
        <v>91</v>
      </c>
      <c r="H3" s="102"/>
      <c r="I3" s="45"/>
      <c r="J3" s="61"/>
      <c r="K3" s="98" t="s">
        <v>89</v>
      </c>
      <c r="L3" s="44"/>
      <c r="M3" s="99" t="s">
        <v>90</v>
      </c>
      <c r="N3" s="98"/>
      <c r="O3" s="100"/>
      <c r="P3" s="101" t="s">
        <v>91</v>
      </c>
      <c r="Q3" s="102"/>
      <c r="R3" s="45"/>
    </row>
    <row r="4" spans="1:18" ht="30" customHeight="1">
      <c r="A4" s="46"/>
      <c r="B4" s="93"/>
      <c r="C4" s="47"/>
      <c r="D4" s="48" t="s">
        <v>3</v>
      </c>
      <c r="E4" s="48" t="s">
        <v>4</v>
      </c>
      <c r="F4" s="75" t="s">
        <v>186</v>
      </c>
      <c r="G4" s="48" t="s">
        <v>3</v>
      </c>
      <c r="H4" s="50" t="s">
        <v>92</v>
      </c>
      <c r="I4" s="51"/>
      <c r="J4" s="62"/>
      <c r="K4" s="103"/>
      <c r="L4" s="47"/>
      <c r="M4" s="48" t="s">
        <v>3</v>
      </c>
      <c r="N4" s="48" t="s">
        <v>4</v>
      </c>
      <c r="O4" s="49" t="s">
        <v>173</v>
      </c>
      <c r="P4" s="48" t="s">
        <v>3</v>
      </c>
      <c r="Q4" s="50" t="s">
        <v>92</v>
      </c>
      <c r="R4" s="51"/>
    </row>
    <row r="5" spans="1:18" ht="15" customHeight="1">
      <c r="A5" s="43"/>
      <c r="B5" s="76"/>
      <c r="C5" s="44"/>
      <c r="D5" s="77"/>
      <c r="E5" s="77"/>
      <c r="F5" s="78"/>
      <c r="G5" s="77"/>
      <c r="H5" s="77"/>
      <c r="I5" s="79"/>
      <c r="J5" s="63"/>
      <c r="K5" s="77"/>
      <c r="L5" s="44"/>
      <c r="M5" s="77"/>
      <c r="N5" s="77"/>
      <c r="O5" s="80"/>
      <c r="P5" s="77"/>
      <c r="Q5" s="77"/>
      <c r="R5" s="79"/>
    </row>
    <row r="6" spans="1:18" ht="15" customHeight="1">
      <c r="A6" s="43"/>
      <c r="B6" s="52" t="s">
        <v>10</v>
      </c>
      <c r="C6" s="53"/>
      <c r="D6" s="54">
        <v>19181</v>
      </c>
      <c r="E6" s="54">
        <v>163917522</v>
      </c>
      <c r="F6" s="57">
        <v>115.6</v>
      </c>
      <c r="G6" s="54">
        <v>29647</v>
      </c>
      <c r="H6" s="54">
        <v>212314446</v>
      </c>
      <c r="I6" s="56"/>
      <c r="J6" s="63"/>
      <c r="K6" s="55" t="s">
        <v>93</v>
      </c>
      <c r="L6" s="44"/>
      <c r="M6" s="87">
        <v>34</v>
      </c>
      <c r="N6" s="88">
        <v>264450</v>
      </c>
      <c r="O6" s="89">
        <v>135.62</v>
      </c>
      <c r="P6" s="87">
        <v>44</v>
      </c>
      <c r="Q6" s="88">
        <v>279997</v>
      </c>
      <c r="R6" s="79"/>
    </row>
    <row r="7" spans="1:18" ht="15" customHeight="1">
      <c r="A7" s="43"/>
      <c r="B7" s="52"/>
      <c r="C7" s="53"/>
      <c r="D7" s="54"/>
      <c r="E7" s="54"/>
      <c r="F7" s="57"/>
      <c r="G7" s="54"/>
      <c r="H7" s="54"/>
      <c r="I7" s="56"/>
      <c r="J7" s="63"/>
      <c r="K7" s="55" t="s">
        <v>94</v>
      </c>
      <c r="L7" s="53"/>
      <c r="M7" s="54">
        <v>75</v>
      </c>
      <c r="N7" s="54">
        <v>508100</v>
      </c>
      <c r="O7" s="57">
        <v>113.92</v>
      </c>
      <c r="P7" s="90">
        <v>121</v>
      </c>
      <c r="Q7" s="54">
        <v>593966</v>
      </c>
      <c r="R7" s="56"/>
    </row>
    <row r="8" spans="1:18" ht="15" customHeight="1">
      <c r="A8" s="43"/>
      <c r="B8" s="11" t="s">
        <v>95</v>
      </c>
      <c r="C8" s="53"/>
      <c r="D8" s="54">
        <v>12634</v>
      </c>
      <c r="E8" s="54">
        <v>111133714</v>
      </c>
      <c r="F8" s="57">
        <v>115.95</v>
      </c>
      <c r="G8" s="54">
        <v>19354</v>
      </c>
      <c r="H8" s="54">
        <v>143532915</v>
      </c>
      <c r="I8" s="56"/>
      <c r="J8" s="63"/>
      <c r="K8" s="55" t="s">
        <v>96</v>
      </c>
      <c r="L8" s="53"/>
      <c r="M8" s="54">
        <v>128</v>
      </c>
      <c r="N8" s="54">
        <v>815700</v>
      </c>
      <c r="O8" s="57">
        <v>131.56</v>
      </c>
      <c r="P8" s="54">
        <v>165</v>
      </c>
      <c r="Q8" s="54">
        <v>936436</v>
      </c>
      <c r="R8" s="56"/>
    </row>
    <row r="9" spans="1:18" ht="15" customHeight="1">
      <c r="A9" s="43"/>
      <c r="B9" s="11"/>
      <c r="C9" s="53"/>
      <c r="D9" s="54"/>
      <c r="E9" s="54"/>
      <c r="F9" s="57"/>
      <c r="H9" s="54"/>
      <c r="I9" s="56"/>
      <c r="J9" s="63"/>
      <c r="K9" s="55" t="s">
        <v>97</v>
      </c>
      <c r="L9" s="53"/>
      <c r="M9" s="54">
        <v>47</v>
      </c>
      <c r="N9" s="54">
        <v>336500</v>
      </c>
      <c r="O9" s="58">
        <v>117.66</v>
      </c>
      <c r="P9" s="54">
        <v>89</v>
      </c>
      <c r="Q9" s="54">
        <v>662340</v>
      </c>
      <c r="R9" s="56"/>
    </row>
    <row r="10" spans="1:18" ht="15" customHeight="1">
      <c r="A10" s="43"/>
      <c r="B10" s="11" t="s">
        <v>98</v>
      </c>
      <c r="C10" s="53"/>
      <c r="D10" s="54">
        <v>6547</v>
      </c>
      <c r="E10" s="54">
        <v>52783808</v>
      </c>
      <c r="F10" s="57">
        <v>114.87</v>
      </c>
      <c r="G10" s="54">
        <v>10293</v>
      </c>
      <c r="H10" s="54">
        <v>68781531</v>
      </c>
      <c r="I10" s="56"/>
      <c r="J10" s="63"/>
      <c r="K10" s="55" t="s">
        <v>99</v>
      </c>
      <c r="L10" s="53"/>
      <c r="M10" s="54">
        <v>23</v>
      </c>
      <c r="N10" s="54">
        <v>132700</v>
      </c>
      <c r="O10" s="57">
        <v>88.53</v>
      </c>
      <c r="P10" s="54">
        <v>41</v>
      </c>
      <c r="Q10" s="54">
        <v>180507</v>
      </c>
      <c r="R10" s="56"/>
    </row>
    <row r="11" spans="1:18" ht="15" customHeight="1">
      <c r="A11" s="43"/>
      <c r="B11" s="11"/>
      <c r="C11" s="53"/>
      <c r="D11" s="54"/>
      <c r="E11" s="54"/>
      <c r="F11" s="57"/>
      <c r="G11" s="54"/>
      <c r="H11" s="54"/>
      <c r="I11" s="56"/>
      <c r="J11" s="63"/>
      <c r="L11" s="53"/>
      <c r="M11" s="54"/>
      <c r="N11" s="54"/>
      <c r="P11" s="54"/>
      <c r="Q11" s="54"/>
      <c r="R11" s="56"/>
    </row>
    <row r="12" spans="1:18" ht="15" customHeight="1">
      <c r="A12" s="43"/>
      <c r="B12" s="11" t="s">
        <v>100</v>
      </c>
      <c r="C12" s="53"/>
      <c r="D12" s="54">
        <v>6412</v>
      </c>
      <c r="E12" s="54">
        <v>54104257</v>
      </c>
      <c r="F12" s="58">
        <v>114.58</v>
      </c>
      <c r="G12" s="54">
        <v>8755</v>
      </c>
      <c r="H12" s="54">
        <v>62517065</v>
      </c>
      <c r="I12" s="56"/>
      <c r="J12" s="63"/>
      <c r="K12" s="55" t="s">
        <v>101</v>
      </c>
      <c r="L12" s="53"/>
      <c r="M12" s="54">
        <v>209</v>
      </c>
      <c r="N12" s="54">
        <v>1517350</v>
      </c>
      <c r="O12" s="58">
        <v>114.79</v>
      </c>
      <c r="P12" s="54">
        <v>255</v>
      </c>
      <c r="Q12" s="54">
        <v>1580161</v>
      </c>
      <c r="R12" s="56"/>
    </row>
    <row r="13" spans="1:18" ht="15" customHeight="1">
      <c r="A13" s="43"/>
      <c r="B13" s="11" t="s">
        <v>102</v>
      </c>
      <c r="C13" s="53"/>
      <c r="D13" s="54">
        <v>3211</v>
      </c>
      <c r="E13" s="54">
        <v>30010320</v>
      </c>
      <c r="F13" s="58">
        <v>119.67</v>
      </c>
      <c r="G13" s="54">
        <v>4868</v>
      </c>
      <c r="H13" s="54">
        <v>39817777</v>
      </c>
      <c r="I13" s="56"/>
      <c r="J13" s="63"/>
      <c r="K13" s="55" t="s">
        <v>103</v>
      </c>
      <c r="L13" s="53"/>
      <c r="M13" s="54">
        <v>179</v>
      </c>
      <c r="N13" s="54">
        <v>1253505</v>
      </c>
      <c r="O13" s="57">
        <v>108.84</v>
      </c>
      <c r="P13" s="54">
        <v>254</v>
      </c>
      <c r="Q13" s="54">
        <v>1693751</v>
      </c>
      <c r="R13" s="56"/>
    </row>
    <row r="14" spans="1:18" ht="15" customHeight="1">
      <c r="A14" s="43"/>
      <c r="B14" s="11" t="s">
        <v>104</v>
      </c>
      <c r="C14" s="53"/>
      <c r="D14" s="54">
        <v>416</v>
      </c>
      <c r="E14" s="54">
        <v>4063320</v>
      </c>
      <c r="F14" s="57">
        <v>104.58</v>
      </c>
      <c r="G14" s="54">
        <v>1668</v>
      </c>
      <c r="H14" s="54">
        <v>11744375</v>
      </c>
      <c r="I14" s="56"/>
      <c r="J14" s="63"/>
      <c r="K14" s="55" t="s">
        <v>105</v>
      </c>
      <c r="L14" s="53"/>
      <c r="M14" s="54">
        <v>43</v>
      </c>
      <c r="N14" s="54">
        <v>309890</v>
      </c>
      <c r="O14" s="57">
        <v>120.79</v>
      </c>
      <c r="P14" s="54">
        <v>115</v>
      </c>
      <c r="Q14" s="54">
        <v>716401</v>
      </c>
      <c r="R14" s="56"/>
    </row>
    <row r="15" spans="1:18" ht="15" customHeight="1">
      <c r="A15" s="43"/>
      <c r="B15" s="11" t="s">
        <v>106</v>
      </c>
      <c r="C15" s="53"/>
      <c r="D15" s="54">
        <v>1002</v>
      </c>
      <c r="E15" s="54">
        <v>8872337</v>
      </c>
      <c r="F15" s="57">
        <v>116.73</v>
      </c>
      <c r="G15" s="54">
        <v>1592</v>
      </c>
      <c r="H15" s="54">
        <v>12077061</v>
      </c>
      <c r="I15" s="56"/>
      <c r="J15" s="63"/>
      <c r="K15" s="55" t="s">
        <v>107</v>
      </c>
      <c r="L15" s="53"/>
      <c r="M15" s="72">
        <v>55</v>
      </c>
      <c r="N15" s="54">
        <v>657300</v>
      </c>
      <c r="O15" s="57">
        <v>138.73</v>
      </c>
      <c r="P15" s="54">
        <v>250</v>
      </c>
      <c r="Q15" s="54">
        <v>1858942</v>
      </c>
      <c r="R15" s="56"/>
    </row>
    <row r="16" spans="1:19" ht="15" customHeight="1">
      <c r="A16" s="43"/>
      <c r="B16" s="11" t="s">
        <v>108</v>
      </c>
      <c r="C16" s="53"/>
      <c r="D16" s="54">
        <v>800</v>
      </c>
      <c r="E16" s="54">
        <v>7338500</v>
      </c>
      <c r="F16" s="57">
        <v>115.58</v>
      </c>
      <c r="G16" s="54">
        <v>1148</v>
      </c>
      <c r="H16" s="54">
        <v>8864849</v>
      </c>
      <c r="I16" s="56"/>
      <c r="J16" s="63"/>
      <c r="K16" s="55"/>
      <c r="L16" s="53"/>
      <c r="R16" s="56"/>
      <c r="S16" s="5"/>
    </row>
    <row r="17" spans="1:17" ht="15" customHeight="1">
      <c r="A17" s="43"/>
      <c r="B17" s="11"/>
      <c r="C17" s="53"/>
      <c r="D17" s="54"/>
      <c r="F17" s="57"/>
      <c r="G17" s="54"/>
      <c r="H17" s="54"/>
      <c r="I17" s="56"/>
      <c r="J17" s="63"/>
      <c r="K17" s="55"/>
      <c r="L17" s="53"/>
      <c r="M17" s="54"/>
      <c r="N17" s="54"/>
      <c r="O17" s="54"/>
      <c r="P17" s="54"/>
      <c r="Q17" s="54"/>
    </row>
    <row r="18" spans="1:17" ht="15" customHeight="1">
      <c r="A18" s="43"/>
      <c r="B18" s="11" t="s">
        <v>109</v>
      </c>
      <c r="C18" s="53"/>
      <c r="D18" s="54">
        <v>290</v>
      </c>
      <c r="E18" s="54">
        <v>3018330</v>
      </c>
      <c r="F18" s="57">
        <v>111.1</v>
      </c>
      <c r="G18" s="54">
        <v>497</v>
      </c>
      <c r="H18" s="54">
        <v>3477078</v>
      </c>
      <c r="I18" s="56"/>
      <c r="J18" s="63"/>
      <c r="K18" s="52" t="s">
        <v>110</v>
      </c>
      <c r="L18" s="43"/>
      <c r="M18" s="72">
        <v>776</v>
      </c>
      <c r="N18" s="54">
        <v>6922227</v>
      </c>
      <c r="O18" s="57">
        <v>113.4</v>
      </c>
      <c r="P18" s="54">
        <v>1150</v>
      </c>
      <c r="Q18" s="54">
        <v>8248408</v>
      </c>
    </row>
    <row r="19" spans="1:17" ht="15" customHeight="1">
      <c r="A19" s="43"/>
      <c r="B19" s="11" t="s">
        <v>111</v>
      </c>
      <c r="C19" s="53"/>
      <c r="D19" s="54">
        <v>278</v>
      </c>
      <c r="E19" s="54">
        <v>2029800</v>
      </c>
      <c r="F19" s="57">
        <v>117.67</v>
      </c>
      <c r="G19" s="54">
        <v>481</v>
      </c>
      <c r="H19" s="54">
        <v>3007140</v>
      </c>
      <c r="I19" s="56"/>
      <c r="J19" s="63"/>
      <c r="K19" s="52"/>
      <c r="L19" s="53"/>
      <c r="M19" s="54"/>
      <c r="N19" s="54"/>
      <c r="O19" s="57"/>
      <c r="P19" s="54"/>
      <c r="Q19" s="54"/>
    </row>
    <row r="20" spans="1:17" ht="15" customHeight="1">
      <c r="A20" s="43"/>
      <c r="B20" s="11" t="s">
        <v>112</v>
      </c>
      <c r="C20" s="53"/>
      <c r="D20" s="54">
        <v>225</v>
      </c>
      <c r="E20" s="54">
        <v>1696850</v>
      </c>
      <c r="F20" s="58">
        <v>133.17</v>
      </c>
      <c r="G20" s="54">
        <v>345</v>
      </c>
      <c r="H20" s="54">
        <v>2027570</v>
      </c>
      <c r="I20" s="56"/>
      <c r="J20" s="63"/>
      <c r="K20" s="55" t="s">
        <v>113</v>
      </c>
      <c r="L20" s="53"/>
      <c r="M20" s="54">
        <v>2</v>
      </c>
      <c r="N20" s="54">
        <v>54000</v>
      </c>
      <c r="O20" s="57">
        <v>154.29</v>
      </c>
      <c r="P20" s="54">
        <v>7</v>
      </c>
      <c r="Q20" s="54">
        <v>45726</v>
      </c>
    </row>
    <row r="21" spans="1:17" ht="15" customHeight="1">
      <c r="A21" s="43"/>
      <c r="B21" s="11"/>
      <c r="C21" s="53"/>
      <c r="D21" s="54"/>
      <c r="E21" s="54"/>
      <c r="F21" s="54"/>
      <c r="G21" s="54"/>
      <c r="H21" s="54"/>
      <c r="I21" s="56"/>
      <c r="J21" s="63"/>
      <c r="K21" s="55" t="s">
        <v>114</v>
      </c>
      <c r="L21" s="53"/>
      <c r="M21" s="54">
        <v>116</v>
      </c>
      <c r="N21" s="54">
        <v>1125400</v>
      </c>
      <c r="O21" s="57">
        <v>131.73</v>
      </c>
      <c r="P21" s="54">
        <v>139</v>
      </c>
      <c r="Q21" s="54">
        <v>1243124</v>
      </c>
    </row>
    <row r="22" spans="1:17" ht="15" customHeight="1">
      <c r="A22" s="43"/>
      <c r="B22" s="11"/>
      <c r="C22" s="53"/>
      <c r="D22" s="54"/>
      <c r="E22" s="54"/>
      <c r="F22" s="58"/>
      <c r="G22" s="54"/>
      <c r="H22" s="54"/>
      <c r="I22" s="56"/>
      <c r="J22" s="63"/>
      <c r="K22" s="55" t="s">
        <v>115</v>
      </c>
      <c r="L22" s="53"/>
      <c r="M22" s="54">
        <v>53</v>
      </c>
      <c r="N22" s="54">
        <v>233700</v>
      </c>
      <c r="O22" s="57">
        <v>80.95</v>
      </c>
      <c r="P22" s="54">
        <v>69</v>
      </c>
      <c r="Q22" s="54">
        <v>237750</v>
      </c>
    </row>
    <row r="23" spans="1:17" ht="15" customHeight="1">
      <c r="A23" s="43"/>
      <c r="B23" s="11" t="s">
        <v>116</v>
      </c>
      <c r="C23" s="53"/>
      <c r="D23" s="54">
        <v>1717</v>
      </c>
      <c r="E23" s="54">
        <v>12193738</v>
      </c>
      <c r="F23" s="58">
        <v>121.79</v>
      </c>
      <c r="G23" s="54">
        <v>2483</v>
      </c>
      <c r="H23" s="54">
        <v>15297964</v>
      </c>
      <c r="I23" s="56"/>
      <c r="J23" s="63"/>
      <c r="K23" s="55" t="s">
        <v>117</v>
      </c>
      <c r="L23" s="53"/>
      <c r="M23" s="54">
        <v>53</v>
      </c>
      <c r="N23" s="54">
        <v>454500</v>
      </c>
      <c r="O23" s="57">
        <v>132.24</v>
      </c>
      <c r="P23" s="54">
        <v>67</v>
      </c>
      <c r="Q23" s="54">
        <v>440386</v>
      </c>
    </row>
    <row r="24" spans="1:17" ht="15" customHeight="1">
      <c r="A24" s="43"/>
      <c r="B24" s="11"/>
      <c r="C24" s="53"/>
      <c r="D24" s="54"/>
      <c r="E24" s="54"/>
      <c r="F24" s="58"/>
      <c r="G24" s="54"/>
      <c r="H24" s="54"/>
      <c r="I24" s="56"/>
      <c r="J24" s="63"/>
      <c r="K24" s="55" t="s">
        <v>118</v>
      </c>
      <c r="L24" s="53"/>
      <c r="M24" s="54">
        <v>113</v>
      </c>
      <c r="N24" s="54">
        <v>796800</v>
      </c>
      <c r="O24" s="57">
        <v>96.8</v>
      </c>
      <c r="P24" s="54">
        <v>148</v>
      </c>
      <c r="Q24" s="54">
        <v>944157</v>
      </c>
    </row>
    <row r="25" spans="1:17" ht="15" customHeight="1">
      <c r="A25" s="43"/>
      <c r="B25" s="84" t="s">
        <v>119</v>
      </c>
      <c r="C25" s="53"/>
      <c r="D25" s="54">
        <v>43</v>
      </c>
      <c r="E25" s="54">
        <v>219300</v>
      </c>
      <c r="F25" s="57">
        <v>93.12</v>
      </c>
      <c r="G25" s="54">
        <v>78</v>
      </c>
      <c r="H25" s="54">
        <v>337422</v>
      </c>
      <c r="I25" s="56"/>
      <c r="J25" s="63"/>
      <c r="K25" s="55"/>
      <c r="L25" s="53"/>
      <c r="M25" s="54"/>
      <c r="N25" s="54"/>
      <c r="O25" s="57"/>
      <c r="P25" s="54"/>
      <c r="Q25" s="54"/>
    </row>
    <row r="26" spans="1:17" ht="15" customHeight="1">
      <c r="A26" s="43"/>
      <c r="B26" s="84" t="s">
        <v>120</v>
      </c>
      <c r="C26" s="53"/>
      <c r="D26" s="54" t="s">
        <v>213</v>
      </c>
      <c r="E26" s="54" t="s">
        <v>213</v>
      </c>
      <c r="F26" s="57" t="s">
        <v>213</v>
      </c>
      <c r="G26" s="54">
        <v>1</v>
      </c>
      <c r="H26" s="54">
        <v>2449</v>
      </c>
      <c r="I26" s="56"/>
      <c r="J26" s="63"/>
      <c r="K26" s="55" t="s">
        <v>121</v>
      </c>
      <c r="L26" s="53"/>
      <c r="M26" s="54">
        <v>14</v>
      </c>
      <c r="N26" s="54">
        <v>276400</v>
      </c>
      <c r="O26" s="57">
        <v>191.94</v>
      </c>
      <c r="P26" s="54">
        <v>64</v>
      </c>
      <c r="Q26" s="54">
        <v>345502</v>
      </c>
    </row>
    <row r="27" spans="1:17" ht="15" customHeight="1">
      <c r="A27" s="43"/>
      <c r="B27" s="84" t="s">
        <v>122</v>
      </c>
      <c r="C27" s="53"/>
      <c r="D27" s="54">
        <v>3</v>
      </c>
      <c r="E27" s="54">
        <v>76000</v>
      </c>
      <c r="F27" s="57" t="s">
        <v>214</v>
      </c>
      <c r="G27" s="54">
        <v>11</v>
      </c>
      <c r="H27" s="54">
        <v>96945</v>
      </c>
      <c r="I27" s="56"/>
      <c r="J27" s="63"/>
      <c r="K27" s="55" t="s">
        <v>123</v>
      </c>
      <c r="L27" s="53"/>
      <c r="M27" s="54">
        <v>33</v>
      </c>
      <c r="N27" s="54">
        <v>280000</v>
      </c>
      <c r="O27" s="57">
        <v>164.03</v>
      </c>
      <c r="P27" s="54">
        <v>56</v>
      </c>
      <c r="Q27" s="54">
        <v>290630</v>
      </c>
    </row>
    <row r="28" spans="1:17" ht="15" customHeight="1">
      <c r="A28" s="43"/>
      <c r="B28" s="84" t="s">
        <v>124</v>
      </c>
      <c r="C28" s="53"/>
      <c r="D28" s="54">
        <v>228</v>
      </c>
      <c r="E28" s="70">
        <v>1288250</v>
      </c>
      <c r="F28" s="57">
        <v>136.93</v>
      </c>
      <c r="G28" s="54">
        <v>276</v>
      </c>
      <c r="H28" s="54">
        <v>1334232</v>
      </c>
      <c r="I28" s="56"/>
      <c r="J28" s="63"/>
      <c r="K28" s="55" t="s">
        <v>125</v>
      </c>
      <c r="L28" s="53"/>
      <c r="M28" s="54">
        <v>80</v>
      </c>
      <c r="N28" s="54">
        <v>887100</v>
      </c>
      <c r="O28" s="57">
        <v>136.77</v>
      </c>
      <c r="P28" s="54">
        <v>124</v>
      </c>
      <c r="Q28" s="54">
        <v>1006618</v>
      </c>
    </row>
    <row r="29" spans="1:17" ht="15" customHeight="1">
      <c r="A29" s="43"/>
      <c r="B29" s="84" t="s">
        <v>126</v>
      </c>
      <c r="C29" s="53"/>
      <c r="D29" s="54">
        <v>100</v>
      </c>
      <c r="E29" s="54">
        <v>704300</v>
      </c>
      <c r="F29" s="57">
        <v>153.84</v>
      </c>
      <c r="G29" s="54">
        <v>128</v>
      </c>
      <c r="H29" s="54">
        <v>719969</v>
      </c>
      <c r="I29" s="56"/>
      <c r="J29" s="63"/>
      <c r="K29" s="55" t="s">
        <v>127</v>
      </c>
      <c r="L29" s="53"/>
      <c r="M29" s="54">
        <v>33</v>
      </c>
      <c r="N29" s="54">
        <v>285800</v>
      </c>
      <c r="O29" s="57">
        <v>122.45</v>
      </c>
      <c r="P29" s="54">
        <v>68</v>
      </c>
      <c r="Q29" s="54">
        <v>483828</v>
      </c>
    </row>
    <row r="30" spans="1:17" ht="15" customHeight="1">
      <c r="A30" s="43"/>
      <c r="B30" s="84"/>
      <c r="C30" s="53"/>
      <c r="D30" s="54"/>
      <c r="E30" s="54"/>
      <c r="F30" s="57"/>
      <c r="G30" s="54"/>
      <c r="H30" s="54"/>
      <c r="I30" s="56"/>
      <c r="J30" s="63"/>
      <c r="K30" s="55" t="s">
        <v>128</v>
      </c>
      <c r="L30" s="53"/>
      <c r="M30" s="54">
        <v>64</v>
      </c>
      <c r="N30" s="70">
        <v>690050</v>
      </c>
      <c r="O30" s="57">
        <v>96.71</v>
      </c>
      <c r="P30" s="70">
        <v>78</v>
      </c>
      <c r="Q30" s="70">
        <v>640765</v>
      </c>
    </row>
    <row r="31" spans="1:17" ht="15" customHeight="1">
      <c r="A31" s="43"/>
      <c r="B31" s="84" t="s">
        <v>129</v>
      </c>
      <c r="C31" s="53"/>
      <c r="D31" s="54">
        <v>104</v>
      </c>
      <c r="E31" s="54">
        <v>820700</v>
      </c>
      <c r="F31" s="57">
        <v>119.17</v>
      </c>
      <c r="G31" s="54">
        <v>188</v>
      </c>
      <c r="H31" s="54">
        <v>1159031</v>
      </c>
      <c r="I31" s="56"/>
      <c r="J31" s="63"/>
      <c r="K31" s="55"/>
      <c r="L31" s="53"/>
      <c r="M31" s="54"/>
      <c r="N31" s="70"/>
      <c r="O31" s="57"/>
      <c r="P31" s="70"/>
      <c r="Q31" s="70"/>
    </row>
    <row r="32" spans="1:17" ht="15" customHeight="1">
      <c r="A32" s="43"/>
      <c r="B32" s="84" t="s">
        <v>130</v>
      </c>
      <c r="C32" s="53"/>
      <c r="D32" s="54">
        <v>295</v>
      </c>
      <c r="E32" s="54">
        <v>1895800</v>
      </c>
      <c r="F32" s="57">
        <v>115.79</v>
      </c>
      <c r="G32" s="54">
        <v>464</v>
      </c>
      <c r="H32" s="54">
        <v>2394575</v>
      </c>
      <c r="I32" s="56"/>
      <c r="J32" s="63"/>
      <c r="K32" s="55" t="s">
        <v>131</v>
      </c>
      <c r="L32" s="53"/>
      <c r="M32" s="54">
        <v>108</v>
      </c>
      <c r="N32" s="54">
        <v>829877</v>
      </c>
      <c r="O32" s="57">
        <v>112.99</v>
      </c>
      <c r="P32" s="54">
        <v>155</v>
      </c>
      <c r="Q32" s="54">
        <v>1297032</v>
      </c>
    </row>
    <row r="33" spans="1:17" ht="15" customHeight="1">
      <c r="A33" s="43"/>
      <c r="B33" s="84" t="s">
        <v>132</v>
      </c>
      <c r="C33" s="53"/>
      <c r="D33" s="54">
        <v>483</v>
      </c>
      <c r="E33" s="54">
        <v>3597658</v>
      </c>
      <c r="F33" s="57">
        <v>119.88</v>
      </c>
      <c r="G33" s="54">
        <v>613</v>
      </c>
      <c r="H33" s="54">
        <v>4423140</v>
      </c>
      <c r="I33" s="5"/>
      <c r="J33" s="63"/>
      <c r="K33" s="55" t="s">
        <v>133</v>
      </c>
      <c r="L33" s="53"/>
      <c r="M33" s="54">
        <v>58</v>
      </c>
      <c r="N33" s="54">
        <v>333100</v>
      </c>
      <c r="O33" s="57">
        <v>101.99</v>
      </c>
      <c r="P33" s="54">
        <v>97</v>
      </c>
      <c r="Q33" s="54">
        <v>627496</v>
      </c>
    </row>
    <row r="34" spans="1:17" ht="15" customHeight="1">
      <c r="A34" s="43"/>
      <c r="B34" s="84" t="s">
        <v>134</v>
      </c>
      <c r="C34" s="53"/>
      <c r="D34" s="54">
        <v>97</v>
      </c>
      <c r="E34" s="54">
        <v>739380</v>
      </c>
      <c r="F34" s="57">
        <v>140.56</v>
      </c>
      <c r="G34" s="54">
        <v>136</v>
      </c>
      <c r="H34" s="70">
        <v>976460</v>
      </c>
      <c r="I34" s="56"/>
      <c r="J34" s="63"/>
      <c r="K34" s="55" t="s">
        <v>135</v>
      </c>
      <c r="L34" s="53"/>
      <c r="M34" s="54">
        <v>49</v>
      </c>
      <c r="N34" s="54">
        <v>675500</v>
      </c>
      <c r="O34" s="57">
        <v>85.72</v>
      </c>
      <c r="P34" s="54">
        <v>78</v>
      </c>
      <c r="Q34" s="54">
        <v>645394</v>
      </c>
    </row>
    <row r="35" spans="1:19" ht="15" customHeight="1">
      <c r="A35" s="43"/>
      <c r="B35" s="84" t="s">
        <v>136</v>
      </c>
      <c r="C35" s="53"/>
      <c r="D35" s="54">
        <v>97</v>
      </c>
      <c r="E35" s="54">
        <v>805400</v>
      </c>
      <c r="F35" s="57">
        <v>124.83</v>
      </c>
      <c r="G35" s="54">
        <v>185</v>
      </c>
      <c r="H35" s="54">
        <v>1215295</v>
      </c>
      <c r="I35" s="56"/>
      <c r="J35" s="63"/>
      <c r="K35" s="55"/>
      <c r="L35" s="53"/>
      <c r="M35" s="54"/>
      <c r="N35" s="54"/>
      <c r="O35" s="54"/>
      <c r="P35" s="54"/>
      <c r="Q35" s="54"/>
      <c r="R35" s="54"/>
      <c r="S35" s="54"/>
    </row>
    <row r="36" spans="1:17" ht="15" customHeight="1">
      <c r="A36" s="43"/>
      <c r="B36" s="84"/>
      <c r="C36" s="53"/>
      <c r="D36" s="54"/>
      <c r="E36" s="54"/>
      <c r="F36" s="57"/>
      <c r="G36" s="54"/>
      <c r="H36" s="54"/>
      <c r="I36" s="56"/>
      <c r="J36" s="63"/>
      <c r="K36" s="55"/>
      <c r="L36" s="53"/>
      <c r="M36" s="54"/>
      <c r="N36" s="54"/>
      <c r="O36" s="57"/>
      <c r="P36" s="54"/>
      <c r="Q36" s="54"/>
    </row>
    <row r="37" spans="1:17" ht="15" customHeight="1">
      <c r="A37" s="43"/>
      <c r="B37" s="84" t="s">
        <v>137</v>
      </c>
      <c r="C37" s="53"/>
      <c r="D37" s="54">
        <v>53</v>
      </c>
      <c r="E37" s="54">
        <v>350000</v>
      </c>
      <c r="F37" s="57">
        <v>102.97</v>
      </c>
      <c r="G37" s="54">
        <v>68</v>
      </c>
      <c r="H37" s="54">
        <v>432612</v>
      </c>
      <c r="I37" s="56"/>
      <c r="J37" s="63"/>
      <c r="K37" s="52" t="s">
        <v>138</v>
      </c>
      <c r="L37" s="53"/>
      <c r="M37" s="54">
        <v>570</v>
      </c>
      <c r="N37" s="54">
        <v>4697250</v>
      </c>
      <c r="O37" s="57">
        <v>98.21</v>
      </c>
      <c r="P37" s="54">
        <v>943</v>
      </c>
      <c r="Q37" s="54">
        <v>6285769</v>
      </c>
    </row>
    <row r="38" spans="1:17" ht="15" customHeight="1">
      <c r="A38" s="43"/>
      <c r="B38" s="84" t="s">
        <v>139</v>
      </c>
      <c r="C38" s="53"/>
      <c r="D38" s="54">
        <v>50</v>
      </c>
      <c r="E38" s="54">
        <v>425400</v>
      </c>
      <c r="F38" s="57">
        <v>97.39</v>
      </c>
      <c r="G38" s="54">
        <v>118</v>
      </c>
      <c r="H38" s="54">
        <v>581459</v>
      </c>
      <c r="I38" s="56"/>
      <c r="J38" s="63"/>
      <c r="K38" s="52"/>
      <c r="L38" s="53"/>
      <c r="M38" s="54"/>
      <c r="N38" s="54"/>
      <c r="O38" s="58"/>
      <c r="P38" s="54"/>
      <c r="Q38" s="54"/>
    </row>
    <row r="39" spans="1:17" ht="15" customHeight="1">
      <c r="A39" s="43"/>
      <c r="B39" s="84" t="s">
        <v>140</v>
      </c>
      <c r="C39" s="53"/>
      <c r="D39" s="54">
        <v>17</v>
      </c>
      <c r="E39" s="54">
        <v>235100</v>
      </c>
      <c r="F39" s="57">
        <v>249.58</v>
      </c>
      <c r="G39" s="54">
        <v>22</v>
      </c>
      <c r="H39" s="54">
        <v>203169</v>
      </c>
      <c r="I39" s="56"/>
      <c r="J39" s="63"/>
      <c r="K39" s="55" t="s">
        <v>141</v>
      </c>
      <c r="L39" s="53"/>
      <c r="M39" s="54">
        <v>51</v>
      </c>
      <c r="N39" s="54">
        <v>481200</v>
      </c>
      <c r="O39" s="57">
        <v>87.48</v>
      </c>
      <c r="P39" s="54">
        <v>103</v>
      </c>
      <c r="Q39" s="54">
        <v>685018</v>
      </c>
    </row>
    <row r="40" spans="1:17" ht="15" customHeight="1">
      <c r="A40" s="43"/>
      <c r="B40" s="84" t="s">
        <v>142</v>
      </c>
      <c r="C40" s="53"/>
      <c r="D40" s="54">
        <v>118</v>
      </c>
      <c r="E40" s="54">
        <v>820450</v>
      </c>
      <c r="F40" s="57">
        <v>92.6</v>
      </c>
      <c r="G40" s="54">
        <v>155</v>
      </c>
      <c r="H40" s="54">
        <v>1103336</v>
      </c>
      <c r="I40" s="56"/>
      <c r="J40" s="63"/>
      <c r="K40" s="55" t="s">
        <v>143</v>
      </c>
      <c r="L40" s="53"/>
      <c r="M40" s="54">
        <v>13</v>
      </c>
      <c r="N40" s="54">
        <v>90150</v>
      </c>
      <c r="O40" s="57">
        <v>64.16</v>
      </c>
      <c r="P40" s="54">
        <v>21</v>
      </c>
      <c r="Q40" s="54">
        <v>177217</v>
      </c>
    </row>
    <row r="41" spans="1:17" ht="15" customHeight="1">
      <c r="A41" s="43"/>
      <c r="B41" s="84" t="s">
        <v>144</v>
      </c>
      <c r="C41" s="53"/>
      <c r="D41" s="54">
        <v>29</v>
      </c>
      <c r="E41" s="54">
        <v>216000</v>
      </c>
      <c r="F41" s="57">
        <v>180.75</v>
      </c>
      <c r="G41" s="54">
        <v>40</v>
      </c>
      <c r="H41" s="54">
        <v>317870</v>
      </c>
      <c r="I41" s="56"/>
      <c r="J41" s="63"/>
      <c r="K41" s="55" t="s">
        <v>145</v>
      </c>
      <c r="L41" s="53"/>
      <c r="M41" s="54">
        <v>33</v>
      </c>
      <c r="N41" s="54">
        <v>288400</v>
      </c>
      <c r="O41" s="57">
        <v>101.41</v>
      </c>
      <c r="P41" s="54">
        <v>45</v>
      </c>
      <c r="Q41" s="54">
        <v>284680</v>
      </c>
    </row>
    <row r="42" spans="1:17" ht="15" customHeight="1">
      <c r="A42" s="43"/>
      <c r="B42" s="84"/>
      <c r="C42" s="53"/>
      <c r="D42" s="54"/>
      <c r="E42" s="54"/>
      <c r="F42" s="54"/>
      <c r="G42" s="54"/>
      <c r="H42" s="54"/>
      <c r="I42" s="91">
        <f>SUM(I25:I41)-I23</f>
        <v>0</v>
      </c>
      <c r="J42" s="54">
        <f>SUM(J25:J41)-J23</f>
        <v>0</v>
      </c>
      <c r="K42" s="55" t="s">
        <v>146</v>
      </c>
      <c r="L42" s="53"/>
      <c r="M42" s="54">
        <v>46</v>
      </c>
      <c r="N42" s="54">
        <v>573500</v>
      </c>
      <c r="O42" s="57">
        <v>119.9</v>
      </c>
      <c r="P42" s="54">
        <v>59</v>
      </c>
      <c r="Q42" s="54">
        <v>548484</v>
      </c>
    </row>
    <row r="43" spans="1:17" ht="15" customHeight="1">
      <c r="A43" s="43"/>
      <c r="B43" s="84"/>
      <c r="C43" s="53"/>
      <c r="D43" s="54"/>
      <c r="E43" s="54"/>
      <c r="F43" s="57"/>
      <c r="G43" s="54"/>
      <c r="H43" s="54"/>
      <c r="I43" s="56"/>
      <c r="J43" s="63"/>
      <c r="K43" s="55" t="s">
        <v>147</v>
      </c>
      <c r="L43" s="53"/>
      <c r="M43" s="54">
        <v>48</v>
      </c>
      <c r="N43" s="54">
        <v>313500</v>
      </c>
      <c r="O43" s="57">
        <v>107.55</v>
      </c>
      <c r="P43" s="54">
        <v>51</v>
      </c>
      <c r="Q43" s="54">
        <v>367029</v>
      </c>
    </row>
    <row r="44" spans="1:17" ht="15" customHeight="1">
      <c r="A44" s="43"/>
      <c r="B44" s="85" t="s">
        <v>148</v>
      </c>
      <c r="C44" s="53"/>
      <c r="D44" s="54">
        <v>678</v>
      </c>
      <c r="E44" s="54">
        <v>6404265</v>
      </c>
      <c r="F44" s="57">
        <v>146.24</v>
      </c>
      <c r="G44" s="54">
        <v>1052</v>
      </c>
      <c r="H44" s="54">
        <v>8340429</v>
      </c>
      <c r="I44" s="56"/>
      <c r="J44" s="63"/>
      <c r="K44" s="55"/>
      <c r="L44" s="53"/>
      <c r="M44" s="54"/>
      <c r="N44" s="70"/>
      <c r="O44" s="57"/>
      <c r="P44" s="54"/>
      <c r="Q44" s="70"/>
    </row>
    <row r="45" spans="1:17" ht="15" customHeight="1">
      <c r="A45" s="43"/>
      <c r="B45" s="85"/>
      <c r="C45" s="53"/>
      <c r="D45" s="54"/>
      <c r="E45" s="54"/>
      <c r="F45" s="57"/>
      <c r="G45" s="54"/>
      <c r="H45" s="54"/>
      <c r="I45" s="56"/>
      <c r="J45" s="63"/>
      <c r="K45" s="55" t="s">
        <v>149</v>
      </c>
      <c r="L45" s="53"/>
      <c r="M45" s="54">
        <v>45</v>
      </c>
      <c r="N45" s="54">
        <v>276700</v>
      </c>
      <c r="O45" s="57">
        <v>84.88</v>
      </c>
      <c r="P45" s="54">
        <v>65</v>
      </c>
      <c r="Q45" s="54">
        <v>358653</v>
      </c>
    </row>
    <row r="46" spans="1:17" ht="15" customHeight="1">
      <c r="A46" s="43"/>
      <c r="B46" s="84" t="s">
        <v>150</v>
      </c>
      <c r="C46" s="53"/>
      <c r="D46" s="71">
        <v>161</v>
      </c>
      <c r="E46" s="70">
        <v>1342700</v>
      </c>
      <c r="F46" s="57">
        <v>121.79</v>
      </c>
      <c r="G46" s="70">
        <v>206</v>
      </c>
      <c r="H46" s="70">
        <v>1418610</v>
      </c>
      <c r="I46" s="5"/>
      <c r="J46" s="63"/>
      <c r="K46" s="55" t="s">
        <v>151</v>
      </c>
      <c r="L46" s="53"/>
      <c r="M46" s="54">
        <v>135</v>
      </c>
      <c r="N46" s="54">
        <v>915700</v>
      </c>
      <c r="O46" s="57">
        <v>82.85</v>
      </c>
      <c r="P46" s="54">
        <v>288</v>
      </c>
      <c r="Q46" s="54">
        <v>1652793</v>
      </c>
    </row>
    <row r="47" spans="1:17" ht="15" customHeight="1">
      <c r="A47" s="43"/>
      <c r="B47" s="84" t="s">
        <v>152</v>
      </c>
      <c r="C47" s="53"/>
      <c r="D47" s="71">
        <v>193</v>
      </c>
      <c r="E47" s="70">
        <v>1651415</v>
      </c>
      <c r="F47" s="57">
        <v>151.45</v>
      </c>
      <c r="G47" s="70">
        <v>321</v>
      </c>
      <c r="H47" s="70">
        <v>2396722</v>
      </c>
      <c r="I47" s="5"/>
      <c r="J47" s="63"/>
      <c r="K47" s="55" t="s">
        <v>153</v>
      </c>
      <c r="L47" s="53"/>
      <c r="M47" s="54">
        <v>49</v>
      </c>
      <c r="N47" s="54">
        <v>483900</v>
      </c>
      <c r="O47" s="57">
        <v>130.61</v>
      </c>
      <c r="P47" s="54">
        <v>63</v>
      </c>
      <c r="Q47" s="54">
        <v>519064</v>
      </c>
    </row>
    <row r="48" spans="1:17" ht="15" customHeight="1">
      <c r="A48" s="43"/>
      <c r="B48" s="84" t="s">
        <v>154</v>
      </c>
      <c r="C48" s="53"/>
      <c r="D48" s="54">
        <v>324</v>
      </c>
      <c r="E48" s="54">
        <v>3410150</v>
      </c>
      <c r="F48" s="57">
        <v>155.97</v>
      </c>
      <c r="G48" s="73">
        <v>525</v>
      </c>
      <c r="H48" s="54">
        <v>4525097</v>
      </c>
      <c r="I48" s="56"/>
      <c r="J48" s="63"/>
      <c r="K48" s="55" t="s">
        <v>155</v>
      </c>
      <c r="L48" s="53"/>
      <c r="M48" s="54">
        <v>109</v>
      </c>
      <c r="N48" s="54">
        <v>842300</v>
      </c>
      <c r="O48" s="57">
        <v>93.56</v>
      </c>
      <c r="P48" s="54">
        <v>183</v>
      </c>
      <c r="Q48" s="54">
        <v>1276545</v>
      </c>
    </row>
    <row r="49" spans="1:17" ht="15" customHeight="1">
      <c r="A49" s="43"/>
      <c r="B49" s="84"/>
      <c r="C49" s="53"/>
      <c r="D49" s="54"/>
      <c r="E49" s="54"/>
      <c r="F49" s="54"/>
      <c r="G49" s="54"/>
      <c r="H49" s="54"/>
      <c r="I49" s="56"/>
      <c r="J49" s="63"/>
      <c r="K49" s="55" t="s">
        <v>156</v>
      </c>
      <c r="L49" s="53"/>
      <c r="M49" s="54">
        <v>41</v>
      </c>
      <c r="N49" s="70">
        <v>431900</v>
      </c>
      <c r="O49" s="58">
        <v>128.54</v>
      </c>
      <c r="P49" s="70">
        <v>65</v>
      </c>
      <c r="Q49" s="70">
        <v>416286</v>
      </c>
    </row>
    <row r="50" spans="1:19" ht="15" customHeight="1">
      <c r="A50" s="43"/>
      <c r="B50" s="84"/>
      <c r="C50" s="53"/>
      <c r="D50" s="54"/>
      <c r="E50" s="54"/>
      <c r="F50" s="57"/>
      <c r="G50" s="73"/>
      <c r="H50" s="54"/>
      <c r="I50" s="56"/>
      <c r="J50" s="63"/>
      <c r="K50" s="55"/>
      <c r="L50" s="53"/>
      <c r="M50" s="54"/>
      <c r="N50" s="54"/>
      <c r="O50" s="54"/>
      <c r="P50" s="54"/>
      <c r="Q50" s="54"/>
      <c r="R50" s="54"/>
      <c r="S50" s="54"/>
    </row>
    <row r="51" spans="1:16" ht="15" customHeight="1">
      <c r="A51" s="43"/>
      <c r="B51" s="85" t="s">
        <v>157</v>
      </c>
      <c r="C51" s="53"/>
      <c r="D51" s="54">
        <v>350</v>
      </c>
      <c r="E51" s="54">
        <v>2859680</v>
      </c>
      <c r="F51" s="57">
        <v>119.7</v>
      </c>
      <c r="G51" s="73">
        <v>502</v>
      </c>
      <c r="H51" s="54">
        <v>3291595</v>
      </c>
      <c r="I51" s="56"/>
      <c r="J51" s="63"/>
      <c r="K51" s="55"/>
      <c r="L51" s="53"/>
      <c r="M51" s="54"/>
      <c r="N51" s="54"/>
      <c r="O51" s="57"/>
      <c r="P51" s="54"/>
    </row>
    <row r="52" spans="1:17" ht="15" customHeight="1">
      <c r="A52" s="43"/>
      <c r="B52" s="85"/>
      <c r="C52" s="53"/>
      <c r="D52" s="54"/>
      <c r="E52" s="54"/>
      <c r="F52" s="57"/>
      <c r="G52" s="73"/>
      <c r="H52" s="54"/>
      <c r="I52" s="56"/>
      <c r="J52" s="63"/>
      <c r="K52" s="52" t="s">
        <v>200</v>
      </c>
      <c r="L52" s="53"/>
      <c r="M52" s="54">
        <v>390</v>
      </c>
      <c r="N52" s="54">
        <v>3163400</v>
      </c>
      <c r="O52" s="57">
        <v>112.79</v>
      </c>
      <c r="P52" s="54">
        <v>592</v>
      </c>
      <c r="Q52" s="70">
        <v>4433036</v>
      </c>
    </row>
    <row r="53" spans="1:16" ht="15" customHeight="1">
      <c r="A53" s="43"/>
      <c r="B53" s="84" t="s">
        <v>158</v>
      </c>
      <c r="C53" s="53"/>
      <c r="D53" s="54">
        <v>61</v>
      </c>
      <c r="E53" s="70">
        <v>570300</v>
      </c>
      <c r="F53" s="58">
        <v>139.71</v>
      </c>
      <c r="G53" s="70">
        <v>104</v>
      </c>
      <c r="H53" s="70">
        <v>664449</v>
      </c>
      <c r="I53" s="5"/>
      <c r="J53" s="63"/>
      <c r="K53" s="52"/>
      <c r="L53" s="53"/>
      <c r="M53" s="54"/>
      <c r="O53" s="57"/>
      <c r="P53" s="54"/>
    </row>
    <row r="54" spans="1:17" ht="15" customHeight="1">
      <c r="A54" s="43"/>
      <c r="B54" s="84" t="s">
        <v>159</v>
      </c>
      <c r="C54" s="53"/>
      <c r="D54" s="54">
        <v>130</v>
      </c>
      <c r="E54" s="70">
        <v>878580</v>
      </c>
      <c r="F54" s="58">
        <v>118.48</v>
      </c>
      <c r="G54" s="70">
        <v>149</v>
      </c>
      <c r="H54" s="70">
        <v>765225</v>
      </c>
      <c r="I54" s="5"/>
      <c r="J54" s="63"/>
      <c r="K54" s="55" t="s">
        <v>201</v>
      </c>
      <c r="L54" s="53"/>
      <c r="M54" s="54">
        <v>202</v>
      </c>
      <c r="N54" s="54">
        <v>1377900</v>
      </c>
      <c r="O54" s="58">
        <v>109.94</v>
      </c>
      <c r="P54" s="54">
        <v>287</v>
      </c>
      <c r="Q54" s="54">
        <v>1907959</v>
      </c>
    </row>
    <row r="55" spans="1:17" ht="15" customHeight="1">
      <c r="A55" s="43"/>
      <c r="B55" s="84" t="s">
        <v>160</v>
      </c>
      <c r="C55" s="53"/>
      <c r="D55" s="54">
        <v>79</v>
      </c>
      <c r="E55" s="54">
        <v>583000</v>
      </c>
      <c r="F55" s="68">
        <v>130.76</v>
      </c>
      <c r="G55" s="54">
        <v>123</v>
      </c>
      <c r="H55" s="74">
        <v>708647</v>
      </c>
      <c r="I55" s="56"/>
      <c r="J55" s="63"/>
      <c r="K55" s="55" t="s">
        <v>202</v>
      </c>
      <c r="L55" s="53"/>
      <c r="M55" s="54">
        <v>65</v>
      </c>
      <c r="N55" s="54">
        <v>505100</v>
      </c>
      <c r="O55" s="57">
        <v>109.21</v>
      </c>
      <c r="P55" s="54">
        <v>93</v>
      </c>
      <c r="Q55" s="54">
        <v>515298</v>
      </c>
    </row>
    <row r="56" spans="1:17" ht="15" customHeight="1">
      <c r="A56" s="43"/>
      <c r="B56" s="84" t="s">
        <v>161</v>
      </c>
      <c r="C56" s="53"/>
      <c r="D56" s="54">
        <v>80</v>
      </c>
      <c r="E56" s="54">
        <v>827800</v>
      </c>
      <c r="F56" s="57">
        <v>104.32</v>
      </c>
      <c r="G56" s="54">
        <v>126</v>
      </c>
      <c r="H56" s="54">
        <v>1153274</v>
      </c>
      <c r="I56" s="56"/>
      <c r="J56" s="63"/>
      <c r="K56" s="55" t="s">
        <v>203</v>
      </c>
      <c r="L56" s="53"/>
      <c r="M56" s="54">
        <v>70</v>
      </c>
      <c r="N56" s="54">
        <v>526700</v>
      </c>
      <c r="O56" s="57">
        <v>137.59</v>
      </c>
      <c r="P56" s="54">
        <v>115</v>
      </c>
      <c r="Q56" s="54">
        <v>608509</v>
      </c>
    </row>
    <row r="57" spans="1:17" ht="15" customHeight="1">
      <c r="A57" s="43"/>
      <c r="B57" s="84"/>
      <c r="C57" s="53"/>
      <c r="D57" s="54"/>
      <c r="E57" s="54"/>
      <c r="F57" s="54"/>
      <c r="G57" s="54"/>
      <c r="H57" s="54"/>
      <c r="I57" s="56"/>
      <c r="J57" s="63"/>
      <c r="K57" s="55" t="s">
        <v>204</v>
      </c>
      <c r="L57" s="53"/>
      <c r="M57" s="54">
        <v>53</v>
      </c>
      <c r="N57" s="54">
        <v>753700</v>
      </c>
      <c r="O57" s="57">
        <v>106.73</v>
      </c>
      <c r="P57" s="54">
        <v>97</v>
      </c>
      <c r="Q57" s="54">
        <v>1401270</v>
      </c>
    </row>
    <row r="58" spans="1:18" ht="15" customHeight="1">
      <c r="A58" s="43"/>
      <c r="B58" s="84"/>
      <c r="C58" s="53"/>
      <c r="D58" s="54"/>
      <c r="E58" s="54"/>
      <c r="F58" s="57"/>
      <c r="G58" s="54"/>
      <c r="H58" s="54"/>
      <c r="I58" s="56"/>
      <c r="J58" s="63"/>
      <c r="L58" s="53"/>
      <c r="M58" s="54"/>
      <c r="N58" s="54"/>
      <c r="O58" s="54"/>
      <c r="P58" s="54"/>
      <c r="Q58" s="54"/>
      <c r="R58" s="54"/>
    </row>
    <row r="59" spans="1:17" ht="15" customHeight="1">
      <c r="A59" s="43"/>
      <c r="B59" s="85" t="s">
        <v>162</v>
      </c>
      <c r="C59" s="53"/>
      <c r="D59" s="54">
        <v>1463</v>
      </c>
      <c r="E59" s="54">
        <v>11126304</v>
      </c>
      <c r="F59" s="57">
        <v>112.31</v>
      </c>
      <c r="G59" s="54">
        <v>2600</v>
      </c>
      <c r="H59" s="54">
        <v>16153558</v>
      </c>
      <c r="I59" s="56"/>
      <c r="J59" s="63"/>
      <c r="L59" s="53"/>
      <c r="M59" s="54"/>
      <c r="N59" s="54"/>
      <c r="O59" s="57"/>
      <c r="P59" s="54"/>
      <c r="Q59" s="54"/>
    </row>
    <row r="60" spans="1:17" ht="15" customHeight="1">
      <c r="A60" s="43"/>
      <c r="B60" s="85"/>
      <c r="C60" s="53"/>
      <c r="D60" s="54"/>
      <c r="E60" s="54"/>
      <c r="F60" s="57"/>
      <c r="G60" s="54"/>
      <c r="H60" s="54"/>
      <c r="I60" s="56"/>
      <c r="J60" s="63"/>
      <c r="K60" s="52" t="s">
        <v>205</v>
      </c>
      <c r="L60" s="53"/>
      <c r="M60" s="54">
        <v>603</v>
      </c>
      <c r="N60" s="54">
        <v>5416944</v>
      </c>
      <c r="O60" s="57">
        <v>97.19</v>
      </c>
      <c r="P60" s="54">
        <v>971</v>
      </c>
      <c r="Q60" s="54">
        <v>6730772</v>
      </c>
    </row>
    <row r="61" spans="1:17" ht="15" customHeight="1">
      <c r="A61" s="43"/>
      <c r="B61" s="84" t="s">
        <v>163</v>
      </c>
      <c r="C61" s="53"/>
      <c r="D61" s="54">
        <v>101</v>
      </c>
      <c r="E61" s="54">
        <v>1091312</v>
      </c>
      <c r="F61" s="57">
        <v>103.65</v>
      </c>
      <c r="G61" s="54">
        <v>158</v>
      </c>
      <c r="H61" s="54">
        <v>1383760</v>
      </c>
      <c r="I61" s="56"/>
      <c r="J61" s="63"/>
      <c r="L61" s="53"/>
      <c r="M61" s="54"/>
      <c r="N61" s="54"/>
      <c r="O61" s="57"/>
      <c r="P61" s="54"/>
      <c r="Q61" s="54"/>
    </row>
    <row r="62" spans="1:17" ht="15" customHeight="1">
      <c r="A62" s="43"/>
      <c r="B62" s="84" t="s">
        <v>164</v>
      </c>
      <c r="C62" s="53"/>
      <c r="D62" s="54">
        <v>186</v>
      </c>
      <c r="E62" s="54">
        <v>1515880</v>
      </c>
      <c r="F62" s="57">
        <v>103.62</v>
      </c>
      <c r="G62" s="54">
        <v>287</v>
      </c>
      <c r="H62" s="54">
        <v>1765825</v>
      </c>
      <c r="I62" s="56"/>
      <c r="J62" s="63"/>
      <c r="K62" s="55" t="s">
        <v>206</v>
      </c>
      <c r="L62" s="53"/>
      <c r="M62" s="54">
        <v>244</v>
      </c>
      <c r="N62" s="54">
        <v>2273100</v>
      </c>
      <c r="O62" s="57">
        <v>90.07</v>
      </c>
      <c r="P62" s="54">
        <v>466</v>
      </c>
      <c r="Q62" s="54">
        <v>3268606</v>
      </c>
    </row>
    <row r="63" spans="1:17" ht="15" customHeight="1">
      <c r="A63" s="43"/>
      <c r="B63" s="84" t="s">
        <v>165</v>
      </c>
      <c r="C63" s="53"/>
      <c r="D63" s="54">
        <v>36</v>
      </c>
      <c r="E63" s="54">
        <v>364417</v>
      </c>
      <c r="F63" s="57">
        <v>108.39</v>
      </c>
      <c r="G63" s="54">
        <v>80</v>
      </c>
      <c r="H63" s="54">
        <v>581900</v>
      </c>
      <c r="I63" s="56"/>
      <c r="J63" s="63"/>
      <c r="K63" s="55" t="s">
        <v>207</v>
      </c>
      <c r="L63" s="53"/>
      <c r="M63" s="54">
        <v>79</v>
      </c>
      <c r="N63" s="54">
        <v>720000</v>
      </c>
      <c r="O63" s="57">
        <v>115.61</v>
      </c>
      <c r="P63" s="54">
        <v>123</v>
      </c>
      <c r="Q63" s="54">
        <v>837671</v>
      </c>
    </row>
    <row r="64" spans="1:17" ht="15" customHeight="1">
      <c r="A64" s="43"/>
      <c r="B64" s="84" t="s">
        <v>166</v>
      </c>
      <c r="C64" s="53"/>
      <c r="D64" s="54">
        <v>94</v>
      </c>
      <c r="E64" s="54">
        <v>622200</v>
      </c>
      <c r="F64" s="57">
        <v>137.72</v>
      </c>
      <c r="G64" s="54">
        <v>116</v>
      </c>
      <c r="H64" s="54">
        <v>607035</v>
      </c>
      <c r="I64" s="56"/>
      <c r="J64" s="63"/>
      <c r="K64" s="55" t="s">
        <v>208</v>
      </c>
      <c r="L64" s="53"/>
      <c r="M64" s="54">
        <v>62</v>
      </c>
      <c r="N64" s="54">
        <v>382400</v>
      </c>
      <c r="O64" s="57">
        <v>86.58</v>
      </c>
      <c r="P64" s="54">
        <v>96</v>
      </c>
      <c r="Q64" s="54">
        <v>518523</v>
      </c>
    </row>
    <row r="65" spans="1:17" ht="15" customHeight="1">
      <c r="A65" s="43"/>
      <c r="B65" s="84" t="s">
        <v>167</v>
      </c>
      <c r="C65" s="53"/>
      <c r="D65" s="54">
        <v>68</v>
      </c>
      <c r="E65" s="54">
        <v>569300</v>
      </c>
      <c r="F65" s="57">
        <v>129.3</v>
      </c>
      <c r="G65" s="54">
        <v>94</v>
      </c>
      <c r="H65" s="54">
        <v>747946</v>
      </c>
      <c r="I65" s="56"/>
      <c r="J65" s="63"/>
      <c r="K65" s="55" t="s">
        <v>209</v>
      </c>
      <c r="L65" s="53"/>
      <c r="M65" s="54">
        <v>51</v>
      </c>
      <c r="N65" s="54">
        <v>475200</v>
      </c>
      <c r="O65" s="57">
        <v>86.99</v>
      </c>
      <c r="P65" s="54">
        <v>66</v>
      </c>
      <c r="Q65" s="54">
        <v>516640</v>
      </c>
    </row>
    <row r="66" spans="1:17" ht="15" customHeight="1">
      <c r="A66" s="43"/>
      <c r="B66" s="13"/>
      <c r="C66" s="53"/>
      <c r="D66" s="54"/>
      <c r="E66" s="54"/>
      <c r="F66" s="57"/>
      <c r="G66" s="54"/>
      <c r="H66" s="54"/>
      <c r="I66" s="56"/>
      <c r="J66" s="63"/>
      <c r="K66" s="55" t="s">
        <v>210</v>
      </c>
      <c r="L66" s="53"/>
      <c r="M66" s="54">
        <v>98</v>
      </c>
      <c r="N66" s="54">
        <v>940244</v>
      </c>
      <c r="O66" s="57">
        <v>96.37</v>
      </c>
      <c r="P66" s="54">
        <v>132</v>
      </c>
      <c r="Q66" s="54">
        <v>898511</v>
      </c>
    </row>
    <row r="67" spans="1:17" ht="14.25">
      <c r="A67" s="43"/>
      <c r="B67" s="12" t="s">
        <v>168</v>
      </c>
      <c r="C67" s="53"/>
      <c r="D67" s="54">
        <v>66</v>
      </c>
      <c r="E67" s="54">
        <v>370400</v>
      </c>
      <c r="F67" s="57">
        <v>107.33</v>
      </c>
      <c r="G67" s="54">
        <v>95</v>
      </c>
      <c r="H67" s="54">
        <v>462814</v>
      </c>
      <c r="I67" s="56"/>
      <c r="J67" s="63"/>
      <c r="L67" s="53"/>
      <c r="M67" s="54"/>
      <c r="N67" s="54"/>
      <c r="O67" s="58"/>
      <c r="P67" s="54"/>
      <c r="Q67" s="54"/>
    </row>
    <row r="68" spans="1:17" ht="14.25">
      <c r="A68" s="43"/>
      <c r="B68" s="12" t="s">
        <v>169</v>
      </c>
      <c r="C68" s="53"/>
      <c r="D68" s="54">
        <v>119</v>
      </c>
      <c r="E68" s="54">
        <v>797300</v>
      </c>
      <c r="F68" s="57">
        <v>86.94</v>
      </c>
      <c r="G68" s="54">
        <v>436</v>
      </c>
      <c r="H68" s="54">
        <v>2101777</v>
      </c>
      <c r="I68" s="56"/>
      <c r="J68" s="63"/>
      <c r="K68" s="55" t="s">
        <v>211</v>
      </c>
      <c r="L68" s="53"/>
      <c r="M68" s="54">
        <v>69</v>
      </c>
      <c r="N68" s="54">
        <v>626000</v>
      </c>
      <c r="O68" s="58">
        <v>135.06</v>
      </c>
      <c r="P68" s="54">
        <v>88</v>
      </c>
      <c r="Q68" s="54">
        <v>690821</v>
      </c>
    </row>
    <row r="69" spans="1:17" ht="15" thickBot="1">
      <c r="A69" s="42"/>
      <c r="B69" s="20"/>
      <c r="C69" s="59"/>
      <c r="D69" s="60"/>
      <c r="E69" s="60"/>
      <c r="F69" s="69"/>
      <c r="G69" s="60"/>
      <c r="H69" s="60"/>
      <c r="I69" s="81"/>
      <c r="J69" s="64"/>
      <c r="K69" s="86"/>
      <c r="L69" s="59"/>
      <c r="M69" s="60"/>
      <c r="N69" s="60"/>
      <c r="O69" s="69"/>
      <c r="P69" s="60"/>
      <c r="Q69" s="60"/>
    </row>
    <row r="70" spans="1:17" ht="14.25">
      <c r="A70" s="43"/>
      <c r="B70" s="82"/>
      <c r="C70" s="43"/>
      <c r="D70" s="54"/>
      <c r="E70" s="54"/>
      <c r="F70" s="57"/>
      <c r="G70" s="54"/>
      <c r="H70" s="54"/>
      <c r="I70" s="56"/>
      <c r="J70" s="43"/>
      <c r="K70" s="12"/>
      <c r="L70" s="43"/>
      <c r="M70" s="54"/>
      <c r="N70" s="54"/>
      <c r="O70" s="57"/>
      <c r="P70" s="54"/>
      <c r="Q70" s="54"/>
    </row>
    <row r="71" spans="1:19" ht="14.25">
      <c r="A71" s="43"/>
      <c r="B71" s="5"/>
      <c r="C71" s="43"/>
      <c r="D71" s="55"/>
      <c r="E71" s="55"/>
      <c r="F71" s="55"/>
      <c r="G71" s="55"/>
      <c r="H71" s="55"/>
      <c r="I71" s="43"/>
      <c r="J71" s="43"/>
      <c r="K71" s="43"/>
      <c r="L71" s="43"/>
      <c r="M71" s="54"/>
      <c r="N71" s="54"/>
      <c r="O71" s="54"/>
      <c r="P71" s="54"/>
      <c r="Q71" s="54"/>
      <c r="R71" s="54"/>
      <c r="S71" s="54"/>
    </row>
    <row r="72" spans="4:8" ht="14.25">
      <c r="D72" s="2">
        <f>SUM(D61:D71)-D59</f>
        <v>-793</v>
      </c>
      <c r="E72" s="2">
        <f>SUM(E61:E71)-E59</f>
        <v>-5795495</v>
      </c>
      <c r="F72" s="2">
        <f>SUM(F61:F71)-F59</f>
        <v>664.6400000000001</v>
      </c>
      <c r="G72" s="2">
        <f>SUM(G61:G71)-G59</f>
        <v>-1334</v>
      </c>
      <c r="H72" s="2">
        <f>SUM(H61:H71)-H59</f>
        <v>-8502501</v>
      </c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2003-11-01T07:19:16Z</cp:lastPrinted>
  <dcterms:created xsi:type="dcterms:W3CDTF">2005-04-14T08:29:30Z</dcterms:created>
  <dcterms:modified xsi:type="dcterms:W3CDTF">2005-07-04T04:35:17Z</dcterms:modified>
  <cp:category/>
  <cp:version/>
  <cp:contentType/>
  <cp:contentStatus/>
</cp:coreProperties>
</file>