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>
    <definedName name="_xlnm.Print_Area" localSheetId="0">'Sheet1'!$A$1:$AM$25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<sst xmlns="http://schemas.openxmlformats.org/spreadsheetml/2006/main" count="196" uniqueCount="50">
  <si>
    <t>消               防               施               設</t>
  </si>
  <si>
    <t>防  火  水  槽</t>
  </si>
  <si>
    <t>消防署数</t>
  </si>
  <si>
    <t>出張所数</t>
  </si>
  <si>
    <t>消防吏員数</t>
  </si>
  <si>
    <t>消防団数</t>
  </si>
  <si>
    <t>分団数</t>
  </si>
  <si>
    <t>団員数</t>
  </si>
  <si>
    <t>はしご付</t>
  </si>
  <si>
    <t>(</t>
  </si>
  <si>
    <t>)</t>
  </si>
  <si>
    <t>計</t>
  </si>
  <si>
    <t>消防団</t>
  </si>
  <si>
    <t>消    防    水    利</t>
  </si>
  <si>
    <t>消   防   ポ   ン   プ   自   動   車</t>
  </si>
  <si>
    <t>普通</t>
  </si>
  <si>
    <t>水槽付</t>
  </si>
  <si>
    <t xml:space="preserve">  　  2  消防施設の（  ）は消防団所有分で内数である。</t>
  </si>
  <si>
    <t>)</t>
  </si>
  <si>
    <t>消火栓  （公設）</t>
  </si>
  <si>
    <t>小型動力ポンプ</t>
  </si>
  <si>
    <t>化学消防
自動車</t>
  </si>
  <si>
    <t>救急 
自動車</t>
  </si>
  <si>
    <t>屈折
はしご付</t>
  </si>
  <si>
    <t>（各年 4月 1日現在）</t>
  </si>
  <si>
    <r>
      <t>40m</t>
    </r>
    <r>
      <rPr>
        <vertAlign val="superscript"/>
        <sz val="12"/>
        <color indexed="8"/>
        <rFont val="ＭＳ 明朝"/>
        <family val="1"/>
      </rPr>
      <t>3</t>
    </r>
    <r>
      <rPr>
        <sz val="12"/>
        <color indexed="8"/>
        <rFont val="ＭＳ 明朝"/>
        <family val="1"/>
      </rPr>
      <t>以上</t>
    </r>
  </si>
  <si>
    <t>(</t>
  </si>
  <si>
    <r>
      <t>20～40m</t>
    </r>
    <r>
      <rPr>
        <vertAlign val="superscript"/>
        <sz val="9"/>
        <color indexed="8"/>
        <rFont val="ＭＳ 明朝"/>
        <family val="1"/>
      </rPr>
      <t xml:space="preserve">3　  </t>
    </r>
    <r>
      <rPr>
        <sz val="12"/>
        <color indexed="8"/>
        <rFont val="ＭＳ 明朝"/>
        <family val="1"/>
      </rPr>
      <t>未満</t>
    </r>
  </si>
  <si>
    <t>-</t>
  </si>
  <si>
    <t>資料  県防災危機管理監「消防防災年報」</t>
  </si>
  <si>
    <t>島原地域広域市町村圏組合</t>
  </si>
  <si>
    <t>松浦地区消防組合</t>
  </si>
  <si>
    <t>五島市消防本部</t>
  </si>
  <si>
    <t>新上五島町消防本部</t>
  </si>
  <si>
    <t>県央地域広域市町村圏組合</t>
  </si>
  <si>
    <t xml:space="preserve">              18</t>
  </si>
  <si>
    <t xml:space="preserve">              19</t>
  </si>
  <si>
    <t>　　　　区　　　分</t>
  </si>
  <si>
    <t>消 防 本 部 名</t>
  </si>
  <si>
    <t xml:space="preserve"> 署  所　・　職　員</t>
  </si>
  <si>
    <t>長崎市消防局</t>
  </si>
  <si>
    <t>佐世保市消防局</t>
  </si>
  <si>
    <t>平戸市消防本部</t>
  </si>
  <si>
    <t>対馬市消防本部</t>
  </si>
  <si>
    <t>壱岐市消防本部</t>
  </si>
  <si>
    <t>平    成      17      年</t>
  </si>
  <si>
    <t xml:space="preserve">              20</t>
  </si>
  <si>
    <t xml:space="preserve">  注）1　平成20年4月1日より伊万里市委託（松浦市福島町地域）が松浦地区消防組合に編入された。</t>
  </si>
  <si>
    <t>（平成20年）</t>
  </si>
  <si>
    <t xml:space="preserve">                 ２６０    消         防         力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</si>
</sst>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#,##0_);\(#,##0\)"/>
  </numFmts>
  <fonts count="46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vertAlign val="superscript"/>
      <sz val="12"/>
      <color indexed="8"/>
      <name val="ＭＳ 明朝"/>
      <family val="1"/>
    </font>
    <font>
      <vertAlign val="superscript"/>
      <sz val="9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181" fontId="5" fillId="0" borderId="0" xfId="48" applyFont="1" applyFill="1" applyAlignment="1">
      <alignment/>
    </xf>
    <xf numFmtId="181" fontId="6" fillId="0" borderId="0" xfId="48" applyFont="1" applyFill="1" applyAlignment="1">
      <alignment/>
    </xf>
    <xf numFmtId="181" fontId="7" fillId="0" borderId="0" xfId="48" applyFont="1" applyFill="1" applyAlignment="1">
      <alignment/>
    </xf>
    <xf numFmtId="181" fontId="5" fillId="0" borderId="0" xfId="48" applyFont="1" applyFill="1" applyAlignment="1">
      <alignment horizontal="centerContinuous"/>
    </xf>
    <xf numFmtId="181" fontId="7" fillId="0" borderId="0" xfId="48" applyFont="1" applyFill="1" applyAlignment="1">
      <alignment horizontal="centerContinuous"/>
    </xf>
    <xf numFmtId="181" fontId="5" fillId="0" borderId="0" xfId="48" applyFont="1" applyFill="1" applyAlignment="1">
      <alignment/>
    </xf>
    <xf numFmtId="181" fontId="5" fillId="0" borderId="0" xfId="48" applyFont="1" applyFill="1" applyBorder="1" applyAlignment="1">
      <alignment/>
    </xf>
    <xf numFmtId="181" fontId="5" fillId="0" borderId="10" xfId="48" applyFont="1" applyFill="1" applyBorder="1" applyAlignment="1">
      <alignment/>
    </xf>
    <xf numFmtId="181" fontId="5" fillId="0" borderId="10" xfId="48" applyFont="1" applyFill="1" applyBorder="1" applyAlignment="1">
      <alignment/>
    </xf>
    <xf numFmtId="181" fontId="5" fillId="0" borderId="11" xfId="48" applyFont="1" applyFill="1" applyBorder="1" applyAlignment="1">
      <alignment/>
    </xf>
    <xf numFmtId="181" fontId="5" fillId="0" borderId="12" xfId="48" applyFont="1" applyFill="1" applyBorder="1" applyAlignment="1">
      <alignment horizontal="centerContinuous" vertical="center"/>
    </xf>
    <xf numFmtId="181" fontId="5" fillId="0" borderId="12" xfId="48" applyFont="1" applyFill="1" applyBorder="1" applyAlignment="1">
      <alignment horizontal="centerContinuous"/>
    </xf>
    <xf numFmtId="181" fontId="5" fillId="0" borderId="13" xfId="48" applyFont="1" applyFill="1" applyBorder="1" applyAlignment="1">
      <alignment horizontal="centerContinuous" vertical="center"/>
    </xf>
    <xf numFmtId="181" fontId="5" fillId="0" borderId="12" xfId="48" applyFont="1" applyFill="1" applyBorder="1" applyAlignment="1">
      <alignment/>
    </xf>
    <xf numFmtId="181" fontId="5" fillId="0" borderId="14" xfId="48" applyFont="1" applyFill="1" applyBorder="1" applyAlignment="1">
      <alignment/>
    </xf>
    <xf numFmtId="181" fontId="5" fillId="0" borderId="13" xfId="48" applyFont="1" applyFill="1" applyBorder="1" applyAlignment="1">
      <alignment horizontal="center" vertical="center"/>
    </xf>
    <xf numFmtId="181" fontId="5" fillId="0" borderId="13" xfId="48" applyFont="1" applyFill="1" applyBorder="1" applyAlignment="1">
      <alignment horizontal="center" vertical="center" wrapText="1"/>
    </xf>
    <xf numFmtId="181" fontId="5" fillId="0" borderId="0" xfId="48" applyFont="1" applyFill="1" applyBorder="1" applyAlignment="1">
      <alignment/>
    </xf>
    <xf numFmtId="181" fontId="5" fillId="0" borderId="0" xfId="48" applyFont="1" applyFill="1" applyBorder="1" applyAlignment="1" quotePrefix="1">
      <alignment/>
    </xf>
    <xf numFmtId="181" fontId="5" fillId="0" borderId="0" xfId="48" applyFont="1" applyFill="1" applyAlignment="1">
      <alignment horizontal="distributed"/>
    </xf>
    <xf numFmtId="0" fontId="0" fillId="0" borderId="0" xfId="0" applyFill="1" applyAlignment="1">
      <alignment/>
    </xf>
    <xf numFmtId="181" fontId="5" fillId="0" borderId="0" xfId="48" applyFont="1" applyFill="1" applyAlignment="1">
      <alignment horizontal="right"/>
    </xf>
    <xf numFmtId="181" fontId="5" fillId="0" borderId="0" xfId="48" applyFont="1" applyFill="1" applyBorder="1" applyAlignment="1">
      <alignment horizontal="distributed"/>
    </xf>
    <xf numFmtId="181" fontId="5" fillId="0" borderId="0" xfId="48" applyFont="1" applyFill="1" applyBorder="1" applyAlignment="1">
      <alignment horizontal="right"/>
    </xf>
    <xf numFmtId="181" fontId="5" fillId="0" borderId="15" xfId="48" applyFont="1" applyFill="1" applyBorder="1" applyAlignment="1">
      <alignment horizontal="right"/>
    </xf>
    <xf numFmtId="181" fontId="5" fillId="0" borderId="16" xfId="48" applyFont="1" applyFill="1" applyBorder="1" applyAlignment="1">
      <alignment horizontal="right"/>
    </xf>
    <xf numFmtId="181" fontId="5" fillId="0" borderId="10" xfId="48" applyFont="1" applyFill="1" applyBorder="1" applyAlignment="1">
      <alignment horizontal="right"/>
    </xf>
    <xf numFmtId="181" fontId="5" fillId="0" borderId="17" xfId="48" applyFont="1" applyFill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181" fontId="5" fillId="0" borderId="17" xfId="48" applyFont="1" applyFill="1" applyBorder="1" applyAlignment="1">
      <alignment vertical="center"/>
    </xf>
    <xf numFmtId="0" fontId="0" fillId="0" borderId="17" xfId="0" applyFill="1" applyBorder="1" applyAlignment="1">
      <alignment/>
    </xf>
    <xf numFmtId="0" fontId="0" fillId="0" borderId="12" xfId="0" applyFill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12" xfId="0" applyFont="1" applyFill="1" applyBorder="1" applyAlignment="1">
      <alignment vertical="top"/>
    </xf>
    <xf numFmtId="0" fontId="12" fillId="0" borderId="0" xfId="0" applyFont="1" applyFill="1" applyAlignment="1">
      <alignment horizontal="center"/>
    </xf>
    <xf numFmtId="181" fontId="5" fillId="0" borderId="15" xfId="48" applyFont="1" applyFill="1" applyBorder="1" applyAlignment="1">
      <alignment/>
    </xf>
    <xf numFmtId="181" fontId="5" fillId="0" borderId="18" xfId="48" applyFont="1" applyFill="1" applyBorder="1" applyAlignment="1">
      <alignment horizontal="distributed" vertical="center"/>
    </xf>
    <xf numFmtId="181" fontId="5" fillId="0" borderId="19" xfId="48" applyFont="1" applyFill="1" applyBorder="1" applyAlignment="1">
      <alignment horizontal="distributed" vertical="center"/>
    </xf>
    <xf numFmtId="181" fontId="5" fillId="0" borderId="15" xfId="48" applyFont="1" applyFill="1" applyBorder="1" applyAlignment="1">
      <alignment horizontal="distributed" vertical="center"/>
    </xf>
    <xf numFmtId="181" fontId="5" fillId="0" borderId="0" xfId="48" applyFont="1" applyFill="1" applyBorder="1" applyAlignment="1">
      <alignment horizontal="distributed" vertical="center"/>
    </xf>
    <xf numFmtId="181" fontId="5" fillId="0" borderId="13" xfId="48" applyFont="1" applyFill="1" applyBorder="1" applyAlignment="1">
      <alignment horizontal="distributed" vertical="center"/>
    </xf>
    <xf numFmtId="181" fontId="5" fillId="0" borderId="12" xfId="48" applyFont="1" applyFill="1" applyBorder="1" applyAlignment="1">
      <alignment horizontal="distributed" vertical="center"/>
    </xf>
    <xf numFmtId="181" fontId="5" fillId="0" borderId="20" xfId="48" applyFont="1" applyFill="1" applyBorder="1" applyAlignment="1">
      <alignment horizontal="distributed" vertical="center"/>
    </xf>
    <xf numFmtId="181" fontId="5" fillId="0" borderId="21" xfId="48" applyFont="1" applyFill="1" applyBorder="1" applyAlignment="1">
      <alignment horizontal="distributed" vertical="center"/>
    </xf>
    <xf numFmtId="181" fontId="5" fillId="0" borderId="20" xfId="48" applyFont="1" applyFill="1" applyBorder="1" applyAlignment="1">
      <alignment horizontal="distributed" vertical="center" wrapText="1"/>
    </xf>
    <xf numFmtId="181" fontId="5" fillId="0" borderId="21" xfId="48" applyFont="1" applyFill="1" applyBorder="1" applyAlignment="1">
      <alignment horizontal="distributed" vertical="center"/>
    </xf>
    <xf numFmtId="181" fontId="5" fillId="0" borderId="22" xfId="48" applyFont="1" applyFill="1" applyBorder="1" applyAlignment="1">
      <alignment horizontal="distributed" vertical="center"/>
    </xf>
    <xf numFmtId="181" fontId="5" fillId="0" borderId="18" xfId="48" applyFont="1" applyFill="1" applyBorder="1" applyAlignment="1">
      <alignment horizontal="center" vertical="center"/>
    </xf>
    <xf numFmtId="181" fontId="5" fillId="0" borderId="19" xfId="48" applyFont="1" applyFill="1" applyBorder="1" applyAlignment="1">
      <alignment horizontal="center" vertical="center"/>
    </xf>
    <xf numFmtId="181" fontId="5" fillId="0" borderId="23" xfId="48" applyFont="1" applyFill="1" applyBorder="1" applyAlignment="1">
      <alignment horizontal="center" vertical="center"/>
    </xf>
    <xf numFmtId="181" fontId="5" fillId="0" borderId="13" xfId="48" applyFont="1" applyFill="1" applyBorder="1" applyAlignment="1">
      <alignment horizontal="center" vertical="center"/>
    </xf>
    <xf numFmtId="181" fontId="5" fillId="0" borderId="12" xfId="48" applyFont="1" applyFill="1" applyBorder="1" applyAlignment="1">
      <alignment horizontal="center" vertical="center"/>
    </xf>
    <xf numFmtId="181" fontId="5" fillId="0" borderId="14" xfId="48" applyFont="1" applyFill="1" applyBorder="1" applyAlignment="1">
      <alignment horizontal="center" vertical="center"/>
    </xf>
    <xf numFmtId="181" fontId="5" fillId="0" borderId="23" xfId="48" applyFont="1" applyFill="1" applyBorder="1" applyAlignment="1">
      <alignment horizontal="distributed" vertical="center"/>
    </xf>
    <xf numFmtId="181" fontId="5" fillId="0" borderId="14" xfId="48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horizontal="distributed" vertical="center"/>
    </xf>
    <xf numFmtId="181" fontId="5" fillId="0" borderId="20" xfId="48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distributed" vertical="center"/>
    </xf>
    <xf numFmtId="181" fontId="5" fillId="0" borderId="20" xfId="48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vertical="center"/>
    </xf>
    <xf numFmtId="181" fontId="5" fillId="0" borderId="24" xfId="48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81" fontId="5" fillId="0" borderId="0" xfId="48" applyFont="1" applyFill="1" applyAlignment="1">
      <alignment horizontal="distributed"/>
    </xf>
    <xf numFmtId="0" fontId="0" fillId="0" borderId="0" xfId="0" applyFill="1" applyAlignment="1">
      <alignment/>
    </xf>
    <xf numFmtId="0" fontId="12" fillId="0" borderId="12" xfId="0" applyFont="1" applyBorder="1" applyAlignment="1">
      <alignment horizontal="left" vertical="top"/>
    </xf>
    <xf numFmtId="0" fontId="7" fillId="0" borderId="2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81" fontId="5" fillId="0" borderId="24" xfId="48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47625</xdr:colOff>
      <xdr:row>6</xdr:row>
      <xdr:rowOff>28575</xdr:rowOff>
    </xdr:to>
    <xdr:sp>
      <xdr:nvSpPr>
        <xdr:cNvPr id="1" name="Line 1"/>
        <xdr:cNvSpPr>
          <a:spLocks/>
        </xdr:cNvSpPr>
      </xdr:nvSpPr>
      <xdr:spPr>
        <a:xfrm>
          <a:off x="9525" y="628650"/>
          <a:ext cx="27241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2</xdr:row>
      <xdr:rowOff>0</xdr:rowOff>
    </xdr:from>
    <xdr:to>
      <xdr:col>19</xdr:col>
      <xdr:colOff>9525</xdr:colOff>
      <xdr:row>6</xdr:row>
      <xdr:rowOff>9525</xdr:rowOff>
    </xdr:to>
    <xdr:sp>
      <xdr:nvSpPr>
        <xdr:cNvPr id="2" name="Line 2"/>
        <xdr:cNvSpPr>
          <a:spLocks/>
        </xdr:cNvSpPr>
      </xdr:nvSpPr>
      <xdr:spPr>
        <a:xfrm>
          <a:off x="11763375" y="628650"/>
          <a:ext cx="27241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5"/>
  <sheetViews>
    <sheetView showGridLines="0" tabSelected="1" zoomScale="75" zoomScaleNormal="75" zoomScaleSheetLayoutView="75" zoomScalePageLayoutView="0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3.25390625" style="1" customWidth="1"/>
    <col min="3" max="3" width="30.75390625" style="1" customWidth="1"/>
    <col min="4" max="4" width="0.37109375" style="1" customWidth="1"/>
    <col min="5" max="5" width="12.25390625" style="1" customWidth="1"/>
    <col min="6" max="6" width="12.125" style="1" customWidth="1"/>
    <col min="7" max="7" width="13.25390625" style="1" customWidth="1"/>
    <col min="8" max="8" width="12.125" style="1" customWidth="1"/>
    <col min="9" max="10" width="12.25390625" style="1" customWidth="1"/>
    <col min="11" max="11" width="13.25390625" style="1" customWidth="1"/>
    <col min="12" max="13" width="12.75390625" style="1" customWidth="1"/>
    <col min="14" max="14" width="4.75390625" style="1" hidden="1" customWidth="1"/>
    <col min="15" max="15" width="6.00390625" style="1" customWidth="1"/>
    <col min="16" max="16" width="0.875" style="1" customWidth="1"/>
    <col min="17" max="17" width="3.25390625" style="1" customWidth="1"/>
    <col min="18" max="18" width="30.75390625" style="1" customWidth="1"/>
    <col min="19" max="19" width="0.875" style="1" customWidth="1"/>
    <col min="20" max="20" width="7.625" style="1" customWidth="1"/>
    <col min="21" max="21" width="2.00390625" style="1" customWidth="1"/>
    <col min="22" max="22" width="5.125" style="1" customWidth="1"/>
    <col min="23" max="23" width="2.00390625" style="1" customWidth="1"/>
    <col min="24" max="24" width="7.625" style="6" customWidth="1"/>
    <col min="25" max="25" width="2.00390625" style="6" customWidth="1"/>
    <col min="26" max="26" width="5.625" style="6" customWidth="1"/>
    <col min="27" max="27" width="2.00390625" style="6" customWidth="1"/>
    <col min="28" max="28" width="8.25390625" style="6" customWidth="1"/>
    <col min="29" max="29" width="2.125" style="6" customWidth="1"/>
    <col min="30" max="30" width="4.25390625" style="6" customWidth="1"/>
    <col min="31" max="31" width="2.00390625" style="6" customWidth="1"/>
    <col min="32" max="32" width="10.00390625" style="1" customWidth="1"/>
    <col min="33" max="33" width="12.00390625" style="1" customWidth="1"/>
    <col min="34" max="34" width="11.25390625" style="1" customWidth="1"/>
    <col min="35" max="35" width="8.125" style="1" customWidth="1"/>
    <col min="36" max="36" width="10.375" style="1" customWidth="1"/>
    <col min="37" max="37" width="2.00390625" style="1" customWidth="1"/>
    <col min="38" max="38" width="7.875" style="1" customWidth="1"/>
    <col min="39" max="39" width="2.625" style="1" customWidth="1"/>
    <col min="40" max="40" width="4.75390625" style="7" customWidth="1"/>
    <col min="41" max="54" width="8.625" style="7" customWidth="1"/>
    <col min="55" max="16384" width="8.625" style="1" customWidth="1"/>
  </cols>
  <sheetData>
    <row r="1" spans="3:12" ht="30" customHeight="1">
      <c r="C1" s="2" t="s">
        <v>49</v>
      </c>
      <c r="J1" s="3"/>
      <c r="K1" s="4" t="s">
        <v>48</v>
      </c>
      <c r="L1" s="5"/>
    </row>
    <row r="2" spans="1:39" ht="19.5" customHeight="1" thickBot="1">
      <c r="A2" s="8" t="s">
        <v>24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P2" s="8"/>
      <c r="Q2" s="8"/>
      <c r="R2" s="8"/>
      <c r="S2" s="8"/>
      <c r="T2" s="8"/>
      <c r="U2" s="8"/>
      <c r="V2" s="8"/>
      <c r="W2" s="8"/>
      <c r="X2" s="9"/>
      <c r="Y2" s="9"/>
      <c r="Z2" s="9"/>
      <c r="AA2" s="9"/>
      <c r="AB2" s="9"/>
      <c r="AC2" s="9"/>
      <c r="AD2" s="9"/>
      <c r="AE2" s="9"/>
      <c r="AF2" s="8"/>
      <c r="AG2" s="8"/>
      <c r="AH2" s="8"/>
      <c r="AI2" s="8"/>
      <c r="AJ2" s="8"/>
      <c r="AK2" s="8"/>
      <c r="AL2" s="8"/>
      <c r="AM2" s="8"/>
    </row>
    <row r="3" spans="1:74" ht="18" customHeight="1">
      <c r="A3" s="7"/>
      <c r="B3" s="28"/>
      <c r="C3" s="29"/>
      <c r="D3" s="7"/>
      <c r="E3" s="63" t="s">
        <v>39</v>
      </c>
      <c r="F3" s="64"/>
      <c r="G3" s="70"/>
      <c r="H3" s="72" t="s">
        <v>12</v>
      </c>
      <c r="I3" s="73"/>
      <c r="J3" s="74"/>
      <c r="K3" s="63" t="s">
        <v>13</v>
      </c>
      <c r="L3" s="64"/>
      <c r="M3" s="64"/>
      <c r="Q3" s="31"/>
      <c r="R3" s="32"/>
      <c r="S3" s="10"/>
      <c r="T3" s="11" t="s">
        <v>0</v>
      </c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</row>
    <row r="4" spans="2:74" ht="18" customHeight="1">
      <c r="B4" s="30"/>
      <c r="C4" s="34" t="s">
        <v>37</v>
      </c>
      <c r="D4" s="10"/>
      <c r="E4" s="65"/>
      <c r="F4" s="66"/>
      <c r="G4" s="71"/>
      <c r="H4" s="75"/>
      <c r="I4" s="76"/>
      <c r="J4" s="77"/>
      <c r="K4" s="65"/>
      <c r="L4" s="66"/>
      <c r="M4" s="66"/>
      <c r="Q4" s="21"/>
      <c r="R4" s="36" t="s">
        <v>37</v>
      </c>
      <c r="S4" s="10"/>
      <c r="T4" s="11" t="s">
        <v>14</v>
      </c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46" t="s">
        <v>21</v>
      </c>
      <c r="AI4" s="46" t="s">
        <v>22</v>
      </c>
      <c r="AJ4" s="38" t="s">
        <v>20</v>
      </c>
      <c r="AK4" s="39"/>
      <c r="AL4" s="39"/>
      <c r="AM4" s="39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</row>
    <row r="5" spans="2:74" ht="23.25" customHeight="1">
      <c r="B5" s="30"/>
      <c r="C5" s="30"/>
      <c r="D5" s="10"/>
      <c r="E5" s="44" t="s">
        <v>2</v>
      </c>
      <c r="F5" s="44" t="s">
        <v>3</v>
      </c>
      <c r="G5" s="61" t="s">
        <v>4</v>
      </c>
      <c r="H5" s="44" t="s">
        <v>5</v>
      </c>
      <c r="I5" s="44" t="s">
        <v>6</v>
      </c>
      <c r="J5" s="44" t="s">
        <v>7</v>
      </c>
      <c r="K5" s="44" t="s">
        <v>19</v>
      </c>
      <c r="L5" s="13" t="s">
        <v>1</v>
      </c>
      <c r="M5" s="12"/>
      <c r="Q5" s="21"/>
      <c r="R5" s="21"/>
      <c r="S5" s="10"/>
      <c r="T5" s="49" t="s">
        <v>11</v>
      </c>
      <c r="U5" s="50"/>
      <c r="V5" s="50"/>
      <c r="W5" s="51"/>
      <c r="X5" s="38" t="s">
        <v>15</v>
      </c>
      <c r="Y5" s="39"/>
      <c r="Z5" s="39"/>
      <c r="AA5" s="55"/>
      <c r="AB5" s="38" t="s">
        <v>16</v>
      </c>
      <c r="AC5" s="39"/>
      <c r="AD5" s="39"/>
      <c r="AE5" s="55"/>
      <c r="AF5" s="58" t="s">
        <v>8</v>
      </c>
      <c r="AG5" s="46" t="s">
        <v>23</v>
      </c>
      <c r="AH5" s="48"/>
      <c r="AI5" s="48"/>
      <c r="AJ5" s="40"/>
      <c r="AK5" s="41"/>
      <c r="AL5" s="41"/>
      <c r="AM5" s="41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</row>
    <row r="6" spans="1:74" ht="28.5">
      <c r="A6" s="14"/>
      <c r="B6" s="69" t="s">
        <v>38</v>
      </c>
      <c r="C6" s="69"/>
      <c r="D6" s="15"/>
      <c r="E6" s="60"/>
      <c r="F6" s="60"/>
      <c r="G6" s="62"/>
      <c r="H6" s="60"/>
      <c r="I6" s="57"/>
      <c r="J6" s="57"/>
      <c r="K6" s="45"/>
      <c r="L6" s="16" t="s">
        <v>25</v>
      </c>
      <c r="M6" s="17" t="s">
        <v>27</v>
      </c>
      <c r="P6" s="14"/>
      <c r="Q6" s="33"/>
      <c r="R6" s="35" t="s">
        <v>38</v>
      </c>
      <c r="S6" s="15"/>
      <c r="T6" s="52"/>
      <c r="U6" s="53"/>
      <c r="V6" s="53"/>
      <c r="W6" s="54"/>
      <c r="X6" s="42"/>
      <c r="Y6" s="43"/>
      <c r="Z6" s="43"/>
      <c r="AA6" s="56"/>
      <c r="AB6" s="42"/>
      <c r="AC6" s="43"/>
      <c r="AD6" s="43"/>
      <c r="AE6" s="56"/>
      <c r="AF6" s="59"/>
      <c r="AG6" s="47"/>
      <c r="AH6" s="47"/>
      <c r="AI6" s="47"/>
      <c r="AJ6" s="42"/>
      <c r="AK6" s="43"/>
      <c r="AL6" s="43"/>
      <c r="AM6" s="43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</row>
    <row r="7" spans="1:74" ht="30" customHeight="1">
      <c r="A7" s="7"/>
      <c r="B7" s="7"/>
      <c r="C7" s="18" t="s">
        <v>45</v>
      </c>
      <c r="D7" s="10"/>
      <c r="E7" s="7">
        <v>16</v>
      </c>
      <c r="F7" s="7">
        <v>67</v>
      </c>
      <c r="G7" s="7">
        <v>1669</v>
      </c>
      <c r="H7" s="7">
        <v>48</v>
      </c>
      <c r="I7" s="7">
        <v>847</v>
      </c>
      <c r="J7" s="7">
        <v>21989</v>
      </c>
      <c r="K7" s="18">
        <v>13497</v>
      </c>
      <c r="L7" s="18">
        <v>7168</v>
      </c>
      <c r="M7" s="18">
        <v>1482</v>
      </c>
      <c r="P7" s="7"/>
      <c r="Q7" s="7"/>
      <c r="R7" s="18" t="s">
        <v>45</v>
      </c>
      <c r="S7" s="10"/>
      <c r="T7" s="7">
        <v>429</v>
      </c>
      <c r="U7" s="7" t="s">
        <v>9</v>
      </c>
      <c r="V7" s="7">
        <v>306</v>
      </c>
      <c r="W7" s="7" t="s">
        <v>10</v>
      </c>
      <c r="X7" s="18">
        <v>365</v>
      </c>
      <c r="Y7" s="18" t="s">
        <v>9</v>
      </c>
      <c r="Z7" s="18">
        <v>296</v>
      </c>
      <c r="AA7" s="18" t="s">
        <v>10</v>
      </c>
      <c r="AB7" s="18">
        <v>47</v>
      </c>
      <c r="AC7" s="18" t="s">
        <v>9</v>
      </c>
      <c r="AD7" s="18">
        <v>10</v>
      </c>
      <c r="AE7" s="18" t="s">
        <v>10</v>
      </c>
      <c r="AF7" s="7">
        <v>15</v>
      </c>
      <c r="AG7" s="7">
        <v>2</v>
      </c>
      <c r="AH7" s="7">
        <v>9</v>
      </c>
      <c r="AI7" s="7">
        <v>84</v>
      </c>
      <c r="AJ7" s="7">
        <v>1094</v>
      </c>
      <c r="AK7" s="7" t="s">
        <v>9</v>
      </c>
      <c r="AL7" s="7">
        <v>1088</v>
      </c>
      <c r="AM7" s="7" t="s">
        <v>10</v>
      </c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</row>
    <row r="8" spans="1:74" ht="14.25">
      <c r="A8" s="7"/>
      <c r="B8" s="7"/>
      <c r="C8" s="19" t="s">
        <v>35</v>
      </c>
      <c r="D8" s="10"/>
      <c r="E8" s="7">
        <v>17</v>
      </c>
      <c r="F8" s="7">
        <v>67</v>
      </c>
      <c r="G8" s="7">
        <v>1668</v>
      </c>
      <c r="H8" s="7">
        <v>23</v>
      </c>
      <c r="I8" s="7">
        <v>850</v>
      </c>
      <c r="J8" s="7">
        <v>21763</v>
      </c>
      <c r="K8" s="7">
        <v>11622</v>
      </c>
      <c r="L8" s="7">
        <v>7157</v>
      </c>
      <c r="M8" s="7">
        <v>1332</v>
      </c>
      <c r="P8" s="7"/>
      <c r="Q8" s="7"/>
      <c r="R8" s="19" t="s">
        <v>35</v>
      </c>
      <c r="S8" s="10"/>
      <c r="T8" s="7">
        <v>428</v>
      </c>
      <c r="U8" s="7" t="s">
        <v>9</v>
      </c>
      <c r="V8" s="7">
        <v>306</v>
      </c>
      <c r="W8" s="7" t="s">
        <v>10</v>
      </c>
      <c r="X8" s="18">
        <v>363</v>
      </c>
      <c r="Y8" s="18" t="s">
        <v>9</v>
      </c>
      <c r="Z8" s="18">
        <v>296</v>
      </c>
      <c r="AA8" s="18" t="s">
        <v>10</v>
      </c>
      <c r="AB8" s="18">
        <v>48</v>
      </c>
      <c r="AC8" s="18" t="s">
        <v>9</v>
      </c>
      <c r="AD8" s="18">
        <v>10</v>
      </c>
      <c r="AE8" s="18" t="s">
        <v>10</v>
      </c>
      <c r="AF8" s="7">
        <v>15</v>
      </c>
      <c r="AG8" s="7">
        <v>2</v>
      </c>
      <c r="AH8" s="7">
        <v>9</v>
      </c>
      <c r="AI8" s="7">
        <v>86</v>
      </c>
      <c r="AJ8" s="7">
        <v>1063</v>
      </c>
      <c r="AK8" s="7" t="s">
        <v>9</v>
      </c>
      <c r="AL8" s="7">
        <v>1059</v>
      </c>
      <c r="AM8" s="7" t="s">
        <v>10</v>
      </c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</row>
    <row r="9" spans="3:39" ht="14.25">
      <c r="C9" s="19" t="s">
        <v>36</v>
      </c>
      <c r="D9" s="10"/>
      <c r="E9" s="7">
        <v>17</v>
      </c>
      <c r="F9" s="7">
        <v>69</v>
      </c>
      <c r="G9" s="7">
        <v>1680</v>
      </c>
      <c r="H9" s="7">
        <v>23</v>
      </c>
      <c r="I9" s="7">
        <v>782</v>
      </c>
      <c r="J9" s="7">
        <v>21455</v>
      </c>
      <c r="K9" s="7">
        <v>12809</v>
      </c>
      <c r="L9" s="7">
        <v>7225</v>
      </c>
      <c r="M9" s="7">
        <v>1324</v>
      </c>
      <c r="R9" s="19" t="s">
        <v>36</v>
      </c>
      <c r="S9" s="10"/>
      <c r="T9" s="7">
        <v>429</v>
      </c>
      <c r="U9" s="7" t="s">
        <v>9</v>
      </c>
      <c r="V9" s="7">
        <v>306</v>
      </c>
      <c r="W9" s="7" t="s">
        <v>10</v>
      </c>
      <c r="X9" s="18">
        <v>362</v>
      </c>
      <c r="Y9" s="18" t="s">
        <v>9</v>
      </c>
      <c r="Z9" s="18">
        <v>296</v>
      </c>
      <c r="AA9" s="18" t="s">
        <v>10</v>
      </c>
      <c r="AB9" s="18">
        <v>50</v>
      </c>
      <c r="AC9" s="18" t="s">
        <v>9</v>
      </c>
      <c r="AD9" s="18">
        <v>10</v>
      </c>
      <c r="AE9" s="18" t="s">
        <v>10</v>
      </c>
      <c r="AF9" s="7">
        <v>15</v>
      </c>
      <c r="AG9" s="7">
        <v>2</v>
      </c>
      <c r="AH9" s="7">
        <v>9</v>
      </c>
      <c r="AI9" s="7">
        <v>86</v>
      </c>
      <c r="AJ9" s="7">
        <v>1074</v>
      </c>
      <c r="AK9" s="7" t="s">
        <v>9</v>
      </c>
      <c r="AL9" s="7">
        <v>1068</v>
      </c>
      <c r="AM9" s="7" t="s">
        <v>10</v>
      </c>
    </row>
    <row r="10" spans="3:39" ht="36" customHeight="1">
      <c r="C10" s="19" t="s">
        <v>46</v>
      </c>
      <c r="D10" s="10"/>
      <c r="E10" s="7">
        <v>17</v>
      </c>
      <c r="F10" s="7">
        <v>69</v>
      </c>
      <c r="G10" s="7">
        <v>1673</v>
      </c>
      <c r="H10" s="7">
        <v>23</v>
      </c>
      <c r="I10" s="7">
        <v>768</v>
      </c>
      <c r="J10" s="7">
        <v>21132</v>
      </c>
      <c r="K10" s="7">
        <v>12815</v>
      </c>
      <c r="L10" s="7">
        <v>7284</v>
      </c>
      <c r="M10" s="7">
        <v>1205</v>
      </c>
      <c r="N10" s="7">
        <f>SUM(N11,N22)</f>
        <v>0</v>
      </c>
      <c r="R10" s="19" t="s">
        <v>46</v>
      </c>
      <c r="S10" s="10"/>
      <c r="T10" s="7">
        <v>421</v>
      </c>
      <c r="U10" s="7" t="s">
        <v>9</v>
      </c>
      <c r="V10" s="7">
        <v>298</v>
      </c>
      <c r="W10" s="7" t="s">
        <v>10</v>
      </c>
      <c r="X10" s="7">
        <v>354</v>
      </c>
      <c r="Y10" s="7" t="s">
        <v>9</v>
      </c>
      <c r="Z10" s="7">
        <v>288</v>
      </c>
      <c r="AA10" s="7" t="s">
        <v>10</v>
      </c>
      <c r="AB10" s="7">
        <v>50</v>
      </c>
      <c r="AC10" s="7" t="s">
        <v>9</v>
      </c>
      <c r="AD10" s="7">
        <v>10</v>
      </c>
      <c r="AE10" s="7" t="s">
        <v>10</v>
      </c>
      <c r="AF10" s="7">
        <v>15</v>
      </c>
      <c r="AG10" s="7">
        <v>2</v>
      </c>
      <c r="AH10" s="7">
        <v>9</v>
      </c>
      <c r="AI10" s="7">
        <v>87</v>
      </c>
      <c r="AJ10" s="7">
        <v>1066</v>
      </c>
      <c r="AK10" s="7" t="s">
        <v>9</v>
      </c>
      <c r="AL10" s="7">
        <v>1061</v>
      </c>
      <c r="AM10" s="7" t="s">
        <v>10</v>
      </c>
    </row>
    <row r="11" spans="2:38" ht="36" customHeight="1">
      <c r="B11" s="67"/>
      <c r="C11" s="68"/>
      <c r="D11" s="10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>
        <f>SUM(P12:P21)</f>
        <v>0</v>
      </c>
      <c r="Q11" s="67"/>
      <c r="R11" s="68"/>
      <c r="S11" s="10"/>
      <c r="T11" s="7"/>
      <c r="U11" s="7"/>
      <c r="V11" s="7"/>
      <c r="W11" s="7"/>
      <c r="X11" s="18"/>
      <c r="Z11" s="18"/>
      <c r="AB11" s="18"/>
      <c r="AC11" s="18"/>
      <c r="AD11" s="18"/>
      <c r="AE11" s="18"/>
      <c r="AF11" s="7"/>
      <c r="AG11" s="7"/>
      <c r="AH11" s="7"/>
      <c r="AI11" s="7"/>
      <c r="AJ11" s="7"/>
      <c r="AL11" s="7"/>
    </row>
    <row r="12" spans="3:39" ht="18" customHeight="1">
      <c r="C12" s="20" t="s">
        <v>40</v>
      </c>
      <c r="D12" s="10"/>
      <c r="E12" s="7">
        <v>3</v>
      </c>
      <c r="F12" s="1">
        <v>21</v>
      </c>
      <c r="G12" s="1">
        <v>492</v>
      </c>
      <c r="H12" s="1">
        <v>3</v>
      </c>
      <c r="I12" s="1">
        <v>90</v>
      </c>
      <c r="J12" s="1">
        <v>3336</v>
      </c>
      <c r="K12" s="1">
        <v>2511</v>
      </c>
      <c r="L12" s="1">
        <v>1163</v>
      </c>
      <c r="M12" s="22">
        <v>363</v>
      </c>
      <c r="R12" s="20" t="s">
        <v>40</v>
      </c>
      <c r="S12" s="10"/>
      <c r="T12" s="7">
        <v>72</v>
      </c>
      <c r="U12" s="7" t="s">
        <v>9</v>
      </c>
      <c r="V12" s="7">
        <v>38</v>
      </c>
      <c r="W12" s="7" t="s">
        <v>10</v>
      </c>
      <c r="X12" s="6">
        <v>63</v>
      </c>
      <c r="Y12" s="6" t="s">
        <v>9</v>
      </c>
      <c r="Z12" s="6">
        <v>38</v>
      </c>
      <c r="AA12" s="6" t="s">
        <v>10</v>
      </c>
      <c r="AB12" s="6">
        <v>5</v>
      </c>
      <c r="AC12" s="18" t="s">
        <v>9</v>
      </c>
      <c r="AD12" s="22" t="s">
        <v>28</v>
      </c>
      <c r="AE12" s="18" t="s">
        <v>18</v>
      </c>
      <c r="AF12" s="1">
        <v>3</v>
      </c>
      <c r="AG12" s="1">
        <v>1</v>
      </c>
      <c r="AH12" s="1">
        <v>1</v>
      </c>
      <c r="AI12" s="1">
        <v>16</v>
      </c>
      <c r="AJ12" s="1">
        <v>165</v>
      </c>
      <c r="AK12" s="1" t="s">
        <v>9</v>
      </c>
      <c r="AL12" s="1">
        <v>165</v>
      </c>
      <c r="AM12" s="1" t="s">
        <v>10</v>
      </c>
    </row>
    <row r="13" spans="3:39" ht="18" customHeight="1">
      <c r="C13" s="20" t="s">
        <v>41</v>
      </c>
      <c r="D13" s="10"/>
      <c r="E13" s="7">
        <v>3</v>
      </c>
      <c r="F13" s="1">
        <v>12</v>
      </c>
      <c r="G13" s="1">
        <v>348</v>
      </c>
      <c r="H13" s="1">
        <v>7</v>
      </c>
      <c r="I13" s="1">
        <v>151</v>
      </c>
      <c r="J13" s="1">
        <v>4153</v>
      </c>
      <c r="K13" s="1">
        <v>4365</v>
      </c>
      <c r="L13" s="1">
        <v>1633</v>
      </c>
      <c r="M13" s="22">
        <v>269</v>
      </c>
      <c r="R13" s="20" t="s">
        <v>41</v>
      </c>
      <c r="S13" s="10"/>
      <c r="T13" s="7">
        <v>101</v>
      </c>
      <c r="U13" s="7" t="s">
        <v>9</v>
      </c>
      <c r="V13" s="7">
        <v>79</v>
      </c>
      <c r="W13" s="7" t="s">
        <v>10</v>
      </c>
      <c r="X13" s="6">
        <v>81</v>
      </c>
      <c r="Y13" s="6" t="s">
        <v>9</v>
      </c>
      <c r="Z13" s="6">
        <v>74</v>
      </c>
      <c r="AA13" s="6" t="s">
        <v>10</v>
      </c>
      <c r="AB13" s="6">
        <v>15</v>
      </c>
      <c r="AC13" s="18" t="s">
        <v>9</v>
      </c>
      <c r="AD13" s="6">
        <v>5</v>
      </c>
      <c r="AE13" s="18" t="s">
        <v>10</v>
      </c>
      <c r="AF13" s="22">
        <v>4</v>
      </c>
      <c r="AG13" s="1">
        <v>1</v>
      </c>
      <c r="AH13" s="1">
        <v>3</v>
      </c>
      <c r="AI13" s="1">
        <v>17</v>
      </c>
      <c r="AJ13" s="1">
        <v>214</v>
      </c>
      <c r="AK13" s="1" t="s">
        <v>9</v>
      </c>
      <c r="AL13" s="1">
        <v>214</v>
      </c>
      <c r="AM13" s="1" t="s">
        <v>10</v>
      </c>
    </row>
    <row r="14" spans="3:39" ht="18" customHeight="1">
      <c r="C14" s="20" t="s">
        <v>42</v>
      </c>
      <c r="D14" s="10"/>
      <c r="E14" s="7">
        <v>1</v>
      </c>
      <c r="F14" s="1">
        <v>4</v>
      </c>
      <c r="G14" s="1">
        <v>74</v>
      </c>
      <c r="H14" s="1">
        <v>1</v>
      </c>
      <c r="I14" s="1">
        <v>34</v>
      </c>
      <c r="J14" s="1">
        <v>1031</v>
      </c>
      <c r="K14" s="1">
        <v>187</v>
      </c>
      <c r="L14" s="1">
        <v>373</v>
      </c>
      <c r="M14" s="22">
        <v>20</v>
      </c>
      <c r="R14" s="20" t="s">
        <v>42</v>
      </c>
      <c r="S14" s="10"/>
      <c r="T14" s="7">
        <v>18</v>
      </c>
      <c r="U14" s="7" t="s">
        <v>9</v>
      </c>
      <c r="V14" s="7">
        <v>12</v>
      </c>
      <c r="W14" s="7" t="s">
        <v>10</v>
      </c>
      <c r="X14" s="6">
        <v>12</v>
      </c>
      <c r="Y14" s="6" t="s">
        <v>9</v>
      </c>
      <c r="Z14" s="6">
        <v>11</v>
      </c>
      <c r="AA14" s="6" t="s">
        <v>10</v>
      </c>
      <c r="AB14" s="6">
        <v>5</v>
      </c>
      <c r="AC14" s="18" t="s">
        <v>9</v>
      </c>
      <c r="AD14" s="22">
        <v>1</v>
      </c>
      <c r="AE14" s="18" t="s">
        <v>10</v>
      </c>
      <c r="AF14" s="22">
        <v>1</v>
      </c>
      <c r="AG14" s="22" t="s">
        <v>28</v>
      </c>
      <c r="AH14" s="22" t="s">
        <v>28</v>
      </c>
      <c r="AI14" s="1">
        <v>6</v>
      </c>
      <c r="AJ14" s="1">
        <v>75</v>
      </c>
      <c r="AK14" s="1" t="s">
        <v>26</v>
      </c>
      <c r="AL14" s="1">
        <v>75</v>
      </c>
      <c r="AM14" s="1" t="s">
        <v>10</v>
      </c>
    </row>
    <row r="15" spans="3:39" ht="18" customHeight="1">
      <c r="C15" s="20" t="s">
        <v>43</v>
      </c>
      <c r="D15" s="10"/>
      <c r="E15" s="7">
        <v>1</v>
      </c>
      <c r="F15" s="1">
        <v>6</v>
      </c>
      <c r="G15" s="1">
        <v>82</v>
      </c>
      <c r="H15" s="1">
        <v>1</v>
      </c>
      <c r="I15" s="1">
        <v>95</v>
      </c>
      <c r="J15" s="1">
        <v>1767</v>
      </c>
      <c r="K15" s="1">
        <v>23</v>
      </c>
      <c r="L15" s="1">
        <v>360</v>
      </c>
      <c r="M15" s="22">
        <v>3</v>
      </c>
      <c r="R15" s="20" t="s">
        <v>43</v>
      </c>
      <c r="S15" s="10"/>
      <c r="T15" s="7">
        <v>35</v>
      </c>
      <c r="U15" s="7" t="s">
        <v>9</v>
      </c>
      <c r="V15" s="7">
        <v>27</v>
      </c>
      <c r="W15" s="7" t="s">
        <v>10</v>
      </c>
      <c r="X15" s="6">
        <v>33</v>
      </c>
      <c r="Y15" s="6" t="s">
        <v>9</v>
      </c>
      <c r="Z15" s="6">
        <v>27</v>
      </c>
      <c r="AA15" s="6" t="s">
        <v>10</v>
      </c>
      <c r="AB15" s="6">
        <v>2</v>
      </c>
      <c r="AC15" s="18" t="s">
        <v>9</v>
      </c>
      <c r="AD15" s="22" t="s">
        <v>28</v>
      </c>
      <c r="AE15" s="18" t="s">
        <v>10</v>
      </c>
      <c r="AF15" s="22" t="s">
        <v>28</v>
      </c>
      <c r="AG15" s="22" t="s">
        <v>28</v>
      </c>
      <c r="AH15" s="22">
        <v>2</v>
      </c>
      <c r="AI15" s="1">
        <v>7</v>
      </c>
      <c r="AJ15" s="1">
        <v>111</v>
      </c>
      <c r="AK15" s="1" t="s">
        <v>9</v>
      </c>
      <c r="AL15" s="1">
        <v>111</v>
      </c>
      <c r="AM15" s="1" t="s">
        <v>10</v>
      </c>
    </row>
    <row r="16" spans="3:39" ht="18" customHeight="1">
      <c r="C16" s="20" t="s">
        <v>44</v>
      </c>
      <c r="D16" s="10"/>
      <c r="E16" s="7">
        <v>1</v>
      </c>
      <c r="F16" s="1">
        <v>3</v>
      </c>
      <c r="G16" s="1">
        <v>63</v>
      </c>
      <c r="H16" s="1">
        <v>1</v>
      </c>
      <c r="I16" s="1">
        <v>29</v>
      </c>
      <c r="J16" s="1">
        <v>1057</v>
      </c>
      <c r="K16" s="22" t="s">
        <v>28</v>
      </c>
      <c r="L16" s="1">
        <v>570</v>
      </c>
      <c r="M16" s="22" t="s">
        <v>28</v>
      </c>
      <c r="R16" s="20" t="s">
        <v>44</v>
      </c>
      <c r="S16" s="10"/>
      <c r="T16" s="7">
        <v>7</v>
      </c>
      <c r="U16" s="7" t="s">
        <v>9</v>
      </c>
      <c r="V16" s="7">
        <v>0</v>
      </c>
      <c r="W16" s="7" t="s">
        <v>10</v>
      </c>
      <c r="X16" s="6">
        <v>3</v>
      </c>
      <c r="Y16" s="6" t="s">
        <v>9</v>
      </c>
      <c r="Z16" s="22" t="s">
        <v>28</v>
      </c>
      <c r="AA16" s="6" t="s">
        <v>10</v>
      </c>
      <c r="AB16" s="6">
        <v>3</v>
      </c>
      <c r="AC16" s="18" t="s">
        <v>9</v>
      </c>
      <c r="AD16" s="22" t="s">
        <v>28</v>
      </c>
      <c r="AE16" s="18" t="s">
        <v>10</v>
      </c>
      <c r="AF16" s="1">
        <v>1</v>
      </c>
      <c r="AG16" s="22" t="s">
        <v>28</v>
      </c>
      <c r="AH16" s="1">
        <v>1</v>
      </c>
      <c r="AI16" s="1">
        <v>4</v>
      </c>
      <c r="AJ16" s="22">
        <v>64</v>
      </c>
      <c r="AK16" s="1" t="s">
        <v>9</v>
      </c>
      <c r="AL16" s="1">
        <v>62</v>
      </c>
      <c r="AM16" s="1" t="s">
        <v>10</v>
      </c>
    </row>
    <row r="17" spans="3:39" ht="36" customHeight="1">
      <c r="C17" s="20" t="s">
        <v>32</v>
      </c>
      <c r="D17" s="10"/>
      <c r="E17" s="7">
        <v>1</v>
      </c>
      <c r="F17" s="1">
        <v>5</v>
      </c>
      <c r="G17" s="1">
        <v>93</v>
      </c>
      <c r="H17" s="1">
        <v>1</v>
      </c>
      <c r="I17" s="1">
        <v>30</v>
      </c>
      <c r="J17" s="1">
        <v>1488</v>
      </c>
      <c r="K17" s="1">
        <v>453</v>
      </c>
      <c r="L17" s="1">
        <v>361</v>
      </c>
      <c r="M17" s="22">
        <v>3</v>
      </c>
      <c r="R17" s="20" t="s">
        <v>32</v>
      </c>
      <c r="S17" s="10"/>
      <c r="T17" s="7">
        <v>20</v>
      </c>
      <c r="U17" s="7" t="s">
        <v>9</v>
      </c>
      <c r="V17" s="7">
        <v>11</v>
      </c>
      <c r="W17" s="7" t="s">
        <v>10</v>
      </c>
      <c r="X17" s="6">
        <v>18</v>
      </c>
      <c r="Y17" s="6" t="s">
        <v>9</v>
      </c>
      <c r="Z17" s="6">
        <v>11</v>
      </c>
      <c r="AA17" s="6" t="s">
        <v>10</v>
      </c>
      <c r="AB17" s="6">
        <v>1</v>
      </c>
      <c r="AC17" s="18" t="s">
        <v>9</v>
      </c>
      <c r="AD17" s="22" t="s">
        <v>28</v>
      </c>
      <c r="AE17" s="18" t="s">
        <v>10</v>
      </c>
      <c r="AF17" s="22">
        <v>1</v>
      </c>
      <c r="AG17" s="22" t="s">
        <v>28</v>
      </c>
      <c r="AH17" s="22">
        <v>1</v>
      </c>
      <c r="AI17" s="1">
        <v>7</v>
      </c>
      <c r="AJ17" s="1">
        <v>93</v>
      </c>
      <c r="AK17" s="1" t="s">
        <v>9</v>
      </c>
      <c r="AL17" s="1">
        <v>93</v>
      </c>
      <c r="AM17" s="1" t="s">
        <v>10</v>
      </c>
    </row>
    <row r="18" spans="3:39" ht="18" customHeight="1">
      <c r="C18" s="20" t="s">
        <v>33</v>
      </c>
      <c r="D18" s="10"/>
      <c r="E18" s="7">
        <v>1</v>
      </c>
      <c r="F18" s="1">
        <v>2</v>
      </c>
      <c r="G18" s="1">
        <v>62</v>
      </c>
      <c r="H18" s="1">
        <v>1</v>
      </c>
      <c r="I18" s="1">
        <v>67</v>
      </c>
      <c r="J18" s="1">
        <v>1000</v>
      </c>
      <c r="K18" s="1">
        <v>94</v>
      </c>
      <c r="L18" s="1">
        <v>252</v>
      </c>
      <c r="M18" s="22">
        <v>23</v>
      </c>
      <c r="R18" s="20" t="s">
        <v>33</v>
      </c>
      <c r="S18" s="10"/>
      <c r="T18" s="7">
        <v>16</v>
      </c>
      <c r="U18" s="7" t="s">
        <v>9</v>
      </c>
      <c r="V18" s="7">
        <v>12</v>
      </c>
      <c r="W18" s="7" t="s">
        <v>10</v>
      </c>
      <c r="X18" s="6">
        <v>12</v>
      </c>
      <c r="Y18" s="6" t="s">
        <v>9</v>
      </c>
      <c r="Z18" s="6">
        <v>10</v>
      </c>
      <c r="AA18" s="6" t="s">
        <v>10</v>
      </c>
      <c r="AB18" s="6">
        <v>4</v>
      </c>
      <c r="AC18" s="18" t="s">
        <v>9</v>
      </c>
      <c r="AD18" s="22">
        <v>2</v>
      </c>
      <c r="AE18" s="18" t="s">
        <v>10</v>
      </c>
      <c r="AF18" s="22" t="s">
        <v>28</v>
      </c>
      <c r="AG18" s="22" t="s">
        <v>28</v>
      </c>
      <c r="AH18" s="22" t="s">
        <v>28</v>
      </c>
      <c r="AI18" s="1">
        <v>5</v>
      </c>
      <c r="AJ18" s="1">
        <v>70</v>
      </c>
      <c r="AK18" s="1" t="s">
        <v>9</v>
      </c>
      <c r="AL18" s="1">
        <v>70</v>
      </c>
      <c r="AM18" s="1" t="s">
        <v>10</v>
      </c>
    </row>
    <row r="19" spans="3:39" ht="18" customHeight="1">
      <c r="C19" s="20" t="s">
        <v>34</v>
      </c>
      <c r="D19" s="10"/>
      <c r="E19" s="7">
        <v>3</v>
      </c>
      <c r="F19" s="1">
        <v>8</v>
      </c>
      <c r="G19" s="1">
        <v>239</v>
      </c>
      <c r="H19" s="1">
        <v>3</v>
      </c>
      <c r="I19" s="1">
        <v>138</v>
      </c>
      <c r="J19" s="1">
        <v>3608</v>
      </c>
      <c r="K19" s="1">
        <v>4096</v>
      </c>
      <c r="L19" s="1">
        <v>1311</v>
      </c>
      <c r="M19" s="22">
        <v>215</v>
      </c>
      <c r="R19" s="20" t="s">
        <v>34</v>
      </c>
      <c r="S19" s="10"/>
      <c r="T19" s="7">
        <v>71</v>
      </c>
      <c r="U19" s="7" t="s">
        <v>9</v>
      </c>
      <c r="V19" s="7">
        <v>53</v>
      </c>
      <c r="W19" s="7" t="s">
        <v>10</v>
      </c>
      <c r="X19" s="6">
        <v>60</v>
      </c>
      <c r="Y19" s="6" t="s">
        <v>9</v>
      </c>
      <c r="Z19" s="6">
        <v>52</v>
      </c>
      <c r="AA19" s="6" t="s">
        <v>10</v>
      </c>
      <c r="AB19" s="6">
        <v>7</v>
      </c>
      <c r="AC19" s="18" t="s">
        <v>9</v>
      </c>
      <c r="AD19" s="22">
        <v>1</v>
      </c>
      <c r="AE19" s="18" t="s">
        <v>10</v>
      </c>
      <c r="AF19" s="22">
        <v>4</v>
      </c>
      <c r="AG19" s="22" t="s">
        <v>28</v>
      </c>
      <c r="AH19" s="22">
        <v>1</v>
      </c>
      <c r="AI19" s="1">
        <v>11</v>
      </c>
      <c r="AJ19" s="1">
        <v>141</v>
      </c>
      <c r="AK19" s="1" t="s">
        <v>9</v>
      </c>
      <c r="AL19" s="1">
        <v>141</v>
      </c>
      <c r="AM19" s="1" t="s">
        <v>10</v>
      </c>
    </row>
    <row r="20" spans="3:39" ht="18" customHeight="1">
      <c r="C20" s="20" t="s">
        <v>30</v>
      </c>
      <c r="D20" s="10"/>
      <c r="E20" s="7">
        <v>2</v>
      </c>
      <c r="F20" s="1">
        <v>4</v>
      </c>
      <c r="G20" s="1">
        <v>148</v>
      </c>
      <c r="H20" s="1">
        <v>2</v>
      </c>
      <c r="I20" s="1">
        <v>96</v>
      </c>
      <c r="J20" s="1">
        <v>2506</v>
      </c>
      <c r="K20" s="1">
        <v>907</v>
      </c>
      <c r="L20" s="1">
        <v>894</v>
      </c>
      <c r="M20" s="22">
        <v>191</v>
      </c>
      <c r="R20" s="20" t="s">
        <v>30</v>
      </c>
      <c r="S20" s="10"/>
      <c r="T20" s="7">
        <v>53</v>
      </c>
      <c r="U20" s="7" t="s">
        <v>9</v>
      </c>
      <c r="V20" s="7">
        <v>43</v>
      </c>
      <c r="W20" s="7" t="s">
        <v>10</v>
      </c>
      <c r="X20" s="6">
        <v>47</v>
      </c>
      <c r="Y20" s="6" t="s">
        <v>9</v>
      </c>
      <c r="Z20" s="6">
        <v>42</v>
      </c>
      <c r="AA20" s="6" t="s">
        <v>10</v>
      </c>
      <c r="AB20" s="6">
        <v>5</v>
      </c>
      <c r="AC20" s="18" t="s">
        <v>9</v>
      </c>
      <c r="AD20" s="22">
        <v>1</v>
      </c>
      <c r="AE20" s="18" t="s">
        <v>10</v>
      </c>
      <c r="AF20" s="22">
        <v>1</v>
      </c>
      <c r="AG20" s="22" t="s">
        <v>28</v>
      </c>
      <c r="AH20" s="22" t="s">
        <v>28</v>
      </c>
      <c r="AI20" s="1">
        <v>8</v>
      </c>
      <c r="AJ20" s="1">
        <v>75</v>
      </c>
      <c r="AK20" s="1" t="s">
        <v>9</v>
      </c>
      <c r="AL20" s="1">
        <v>73</v>
      </c>
      <c r="AM20" s="1" t="s">
        <v>10</v>
      </c>
    </row>
    <row r="21" spans="3:39" ht="18" customHeight="1">
      <c r="C21" s="20" t="s">
        <v>31</v>
      </c>
      <c r="D21" s="10"/>
      <c r="E21" s="7">
        <v>1</v>
      </c>
      <c r="F21" s="1">
        <v>4</v>
      </c>
      <c r="G21" s="1">
        <v>72</v>
      </c>
      <c r="H21" s="1">
        <v>3</v>
      </c>
      <c r="I21" s="1">
        <v>38</v>
      </c>
      <c r="J21" s="1">
        <v>1186</v>
      </c>
      <c r="K21" s="1">
        <v>179</v>
      </c>
      <c r="L21" s="1">
        <v>367</v>
      </c>
      <c r="M21" s="22">
        <v>118</v>
      </c>
      <c r="R21" s="20" t="s">
        <v>31</v>
      </c>
      <c r="S21" s="10"/>
      <c r="T21" s="7">
        <v>28</v>
      </c>
      <c r="U21" s="7" t="s">
        <v>9</v>
      </c>
      <c r="V21" s="7">
        <v>23</v>
      </c>
      <c r="W21" s="7" t="s">
        <v>10</v>
      </c>
      <c r="X21" s="6">
        <v>25</v>
      </c>
      <c r="Y21" s="6" t="s">
        <v>9</v>
      </c>
      <c r="Z21" s="6">
        <v>23</v>
      </c>
      <c r="AA21" s="6" t="s">
        <v>10</v>
      </c>
      <c r="AB21" s="6">
        <v>3</v>
      </c>
      <c r="AC21" s="18" t="s">
        <v>9</v>
      </c>
      <c r="AD21" s="22" t="s">
        <v>28</v>
      </c>
      <c r="AE21" s="18" t="s">
        <v>10</v>
      </c>
      <c r="AF21" s="22" t="s">
        <v>28</v>
      </c>
      <c r="AG21" s="22" t="s">
        <v>28</v>
      </c>
      <c r="AH21" s="22" t="s">
        <v>28</v>
      </c>
      <c r="AI21" s="1">
        <v>6</v>
      </c>
      <c r="AJ21" s="1">
        <v>58</v>
      </c>
      <c r="AK21" s="1" t="s">
        <v>9</v>
      </c>
      <c r="AL21" s="1">
        <v>57</v>
      </c>
      <c r="AM21" s="1" t="s">
        <v>10</v>
      </c>
    </row>
    <row r="22" spans="1:39" ht="9.75" customHeight="1" thickBot="1">
      <c r="A22" s="7"/>
      <c r="B22" s="7"/>
      <c r="C22" s="23"/>
      <c r="D22" s="7"/>
      <c r="E22" s="25"/>
      <c r="F22" s="24"/>
      <c r="G22" s="24"/>
      <c r="H22" s="24"/>
      <c r="I22" s="7"/>
      <c r="J22" s="7"/>
      <c r="K22" s="24"/>
      <c r="L22" s="7"/>
      <c r="M22" s="24"/>
      <c r="P22" s="8"/>
      <c r="Q22" s="8"/>
      <c r="R22" s="8"/>
      <c r="S22" s="8"/>
      <c r="T22" s="26"/>
      <c r="U22" s="8"/>
      <c r="V22" s="27"/>
      <c r="W22" s="8"/>
      <c r="X22" s="27"/>
      <c r="Y22" s="9"/>
      <c r="Z22" s="27"/>
      <c r="AA22" s="9"/>
      <c r="AB22" s="27"/>
      <c r="AC22" s="9"/>
      <c r="AD22" s="27"/>
      <c r="AE22" s="9"/>
      <c r="AF22" s="27"/>
      <c r="AG22" s="27"/>
      <c r="AH22" s="27"/>
      <c r="AI22" s="27"/>
      <c r="AJ22" s="27"/>
      <c r="AK22" s="8"/>
      <c r="AL22" s="27"/>
      <c r="AM22" s="8"/>
    </row>
    <row r="23" spans="1:39" ht="15" customHeight="1">
      <c r="A23" s="7"/>
      <c r="B23" s="7"/>
      <c r="C23" s="7"/>
      <c r="D23" s="7"/>
      <c r="E23" s="3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 t="s">
        <v>47</v>
      </c>
      <c r="S23" s="7"/>
      <c r="T23" s="7"/>
      <c r="U23" s="7"/>
      <c r="V23" s="7"/>
      <c r="W23" s="7"/>
      <c r="X23" s="18"/>
      <c r="Y23" s="18"/>
      <c r="Z23" s="18"/>
      <c r="AA23" s="18"/>
      <c r="AB23" s="18"/>
      <c r="AC23" s="18"/>
      <c r="AD23" s="18"/>
      <c r="AE23" s="18"/>
      <c r="AF23" s="7"/>
      <c r="AG23" s="7"/>
      <c r="AH23" s="7"/>
      <c r="AI23" s="7"/>
      <c r="AJ23" s="7"/>
      <c r="AK23" s="7"/>
      <c r="AL23" s="7"/>
      <c r="AM23" s="7"/>
    </row>
    <row r="24" ht="15" customHeight="1">
      <c r="R24" s="1" t="s">
        <v>17</v>
      </c>
    </row>
    <row r="25" ht="15" customHeight="1">
      <c r="R25" s="1" t="s">
        <v>29</v>
      </c>
    </row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</sheetData>
  <sheetProtection/>
  <mergeCells count="21">
    <mergeCell ref="Q11:R11"/>
    <mergeCell ref="B11:C11"/>
    <mergeCell ref="B6:C6"/>
    <mergeCell ref="E3:G4"/>
    <mergeCell ref="H3:J4"/>
    <mergeCell ref="E5:E6"/>
    <mergeCell ref="F5:F6"/>
    <mergeCell ref="I5:I6"/>
    <mergeCell ref="J5:J6"/>
    <mergeCell ref="AF5:AF6"/>
    <mergeCell ref="H5:H6"/>
    <mergeCell ref="AI4:AI6"/>
    <mergeCell ref="G5:G6"/>
    <mergeCell ref="K3:M4"/>
    <mergeCell ref="AJ4:AM6"/>
    <mergeCell ref="K5:K6"/>
    <mergeCell ref="AG5:AG6"/>
    <mergeCell ref="AH4:AH6"/>
    <mergeCell ref="T5:W6"/>
    <mergeCell ref="X5:AA6"/>
    <mergeCell ref="AB5:AE6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67" r:id="rId2"/>
  <colBreaks count="1" manualBreakCount="1">
    <brk id="15" max="2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2007-12-06T05:04:18Z</cp:lastPrinted>
  <dcterms:modified xsi:type="dcterms:W3CDTF">2009-11-18T09:17:19Z</dcterms:modified>
  <cp:category/>
  <cp:version/>
  <cp:contentType/>
  <cp:contentStatus/>
</cp:coreProperties>
</file>