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7650" windowHeight="8325" activeTab="0"/>
  </bookViews>
  <sheets>
    <sheet name="年計～時津" sheetId="1" r:id="rId1"/>
    <sheet name="調川～鹿見" sheetId="2" r:id="rId2"/>
  </sheets>
  <definedNames>
    <definedName name="_xlnm.Print_Titles" localSheetId="1">'調川～鹿見'!$3:$3</definedName>
    <definedName name="_xlnm.Print_Titles" localSheetId="0">'年計～時津'!$3:$3</definedName>
  </definedNames>
  <calcPr fullCalcOnLoad="1"/>
</workbook>
</file>

<file path=xl/sharedStrings.xml><?xml version="1.0" encoding="utf-8"?>
<sst xmlns="http://schemas.openxmlformats.org/spreadsheetml/2006/main" count="525" uniqueCount="81">
  <si>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</si>
  <si>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</si>
  <si>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</si>
  <si>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</si>
  <si>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</si>
  <si>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</si>
  <si>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</si>
  <si>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</si>
  <si>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</si>
  <si>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</si>
  <si>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</si>
  <si>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金属機械 
工業品</t>
  </si>
  <si>
    <t>化学   
工業品</t>
  </si>
  <si>
    <t>分類不能
のもの</t>
  </si>
  <si>
    <t>年</t>
  </si>
  <si>
    <t xml:space="preserve"> 港湾調査（指定統計第 6号）による。</t>
  </si>
  <si>
    <t>金属機械 
工業品</t>
  </si>
  <si>
    <t>化学   
工業品</t>
  </si>
  <si>
    <t>分類不能
のもの</t>
  </si>
  <si>
    <t>平成</t>
  </si>
  <si>
    <t>-</t>
  </si>
  <si>
    <t>長崎</t>
  </si>
  <si>
    <t>厳原</t>
  </si>
  <si>
    <t>郷ノ浦</t>
  </si>
  <si>
    <t>福江</t>
  </si>
  <si>
    <t>佐世保</t>
  </si>
  <si>
    <t>松浦</t>
  </si>
  <si>
    <t>松島</t>
  </si>
  <si>
    <t>島原</t>
  </si>
  <si>
    <t>肥前大島</t>
  </si>
  <si>
    <t>佐々</t>
  </si>
  <si>
    <t>多比良</t>
  </si>
  <si>
    <t>口ノ津</t>
  </si>
  <si>
    <t>印通寺</t>
  </si>
  <si>
    <t>瀬戸</t>
  </si>
  <si>
    <t>有川</t>
  </si>
  <si>
    <t>青方</t>
  </si>
  <si>
    <t>比田勝</t>
  </si>
  <si>
    <t>相の浦</t>
  </si>
  <si>
    <t>小長井</t>
  </si>
  <si>
    <t>大村</t>
  </si>
  <si>
    <t>榎津</t>
  </si>
  <si>
    <t>時津</t>
  </si>
  <si>
    <t xml:space="preserve"> 資料  県港湾課調</t>
  </si>
  <si>
    <t>-</t>
  </si>
  <si>
    <t>松浦</t>
  </si>
  <si>
    <t>佐々</t>
  </si>
  <si>
    <t>調川</t>
  </si>
  <si>
    <t>大島</t>
  </si>
  <si>
    <t>竹敷</t>
  </si>
  <si>
    <t>彼杵</t>
  </si>
  <si>
    <t>平戸</t>
  </si>
  <si>
    <t>仁位</t>
  </si>
  <si>
    <t>須川</t>
  </si>
  <si>
    <t>勝本</t>
  </si>
  <si>
    <t>臼ノ浦</t>
  </si>
  <si>
    <t>田平</t>
  </si>
  <si>
    <t>池島</t>
  </si>
  <si>
    <t>江迎</t>
  </si>
  <si>
    <t>茂木</t>
  </si>
  <si>
    <t>岐宿</t>
  </si>
  <si>
    <t>太田和</t>
  </si>
  <si>
    <t>仁田</t>
  </si>
  <si>
    <t>小浜</t>
  </si>
  <si>
    <t>伊王島</t>
  </si>
  <si>
    <t>富江</t>
  </si>
  <si>
    <t>佐須奈</t>
  </si>
  <si>
    <t>神ノ浦</t>
  </si>
  <si>
    <t>川棚</t>
  </si>
  <si>
    <t>若松</t>
  </si>
  <si>
    <t>高島</t>
  </si>
  <si>
    <t>崎戸</t>
  </si>
  <si>
    <t>玉ノ浦</t>
  </si>
  <si>
    <t>小口</t>
  </si>
  <si>
    <t>郷ノ首</t>
  </si>
  <si>
    <t>瀬川</t>
  </si>
  <si>
    <t>脇岬</t>
  </si>
  <si>
    <t>鹿見</t>
  </si>
  <si>
    <r>
      <t xml:space="preserve">  入　　貨　　物　　数　　量　</t>
    </r>
    <r>
      <rPr>
        <sz val="12"/>
        <rFont val="ＭＳ 明朝"/>
        <family val="1"/>
      </rPr>
      <t>（平成20年）</t>
    </r>
  </si>
  <si>
    <t xml:space="preserve">１３０   　海　　上　　輸　　移　 </t>
  </si>
  <si>
    <t>単位：ｔ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</si>
</sst>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1" xfId="16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 quotePrefix="1">
      <alignment horizontal="center" vertical="center"/>
    </xf>
    <xf numFmtId="181" fontId="5" fillId="0" borderId="8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showZeros="0" tabSelected="1" zoomScale="70" zoomScaleNormal="70" workbookViewId="0" topLeftCell="A1">
      <selection activeCell="A3" sqref="A3:E3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5" width="10.875" style="29" customWidth="1"/>
    <col min="16" max="16" width="12.87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4.5" customHeight="1" thickBot="1">
      <c r="A2" s="30" t="s">
        <v>15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4.25" customHeight="1">
      <c r="A3" s="32" t="s">
        <v>0</v>
      </c>
      <c r="B3" s="32"/>
      <c r="C3" s="32"/>
      <c r="D3" s="32"/>
      <c r="E3" s="33"/>
      <c r="F3" s="5" t="s">
        <v>1</v>
      </c>
      <c r="G3" s="6" t="s">
        <v>2</v>
      </c>
      <c r="H3" s="6" t="s">
        <v>3</v>
      </c>
      <c r="I3" s="6" t="s">
        <v>4</v>
      </c>
      <c r="J3" s="7" t="s">
        <v>16</v>
      </c>
      <c r="K3" s="7" t="s">
        <v>17</v>
      </c>
      <c r="L3" s="6" t="s">
        <v>5</v>
      </c>
      <c r="M3" s="6" t="s">
        <v>6</v>
      </c>
      <c r="N3" s="6" t="s">
        <v>7</v>
      </c>
      <c r="O3" s="7" t="s">
        <v>18</v>
      </c>
      <c r="P3" s="8" t="s">
        <v>8</v>
      </c>
    </row>
    <row r="4" spans="1:16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</row>
    <row r="5" spans="1:16" ht="24" customHeight="1">
      <c r="A5" s="35" t="s">
        <v>19</v>
      </c>
      <c r="B5" s="35"/>
      <c r="C5" s="15">
        <v>17</v>
      </c>
      <c r="D5" s="16" t="s">
        <v>14</v>
      </c>
      <c r="E5" s="17"/>
      <c r="F5" s="18">
        <v>26241801</v>
      </c>
      <c r="G5" s="19">
        <v>411597</v>
      </c>
      <c r="H5" s="19">
        <v>45769</v>
      </c>
      <c r="I5" s="19">
        <v>12231421</v>
      </c>
      <c r="J5" s="19">
        <v>1059380</v>
      </c>
      <c r="K5" s="19">
        <v>3020237</v>
      </c>
      <c r="L5" s="19">
        <v>291411</v>
      </c>
      <c r="M5" s="19">
        <v>217523</v>
      </c>
      <c r="N5" s="19">
        <v>247062</v>
      </c>
      <c r="O5" s="19">
        <v>1816</v>
      </c>
      <c r="P5" s="19">
        <v>8715585</v>
      </c>
    </row>
    <row r="6" spans="1:16" ht="24" customHeight="1">
      <c r="A6" s="20"/>
      <c r="B6" s="20"/>
      <c r="C6" s="20">
        <v>18</v>
      </c>
      <c r="D6" s="20"/>
      <c r="E6" s="17"/>
      <c r="F6" s="18">
        <v>25196518</v>
      </c>
      <c r="G6" s="19">
        <v>393010</v>
      </c>
      <c r="H6" s="19">
        <v>44817</v>
      </c>
      <c r="I6" s="19">
        <v>11466795</v>
      </c>
      <c r="J6" s="19">
        <v>989207</v>
      </c>
      <c r="K6" s="19">
        <v>3048048</v>
      </c>
      <c r="L6" s="19">
        <v>277278</v>
      </c>
      <c r="M6" s="19">
        <v>192449</v>
      </c>
      <c r="N6" s="19">
        <v>225589</v>
      </c>
      <c r="O6" s="19">
        <v>2380</v>
      </c>
      <c r="P6" s="19">
        <v>8556945</v>
      </c>
    </row>
    <row r="7" spans="1:16" ht="24" customHeight="1">
      <c r="A7" s="20"/>
      <c r="B7" s="20"/>
      <c r="C7" s="20">
        <v>19</v>
      </c>
      <c r="D7" s="20"/>
      <c r="E7" s="17"/>
      <c r="F7" s="18">
        <v>24175131</v>
      </c>
      <c r="G7" s="19">
        <v>211630</v>
      </c>
      <c r="H7" s="19">
        <v>41281</v>
      </c>
      <c r="I7" s="19">
        <v>11961111</v>
      </c>
      <c r="J7" s="19">
        <v>954840</v>
      </c>
      <c r="K7" s="19">
        <v>1939788</v>
      </c>
      <c r="L7" s="19">
        <v>255563</v>
      </c>
      <c r="M7" s="19">
        <v>162525</v>
      </c>
      <c r="N7" s="19">
        <v>142126</v>
      </c>
      <c r="O7" s="19">
        <v>2158</v>
      </c>
      <c r="P7" s="19">
        <v>8613535</v>
      </c>
    </row>
    <row r="8" spans="1:16" ht="24" customHeight="1">
      <c r="A8" s="20"/>
      <c r="B8" s="20"/>
      <c r="C8" s="20"/>
      <c r="D8" s="20"/>
      <c r="E8" s="17"/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4" customHeight="1">
      <c r="A9" s="20"/>
      <c r="B9" s="20"/>
      <c r="C9" s="20">
        <v>20</v>
      </c>
      <c r="D9" s="20"/>
      <c r="E9" s="17"/>
      <c r="F9" s="18">
        <v>25319512</v>
      </c>
      <c r="G9" s="19">
        <v>370449</v>
      </c>
      <c r="H9" s="19">
        <v>42527</v>
      </c>
      <c r="I9" s="19">
        <v>11824485</v>
      </c>
      <c r="J9" s="19">
        <v>1236158</v>
      </c>
      <c r="K9" s="19">
        <v>2609139</v>
      </c>
      <c r="L9" s="19">
        <v>180090</v>
      </c>
      <c r="M9" s="19">
        <v>137197</v>
      </c>
      <c r="N9" s="19">
        <v>165246</v>
      </c>
      <c r="O9" s="19">
        <v>1991</v>
      </c>
      <c r="P9" s="19">
        <v>8752230</v>
      </c>
    </row>
    <row r="10" spans="1:16" ht="24" customHeight="1">
      <c r="A10" s="20"/>
      <c r="B10" s="20"/>
      <c r="C10" s="20"/>
      <c r="D10" s="20"/>
      <c r="E10" s="17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7" ht="24" customHeight="1">
      <c r="A11" s="35" t="s">
        <v>9</v>
      </c>
      <c r="B11" s="35"/>
      <c r="C11" s="35"/>
      <c r="D11" s="35"/>
      <c r="E11" s="21"/>
      <c r="F11" s="18">
        <v>10225891</v>
      </c>
      <c r="G11" s="19">
        <v>127813</v>
      </c>
      <c r="H11" s="1" t="s">
        <v>20</v>
      </c>
      <c r="I11" s="19">
        <v>9712696</v>
      </c>
      <c r="J11" s="19">
        <v>51925</v>
      </c>
      <c r="K11" s="19">
        <v>295248</v>
      </c>
      <c r="L11" s="19">
        <v>4970</v>
      </c>
      <c r="M11" s="19">
        <v>495</v>
      </c>
      <c r="N11" s="19">
        <v>32744</v>
      </c>
      <c r="O11" s="1" t="s">
        <v>20</v>
      </c>
      <c r="P11" s="1" t="s">
        <v>20</v>
      </c>
      <c r="Q11" s="22"/>
    </row>
    <row r="12" spans="1:17" ht="24" customHeight="1">
      <c r="A12" s="15"/>
      <c r="B12" s="15"/>
      <c r="C12" s="15"/>
      <c r="D12" s="15"/>
      <c r="E12" s="21"/>
      <c r="F12" s="18"/>
      <c r="G12" s="19"/>
      <c r="H12" s="1"/>
      <c r="I12" s="19"/>
      <c r="J12" s="19"/>
      <c r="K12" s="19"/>
      <c r="L12" s="1"/>
      <c r="M12" s="1"/>
      <c r="N12" s="19"/>
      <c r="O12" s="1"/>
      <c r="P12" s="1"/>
      <c r="Q12" s="22"/>
    </row>
    <row r="13" spans="2:16" ht="24" customHeight="1">
      <c r="B13" s="35" t="s">
        <v>21</v>
      </c>
      <c r="C13" s="35"/>
      <c r="D13" s="35"/>
      <c r="E13" s="23"/>
      <c r="F13" s="24">
        <v>306724</v>
      </c>
      <c r="G13" s="1">
        <v>5053</v>
      </c>
      <c r="H13" s="1" t="s">
        <v>20</v>
      </c>
      <c r="I13" s="1">
        <v>18</v>
      </c>
      <c r="J13" s="1">
        <v>41456</v>
      </c>
      <c r="K13" s="1">
        <v>223198</v>
      </c>
      <c r="L13" s="1">
        <v>4970</v>
      </c>
      <c r="M13" s="1">
        <v>495</v>
      </c>
      <c r="N13" s="1">
        <v>31534</v>
      </c>
      <c r="O13" s="1" t="s">
        <v>20</v>
      </c>
      <c r="P13" s="1" t="s">
        <v>20</v>
      </c>
    </row>
    <row r="14" spans="1:16" ht="24" customHeight="1">
      <c r="A14" s="16"/>
      <c r="B14" s="35" t="s">
        <v>22</v>
      </c>
      <c r="C14" s="35"/>
      <c r="D14" s="35"/>
      <c r="E14" s="23"/>
      <c r="F14" s="24">
        <v>449</v>
      </c>
      <c r="G14" s="1">
        <v>449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1" t="s">
        <v>20</v>
      </c>
      <c r="O14" s="1" t="s">
        <v>20</v>
      </c>
      <c r="P14" s="1" t="s">
        <v>20</v>
      </c>
    </row>
    <row r="15" spans="1:16" ht="24" customHeight="1">
      <c r="A15" s="16"/>
      <c r="B15" s="35" t="s">
        <v>23</v>
      </c>
      <c r="C15" s="35"/>
      <c r="D15" s="35"/>
      <c r="E15" s="23"/>
      <c r="F15" s="1" t="s">
        <v>20</v>
      </c>
      <c r="G15" s="1" t="s">
        <v>20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 t="s">
        <v>20</v>
      </c>
      <c r="P15" s="1" t="s">
        <v>20</v>
      </c>
    </row>
    <row r="16" spans="1:16" ht="24" customHeight="1">
      <c r="A16" s="16"/>
      <c r="B16" s="35" t="s">
        <v>24</v>
      </c>
      <c r="C16" s="35"/>
      <c r="D16" s="35"/>
      <c r="E16" s="23"/>
      <c r="F16" s="1" t="s">
        <v>20</v>
      </c>
      <c r="G16" s="1" t="s">
        <v>20</v>
      </c>
      <c r="H16" s="1" t="s">
        <v>20</v>
      </c>
      <c r="I16" s="1" t="s">
        <v>20</v>
      </c>
      <c r="J16" s="1" t="s">
        <v>20</v>
      </c>
      <c r="K16" s="1" t="s">
        <v>20</v>
      </c>
      <c r="L16" s="1" t="s">
        <v>20</v>
      </c>
      <c r="M16" s="1" t="s">
        <v>20</v>
      </c>
      <c r="N16" s="1" t="s">
        <v>20</v>
      </c>
      <c r="O16" s="1" t="s">
        <v>20</v>
      </c>
      <c r="P16" s="1" t="s">
        <v>20</v>
      </c>
    </row>
    <row r="17" spans="1:16" ht="24" customHeight="1">
      <c r="A17" s="16"/>
      <c r="B17" s="35" t="s">
        <v>25</v>
      </c>
      <c r="C17" s="35"/>
      <c r="D17" s="35"/>
      <c r="E17" s="23"/>
      <c r="F17" s="24">
        <v>265830</v>
      </c>
      <c r="G17" s="1">
        <v>122311</v>
      </c>
      <c r="H17" s="1" t="s">
        <v>20</v>
      </c>
      <c r="I17" s="1">
        <v>74429</v>
      </c>
      <c r="J17" s="1">
        <v>10338</v>
      </c>
      <c r="K17" s="1">
        <v>57542</v>
      </c>
      <c r="L17" s="1" t="s">
        <v>20</v>
      </c>
      <c r="M17" s="1" t="s">
        <v>20</v>
      </c>
      <c r="N17" s="1">
        <v>1210</v>
      </c>
      <c r="O17" s="1" t="s">
        <v>20</v>
      </c>
      <c r="P17" s="1" t="s">
        <v>20</v>
      </c>
    </row>
    <row r="18" spans="1:16" ht="24" customHeight="1">
      <c r="A18" s="16"/>
      <c r="B18" s="15"/>
      <c r="C18" s="15"/>
      <c r="D18" s="15"/>
      <c r="E18" s="23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" customHeight="1">
      <c r="A19" s="16"/>
      <c r="B19" s="35" t="s">
        <v>26</v>
      </c>
      <c r="C19" s="35"/>
      <c r="D19" s="35"/>
      <c r="E19" s="23"/>
      <c r="F19" s="24">
        <v>6881915</v>
      </c>
      <c r="G19" s="1" t="s">
        <v>20</v>
      </c>
      <c r="H19" s="1" t="s">
        <v>20</v>
      </c>
      <c r="I19" s="1">
        <v>6881784</v>
      </c>
      <c r="J19" s="1">
        <v>131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1" t="s">
        <v>20</v>
      </c>
    </row>
    <row r="20" spans="1:16" ht="24" customHeight="1">
      <c r="A20" s="16"/>
      <c r="B20" s="35" t="s">
        <v>27</v>
      </c>
      <c r="C20" s="35"/>
      <c r="D20" s="35"/>
      <c r="E20" s="23"/>
      <c r="F20" s="24">
        <v>2756465</v>
      </c>
      <c r="G20" s="1" t="s">
        <v>20</v>
      </c>
      <c r="H20" s="1" t="s">
        <v>20</v>
      </c>
      <c r="I20" s="1">
        <v>2756465</v>
      </c>
      <c r="J20" s="1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1" t="s">
        <v>20</v>
      </c>
      <c r="P20" s="1" t="s">
        <v>20</v>
      </c>
    </row>
    <row r="21" spans="1:16" ht="24" customHeight="1">
      <c r="A21" s="16"/>
      <c r="B21" s="35" t="s">
        <v>28</v>
      </c>
      <c r="C21" s="35"/>
      <c r="D21" s="35"/>
      <c r="E21" s="23"/>
      <c r="F21" s="24">
        <v>14508</v>
      </c>
      <c r="G21" s="1" t="s">
        <v>20</v>
      </c>
      <c r="H21" s="1" t="s">
        <v>20</v>
      </c>
      <c r="I21" s="1" t="s">
        <v>20</v>
      </c>
      <c r="J21" s="1" t="s">
        <v>20</v>
      </c>
      <c r="K21" s="1">
        <v>14508</v>
      </c>
      <c r="L21" s="1" t="s">
        <v>20</v>
      </c>
      <c r="M21" s="1" t="s">
        <v>20</v>
      </c>
      <c r="N21" s="1" t="s">
        <v>20</v>
      </c>
      <c r="O21" s="1" t="s">
        <v>20</v>
      </c>
      <c r="P21" s="1" t="s">
        <v>20</v>
      </c>
    </row>
    <row r="22" spans="1:16" ht="24" customHeight="1">
      <c r="A22" s="16"/>
      <c r="B22" s="35" t="s">
        <v>29</v>
      </c>
      <c r="C22" s="35"/>
      <c r="D22" s="35"/>
      <c r="E22" s="23"/>
      <c r="F22" s="1" t="s">
        <v>20</v>
      </c>
      <c r="G22" s="1" t="s">
        <v>20</v>
      </c>
      <c r="H22" s="1" t="s">
        <v>20</v>
      </c>
      <c r="I22" s="1" t="s">
        <v>20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1" t="s">
        <v>20</v>
      </c>
      <c r="P22" s="1" t="s">
        <v>20</v>
      </c>
    </row>
    <row r="23" spans="1:16" ht="24" customHeight="1">
      <c r="A23" s="16"/>
      <c r="B23" s="35" t="s">
        <v>30</v>
      </c>
      <c r="C23" s="35"/>
      <c r="D23" s="35"/>
      <c r="E23" s="23"/>
      <c r="F23" s="1" t="s">
        <v>20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  <c r="L23" s="1" t="s">
        <v>20</v>
      </c>
      <c r="M23" s="1" t="s">
        <v>20</v>
      </c>
      <c r="N23" s="1" t="s">
        <v>20</v>
      </c>
      <c r="O23" s="1" t="s">
        <v>20</v>
      </c>
      <c r="P23" s="1" t="s">
        <v>20</v>
      </c>
    </row>
    <row r="24" spans="1:16" ht="24" customHeight="1">
      <c r="A24" s="16"/>
      <c r="B24" s="15"/>
      <c r="C24" s="15"/>
      <c r="D24" s="15"/>
      <c r="E24" s="23"/>
      <c r="F24" s="2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4" customHeight="1">
      <c r="A25" s="35" t="s">
        <v>10</v>
      </c>
      <c r="B25" s="35"/>
      <c r="C25" s="35"/>
      <c r="D25" s="35"/>
      <c r="E25" s="21"/>
      <c r="F25" s="18">
        <v>15093621</v>
      </c>
      <c r="G25" s="19">
        <v>242636</v>
      </c>
      <c r="H25" s="19">
        <v>42527</v>
      </c>
      <c r="I25" s="19">
        <v>2111789</v>
      </c>
      <c r="J25" s="19">
        <v>1184233</v>
      </c>
      <c r="K25" s="19">
        <v>2313891</v>
      </c>
      <c r="L25" s="19">
        <v>175120</v>
      </c>
      <c r="M25" s="19">
        <v>136702</v>
      </c>
      <c r="N25" s="19">
        <v>132502</v>
      </c>
      <c r="O25" s="19">
        <v>1991</v>
      </c>
      <c r="P25" s="19">
        <v>8752230</v>
      </c>
    </row>
    <row r="26" spans="1:16" ht="24" customHeight="1">
      <c r="A26" s="15"/>
      <c r="B26" s="15"/>
      <c r="C26" s="15"/>
      <c r="D26" s="15"/>
      <c r="E26" s="21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24" customHeight="1">
      <c r="A27" s="16"/>
      <c r="B27" s="35" t="s">
        <v>21</v>
      </c>
      <c r="C27" s="35"/>
      <c r="D27" s="35"/>
      <c r="E27" s="23"/>
      <c r="F27" s="24">
        <v>1901360</v>
      </c>
      <c r="G27" s="1">
        <v>1558</v>
      </c>
      <c r="H27" s="1" t="s">
        <v>20</v>
      </c>
      <c r="I27" s="1">
        <v>153934</v>
      </c>
      <c r="J27" s="1">
        <v>352806</v>
      </c>
      <c r="K27" s="1">
        <v>978487</v>
      </c>
      <c r="L27" s="1" t="s">
        <v>20</v>
      </c>
      <c r="M27" s="1">
        <v>1709</v>
      </c>
      <c r="N27" s="1">
        <v>3431</v>
      </c>
      <c r="O27" s="1" t="s">
        <v>20</v>
      </c>
      <c r="P27" s="1">
        <v>409435</v>
      </c>
    </row>
    <row r="28" spans="1:16" ht="24" customHeight="1">
      <c r="A28" s="16"/>
      <c r="B28" s="35" t="s">
        <v>22</v>
      </c>
      <c r="C28" s="35"/>
      <c r="D28" s="35"/>
      <c r="E28" s="23"/>
      <c r="F28" s="24">
        <v>657710</v>
      </c>
      <c r="G28" s="1">
        <v>6226</v>
      </c>
      <c r="H28" s="1">
        <v>10248</v>
      </c>
      <c r="I28" s="1">
        <v>35560</v>
      </c>
      <c r="J28" s="1">
        <v>25231</v>
      </c>
      <c r="K28" s="1">
        <v>22409</v>
      </c>
      <c r="L28" s="1">
        <v>16025</v>
      </c>
      <c r="M28" s="1">
        <v>15095</v>
      </c>
      <c r="N28" s="1">
        <v>2435</v>
      </c>
      <c r="O28" s="1">
        <v>816</v>
      </c>
      <c r="P28" s="1">
        <v>523665</v>
      </c>
    </row>
    <row r="29" spans="1:16" ht="24" customHeight="1">
      <c r="A29" s="16"/>
      <c r="B29" s="35" t="s">
        <v>23</v>
      </c>
      <c r="C29" s="35"/>
      <c r="D29" s="35"/>
      <c r="E29" s="23"/>
      <c r="F29" s="24">
        <v>374324</v>
      </c>
      <c r="G29" s="1">
        <v>512</v>
      </c>
      <c r="H29" s="1" t="s">
        <v>20</v>
      </c>
      <c r="I29" s="1">
        <v>145808</v>
      </c>
      <c r="J29" s="1">
        <v>9700</v>
      </c>
      <c r="K29" s="1">
        <v>41412</v>
      </c>
      <c r="L29" s="1" t="s">
        <v>20</v>
      </c>
      <c r="M29" s="1" t="s">
        <v>20</v>
      </c>
      <c r="N29" s="1">
        <v>21852</v>
      </c>
      <c r="O29" s="1" t="s">
        <v>20</v>
      </c>
      <c r="P29" s="1">
        <v>155040</v>
      </c>
    </row>
    <row r="30" spans="1:16" ht="24" customHeight="1">
      <c r="A30" s="16"/>
      <c r="B30" s="35" t="s">
        <v>24</v>
      </c>
      <c r="C30" s="35"/>
      <c r="D30" s="35"/>
      <c r="E30" s="23"/>
      <c r="F30" s="24">
        <v>797761</v>
      </c>
      <c r="G30" s="1">
        <v>947</v>
      </c>
      <c r="H30" s="1">
        <v>15450</v>
      </c>
      <c r="I30" s="1">
        <v>22156</v>
      </c>
      <c r="J30" s="1">
        <v>16404</v>
      </c>
      <c r="K30" s="1">
        <v>10538</v>
      </c>
      <c r="L30" s="1">
        <v>45664</v>
      </c>
      <c r="M30" s="1">
        <v>40022</v>
      </c>
      <c r="N30" s="1">
        <v>11010</v>
      </c>
      <c r="O30" s="1" t="s">
        <v>20</v>
      </c>
      <c r="P30" s="1">
        <v>635570</v>
      </c>
    </row>
    <row r="31" spans="1:16" ht="24" customHeight="1">
      <c r="A31" s="16"/>
      <c r="B31" s="35" t="s">
        <v>25</v>
      </c>
      <c r="C31" s="35"/>
      <c r="D31" s="35"/>
      <c r="E31" s="23"/>
      <c r="F31" s="24">
        <v>1953446</v>
      </c>
      <c r="G31" s="1">
        <v>50658</v>
      </c>
      <c r="H31" s="1" t="s">
        <v>20</v>
      </c>
      <c r="I31" s="1">
        <v>349766</v>
      </c>
      <c r="J31" s="1">
        <v>351874</v>
      </c>
      <c r="K31" s="1">
        <v>846895</v>
      </c>
      <c r="L31" s="1" t="s">
        <v>20</v>
      </c>
      <c r="M31" s="1" t="s">
        <v>20</v>
      </c>
      <c r="N31" s="1">
        <v>60263</v>
      </c>
      <c r="O31" s="1" t="s">
        <v>20</v>
      </c>
      <c r="P31" s="1">
        <v>293990</v>
      </c>
    </row>
    <row r="32" spans="1:16" ht="24" customHeight="1">
      <c r="A32" s="16"/>
      <c r="B32" s="15"/>
      <c r="C32" s="15"/>
      <c r="D32" s="15"/>
      <c r="E32" s="23"/>
      <c r="F32" s="2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4" customHeight="1">
      <c r="A33" s="16"/>
      <c r="B33" s="35" t="s">
        <v>31</v>
      </c>
      <c r="C33" s="35"/>
      <c r="D33" s="35"/>
      <c r="E33" s="23"/>
      <c r="F33" s="24">
        <v>2353816</v>
      </c>
      <c r="G33" s="1" t="s">
        <v>20</v>
      </c>
      <c r="H33" s="1" t="s">
        <v>20</v>
      </c>
      <c r="I33" s="1">
        <v>78921</v>
      </c>
      <c r="J33" s="1" t="s">
        <v>20</v>
      </c>
      <c r="K33" s="1" t="s">
        <v>20</v>
      </c>
      <c r="L33" s="1" t="s">
        <v>20</v>
      </c>
      <c r="M33" s="1" t="s">
        <v>20</v>
      </c>
      <c r="N33" s="1" t="s">
        <v>20</v>
      </c>
      <c r="O33" s="1" t="s">
        <v>20</v>
      </c>
      <c r="P33" s="1">
        <v>2274895</v>
      </c>
    </row>
    <row r="34" spans="1:16" ht="24" customHeight="1">
      <c r="A34" s="16"/>
      <c r="B34" s="35" t="s">
        <v>28</v>
      </c>
      <c r="C34" s="35"/>
      <c r="D34" s="35"/>
      <c r="E34" s="23"/>
      <c r="F34" s="24">
        <v>1787979</v>
      </c>
      <c r="G34" s="1" t="s">
        <v>20</v>
      </c>
      <c r="H34" s="1" t="s">
        <v>20</v>
      </c>
      <c r="I34" s="1">
        <v>182400</v>
      </c>
      <c r="J34" s="1" t="s">
        <v>20</v>
      </c>
      <c r="K34" s="1">
        <v>48309</v>
      </c>
      <c r="L34" s="1" t="s">
        <v>20</v>
      </c>
      <c r="M34" s="1" t="s">
        <v>20</v>
      </c>
      <c r="N34" s="1" t="s">
        <v>20</v>
      </c>
      <c r="O34" s="1" t="s">
        <v>20</v>
      </c>
      <c r="P34" s="1">
        <v>1557270</v>
      </c>
    </row>
    <row r="35" spans="1:16" ht="24" customHeight="1">
      <c r="A35" s="16"/>
      <c r="B35" s="35" t="s">
        <v>32</v>
      </c>
      <c r="C35" s="35"/>
      <c r="D35" s="35"/>
      <c r="E35" s="23"/>
      <c r="F35" s="24">
        <v>878865</v>
      </c>
      <c r="G35" s="1">
        <v>20</v>
      </c>
      <c r="H35" s="1" t="s">
        <v>20</v>
      </c>
      <c r="I35" s="1">
        <v>64955</v>
      </c>
      <c r="J35" s="1" t="s">
        <v>20</v>
      </c>
      <c r="K35" s="1">
        <v>1000</v>
      </c>
      <c r="L35" s="1" t="s">
        <v>20</v>
      </c>
      <c r="M35" s="1" t="s">
        <v>20</v>
      </c>
      <c r="N35" s="1" t="s">
        <v>20</v>
      </c>
      <c r="O35" s="1" t="s">
        <v>20</v>
      </c>
      <c r="P35" s="1">
        <v>812890</v>
      </c>
    </row>
    <row r="36" spans="1:16" ht="24" customHeight="1">
      <c r="A36" s="16"/>
      <c r="B36" s="35" t="s">
        <v>33</v>
      </c>
      <c r="C36" s="35"/>
      <c r="D36" s="35"/>
      <c r="E36" s="23"/>
      <c r="F36" s="24">
        <v>458364</v>
      </c>
      <c r="G36" s="1" t="s">
        <v>20</v>
      </c>
      <c r="H36" s="1" t="s">
        <v>20</v>
      </c>
      <c r="I36" s="1">
        <v>30528</v>
      </c>
      <c r="J36" s="1" t="s">
        <v>20</v>
      </c>
      <c r="K36" s="1">
        <v>366</v>
      </c>
      <c r="L36" s="1" t="s">
        <v>20</v>
      </c>
      <c r="M36" s="1" t="s">
        <v>20</v>
      </c>
      <c r="N36" s="1" t="s">
        <v>20</v>
      </c>
      <c r="O36" s="1" t="s">
        <v>20</v>
      </c>
      <c r="P36" s="1">
        <v>427470</v>
      </c>
    </row>
    <row r="37" spans="1:16" ht="24" customHeight="1">
      <c r="A37" s="16"/>
      <c r="B37" s="35" t="s">
        <v>34</v>
      </c>
      <c r="C37" s="35"/>
      <c r="D37" s="35"/>
      <c r="E37" s="23"/>
      <c r="F37" s="24">
        <v>413678</v>
      </c>
      <c r="G37" s="1" t="s">
        <v>20</v>
      </c>
      <c r="H37" s="1" t="s">
        <v>20</v>
      </c>
      <c r="I37" s="1">
        <v>68416</v>
      </c>
      <c r="J37" s="1" t="s">
        <v>20</v>
      </c>
      <c r="K37" s="1" t="s">
        <v>20</v>
      </c>
      <c r="L37" s="1" t="s">
        <v>20</v>
      </c>
      <c r="M37" s="1">
        <v>38</v>
      </c>
      <c r="N37" s="1">
        <v>49</v>
      </c>
      <c r="O37" s="1" t="s">
        <v>20</v>
      </c>
      <c r="P37" s="1">
        <v>345175</v>
      </c>
    </row>
    <row r="38" spans="1:16" ht="24" customHeight="1">
      <c r="A38" s="16"/>
      <c r="B38" s="15"/>
      <c r="C38" s="15"/>
      <c r="D38" s="15"/>
      <c r="E38" s="23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4" customHeight="1">
      <c r="A39" s="16"/>
      <c r="B39" s="35" t="s">
        <v>35</v>
      </c>
      <c r="C39" s="35"/>
      <c r="D39" s="35"/>
      <c r="E39" s="23"/>
      <c r="F39" s="24">
        <v>516241</v>
      </c>
      <c r="G39" s="1">
        <v>18474</v>
      </c>
      <c r="H39" s="1">
        <v>950</v>
      </c>
      <c r="I39" s="1">
        <v>38476</v>
      </c>
      <c r="J39" s="1">
        <v>45847</v>
      </c>
      <c r="K39" s="1">
        <v>61328</v>
      </c>
      <c r="L39" s="1">
        <v>33593</v>
      </c>
      <c r="M39" s="1">
        <v>27915</v>
      </c>
      <c r="N39" s="1">
        <v>8793</v>
      </c>
      <c r="O39" s="1" t="s">
        <v>20</v>
      </c>
      <c r="P39" s="1">
        <v>280865</v>
      </c>
    </row>
    <row r="40" spans="1:16" ht="24" customHeight="1">
      <c r="A40" s="16"/>
      <c r="B40" s="35" t="s">
        <v>36</v>
      </c>
      <c r="C40" s="35"/>
      <c r="D40" s="35"/>
      <c r="E40" s="23"/>
      <c r="F40" s="24">
        <v>358344</v>
      </c>
      <c r="G40" s="1">
        <v>19387</v>
      </c>
      <c r="H40" s="1">
        <v>1138</v>
      </c>
      <c r="I40" s="1">
        <v>182160</v>
      </c>
      <c r="J40" s="1">
        <v>16308</v>
      </c>
      <c r="K40" s="1">
        <v>39522</v>
      </c>
      <c r="L40" s="1">
        <v>36788</v>
      </c>
      <c r="M40" s="1">
        <v>35543</v>
      </c>
      <c r="N40" s="1">
        <v>2888</v>
      </c>
      <c r="O40" s="1" t="s">
        <v>20</v>
      </c>
      <c r="P40" s="1">
        <v>24610</v>
      </c>
    </row>
    <row r="41" spans="1:16" ht="24" customHeight="1">
      <c r="A41" s="16"/>
      <c r="B41" s="35" t="s">
        <v>37</v>
      </c>
      <c r="C41" s="35"/>
      <c r="D41" s="35"/>
      <c r="E41" s="23"/>
      <c r="F41" s="24">
        <v>210432</v>
      </c>
      <c r="G41" s="1">
        <v>13474</v>
      </c>
      <c r="H41" s="1">
        <v>4172</v>
      </c>
      <c r="I41" s="1">
        <v>13768</v>
      </c>
      <c r="J41" s="1">
        <v>3436</v>
      </c>
      <c r="K41" s="1">
        <v>28345</v>
      </c>
      <c r="L41" s="1">
        <v>39811</v>
      </c>
      <c r="M41" s="1">
        <v>7284</v>
      </c>
      <c r="N41" s="1">
        <v>8787</v>
      </c>
      <c r="O41" s="1" t="s">
        <v>20</v>
      </c>
      <c r="P41" s="1">
        <v>91355</v>
      </c>
    </row>
    <row r="42" spans="1:16" ht="24" customHeight="1">
      <c r="A42" s="16"/>
      <c r="B42" s="35" t="s">
        <v>38</v>
      </c>
      <c r="C42" s="35"/>
      <c r="D42" s="35"/>
      <c r="E42" s="23"/>
      <c r="F42" s="24">
        <v>85510</v>
      </c>
      <c r="G42" s="1">
        <v>1387</v>
      </c>
      <c r="H42" s="1">
        <v>71</v>
      </c>
      <c r="I42" s="1">
        <v>5948</v>
      </c>
      <c r="J42" s="1">
        <v>1244</v>
      </c>
      <c r="K42" s="1">
        <v>2697</v>
      </c>
      <c r="L42" s="1">
        <v>1787</v>
      </c>
      <c r="M42" s="1">
        <v>268</v>
      </c>
      <c r="N42" s="1">
        <v>761</v>
      </c>
      <c r="O42" s="1">
        <v>1092</v>
      </c>
      <c r="P42" s="1">
        <v>70255</v>
      </c>
    </row>
    <row r="43" spans="1:16" ht="24" customHeight="1">
      <c r="A43" s="16"/>
      <c r="B43" s="35" t="s">
        <v>39</v>
      </c>
      <c r="C43" s="35"/>
      <c r="D43" s="35"/>
      <c r="E43" s="23"/>
      <c r="F43" s="24">
        <v>194300</v>
      </c>
      <c r="G43" s="1" t="s">
        <v>20</v>
      </c>
      <c r="H43" s="1" t="s">
        <v>20</v>
      </c>
      <c r="I43" s="1">
        <v>194300</v>
      </c>
      <c r="J43" s="1" t="s">
        <v>20</v>
      </c>
      <c r="K43" s="1" t="s">
        <v>20</v>
      </c>
      <c r="L43" s="1" t="s">
        <v>20</v>
      </c>
      <c r="M43" s="1" t="s">
        <v>20</v>
      </c>
      <c r="N43" s="1" t="s">
        <v>20</v>
      </c>
      <c r="O43" s="1" t="s">
        <v>20</v>
      </c>
      <c r="P43" s="1" t="s">
        <v>20</v>
      </c>
    </row>
    <row r="44" spans="1:16" ht="24" customHeight="1">
      <c r="A44" s="16"/>
      <c r="B44" s="15"/>
      <c r="C44" s="15"/>
      <c r="D44" s="15"/>
      <c r="E44" s="23"/>
      <c r="F44" s="2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4" customHeight="1">
      <c r="A45" s="16"/>
      <c r="B45" s="35" t="s">
        <v>27</v>
      </c>
      <c r="C45" s="35"/>
      <c r="D45" s="35"/>
      <c r="E45" s="23"/>
      <c r="F45" s="24">
        <v>73298</v>
      </c>
      <c r="G45" s="1" t="s">
        <v>20</v>
      </c>
      <c r="H45" s="1" t="s">
        <v>20</v>
      </c>
      <c r="I45" s="1" t="s">
        <v>20</v>
      </c>
      <c r="J45" s="1" t="s">
        <v>20</v>
      </c>
      <c r="K45" s="1">
        <v>50223</v>
      </c>
      <c r="L45" s="1" t="s">
        <v>20</v>
      </c>
      <c r="M45" s="1">
        <v>86</v>
      </c>
      <c r="N45" s="1">
        <v>1874</v>
      </c>
      <c r="O45" s="1" t="s">
        <v>20</v>
      </c>
      <c r="P45" s="1">
        <v>21115</v>
      </c>
    </row>
    <row r="46" spans="1:16" ht="24" customHeight="1">
      <c r="A46" s="16"/>
      <c r="B46" s="35" t="s">
        <v>40</v>
      </c>
      <c r="C46" s="35"/>
      <c r="D46" s="35"/>
      <c r="E46" s="23"/>
      <c r="F46" s="24">
        <v>100418</v>
      </c>
      <c r="G46" s="1" t="s">
        <v>20</v>
      </c>
      <c r="H46" s="1" t="s">
        <v>20</v>
      </c>
      <c r="I46" s="1">
        <v>100418</v>
      </c>
      <c r="J46" s="1" t="s">
        <v>20</v>
      </c>
      <c r="K46" s="1" t="s">
        <v>20</v>
      </c>
      <c r="L46" s="1" t="s">
        <v>20</v>
      </c>
      <c r="M46" s="1" t="s">
        <v>20</v>
      </c>
      <c r="N46" s="1" t="s">
        <v>20</v>
      </c>
      <c r="O46" s="1" t="s">
        <v>20</v>
      </c>
      <c r="P46" s="1" t="s">
        <v>20</v>
      </c>
    </row>
    <row r="47" spans="1:16" ht="24" customHeight="1">
      <c r="A47" s="16"/>
      <c r="B47" s="35" t="s">
        <v>29</v>
      </c>
      <c r="C47" s="35"/>
      <c r="D47" s="35"/>
      <c r="E47" s="23"/>
      <c r="F47" s="24">
        <v>283768</v>
      </c>
      <c r="G47" s="1" t="s">
        <v>20</v>
      </c>
      <c r="H47" s="1" t="s">
        <v>20</v>
      </c>
      <c r="I47" s="1">
        <v>582</v>
      </c>
      <c r="J47" s="1">
        <v>282819</v>
      </c>
      <c r="K47" s="1" t="s">
        <v>20</v>
      </c>
      <c r="L47" s="1" t="s">
        <v>20</v>
      </c>
      <c r="M47" s="1" t="s">
        <v>20</v>
      </c>
      <c r="N47" s="1">
        <v>367</v>
      </c>
      <c r="O47" s="1" t="s">
        <v>20</v>
      </c>
      <c r="P47" s="1" t="s">
        <v>20</v>
      </c>
    </row>
    <row r="48" spans="1:16" ht="24" customHeight="1">
      <c r="A48" s="16"/>
      <c r="B48" s="35" t="s">
        <v>41</v>
      </c>
      <c r="C48" s="35"/>
      <c r="D48" s="35"/>
      <c r="E48" s="23"/>
      <c r="F48" s="24">
        <v>238040</v>
      </c>
      <c r="G48" s="1">
        <v>3005</v>
      </c>
      <c r="H48" s="1">
        <v>7650</v>
      </c>
      <c r="I48" s="1">
        <v>2700</v>
      </c>
      <c r="J48" s="1">
        <v>3000</v>
      </c>
      <c r="K48" s="1">
        <v>2235</v>
      </c>
      <c r="L48" s="1">
        <v>1000</v>
      </c>
      <c r="M48" s="1">
        <v>8350</v>
      </c>
      <c r="N48" s="1" t="s">
        <v>20</v>
      </c>
      <c r="O48" s="1" t="s">
        <v>20</v>
      </c>
      <c r="P48" s="1">
        <v>210100</v>
      </c>
    </row>
    <row r="49" spans="1:16" ht="24" customHeight="1">
      <c r="A49" s="16"/>
      <c r="B49" s="35" t="s">
        <v>42</v>
      </c>
      <c r="C49" s="35"/>
      <c r="D49" s="35"/>
      <c r="E49" s="23"/>
      <c r="F49" s="24">
        <v>87872</v>
      </c>
      <c r="G49" s="1" t="s">
        <v>20</v>
      </c>
      <c r="H49" s="1" t="s">
        <v>20</v>
      </c>
      <c r="I49" s="1">
        <v>87872</v>
      </c>
      <c r="J49" s="1" t="s">
        <v>20</v>
      </c>
      <c r="K49" s="1" t="s">
        <v>20</v>
      </c>
      <c r="L49" s="1" t="s">
        <v>20</v>
      </c>
      <c r="M49" s="1" t="s">
        <v>20</v>
      </c>
      <c r="N49" s="1" t="s">
        <v>20</v>
      </c>
      <c r="O49" s="1" t="s">
        <v>20</v>
      </c>
      <c r="P49" s="1" t="s">
        <v>20</v>
      </c>
    </row>
    <row r="50" spans="1:16" ht="15" thickBot="1">
      <c r="A50" s="26"/>
      <c r="B50" s="26"/>
      <c r="C50" s="26"/>
      <c r="D50" s="26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ht="14.25">
      <c r="A51" s="2" t="s">
        <v>43</v>
      </c>
    </row>
  </sheetData>
  <mergeCells count="35">
    <mergeCell ref="A25:D25"/>
    <mergeCell ref="A11:D11"/>
    <mergeCell ref="A5:B5"/>
    <mergeCell ref="B23:D23"/>
    <mergeCell ref="B22:D22"/>
    <mergeCell ref="B21:D21"/>
    <mergeCell ref="B20:D20"/>
    <mergeCell ref="B19:D19"/>
    <mergeCell ref="B17:D17"/>
    <mergeCell ref="B16:D16"/>
    <mergeCell ref="B15:D15"/>
    <mergeCell ref="B14:D14"/>
    <mergeCell ref="B13:D13"/>
    <mergeCell ref="B46:D46"/>
    <mergeCell ref="B45:D45"/>
    <mergeCell ref="B43:D43"/>
    <mergeCell ref="B42:D42"/>
    <mergeCell ref="B41:D41"/>
    <mergeCell ref="B40:D40"/>
    <mergeCell ref="B39:D39"/>
    <mergeCell ref="B34:D34"/>
    <mergeCell ref="B49:D49"/>
    <mergeCell ref="B48:D48"/>
    <mergeCell ref="B36:D36"/>
    <mergeCell ref="B35:D35"/>
    <mergeCell ref="A3:E3"/>
    <mergeCell ref="A1:P1"/>
    <mergeCell ref="B47:D47"/>
    <mergeCell ref="B28:D28"/>
    <mergeCell ref="B27:D27"/>
    <mergeCell ref="B33:D33"/>
    <mergeCell ref="B31:D31"/>
    <mergeCell ref="B30:D30"/>
    <mergeCell ref="B37:D37"/>
    <mergeCell ref="B29:D29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showZeros="0" zoomScale="70" zoomScaleNormal="70" workbookViewId="0" topLeftCell="A1">
      <selection activeCell="A3" sqref="A3:E3"/>
    </sheetView>
  </sheetViews>
  <sheetFormatPr defaultColWidth="8.625" defaultRowHeight="12.75"/>
  <cols>
    <col min="1" max="1" width="4.25390625" style="2" customWidth="1"/>
    <col min="2" max="2" width="3.625" style="2" customWidth="1"/>
    <col min="3" max="3" width="11.00390625" style="2" customWidth="1"/>
    <col min="4" max="4" width="4.25390625" style="2" customWidth="1"/>
    <col min="5" max="5" width="0.875" style="2" customWidth="1"/>
    <col min="6" max="6" width="13.75390625" style="29" customWidth="1"/>
    <col min="7" max="7" width="11.125" style="29" customWidth="1"/>
    <col min="8" max="8" width="10.625" style="29" customWidth="1"/>
    <col min="9" max="9" width="13.75390625" style="29" customWidth="1"/>
    <col min="10" max="10" width="12.625" style="29" customWidth="1"/>
    <col min="11" max="11" width="12.75390625" style="29" customWidth="1"/>
    <col min="12" max="12" width="11.25390625" style="29" customWidth="1"/>
    <col min="13" max="13" width="11.125" style="29" customWidth="1"/>
    <col min="14" max="15" width="10.875" style="29" customWidth="1"/>
    <col min="16" max="16" width="12.875" style="29" customWidth="1"/>
    <col min="17" max="17" width="4.00390625" style="2" customWidth="1"/>
    <col min="18" max="18" width="11.625" style="2" bestFit="1" customWidth="1"/>
    <col min="19" max="16384" width="8.625" style="2" customWidth="1"/>
  </cols>
  <sheetData>
    <row r="1" spans="1:16" ht="27" customHeight="1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4.5" customHeight="1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1" t="s">
        <v>80</v>
      </c>
    </row>
    <row r="3" spans="1:16" ht="44.25" customHeight="1">
      <c r="A3" s="32" t="s">
        <v>0</v>
      </c>
      <c r="B3" s="32"/>
      <c r="C3" s="32"/>
      <c r="D3" s="32"/>
      <c r="E3" s="33"/>
      <c r="F3" s="5" t="s">
        <v>1</v>
      </c>
      <c r="G3" s="6" t="s">
        <v>2</v>
      </c>
      <c r="H3" s="6" t="s">
        <v>3</v>
      </c>
      <c r="I3" s="6" t="s">
        <v>4</v>
      </c>
      <c r="J3" s="7" t="s">
        <v>11</v>
      </c>
      <c r="K3" s="7" t="s">
        <v>12</v>
      </c>
      <c r="L3" s="6" t="s">
        <v>5</v>
      </c>
      <c r="M3" s="6" t="s">
        <v>6</v>
      </c>
      <c r="N3" s="6" t="s">
        <v>7</v>
      </c>
      <c r="O3" s="7" t="s">
        <v>13</v>
      </c>
      <c r="P3" s="8" t="s">
        <v>8</v>
      </c>
    </row>
    <row r="4" spans="1:16" ht="17.25" customHeight="1">
      <c r="A4" s="9"/>
      <c r="B4" s="9"/>
      <c r="C4" s="9"/>
      <c r="D4" s="10"/>
      <c r="E4" s="11"/>
      <c r="F4" s="12"/>
      <c r="G4" s="13"/>
      <c r="H4" s="13"/>
      <c r="I4" s="13"/>
      <c r="J4" s="14"/>
      <c r="K4" s="14"/>
      <c r="L4" s="13"/>
      <c r="M4" s="13"/>
      <c r="N4" s="13"/>
      <c r="O4" s="14"/>
      <c r="P4" s="13"/>
    </row>
    <row r="5" spans="1:16" s="25" customFormat="1" ht="24.75" customHeight="1">
      <c r="A5" s="16"/>
      <c r="B5" s="35" t="s">
        <v>47</v>
      </c>
      <c r="C5" s="35"/>
      <c r="D5" s="35"/>
      <c r="E5" s="23"/>
      <c r="F5" s="24">
        <f>SUM(G5:P5)</f>
        <v>158661</v>
      </c>
      <c r="G5" s="1">
        <v>122111</v>
      </c>
      <c r="H5" s="1" t="s">
        <v>44</v>
      </c>
      <c r="I5" s="1" t="s">
        <v>44</v>
      </c>
      <c r="J5" s="1">
        <v>36525</v>
      </c>
      <c r="K5" s="1">
        <v>25</v>
      </c>
      <c r="L5" s="1" t="s">
        <v>44</v>
      </c>
      <c r="M5" s="1" t="s">
        <v>44</v>
      </c>
      <c r="N5" s="1" t="s">
        <v>44</v>
      </c>
      <c r="O5" s="1" t="s">
        <v>44</v>
      </c>
      <c r="P5" s="1" t="s">
        <v>44</v>
      </c>
    </row>
    <row r="6" spans="1:16" ht="24.75" customHeight="1">
      <c r="A6" s="16"/>
      <c r="B6" s="35" t="s">
        <v>48</v>
      </c>
      <c r="C6" s="35"/>
      <c r="D6" s="35"/>
      <c r="E6" s="23"/>
      <c r="F6" s="24">
        <f>SUM(G6:P6)</f>
        <v>237893</v>
      </c>
      <c r="G6" s="1">
        <v>3</v>
      </c>
      <c r="H6" s="1" t="s">
        <v>44</v>
      </c>
      <c r="I6" s="1" t="s">
        <v>44</v>
      </c>
      <c r="J6" s="1" t="s">
        <v>44</v>
      </c>
      <c r="K6" s="1" t="s">
        <v>44</v>
      </c>
      <c r="L6" s="1">
        <v>5</v>
      </c>
      <c r="M6" s="1">
        <v>50</v>
      </c>
      <c r="N6" s="1" t="s">
        <v>44</v>
      </c>
      <c r="O6" s="1">
        <v>10</v>
      </c>
      <c r="P6" s="1">
        <v>237825</v>
      </c>
    </row>
    <row r="7" spans="1:16" ht="24.75" customHeight="1">
      <c r="A7" s="16"/>
      <c r="B7" s="35" t="s">
        <v>49</v>
      </c>
      <c r="C7" s="35"/>
      <c r="D7" s="35"/>
      <c r="E7" s="23"/>
      <c r="F7" s="24">
        <f>SUM(G7:P7)</f>
        <v>33973</v>
      </c>
      <c r="G7" s="1" t="s">
        <v>44</v>
      </c>
      <c r="H7" s="1">
        <v>1573</v>
      </c>
      <c r="I7" s="1">
        <v>32400</v>
      </c>
      <c r="J7" s="1" t="s">
        <v>44</v>
      </c>
      <c r="K7" s="1" t="s">
        <v>44</v>
      </c>
      <c r="L7" s="1" t="s">
        <v>44</v>
      </c>
      <c r="M7" s="1" t="s">
        <v>44</v>
      </c>
      <c r="N7" s="1" t="s">
        <v>44</v>
      </c>
      <c r="O7" s="1" t="s">
        <v>44</v>
      </c>
      <c r="P7" s="1" t="s">
        <v>44</v>
      </c>
    </row>
    <row r="8" spans="1:16" ht="24.75" customHeight="1">
      <c r="A8" s="16"/>
      <c r="B8" s="35" t="s">
        <v>50</v>
      </c>
      <c r="C8" s="35"/>
      <c r="D8" s="35"/>
      <c r="E8" s="23"/>
      <c r="F8" s="24">
        <f>SUM(G8:P8)</f>
        <v>94145</v>
      </c>
      <c r="G8" s="1" t="s">
        <v>44</v>
      </c>
      <c r="H8" s="1" t="s">
        <v>44</v>
      </c>
      <c r="I8" s="1">
        <v>94145</v>
      </c>
      <c r="J8" s="1" t="s">
        <v>44</v>
      </c>
      <c r="K8" s="1" t="s">
        <v>44</v>
      </c>
      <c r="L8" s="1" t="s">
        <v>44</v>
      </c>
      <c r="M8" s="1" t="s">
        <v>44</v>
      </c>
      <c r="N8" s="1" t="s">
        <v>44</v>
      </c>
      <c r="O8" s="1" t="s">
        <v>44</v>
      </c>
      <c r="P8" s="1" t="s">
        <v>44</v>
      </c>
    </row>
    <row r="9" spans="1:16" ht="24.75" customHeight="1">
      <c r="A9" s="16"/>
      <c r="B9" s="35" t="s">
        <v>45</v>
      </c>
      <c r="C9" s="35"/>
      <c r="D9" s="35"/>
      <c r="E9" s="23"/>
      <c r="F9" s="24">
        <f>SUM(G9:P9)</f>
        <v>167781</v>
      </c>
      <c r="G9" s="1">
        <v>46</v>
      </c>
      <c r="H9" s="1" t="s">
        <v>44</v>
      </c>
      <c r="I9" s="1" t="s">
        <v>44</v>
      </c>
      <c r="J9" s="1" t="s">
        <v>44</v>
      </c>
      <c r="K9" s="1">
        <v>140456</v>
      </c>
      <c r="L9" s="1" t="s">
        <v>44</v>
      </c>
      <c r="M9" s="1">
        <v>44</v>
      </c>
      <c r="N9" s="1" t="s">
        <v>44</v>
      </c>
      <c r="O9" s="1" t="s">
        <v>44</v>
      </c>
      <c r="P9" s="1">
        <v>27235</v>
      </c>
    </row>
    <row r="10" spans="1:16" ht="24.75" customHeight="1">
      <c r="A10" s="16"/>
      <c r="B10" s="15"/>
      <c r="C10" s="15"/>
      <c r="D10" s="15"/>
      <c r="E10" s="23"/>
      <c r="F10" s="24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75" customHeight="1">
      <c r="A11" s="16"/>
      <c r="B11" s="35" t="s">
        <v>51</v>
      </c>
      <c r="C11" s="35"/>
      <c r="D11" s="35"/>
      <c r="E11" s="23"/>
      <c r="F11" s="24">
        <f>SUM(G11:P11)</f>
        <v>139268</v>
      </c>
      <c r="G11" s="1">
        <v>6</v>
      </c>
      <c r="H11" s="1" t="s">
        <v>44</v>
      </c>
      <c r="I11" s="1" t="s">
        <v>44</v>
      </c>
      <c r="J11" s="1" t="s">
        <v>44</v>
      </c>
      <c r="K11" s="1">
        <v>1176</v>
      </c>
      <c r="L11" s="1" t="s">
        <v>44</v>
      </c>
      <c r="M11" s="1">
        <v>1</v>
      </c>
      <c r="N11" s="1" t="s">
        <v>44</v>
      </c>
      <c r="O11" s="1" t="s">
        <v>44</v>
      </c>
      <c r="P11" s="1">
        <v>138085</v>
      </c>
    </row>
    <row r="12" spans="1:16" ht="24.75" customHeight="1">
      <c r="A12" s="16"/>
      <c r="B12" s="35" t="s">
        <v>52</v>
      </c>
      <c r="C12" s="35"/>
      <c r="D12" s="35"/>
      <c r="E12" s="23"/>
      <c r="F12" s="24">
        <f>SUM(G12:P12)</f>
        <v>18490</v>
      </c>
      <c r="G12" s="1" t="s">
        <v>44</v>
      </c>
      <c r="H12" s="1" t="s">
        <v>44</v>
      </c>
      <c r="I12" s="1">
        <v>18490</v>
      </c>
      <c r="J12" s="1" t="s">
        <v>44</v>
      </c>
      <c r="K12" s="1" t="s">
        <v>44</v>
      </c>
      <c r="L12" s="1" t="s">
        <v>44</v>
      </c>
      <c r="M12" s="1" t="s">
        <v>44</v>
      </c>
      <c r="N12" s="1" t="s">
        <v>44</v>
      </c>
      <c r="O12" s="1" t="s">
        <v>44</v>
      </c>
      <c r="P12" s="1" t="s">
        <v>44</v>
      </c>
    </row>
    <row r="13" spans="1:16" ht="24.75" customHeight="1">
      <c r="A13" s="16"/>
      <c r="B13" s="35" t="s">
        <v>53</v>
      </c>
      <c r="C13" s="35"/>
      <c r="D13" s="35"/>
      <c r="E13" s="23"/>
      <c r="F13" s="24">
        <f>SUM(G13:P13)</f>
        <v>20071</v>
      </c>
      <c r="G13" s="1" t="s">
        <v>44</v>
      </c>
      <c r="H13" s="1">
        <v>4</v>
      </c>
      <c r="I13" s="1" t="s">
        <v>44</v>
      </c>
      <c r="J13" s="1">
        <v>20062</v>
      </c>
      <c r="K13" s="1" t="s">
        <v>44</v>
      </c>
      <c r="L13" s="1">
        <v>5</v>
      </c>
      <c r="M13" s="1" t="s">
        <v>44</v>
      </c>
      <c r="N13" s="1" t="s">
        <v>44</v>
      </c>
      <c r="O13" s="1" t="s">
        <v>44</v>
      </c>
      <c r="P13" s="1" t="s">
        <v>44</v>
      </c>
    </row>
    <row r="14" spans="1:16" ht="24.75" customHeight="1">
      <c r="A14" s="16"/>
      <c r="B14" s="35" t="s">
        <v>54</v>
      </c>
      <c r="C14" s="35"/>
      <c r="D14" s="35"/>
      <c r="E14" s="23"/>
      <c r="F14" s="24">
        <f>SUM(G14:P14)</f>
        <v>25856</v>
      </c>
      <c r="G14" s="1" t="s">
        <v>44</v>
      </c>
      <c r="H14" s="1">
        <v>1069</v>
      </c>
      <c r="I14" s="1">
        <v>19126</v>
      </c>
      <c r="J14" s="1">
        <v>124</v>
      </c>
      <c r="K14" s="1">
        <v>5537</v>
      </c>
      <c r="L14" s="1" t="s">
        <v>44</v>
      </c>
      <c r="M14" s="1" t="s">
        <v>44</v>
      </c>
      <c r="N14" s="1" t="s">
        <v>44</v>
      </c>
      <c r="O14" s="1" t="s">
        <v>44</v>
      </c>
      <c r="P14" s="1" t="s">
        <v>44</v>
      </c>
    </row>
    <row r="15" spans="1:16" ht="24.75" customHeight="1">
      <c r="A15" s="16"/>
      <c r="B15" s="35" t="s">
        <v>55</v>
      </c>
      <c r="C15" s="35"/>
      <c r="D15" s="35"/>
      <c r="E15" s="23"/>
      <c r="F15" s="24">
        <f>SUM(G15:P15)</f>
        <v>51775</v>
      </c>
      <c r="G15" s="1" t="s">
        <v>44</v>
      </c>
      <c r="H15" s="1" t="s">
        <v>44</v>
      </c>
      <c r="I15" s="1">
        <v>51745</v>
      </c>
      <c r="J15" s="1" t="s">
        <v>44</v>
      </c>
      <c r="K15" s="1" t="s">
        <v>44</v>
      </c>
      <c r="L15" s="1" t="s">
        <v>44</v>
      </c>
      <c r="M15" s="1" t="s">
        <v>44</v>
      </c>
      <c r="N15" s="1" t="s">
        <v>44</v>
      </c>
      <c r="O15" s="1" t="s">
        <v>44</v>
      </c>
      <c r="P15" s="1">
        <v>30</v>
      </c>
    </row>
    <row r="16" spans="1:16" ht="24.75" customHeight="1">
      <c r="A16" s="16"/>
      <c r="B16" s="15"/>
      <c r="C16" s="15"/>
      <c r="D16" s="15"/>
      <c r="E16" s="23"/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75" customHeight="1">
      <c r="A17" s="16"/>
      <c r="B17" s="35" t="s">
        <v>56</v>
      </c>
      <c r="C17" s="35"/>
      <c r="D17" s="35"/>
      <c r="E17" s="23"/>
      <c r="F17" s="24">
        <f>SUM(G17:P17)</f>
        <v>56255</v>
      </c>
      <c r="G17" s="1">
        <v>1190</v>
      </c>
      <c r="H17" s="1" t="s">
        <v>44</v>
      </c>
      <c r="I17" s="1">
        <v>26000</v>
      </c>
      <c r="J17" s="1" t="s">
        <v>44</v>
      </c>
      <c r="K17" s="1" t="s">
        <v>44</v>
      </c>
      <c r="L17" s="1" t="s">
        <v>44</v>
      </c>
      <c r="M17" s="1" t="s">
        <v>44</v>
      </c>
      <c r="N17" s="1" t="s">
        <v>44</v>
      </c>
      <c r="O17" s="1" t="s">
        <v>44</v>
      </c>
      <c r="P17" s="1">
        <v>29065</v>
      </c>
    </row>
    <row r="18" spans="1:16" ht="24.75" customHeight="1">
      <c r="A18" s="16"/>
      <c r="B18" s="35" t="s">
        <v>57</v>
      </c>
      <c r="C18" s="35"/>
      <c r="D18" s="35"/>
      <c r="E18" s="23"/>
      <c r="F18" s="24">
        <f>SUM(G18:P18)</f>
        <v>50571</v>
      </c>
      <c r="G18" s="1" t="s">
        <v>44</v>
      </c>
      <c r="H18" s="1" t="s">
        <v>44</v>
      </c>
      <c r="I18" s="1" t="s">
        <v>44</v>
      </c>
      <c r="J18" s="1" t="s">
        <v>44</v>
      </c>
      <c r="K18" s="1" t="s">
        <v>44</v>
      </c>
      <c r="L18" s="1" t="s">
        <v>44</v>
      </c>
      <c r="M18" s="1" t="s">
        <v>44</v>
      </c>
      <c r="N18" s="1">
        <v>371</v>
      </c>
      <c r="O18" s="1" t="s">
        <v>44</v>
      </c>
      <c r="P18" s="1">
        <v>50200</v>
      </c>
    </row>
    <row r="19" spans="1:16" ht="24.75" customHeight="1">
      <c r="A19" s="16"/>
      <c r="B19" s="35" t="s">
        <v>58</v>
      </c>
      <c r="C19" s="35"/>
      <c r="D19" s="35"/>
      <c r="E19" s="23"/>
      <c r="F19" s="24">
        <f>SUM(G19:P19)</f>
        <v>28000</v>
      </c>
      <c r="G19" s="1" t="s">
        <v>44</v>
      </c>
      <c r="H19" s="1" t="s">
        <v>44</v>
      </c>
      <c r="I19" s="1">
        <v>28000</v>
      </c>
      <c r="J19" s="1" t="s">
        <v>44</v>
      </c>
      <c r="K19" s="1" t="s">
        <v>44</v>
      </c>
      <c r="L19" s="1" t="s">
        <v>44</v>
      </c>
      <c r="M19" s="1" t="s">
        <v>44</v>
      </c>
      <c r="N19" s="1" t="s">
        <v>44</v>
      </c>
      <c r="O19" s="1" t="s">
        <v>44</v>
      </c>
      <c r="P19" s="1" t="s">
        <v>44</v>
      </c>
    </row>
    <row r="20" spans="1:16" ht="24.75" customHeight="1">
      <c r="A20" s="16"/>
      <c r="B20" s="35" t="s">
        <v>59</v>
      </c>
      <c r="C20" s="35"/>
      <c r="D20" s="35"/>
      <c r="E20" s="23"/>
      <c r="F20" s="24">
        <f>SUM(G20:P20)</f>
        <v>32205</v>
      </c>
      <c r="G20" s="1">
        <v>45</v>
      </c>
      <c r="H20" s="1" t="s">
        <v>44</v>
      </c>
      <c r="I20" s="1" t="s">
        <v>44</v>
      </c>
      <c r="J20" s="1" t="s">
        <v>44</v>
      </c>
      <c r="K20" s="1" t="s">
        <v>44</v>
      </c>
      <c r="L20" s="1" t="s">
        <v>44</v>
      </c>
      <c r="M20" s="1" t="s">
        <v>44</v>
      </c>
      <c r="N20" s="1" t="s">
        <v>44</v>
      </c>
      <c r="O20" s="1" t="s">
        <v>44</v>
      </c>
      <c r="P20" s="1">
        <v>32160</v>
      </c>
    </row>
    <row r="21" spans="1:16" ht="24.75" customHeight="1">
      <c r="A21" s="16"/>
      <c r="B21" s="35" t="s">
        <v>60</v>
      </c>
      <c r="C21" s="35"/>
      <c r="D21" s="35"/>
      <c r="E21" s="23"/>
      <c r="F21" s="24">
        <f>SUM(G21:P21)</f>
        <v>29447</v>
      </c>
      <c r="G21" s="1" t="s">
        <v>44</v>
      </c>
      <c r="H21" s="1" t="s">
        <v>44</v>
      </c>
      <c r="I21" s="1">
        <v>9900</v>
      </c>
      <c r="J21" s="1" t="s">
        <v>44</v>
      </c>
      <c r="K21" s="1">
        <v>19547</v>
      </c>
      <c r="L21" s="1" t="s">
        <v>44</v>
      </c>
      <c r="M21" s="1" t="s">
        <v>44</v>
      </c>
      <c r="N21" s="1" t="s">
        <v>44</v>
      </c>
      <c r="O21" s="1" t="s">
        <v>44</v>
      </c>
      <c r="P21" s="1" t="s">
        <v>44</v>
      </c>
    </row>
    <row r="22" spans="1:16" ht="24.75" customHeight="1">
      <c r="A22" s="16"/>
      <c r="B22" s="15"/>
      <c r="C22" s="15"/>
      <c r="D22" s="15"/>
      <c r="E22" s="23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4.75" customHeight="1">
      <c r="A23" s="16"/>
      <c r="B23" s="35" t="s">
        <v>61</v>
      </c>
      <c r="C23" s="35"/>
      <c r="D23" s="35"/>
      <c r="E23" s="23"/>
      <c r="F23" s="24">
        <f>SUM(G23:P23)</f>
        <v>3000</v>
      </c>
      <c r="G23" s="1">
        <v>3000</v>
      </c>
      <c r="H23" s="1" t="s">
        <v>44</v>
      </c>
      <c r="I23" s="1" t="s">
        <v>44</v>
      </c>
      <c r="J23" s="1" t="s">
        <v>44</v>
      </c>
      <c r="K23" s="1" t="s">
        <v>44</v>
      </c>
      <c r="L23" s="1" t="s">
        <v>44</v>
      </c>
      <c r="M23" s="1" t="s">
        <v>44</v>
      </c>
      <c r="N23" s="1" t="s">
        <v>44</v>
      </c>
      <c r="O23" s="1" t="s">
        <v>44</v>
      </c>
      <c r="P23" s="1" t="s">
        <v>44</v>
      </c>
    </row>
    <row r="24" spans="1:16" ht="24.75" customHeight="1">
      <c r="A24" s="16"/>
      <c r="B24" s="35" t="s">
        <v>62</v>
      </c>
      <c r="C24" s="35"/>
      <c r="D24" s="35"/>
      <c r="E24" s="23"/>
      <c r="F24" s="24">
        <f>SUM(G24:P24)</f>
        <v>2580</v>
      </c>
      <c r="G24" s="1" t="s">
        <v>44</v>
      </c>
      <c r="H24" s="1" t="s">
        <v>44</v>
      </c>
      <c r="I24" s="1">
        <v>2580</v>
      </c>
      <c r="J24" s="1" t="s">
        <v>44</v>
      </c>
      <c r="K24" s="1" t="s">
        <v>44</v>
      </c>
      <c r="L24" s="1" t="s">
        <v>44</v>
      </c>
      <c r="M24" s="1" t="s">
        <v>44</v>
      </c>
      <c r="N24" s="1" t="s">
        <v>44</v>
      </c>
      <c r="O24" s="1" t="s">
        <v>44</v>
      </c>
      <c r="P24" s="1" t="s">
        <v>44</v>
      </c>
    </row>
    <row r="25" spans="1:16" ht="24.75" customHeight="1">
      <c r="A25" s="16"/>
      <c r="B25" s="35" t="s">
        <v>63</v>
      </c>
      <c r="C25" s="35"/>
      <c r="D25" s="35"/>
      <c r="E25" s="23"/>
      <c r="F25" s="24">
        <f>SUM(G25:P25)</f>
        <v>14492</v>
      </c>
      <c r="G25" s="1" t="s">
        <v>44</v>
      </c>
      <c r="H25" s="1" t="s">
        <v>44</v>
      </c>
      <c r="I25" s="1">
        <v>14492</v>
      </c>
      <c r="J25" s="1" t="s">
        <v>44</v>
      </c>
      <c r="K25" s="1" t="s">
        <v>44</v>
      </c>
      <c r="L25" s="1" t="s">
        <v>44</v>
      </c>
      <c r="M25" s="1" t="s">
        <v>44</v>
      </c>
      <c r="N25" s="1" t="s">
        <v>44</v>
      </c>
      <c r="O25" s="1" t="s">
        <v>44</v>
      </c>
      <c r="P25" s="1" t="s">
        <v>44</v>
      </c>
    </row>
    <row r="26" spans="1:16" ht="24.75" customHeight="1">
      <c r="A26" s="16"/>
      <c r="B26" s="35" t="s">
        <v>64</v>
      </c>
      <c r="C26" s="35"/>
      <c r="D26" s="35"/>
      <c r="E26" s="23"/>
      <c r="F26" s="24">
        <f>SUM(G26:P26)</f>
        <v>44115</v>
      </c>
      <c r="G26" s="1">
        <v>474</v>
      </c>
      <c r="H26" s="1">
        <v>18</v>
      </c>
      <c r="I26" s="1">
        <v>2400</v>
      </c>
      <c r="J26" s="1">
        <v>30</v>
      </c>
      <c r="K26" s="1">
        <v>643</v>
      </c>
      <c r="L26" s="1">
        <v>73</v>
      </c>
      <c r="M26" s="1">
        <v>39</v>
      </c>
      <c r="N26" s="1">
        <v>18</v>
      </c>
      <c r="O26" s="1" t="s">
        <v>44</v>
      </c>
      <c r="P26" s="1">
        <v>40420</v>
      </c>
    </row>
    <row r="27" spans="1:16" ht="24.75" customHeight="1">
      <c r="A27" s="16"/>
      <c r="B27" s="35" t="s">
        <v>65</v>
      </c>
      <c r="C27" s="35"/>
      <c r="D27" s="35"/>
      <c r="E27" s="23"/>
      <c r="F27" s="24">
        <f>SUM(G27:P27)</f>
        <v>22147</v>
      </c>
      <c r="G27" s="1">
        <v>12</v>
      </c>
      <c r="H27" s="1">
        <v>182</v>
      </c>
      <c r="I27" s="1">
        <v>10230</v>
      </c>
      <c r="J27" s="1" t="s">
        <v>44</v>
      </c>
      <c r="K27" s="1">
        <v>3811</v>
      </c>
      <c r="L27" s="1" t="s">
        <v>44</v>
      </c>
      <c r="M27" s="1" t="s">
        <v>44</v>
      </c>
      <c r="N27" s="1">
        <v>7912</v>
      </c>
      <c r="O27" s="1" t="s">
        <v>44</v>
      </c>
      <c r="P27" s="1" t="s">
        <v>44</v>
      </c>
    </row>
    <row r="28" spans="1:16" ht="24.75" customHeight="1">
      <c r="A28" s="16"/>
      <c r="B28" s="15"/>
      <c r="C28" s="15"/>
      <c r="D28" s="15"/>
      <c r="E28" s="23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4.75" customHeight="1">
      <c r="A29" s="16"/>
      <c r="B29" s="35" t="s">
        <v>66</v>
      </c>
      <c r="C29" s="35"/>
      <c r="D29" s="35"/>
      <c r="E29" s="23"/>
      <c r="F29" s="24">
        <f>SUM(G29:P29)</f>
        <v>30900</v>
      </c>
      <c r="G29" s="1" t="s">
        <v>44</v>
      </c>
      <c r="H29" s="1" t="s">
        <v>44</v>
      </c>
      <c r="I29" s="1">
        <v>30900</v>
      </c>
      <c r="J29" s="1" t="s">
        <v>44</v>
      </c>
      <c r="K29" s="1" t="s">
        <v>44</v>
      </c>
      <c r="L29" s="1" t="s">
        <v>44</v>
      </c>
      <c r="M29" s="1" t="s">
        <v>44</v>
      </c>
      <c r="N29" s="1" t="s">
        <v>44</v>
      </c>
      <c r="O29" s="1" t="s">
        <v>44</v>
      </c>
      <c r="P29" s="1" t="s">
        <v>44</v>
      </c>
    </row>
    <row r="30" spans="1:16" ht="24.75" customHeight="1">
      <c r="A30" s="16"/>
      <c r="B30" s="35" t="s">
        <v>67</v>
      </c>
      <c r="C30" s="35"/>
      <c r="D30" s="35"/>
      <c r="E30" s="23"/>
      <c r="F30" s="24">
        <f>SUM(G30:P30)</f>
        <v>12073</v>
      </c>
      <c r="G30" s="1" t="s">
        <v>44</v>
      </c>
      <c r="H30" s="1" t="s">
        <v>44</v>
      </c>
      <c r="I30" s="1" t="s">
        <v>44</v>
      </c>
      <c r="J30" s="1" t="s">
        <v>44</v>
      </c>
      <c r="K30" s="1" t="s">
        <v>44</v>
      </c>
      <c r="L30" s="1" t="s">
        <v>44</v>
      </c>
      <c r="M30" s="1" t="s">
        <v>44</v>
      </c>
      <c r="N30" s="1">
        <v>3</v>
      </c>
      <c r="O30" s="1" t="s">
        <v>44</v>
      </c>
      <c r="P30" s="1">
        <v>12070</v>
      </c>
    </row>
    <row r="31" spans="1:16" ht="24.75" customHeight="1">
      <c r="A31" s="16"/>
      <c r="B31" s="35" t="s">
        <v>68</v>
      </c>
      <c r="C31" s="35"/>
      <c r="D31" s="35"/>
      <c r="E31" s="23"/>
      <c r="F31" s="24">
        <f>SUM(G31:P31)</f>
        <v>19613</v>
      </c>
      <c r="G31" s="1" t="s">
        <v>44</v>
      </c>
      <c r="H31" s="1" t="s">
        <v>44</v>
      </c>
      <c r="I31" s="1">
        <v>12113</v>
      </c>
      <c r="J31" s="1" t="s">
        <v>44</v>
      </c>
      <c r="K31" s="1">
        <v>7500</v>
      </c>
      <c r="L31" s="1" t="s">
        <v>44</v>
      </c>
      <c r="M31" s="1" t="s">
        <v>44</v>
      </c>
      <c r="N31" s="1" t="s">
        <v>44</v>
      </c>
      <c r="O31" s="1" t="s">
        <v>44</v>
      </c>
      <c r="P31" s="1" t="s">
        <v>44</v>
      </c>
    </row>
    <row r="32" spans="1:16" ht="24.75" customHeight="1">
      <c r="A32" s="16"/>
      <c r="B32" s="35" t="s">
        <v>69</v>
      </c>
      <c r="C32" s="35"/>
      <c r="D32" s="35"/>
      <c r="E32" s="23"/>
      <c r="F32" s="24">
        <f>SUM(G32:P32)</f>
        <v>7109</v>
      </c>
      <c r="G32" s="1">
        <v>38</v>
      </c>
      <c r="H32" s="1">
        <v>2</v>
      </c>
      <c r="I32" s="1" t="s">
        <v>44</v>
      </c>
      <c r="J32" s="1">
        <v>159</v>
      </c>
      <c r="K32" s="1">
        <v>55</v>
      </c>
      <c r="L32" s="1">
        <v>369</v>
      </c>
      <c r="M32" s="1">
        <v>102</v>
      </c>
      <c r="N32" s="1">
        <v>1546</v>
      </c>
      <c r="O32" s="1">
        <v>73</v>
      </c>
      <c r="P32" s="1">
        <v>4765</v>
      </c>
    </row>
    <row r="33" spans="1:16" ht="24.75" customHeight="1">
      <c r="A33" s="16"/>
      <c r="B33" s="35" t="s">
        <v>70</v>
      </c>
      <c r="C33" s="35"/>
      <c r="D33" s="35"/>
      <c r="E33" s="23"/>
      <c r="F33" s="24">
        <f>SUM(G33:P33)</f>
        <v>46675</v>
      </c>
      <c r="G33" s="1" t="s">
        <v>44</v>
      </c>
      <c r="H33" s="1" t="s">
        <v>44</v>
      </c>
      <c r="I33" s="1" t="s">
        <v>44</v>
      </c>
      <c r="J33" s="1" t="s">
        <v>44</v>
      </c>
      <c r="K33" s="1" t="s">
        <v>44</v>
      </c>
      <c r="L33" s="1" t="s">
        <v>44</v>
      </c>
      <c r="M33" s="1" t="s">
        <v>44</v>
      </c>
      <c r="N33" s="1" t="s">
        <v>44</v>
      </c>
      <c r="O33" s="1" t="s">
        <v>44</v>
      </c>
      <c r="P33" s="1">
        <v>46675</v>
      </c>
    </row>
    <row r="34" spans="1:16" ht="24.75" customHeight="1">
      <c r="A34" s="16"/>
      <c r="B34" s="15"/>
      <c r="C34" s="15"/>
      <c r="D34" s="15"/>
      <c r="E34" s="23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4.75" customHeight="1">
      <c r="A35" s="16"/>
      <c r="B35" s="35" t="s">
        <v>71</v>
      </c>
      <c r="C35" s="35"/>
      <c r="D35" s="35"/>
      <c r="E35" s="23"/>
      <c r="F35" s="24">
        <f>SUM(G35:P35)</f>
        <v>2170</v>
      </c>
      <c r="G35" s="1">
        <v>35</v>
      </c>
      <c r="H35" s="1" t="s">
        <v>44</v>
      </c>
      <c r="I35" s="1">
        <v>600</v>
      </c>
      <c r="J35" s="1">
        <v>50</v>
      </c>
      <c r="K35" s="1">
        <v>1191</v>
      </c>
      <c r="L35" s="1" t="s">
        <v>44</v>
      </c>
      <c r="M35" s="1">
        <v>152</v>
      </c>
      <c r="N35" s="1">
        <v>142</v>
      </c>
      <c r="O35" s="1" t="s">
        <v>44</v>
      </c>
      <c r="P35" s="1" t="s">
        <v>44</v>
      </c>
    </row>
    <row r="36" spans="1:16" ht="24.75" customHeight="1">
      <c r="A36" s="16"/>
      <c r="B36" s="35" t="s">
        <v>46</v>
      </c>
      <c r="C36" s="35"/>
      <c r="D36" s="35"/>
      <c r="E36" s="23"/>
      <c r="F36" s="24">
        <f>SUM(G36:P36)</f>
        <v>18613</v>
      </c>
      <c r="G36" s="1" t="s">
        <v>44</v>
      </c>
      <c r="H36" s="1" t="s">
        <v>44</v>
      </c>
      <c r="I36" s="1" t="s">
        <v>44</v>
      </c>
      <c r="J36" s="1">
        <v>18613</v>
      </c>
      <c r="K36" s="1" t="s">
        <v>44</v>
      </c>
      <c r="L36" s="1" t="s">
        <v>44</v>
      </c>
      <c r="M36" s="1" t="s">
        <v>44</v>
      </c>
      <c r="N36" s="1" t="s">
        <v>44</v>
      </c>
      <c r="O36" s="1" t="s">
        <v>44</v>
      </c>
      <c r="P36" s="1" t="s">
        <v>44</v>
      </c>
    </row>
    <row r="37" spans="1:16" ht="24.75" customHeight="1">
      <c r="A37" s="16"/>
      <c r="B37" s="35" t="s">
        <v>72</v>
      </c>
      <c r="C37" s="35"/>
      <c r="D37" s="35"/>
      <c r="E37" s="23"/>
      <c r="F37" s="1" t="s">
        <v>44</v>
      </c>
      <c r="G37" s="1" t="s">
        <v>44</v>
      </c>
      <c r="H37" s="1" t="s">
        <v>44</v>
      </c>
      <c r="I37" s="1" t="s">
        <v>44</v>
      </c>
      <c r="J37" s="1" t="s">
        <v>44</v>
      </c>
      <c r="K37" s="1" t="s">
        <v>44</v>
      </c>
      <c r="L37" s="1" t="s">
        <v>44</v>
      </c>
      <c r="M37" s="1" t="s">
        <v>44</v>
      </c>
      <c r="N37" s="1" t="s">
        <v>44</v>
      </c>
      <c r="O37" s="1" t="s">
        <v>44</v>
      </c>
      <c r="P37" s="1" t="s">
        <v>44</v>
      </c>
    </row>
    <row r="38" spans="1:16" ht="24.75" customHeight="1">
      <c r="A38" s="16"/>
      <c r="B38" s="35" t="s">
        <v>73</v>
      </c>
      <c r="C38" s="35"/>
      <c r="D38" s="35"/>
      <c r="E38" s="23"/>
      <c r="F38" s="24">
        <f>SUM(G38:P38)</f>
        <v>20</v>
      </c>
      <c r="G38" s="1">
        <v>20</v>
      </c>
      <c r="H38" s="1" t="s">
        <v>44</v>
      </c>
      <c r="I38" s="1" t="s">
        <v>44</v>
      </c>
      <c r="J38" s="1" t="s">
        <v>44</v>
      </c>
      <c r="K38" s="1" t="s">
        <v>44</v>
      </c>
      <c r="L38" s="1" t="s">
        <v>44</v>
      </c>
      <c r="M38" s="1" t="s">
        <v>44</v>
      </c>
      <c r="N38" s="1" t="s">
        <v>44</v>
      </c>
      <c r="O38" s="1" t="s">
        <v>44</v>
      </c>
      <c r="P38" s="1" t="s">
        <v>44</v>
      </c>
    </row>
    <row r="39" spans="1:16" ht="24.75" customHeight="1">
      <c r="A39" s="16"/>
      <c r="B39" s="35" t="s">
        <v>74</v>
      </c>
      <c r="C39" s="35"/>
      <c r="D39" s="35"/>
      <c r="E39" s="23"/>
      <c r="F39" s="24">
        <f>SUM(G39:P39)</f>
        <v>11</v>
      </c>
      <c r="G39" s="1">
        <v>8</v>
      </c>
      <c r="H39" s="1" t="s">
        <v>44</v>
      </c>
      <c r="I39" s="1" t="s">
        <v>44</v>
      </c>
      <c r="J39" s="1" t="s">
        <v>44</v>
      </c>
      <c r="K39" s="1" t="s">
        <v>44</v>
      </c>
      <c r="L39" s="1" t="s">
        <v>44</v>
      </c>
      <c r="M39" s="1">
        <v>3</v>
      </c>
      <c r="N39" s="1" t="s">
        <v>44</v>
      </c>
      <c r="O39" s="1" t="s">
        <v>44</v>
      </c>
      <c r="P39" s="1" t="s">
        <v>44</v>
      </c>
    </row>
    <row r="40" spans="1:16" ht="24.75" customHeight="1">
      <c r="A40" s="16"/>
      <c r="B40" s="15"/>
      <c r="C40" s="15"/>
      <c r="D40" s="15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4.75" customHeight="1">
      <c r="A41" s="16"/>
      <c r="B41" s="35" t="s">
        <v>75</v>
      </c>
      <c r="C41" s="35"/>
      <c r="D41" s="35"/>
      <c r="E41" s="23"/>
      <c r="F41" s="24">
        <f>SUM(G41:P41)</f>
        <v>2</v>
      </c>
      <c r="G41" s="1" t="s">
        <v>44</v>
      </c>
      <c r="H41" s="1" t="s">
        <v>44</v>
      </c>
      <c r="I41" s="1" t="s">
        <v>44</v>
      </c>
      <c r="J41" s="1">
        <v>1</v>
      </c>
      <c r="K41" s="1" t="s">
        <v>44</v>
      </c>
      <c r="L41" s="1" t="s">
        <v>44</v>
      </c>
      <c r="M41" s="1">
        <v>1</v>
      </c>
      <c r="N41" s="1" t="s">
        <v>44</v>
      </c>
      <c r="O41" s="1" t="s">
        <v>44</v>
      </c>
      <c r="P41" s="1" t="s">
        <v>44</v>
      </c>
    </row>
    <row r="42" spans="1:16" ht="24.75" customHeight="1">
      <c r="A42" s="16"/>
      <c r="B42" s="35" t="s">
        <v>76</v>
      </c>
      <c r="C42" s="35"/>
      <c r="D42" s="35"/>
      <c r="E42" s="23"/>
      <c r="F42" s="24">
        <f>SUM(G42:P42)</f>
        <v>184</v>
      </c>
      <c r="G42" s="1" t="s">
        <v>44</v>
      </c>
      <c r="H42" s="1" t="s">
        <v>44</v>
      </c>
      <c r="I42" s="1" t="s">
        <v>44</v>
      </c>
      <c r="J42" s="1" t="s">
        <v>44</v>
      </c>
      <c r="K42" s="1">
        <v>184</v>
      </c>
      <c r="L42" s="1" t="s">
        <v>44</v>
      </c>
      <c r="M42" s="1" t="s">
        <v>44</v>
      </c>
      <c r="N42" s="1" t="s">
        <v>44</v>
      </c>
      <c r="O42" s="1" t="s">
        <v>44</v>
      </c>
      <c r="P42" s="1" t="s">
        <v>44</v>
      </c>
    </row>
    <row r="43" spans="1:16" ht="24.75" customHeight="1">
      <c r="A43" s="16"/>
      <c r="B43" s="35" t="s">
        <v>77</v>
      </c>
      <c r="C43" s="35"/>
      <c r="D43" s="35"/>
      <c r="E43" s="23"/>
      <c r="F43" s="1" t="s">
        <v>44</v>
      </c>
      <c r="G43" s="1" t="s">
        <v>44</v>
      </c>
      <c r="H43" s="1" t="s">
        <v>44</v>
      </c>
      <c r="I43" s="1" t="s">
        <v>44</v>
      </c>
      <c r="J43" s="1" t="s">
        <v>44</v>
      </c>
      <c r="K43" s="1" t="s">
        <v>44</v>
      </c>
      <c r="L43" s="1" t="s">
        <v>44</v>
      </c>
      <c r="M43" s="1" t="s">
        <v>44</v>
      </c>
      <c r="N43" s="1" t="s">
        <v>44</v>
      </c>
      <c r="O43" s="1" t="s">
        <v>44</v>
      </c>
      <c r="P43" s="1" t="s">
        <v>44</v>
      </c>
    </row>
    <row r="44" spans="1:16" ht="24.75" customHeight="1">
      <c r="A44" s="16"/>
      <c r="B44" s="15"/>
      <c r="C44" s="15"/>
      <c r="D44" s="15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4.75" customHeight="1">
      <c r="A45" s="16"/>
      <c r="B45" s="15"/>
      <c r="C45" s="15"/>
      <c r="D45" s="15"/>
      <c r="E45" s="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4.75" customHeight="1">
      <c r="A46" s="16"/>
      <c r="B46" s="15"/>
      <c r="C46" s="15"/>
      <c r="D46" s="15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4.75" customHeight="1">
      <c r="A47" s="16"/>
      <c r="B47" s="15"/>
      <c r="C47" s="15"/>
      <c r="D47" s="15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4.75" customHeight="1">
      <c r="A48" s="16"/>
      <c r="B48" s="15"/>
      <c r="C48" s="15"/>
      <c r="D48" s="15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16"/>
      <c r="B49" s="15"/>
      <c r="C49" s="15"/>
      <c r="D49" s="15"/>
      <c r="E49" s="2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thickBot="1">
      <c r="A50" s="26"/>
      <c r="B50" s="26"/>
      <c r="C50" s="26"/>
      <c r="D50" s="26"/>
      <c r="E50" s="26"/>
      <c r="F50" s="27"/>
      <c r="G50" s="28"/>
      <c r="H50" s="28"/>
      <c r="I50" s="28"/>
      <c r="J50" s="28"/>
      <c r="K50" s="28"/>
      <c r="L50" s="28"/>
      <c r="M50" s="28"/>
      <c r="N50" s="28"/>
      <c r="O50" s="28"/>
      <c r="P50" s="28"/>
    </row>
  </sheetData>
  <mergeCells count="35">
    <mergeCell ref="A3:E3"/>
    <mergeCell ref="B30:D30"/>
    <mergeCell ref="A1:P1"/>
    <mergeCell ref="B38:D38"/>
    <mergeCell ref="B37:D37"/>
    <mergeCell ref="B36:D36"/>
    <mergeCell ref="B35:D35"/>
    <mergeCell ref="B29:D29"/>
    <mergeCell ref="B27:D27"/>
    <mergeCell ref="B20:D20"/>
    <mergeCell ref="B25:D25"/>
    <mergeCell ref="B43:D43"/>
    <mergeCell ref="B42:D42"/>
    <mergeCell ref="B41:D41"/>
    <mergeCell ref="B39:D39"/>
    <mergeCell ref="B26:D26"/>
    <mergeCell ref="B5:D5"/>
    <mergeCell ref="B19:D19"/>
    <mergeCell ref="B18:D18"/>
    <mergeCell ref="B17:D17"/>
    <mergeCell ref="B15:D15"/>
    <mergeCell ref="B14:D14"/>
    <mergeCell ref="B13:D13"/>
    <mergeCell ref="B12:D12"/>
    <mergeCell ref="B11:D11"/>
    <mergeCell ref="B33:D33"/>
    <mergeCell ref="B32:D32"/>
    <mergeCell ref="B31:D31"/>
    <mergeCell ref="B6:D6"/>
    <mergeCell ref="B9:D9"/>
    <mergeCell ref="B8:D8"/>
    <mergeCell ref="B7:D7"/>
    <mergeCell ref="B24:D24"/>
    <mergeCell ref="B23:D23"/>
    <mergeCell ref="B21:D21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2010-11-15T05:08:59Z</cp:lastPrinted>
  <dcterms:created xsi:type="dcterms:W3CDTF">2008-01-18T00:15:42Z</dcterms:created>
  <dcterms:modified xsi:type="dcterms:W3CDTF">2010-11-24T07:39:16Z</dcterms:modified>
  <cp:category/>
  <cp:version/>
  <cp:contentType/>
  <cp:contentStatus/>
</cp:coreProperties>
</file>