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（1）" sheetId="1" r:id="rId1"/>
    <sheet name="（2）" sheetId="2" r:id="rId2"/>
  </sheets>
  <definedNames>
    <definedName name="_xlnm.Print_Area" localSheetId="0">'（1）'!$A$1:$U$17</definedName>
    <definedName name="_xlnm.Print_Area" localSheetId="1">'（2）'!$A$3:$T$19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<sst xmlns="http://schemas.openxmlformats.org/spreadsheetml/2006/main" count="105" uniqueCount="49">
  <si>
    <t>長崎港</t>
  </si>
  <si>
    <t>長崎空港</t>
  </si>
  <si>
    <t>佐世保港</t>
  </si>
  <si>
    <t>厳原港</t>
  </si>
  <si>
    <t xml:space="preserve">    各港の通関上の諸申告による。 </t>
  </si>
  <si>
    <t>（1）輸　　　出</t>
  </si>
  <si>
    <t>中東</t>
  </si>
  <si>
    <t>総額</t>
  </si>
  <si>
    <t>大洋州</t>
  </si>
  <si>
    <t>年</t>
  </si>
  <si>
    <t>中 東 欧  
ロシア等</t>
  </si>
  <si>
    <t>アジア</t>
  </si>
  <si>
    <t>北米</t>
  </si>
  <si>
    <t>中南米</t>
  </si>
  <si>
    <t>西欧</t>
  </si>
  <si>
    <t>大洋州</t>
  </si>
  <si>
    <t>資料  長崎税関「外国貿易年表」、門司税関「外国貿易年表」</t>
  </si>
  <si>
    <t>金属製品</t>
  </si>
  <si>
    <t>機械類及び
輸送用
機器類</t>
  </si>
  <si>
    <t>輸　　　　　　　　　　　　　　　　　　　　　　出</t>
  </si>
  <si>
    <t>　注） 佐世保港には松浦港、伊万里港福島地区を含む。</t>
  </si>
  <si>
    <t>アジア</t>
  </si>
  <si>
    <t>＃船舶類</t>
  </si>
  <si>
    <t>（2）輸　　　入</t>
  </si>
  <si>
    <t>輸　　　　　　　　　　　　　　　　　　　　　　入</t>
  </si>
  <si>
    <t>アフリカ</t>
  </si>
  <si>
    <t>アフリカ</t>
  </si>
  <si>
    <t>鉱物性燃料</t>
  </si>
  <si>
    <t>♯魚介類及び同調製品</t>
  </si>
  <si>
    <t>♯石油製品</t>
  </si>
  <si>
    <t>＃ 一般機械</t>
  </si>
  <si>
    <t>＃ 電気機器</t>
  </si>
  <si>
    <t>＃輸送用機器</t>
  </si>
  <si>
    <t>♯  石    炭</t>
  </si>
  <si>
    <t>♯天然ガス    及び製造ガス</t>
  </si>
  <si>
    <t>総　　　　額</t>
  </si>
  <si>
    <t>単位 : 千円</t>
  </si>
  <si>
    <t>１）　　地　　　　　　　　域　　　　　　　　　別</t>
  </si>
  <si>
    <t>１）　地　　域　　別</t>
  </si>
  <si>
    <t>２）　　主　　　　　要　　　　　品　　　　　目　　　　　別</t>
  </si>
  <si>
    <t>食料品及び動物</t>
  </si>
  <si>
    <t xml:space="preserve">  17</t>
  </si>
  <si>
    <t>-</t>
  </si>
  <si>
    <t xml:space="preserve">    　　     １４６    　  輸    　 出   　  入</t>
  </si>
  <si>
    <t>平 成   16    年</t>
  </si>
  <si>
    <t>平 成  16   年</t>
  </si>
  <si>
    <t xml:space="preserve">  18</t>
  </si>
  <si>
    <t>（平成18年）</t>
  </si>
  <si>
    <r>
      <t xml:space="preserve">      1)地域分類に含まれる国は、147表</t>
    </r>
    <r>
      <rPr>
        <sz val="12"/>
        <rFont val="ＭＳ 明朝"/>
        <family val="1"/>
      </rPr>
      <t>参照。</t>
    </r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</si>
</sst>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0_);\(0\)"/>
    <numFmt numFmtId="187" formatCode="#,##0_);[Red]\(#,##0\)"/>
    <numFmt numFmtId="188" formatCode="#,##0;[Red]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name val="ＭＳ ゴシック"/>
      <family val="3"/>
    </font>
    <font>
      <sz val="22"/>
      <name val="ＭＳ 明朝"/>
      <family val="1"/>
    </font>
    <font>
      <sz val="14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81" fontId="4" fillId="0" borderId="0" xfId="16" applyFont="1" applyBorder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>
      <alignment/>
    </xf>
    <xf numFmtId="181" fontId="4" fillId="0" borderId="0" xfId="16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186" fontId="9" fillId="0" borderId="0" xfId="0" applyNumberFormat="1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Alignment="1">
      <alignment/>
    </xf>
    <xf numFmtId="181" fontId="4" fillId="0" borderId="0" xfId="16" applyFont="1" applyFill="1" applyAlignment="1">
      <alignment horizontal="right"/>
    </xf>
    <xf numFmtId="0" fontId="4" fillId="0" borderId="0" xfId="0" applyFont="1" applyFill="1" applyAlignment="1" quotePrefix="1">
      <alignment horizontal="center"/>
    </xf>
    <xf numFmtId="0" fontId="4" fillId="0" borderId="0" xfId="0" applyFont="1" applyFill="1" applyAlignment="1">
      <alignment horizontal="distributed"/>
    </xf>
    <xf numFmtId="181" fontId="4" fillId="0" borderId="0" xfId="16" applyFont="1" applyFill="1" applyBorder="1" applyAlignment="1">
      <alignment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4" fillId="0" borderId="2" xfId="0" applyFont="1" applyFill="1" applyBorder="1" applyAlignment="1">
      <alignment/>
    </xf>
    <xf numFmtId="0" fontId="0" fillId="0" borderId="2" xfId="0" applyFill="1" applyBorder="1" applyAlignment="1">
      <alignment vertical="center"/>
    </xf>
    <xf numFmtId="0" fontId="4" fillId="0" borderId="3" xfId="0" applyFont="1" applyFill="1" applyBorder="1" applyAlignment="1">
      <alignment/>
    </xf>
    <xf numFmtId="181" fontId="4" fillId="0" borderId="2" xfId="16" applyFont="1" applyFill="1" applyBorder="1" applyAlignment="1">
      <alignment/>
    </xf>
    <xf numFmtId="181" fontId="4" fillId="0" borderId="2" xfId="16" applyFont="1" applyFill="1" applyBorder="1" applyAlignment="1">
      <alignment/>
    </xf>
    <xf numFmtId="181" fontId="4" fillId="0" borderId="2" xfId="16" applyFont="1" applyFill="1" applyBorder="1" applyAlignment="1">
      <alignment/>
    </xf>
    <xf numFmtId="188" fontId="4" fillId="0" borderId="0" xfId="16" applyNumberFormat="1" applyFont="1" applyFill="1" applyAlignment="1">
      <alignment/>
    </xf>
    <xf numFmtId="188" fontId="4" fillId="0" borderId="0" xfId="16" applyNumberFormat="1" applyFont="1" applyFill="1" applyAlignment="1">
      <alignment horizontal="right"/>
    </xf>
    <xf numFmtId="188" fontId="6" fillId="0" borderId="0" xfId="0" applyNumberFormat="1" applyFont="1" applyFill="1" applyBorder="1" applyAlignment="1">
      <alignment/>
    </xf>
    <xf numFmtId="188" fontId="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right"/>
    </xf>
    <xf numFmtId="188" fontId="4" fillId="0" borderId="0" xfId="0" applyNumberFormat="1" applyFont="1" applyFill="1" applyBorder="1" applyAlignment="1">
      <alignment/>
    </xf>
    <xf numFmtId="188" fontId="4" fillId="0" borderId="0" xfId="0" applyNumberFormat="1" applyFont="1" applyFill="1" applyBorder="1" applyAlignment="1">
      <alignment horizontal="right"/>
    </xf>
    <xf numFmtId="188" fontId="4" fillId="0" borderId="0" xfId="16" applyNumberFormat="1" applyFont="1" applyFill="1" applyBorder="1" applyAlignment="1">
      <alignment/>
    </xf>
    <xf numFmtId="188" fontId="4" fillId="0" borderId="0" xfId="16" applyNumberFormat="1" applyFont="1" applyFill="1" applyBorder="1" applyAlignment="1">
      <alignment horizontal="right"/>
    </xf>
    <xf numFmtId="188" fontId="4" fillId="0" borderId="0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right"/>
    </xf>
    <xf numFmtId="187" fontId="4" fillId="0" borderId="0" xfId="0" applyNumberFormat="1" applyFont="1" applyAlignment="1">
      <alignment/>
    </xf>
    <xf numFmtId="187" fontId="4" fillId="0" borderId="0" xfId="0" applyNumberFormat="1" applyFont="1" applyBorder="1" applyAlignment="1">
      <alignment/>
    </xf>
    <xf numFmtId="187" fontId="4" fillId="0" borderId="0" xfId="0" applyNumberFormat="1" applyFont="1" applyBorder="1" applyAlignment="1">
      <alignment/>
    </xf>
    <xf numFmtId="187" fontId="4" fillId="0" borderId="0" xfId="16" applyNumberFormat="1" applyFont="1" applyBorder="1" applyAlignment="1">
      <alignment/>
    </xf>
    <xf numFmtId="188" fontId="6" fillId="0" borderId="0" xfId="0" applyNumberFormat="1" applyFont="1" applyFill="1" applyBorder="1" applyAlignment="1">
      <alignment horizontal="right"/>
    </xf>
    <xf numFmtId="181" fontId="4" fillId="0" borderId="0" xfId="16" applyFont="1" applyAlignment="1">
      <alignment/>
    </xf>
    <xf numFmtId="181" fontId="9" fillId="0" borderId="0" xfId="16" applyFont="1" applyFill="1" applyBorder="1" applyAlignment="1">
      <alignment/>
    </xf>
    <xf numFmtId="181" fontId="6" fillId="0" borderId="0" xfId="16" applyFont="1" applyFill="1" applyBorder="1" applyAlignment="1">
      <alignment/>
    </xf>
    <xf numFmtId="181" fontId="4" fillId="0" borderId="0" xfId="16" applyFont="1" applyBorder="1" applyAlignment="1">
      <alignment/>
    </xf>
    <xf numFmtId="0" fontId="0" fillId="0" borderId="4" xfId="0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horizontal="distributed" vertical="center" wrapText="1"/>
    </xf>
    <xf numFmtId="181" fontId="4" fillId="0" borderId="7" xfId="16" applyFont="1" applyFill="1" applyBorder="1" applyAlignment="1">
      <alignment horizontal="distributed" vertical="center" wrapText="1"/>
    </xf>
    <xf numFmtId="181" fontId="4" fillId="0" borderId="7" xfId="16" applyFont="1" applyFill="1" applyBorder="1" applyAlignment="1">
      <alignment wrapText="1"/>
    </xf>
    <xf numFmtId="181" fontId="4" fillId="0" borderId="0" xfId="16" applyFont="1" applyFill="1" applyBorder="1" applyAlignment="1" quotePrefix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/>
    </xf>
    <xf numFmtId="3" fontId="4" fillId="0" borderId="9" xfId="0" applyNumberFormat="1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/>
    </xf>
    <xf numFmtId="181" fontId="4" fillId="0" borderId="0" xfId="16" applyFont="1" applyFill="1" applyBorder="1" applyAlignment="1" quotePrefix="1">
      <alignment/>
    </xf>
    <xf numFmtId="0" fontId="4" fillId="0" borderId="7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 horizontal="distributed" vertical="center"/>
    </xf>
    <xf numFmtId="181" fontId="4" fillId="0" borderId="0" xfId="0" applyNumberFormat="1" applyFont="1" applyFill="1" applyAlignment="1">
      <alignment/>
    </xf>
    <xf numFmtId="0" fontId="0" fillId="0" borderId="6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81" fontId="4" fillId="0" borderId="0" xfId="16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distributed" vertical="center"/>
    </xf>
    <xf numFmtId="3" fontId="4" fillId="0" borderId="14" xfId="0" applyNumberFormat="1" applyFont="1" applyFill="1" applyBorder="1" applyAlignment="1">
      <alignment horizontal="distributed" vertical="center"/>
    </xf>
    <xf numFmtId="3" fontId="4" fillId="0" borderId="12" xfId="0" applyNumberFormat="1" applyFont="1" applyFill="1" applyBorder="1" applyAlignment="1">
      <alignment horizontal="distributed" vertical="center"/>
    </xf>
    <xf numFmtId="3" fontId="4" fillId="0" borderId="13" xfId="0" applyNumberFormat="1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distributed" vertical="center" wrapText="1"/>
    </xf>
    <xf numFmtId="3" fontId="4" fillId="0" borderId="15" xfId="0" applyNumberFormat="1" applyFont="1" applyFill="1" applyBorder="1" applyAlignment="1">
      <alignment horizontal="distributed" vertical="center"/>
    </xf>
    <xf numFmtId="3" fontId="4" fillId="0" borderId="16" xfId="0" applyNumberFormat="1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horizontal="distributed" vertical="center"/>
    </xf>
    <xf numFmtId="3" fontId="4" fillId="0" borderId="9" xfId="0" applyNumberFormat="1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distributed" vertical="center"/>
    </xf>
    <xf numFmtId="181" fontId="4" fillId="0" borderId="13" xfId="16" applyFont="1" applyFill="1" applyBorder="1" applyAlignment="1">
      <alignment horizontal="distributed" vertical="center" wrapText="1"/>
    </xf>
    <xf numFmtId="181" fontId="4" fillId="0" borderId="14" xfId="16" applyFont="1" applyFill="1" applyBorder="1" applyAlignment="1">
      <alignment horizontal="distributed" vertical="center" wrapText="1"/>
    </xf>
    <xf numFmtId="181" fontId="4" fillId="0" borderId="12" xfId="16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3" fontId="4" fillId="0" borderId="13" xfId="0" applyNumberFormat="1" applyFont="1" applyFill="1" applyBorder="1" applyAlignment="1">
      <alignment horizontal="distributed" vertical="center" wrapText="1"/>
    </xf>
    <xf numFmtId="3" fontId="4" fillId="0" borderId="14" xfId="0" applyNumberFormat="1" applyFont="1" applyFill="1" applyBorder="1" applyAlignment="1">
      <alignment horizontal="distributed" vertical="center" wrapText="1"/>
    </xf>
    <xf numFmtId="3" fontId="4" fillId="0" borderId="12" xfId="0" applyNumberFormat="1" applyFont="1" applyFill="1" applyBorder="1" applyAlignment="1">
      <alignment horizontal="distributed" vertical="center" wrapText="1"/>
    </xf>
    <xf numFmtId="181" fontId="4" fillId="0" borderId="15" xfId="16" applyFont="1" applyFill="1" applyBorder="1" applyAlignment="1">
      <alignment horizontal="distributed" vertical="center" wrapText="1"/>
    </xf>
    <xf numFmtId="181" fontId="4" fillId="0" borderId="16" xfId="16" applyFont="1" applyFill="1" applyBorder="1" applyAlignment="1">
      <alignment horizontal="distributed" vertical="center" wrapText="1"/>
    </xf>
    <xf numFmtId="3" fontId="4" fillId="0" borderId="19" xfId="0" applyNumberFormat="1" applyFont="1" applyFill="1" applyBorder="1" applyAlignment="1">
      <alignment horizontal="distributed" vertical="center" wrapText="1"/>
    </xf>
    <xf numFmtId="3" fontId="4" fillId="0" borderId="8" xfId="0" applyNumberFormat="1" applyFont="1" applyFill="1" applyBorder="1" applyAlignment="1">
      <alignment horizontal="distributed" vertical="center" wrapText="1"/>
    </xf>
    <xf numFmtId="3" fontId="4" fillId="0" borderId="11" xfId="0" applyNumberFormat="1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"/>
  <sheetViews>
    <sheetView showGridLines="0" tabSelected="1" zoomScale="75" zoomScaleNormal="75" workbookViewId="0" topLeftCell="A1">
      <selection activeCell="B4" sqref="B4:B8"/>
    </sheetView>
  </sheetViews>
  <sheetFormatPr defaultColWidth="8.625" defaultRowHeight="12.75"/>
  <cols>
    <col min="1" max="1" width="2.125" style="1" customWidth="1"/>
    <col min="2" max="2" width="20.75390625" style="1" customWidth="1"/>
    <col min="3" max="3" width="1.25" style="1" customWidth="1"/>
    <col min="4" max="5" width="20.75390625" style="1" customWidth="1"/>
    <col min="6" max="10" width="18.75390625" style="1" customWidth="1"/>
    <col min="11" max="12" width="1.12109375" style="1" customWidth="1"/>
    <col min="13" max="20" width="18.75390625" style="1" customWidth="1"/>
    <col min="21" max="21" width="2.625" style="1" customWidth="1"/>
    <col min="22" max="29" width="8.625" style="1" customWidth="1"/>
    <col min="30" max="16384" width="8.625" style="1" customWidth="1"/>
  </cols>
  <sheetData>
    <row r="1" spans="1:29" ht="36" customHeight="1">
      <c r="A1" s="14"/>
      <c r="B1" s="13"/>
      <c r="C1" s="13"/>
      <c r="D1" s="13"/>
      <c r="E1" s="15" t="s">
        <v>43</v>
      </c>
      <c r="H1" s="13"/>
      <c r="I1" s="13"/>
      <c r="J1" s="13"/>
      <c r="K1" s="13"/>
      <c r="L1" s="13"/>
      <c r="M1" s="13"/>
      <c r="N1" s="15" t="s">
        <v>35</v>
      </c>
      <c r="P1" s="16" t="s">
        <v>47</v>
      </c>
      <c r="Q1" s="13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31" ht="18" customHeight="1">
      <c r="A2" s="14"/>
      <c r="B2" s="16" t="s">
        <v>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2"/>
      <c r="P2" s="12"/>
      <c r="Q2" s="12"/>
      <c r="R2" s="12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2"/>
      <c r="AE2" s="2"/>
    </row>
    <row r="3" spans="1:31" ht="30" customHeight="1" thickBot="1">
      <c r="A3" s="9"/>
      <c r="B3" s="17" t="s">
        <v>5</v>
      </c>
      <c r="C3" s="18"/>
      <c r="D3" s="19"/>
      <c r="E3" s="18"/>
      <c r="F3" s="18"/>
      <c r="G3" s="18"/>
      <c r="H3" s="18"/>
      <c r="I3" s="18"/>
      <c r="J3" s="19"/>
      <c r="K3" s="19"/>
      <c r="L3" s="19"/>
      <c r="N3" s="20"/>
      <c r="O3" s="12"/>
      <c r="P3" s="21"/>
      <c r="R3" s="12"/>
      <c r="S3" s="12"/>
      <c r="T3" s="12" t="s">
        <v>36</v>
      </c>
      <c r="U3" s="4"/>
      <c r="V3" s="4"/>
      <c r="W3" s="4"/>
      <c r="X3" s="4"/>
      <c r="Y3" s="4"/>
      <c r="Z3" s="4"/>
      <c r="AA3" s="4"/>
      <c r="AB3" s="4"/>
      <c r="AC3" s="4"/>
      <c r="AD3" s="2"/>
      <c r="AE3" s="2"/>
    </row>
    <row r="4" spans="1:25" ht="21" customHeight="1">
      <c r="A4" s="9"/>
      <c r="B4" s="96" t="s">
        <v>9</v>
      </c>
      <c r="C4" s="64"/>
      <c r="D4" s="65"/>
      <c r="E4" s="86" t="s">
        <v>19</v>
      </c>
      <c r="F4" s="87"/>
      <c r="G4" s="87"/>
      <c r="H4" s="87"/>
      <c r="I4" s="87"/>
      <c r="J4" s="67"/>
      <c r="K4" s="67"/>
      <c r="L4" s="67"/>
      <c r="M4" s="67"/>
      <c r="N4" s="104" t="s">
        <v>19</v>
      </c>
      <c r="O4" s="85"/>
      <c r="P4" s="85"/>
      <c r="Q4" s="85"/>
      <c r="R4" s="85"/>
      <c r="S4" s="85"/>
      <c r="T4" s="67"/>
      <c r="U4" s="20"/>
      <c r="V4" s="20"/>
      <c r="W4" s="5"/>
      <c r="X4" s="3"/>
      <c r="Y4" s="2"/>
    </row>
    <row r="5" spans="1:23" ht="21" customHeight="1">
      <c r="A5" s="9"/>
      <c r="B5" s="97"/>
      <c r="C5" s="10"/>
      <c r="D5" s="92" t="s">
        <v>7</v>
      </c>
      <c r="E5" s="105" t="s">
        <v>37</v>
      </c>
      <c r="F5" s="106"/>
      <c r="G5" s="106"/>
      <c r="H5" s="106"/>
      <c r="I5" s="106"/>
      <c r="J5" s="106"/>
      <c r="K5" s="68"/>
      <c r="L5" s="68"/>
      <c r="M5" s="107" t="s">
        <v>38</v>
      </c>
      <c r="N5" s="108"/>
      <c r="O5" s="105" t="s">
        <v>39</v>
      </c>
      <c r="P5" s="106"/>
      <c r="Q5" s="106"/>
      <c r="R5" s="106"/>
      <c r="S5" s="106"/>
      <c r="T5" s="106"/>
      <c r="U5" s="69"/>
      <c r="V5" s="69"/>
      <c r="W5" s="4"/>
    </row>
    <row r="6" spans="1:23" ht="21" customHeight="1">
      <c r="A6" s="22"/>
      <c r="B6" s="97"/>
      <c r="C6" s="70"/>
      <c r="D6" s="93"/>
      <c r="E6" s="93" t="s">
        <v>11</v>
      </c>
      <c r="F6" s="93" t="s">
        <v>8</v>
      </c>
      <c r="G6" s="93" t="s">
        <v>12</v>
      </c>
      <c r="H6" s="93" t="s">
        <v>13</v>
      </c>
      <c r="I6" s="93" t="s">
        <v>14</v>
      </c>
      <c r="J6" s="99" t="s">
        <v>10</v>
      </c>
      <c r="K6" s="71"/>
      <c r="L6" s="71"/>
      <c r="M6" s="102" t="s">
        <v>6</v>
      </c>
      <c r="N6" s="92" t="s">
        <v>25</v>
      </c>
      <c r="O6" s="92" t="s">
        <v>17</v>
      </c>
      <c r="P6" s="95" t="s">
        <v>18</v>
      </c>
      <c r="Q6" s="79"/>
      <c r="R6" s="11"/>
      <c r="S6" s="80"/>
      <c r="T6" s="12"/>
      <c r="U6" s="69"/>
      <c r="V6" s="69"/>
      <c r="W6" s="4"/>
    </row>
    <row r="7" spans="1:23" ht="21" customHeight="1">
      <c r="A7" s="9"/>
      <c r="B7" s="97"/>
      <c r="C7" s="70"/>
      <c r="D7" s="93"/>
      <c r="E7" s="93" t="s">
        <v>21</v>
      </c>
      <c r="F7" s="93" t="s">
        <v>15</v>
      </c>
      <c r="G7" s="93"/>
      <c r="H7" s="93"/>
      <c r="I7" s="93"/>
      <c r="J7" s="100"/>
      <c r="K7" s="76"/>
      <c r="L7" s="76"/>
      <c r="M7" s="102"/>
      <c r="N7" s="93"/>
      <c r="O7" s="93"/>
      <c r="P7" s="93"/>
      <c r="Q7" s="89" t="s">
        <v>30</v>
      </c>
      <c r="R7" s="89" t="s">
        <v>31</v>
      </c>
      <c r="S7" s="91" t="s">
        <v>32</v>
      </c>
      <c r="T7" s="81"/>
      <c r="U7" s="12"/>
      <c r="V7" s="12"/>
      <c r="W7" s="4"/>
    </row>
    <row r="8" spans="1:23" ht="21" customHeight="1">
      <c r="A8" s="9"/>
      <c r="B8" s="98"/>
      <c r="C8" s="77"/>
      <c r="D8" s="94"/>
      <c r="E8" s="94"/>
      <c r="F8" s="94"/>
      <c r="G8" s="94"/>
      <c r="H8" s="94"/>
      <c r="I8" s="94"/>
      <c r="J8" s="101"/>
      <c r="K8" s="82"/>
      <c r="L8" s="78"/>
      <c r="M8" s="103"/>
      <c r="N8" s="94"/>
      <c r="O8" s="94"/>
      <c r="P8" s="94"/>
      <c r="Q8" s="90"/>
      <c r="R8" s="90"/>
      <c r="S8" s="90"/>
      <c r="T8" s="83" t="s">
        <v>22</v>
      </c>
      <c r="U8" s="69"/>
      <c r="V8" s="69"/>
      <c r="W8" s="4"/>
    </row>
    <row r="9" spans="1:23" ht="36" customHeight="1">
      <c r="A9" s="23"/>
      <c r="B9" s="52" t="s">
        <v>44</v>
      </c>
      <c r="C9" s="10"/>
      <c r="D9" s="24">
        <v>332331460</v>
      </c>
      <c r="E9" s="25">
        <v>128796196</v>
      </c>
      <c r="F9" s="25">
        <v>7456174</v>
      </c>
      <c r="G9" s="25">
        <v>13714757</v>
      </c>
      <c r="H9" s="26">
        <v>160210187</v>
      </c>
      <c r="I9" s="25">
        <v>20807136</v>
      </c>
      <c r="J9" s="26">
        <v>96831</v>
      </c>
      <c r="K9" s="26"/>
      <c r="L9" s="26"/>
      <c r="M9" s="25">
        <v>959402</v>
      </c>
      <c r="N9" s="25">
        <v>290777</v>
      </c>
      <c r="O9" s="84">
        <v>530349</v>
      </c>
      <c r="P9" s="84">
        <v>319050703</v>
      </c>
      <c r="Q9" s="84">
        <v>40617038</v>
      </c>
      <c r="R9" s="84">
        <v>4595462</v>
      </c>
      <c r="S9" s="84">
        <v>273838203</v>
      </c>
      <c r="T9" s="84">
        <v>273619417</v>
      </c>
      <c r="U9" s="12"/>
      <c r="V9" s="12"/>
      <c r="W9" s="4"/>
    </row>
    <row r="10" spans="1:23" ht="18" customHeight="1">
      <c r="A10" s="23"/>
      <c r="B10" s="27" t="s">
        <v>41</v>
      </c>
      <c r="C10" s="10"/>
      <c r="D10" s="24">
        <v>245963666</v>
      </c>
      <c r="E10" s="25">
        <v>103459895</v>
      </c>
      <c r="F10" s="25">
        <v>10973769</v>
      </c>
      <c r="G10" s="25">
        <v>15875469</v>
      </c>
      <c r="H10" s="26">
        <v>85340929</v>
      </c>
      <c r="I10" s="25">
        <v>22245095</v>
      </c>
      <c r="J10" s="26">
        <v>271493</v>
      </c>
      <c r="K10" s="26"/>
      <c r="L10" s="26"/>
      <c r="M10" s="25">
        <v>658441</v>
      </c>
      <c r="N10" s="25">
        <v>7138611</v>
      </c>
      <c r="O10" s="51">
        <v>1524799</v>
      </c>
      <c r="P10" s="51">
        <v>229154394</v>
      </c>
      <c r="Q10" s="51">
        <v>60482413</v>
      </c>
      <c r="R10" s="51">
        <v>11298438</v>
      </c>
      <c r="S10" s="51">
        <v>157373543</v>
      </c>
      <c r="T10" s="51">
        <v>157360206</v>
      </c>
      <c r="U10" s="4"/>
      <c r="V10" s="4"/>
      <c r="W10" s="4"/>
    </row>
    <row r="11" spans="1:23" ht="30" customHeight="1">
      <c r="A11" s="23"/>
      <c r="B11" s="27" t="s">
        <v>46</v>
      </c>
      <c r="C11" s="10"/>
      <c r="D11" s="88">
        <f aca="true" t="shared" si="0" ref="D11:J11">SUM(D12:D15)</f>
        <v>347203625</v>
      </c>
      <c r="E11" s="25">
        <f t="shared" si="0"/>
        <v>74474802</v>
      </c>
      <c r="F11" s="25">
        <f t="shared" si="0"/>
        <v>8595587</v>
      </c>
      <c r="G11" s="25">
        <f t="shared" si="0"/>
        <v>31388650</v>
      </c>
      <c r="H11" s="26">
        <f t="shared" si="0"/>
        <v>120494061</v>
      </c>
      <c r="I11" s="25">
        <f t="shared" si="0"/>
        <v>101074343</v>
      </c>
      <c r="J11" s="26">
        <f t="shared" si="0"/>
        <v>208168</v>
      </c>
      <c r="K11" s="26"/>
      <c r="L11" s="26"/>
      <c r="M11" s="25">
        <f aca="true" t="shared" si="1" ref="M11:T11">SUM(M12:M15)</f>
        <v>4951328</v>
      </c>
      <c r="N11" s="25">
        <f t="shared" si="1"/>
        <v>6016686</v>
      </c>
      <c r="O11" s="51">
        <f t="shared" si="1"/>
        <v>2277914</v>
      </c>
      <c r="P11" s="51">
        <f t="shared" si="1"/>
        <v>324942587</v>
      </c>
      <c r="Q11" s="51">
        <f t="shared" si="1"/>
        <v>38455248</v>
      </c>
      <c r="R11" s="51">
        <f t="shared" si="1"/>
        <v>19919214</v>
      </c>
      <c r="S11" s="51">
        <f t="shared" si="1"/>
        <v>266568125</v>
      </c>
      <c r="T11" s="51">
        <f t="shared" si="1"/>
        <v>266513171</v>
      </c>
      <c r="U11" s="4"/>
      <c r="V11" s="4"/>
      <c r="W11" s="4"/>
    </row>
    <row r="12" spans="1:23" ht="36" customHeight="1">
      <c r="A12" s="23"/>
      <c r="B12" s="28" t="s">
        <v>0</v>
      </c>
      <c r="C12" s="10"/>
      <c r="D12" s="24">
        <v>209244659</v>
      </c>
      <c r="E12" s="25">
        <v>39673819</v>
      </c>
      <c r="F12" s="25">
        <v>91661</v>
      </c>
      <c r="G12" s="25">
        <v>16733465</v>
      </c>
      <c r="H12" s="26">
        <v>62494504</v>
      </c>
      <c r="I12" s="25">
        <v>84950927</v>
      </c>
      <c r="J12" s="26">
        <v>207225</v>
      </c>
      <c r="K12" s="26"/>
      <c r="L12" s="26"/>
      <c r="M12" s="25">
        <v>4895566</v>
      </c>
      <c r="N12" s="25">
        <v>197492</v>
      </c>
      <c r="O12" s="25">
        <v>2205789</v>
      </c>
      <c r="P12" s="25">
        <v>203874567</v>
      </c>
      <c r="Q12" s="11">
        <v>34461355</v>
      </c>
      <c r="R12" s="11">
        <v>17125663</v>
      </c>
      <c r="S12" s="29">
        <v>152287549</v>
      </c>
      <c r="T12" s="11">
        <v>152273751</v>
      </c>
      <c r="U12" s="4"/>
      <c r="V12" s="4"/>
      <c r="W12" s="4"/>
    </row>
    <row r="13" spans="1:23" ht="21" customHeight="1">
      <c r="A13" s="23"/>
      <c r="B13" s="28" t="s">
        <v>1</v>
      </c>
      <c r="C13" s="10"/>
      <c r="D13" s="24">
        <v>18244511</v>
      </c>
      <c r="E13" s="25">
        <v>1393387</v>
      </c>
      <c r="F13" s="25">
        <v>191963</v>
      </c>
      <c r="G13" s="26">
        <v>14548647</v>
      </c>
      <c r="H13" s="26">
        <v>12110</v>
      </c>
      <c r="I13" s="26">
        <v>2016169</v>
      </c>
      <c r="J13" s="26" t="s">
        <v>42</v>
      </c>
      <c r="K13" s="26"/>
      <c r="L13" s="26"/>
      <c r="M13" s="25">
        <v>55762</v>
      </c>
      <c r="N13" s="26">
        <v>26473</v>
      </c>
      <c r="O13" s="26" t="s">
        <v>42</v>
      </c>
      <c r="P13" s="25">
        <v>3122910</v>
      </c>
      <c r="Q13" s="11">
        <v>369963</v>
      </c>
      <c r="R13" s="11">
        <v>2714113</v>
      </c>
      <c r="S13" s="26">
        <v>38834</v>
      </c>
      <c r="T13" s="26" t="s">
        <v>42</v>
      </c>
      <c r="U13" s="4"/>
      <c r="V13" s="4"/>
      <c r="W13" s="4"/>
    </row>
    <row r="14" spans="1:23" ht="21" customHeight="1">
      <c r="A14" s="23"/>
      <c r="B14" s="28" t="s">
        <v>2</v>
      </c>
      <c r="C14" s="10"/>
      <c r="D14" s="24">
        <v>118629559</v>
      </c>
      <c r="E14" s="25">
        <v>32322700</v>
      </c>
      <c r="F14" s="26">
        <v>8311963</v>
      </c>
      <c r="G14" s="25">
        <v>106538</v>
      </c>
      <c r="H14" s="26">
        <v>57987447</v>
      </c>
      <c r="I14" s="25">
        <v>14107247</v>
      </c>
      <c r="J14" s="26">
        <v>943</v>
      </c>
      <c r="K14" s="26"/>
      <c r="L14" s="26"/>
      <c r="M14" s="26" t="s">
        <v>42</v>
      </c>
      <c r="N14" s="25">
        <v>5792721</v>
      </c>
      <c r="O14" s="25">
        <v>72125</v>
      </c>
      <c r="P14" s="25">
        <v>117119840</v>
      </c>
      <c r="Q14" s="11">
        <v>3623930</v>
      </c>
      <c r="R14" s="11">
        <v>79438</v>
      </c>
      <c r="S14" s="30">
        <v>113416472</v>
      </c>
      <c r="T14" s="31">
        <v>113414150</v>
      </c>
      <c r="U14" s="8"/>
      <c r="V14" s="7"/>
      <c r="W14" s="4"/>
    </row>
    <row r="15" spans="1:28" ht="21" customHeight="1">
      <c r="A15" s="23"/>
      <c r="B15" s="32" t="s">
        <v>3</v>
      </c>
      <c r="C15" s="10"/>
      <c r="D15" s="24">
        <v>1084896</v>
      </c>
      <c r="E15" s="26">
        <v>1084896</v>
      </c>
      <c r="F15" s="26" t="s">
        <v>42</v>
      </c>
      <c r="G15" s="26" t="s">
        <v>42</v>
      </c>
      <c r="H15" s="26" t="s">
        <v>42</v>
      </c>
      <c r="I15" s="26" t="s">
        <v>42</v>
      </c>
      <c r="J15" s="26" t="s">
        <v>42</v>
      </c>
      <c r="K15" s="26"/>
      <c r="L15" s="26"/>
      <c r="M15" s="26" t="s">
        <v>42</v>
      </c>
      <c r="N15" s="26" t="s">
        <v>42</v>
      </c>
      <c r="O15" s="26" t="s">
        <v>42</v>
      </c>
      <c r="P15" s="26">
        <v>825270</v>
      </c>
      <c r="Q15" s="31" t="s">
        <v>42</v>
      </c>
      <c r="R15" s="26" t="s">
        <v>42</v>
      </c>
      <c r="S15" s="30">
        <v>825270</v>
      </c>
      <c r="T15" s="30">
        <v>825270</v>
      </c>
      <c r="U15" s="5"/>
      <c r="V15" s="5"/>
      <c r="W15" s="4"/>
      <c r="X15" s="2"/>
      <c r="Y15" s="2"/>
      <c r="Z15" s="2"/>
      <c r="AA15" s="2"/>
      <c r="AB15" s="2"/>
    </row>
    <row r="16" spans="1:28" ht="21" customHeight="1" thickBot="1">
      <c r="A16" s="23"/>
      <c r="B16" s="34"/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/>
      <c r="Q16" s="38"/>
      <c r="R16" s="38"/>
      <c r="S16" s="38"/>
      <c r="T16" s="38"/>
      <c r="U16" s="4"/>
      <c r="V16" s="4"/>
      <c r="W16" s="5"/>
      <c r="X16" s="3"/>
      <c r="Y16" s="2"/>
      <c r="Z16" s="2"/>
      <c r="AA16" s="2"/>
      <c r="AB16" s="2"/>
    </row>
    <row r="17" spans="1:22" ht="14.25">
      <c r="A17" s="9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3"/>
      <c r="V17" s="2"/>
    </row>
    <row r="18" spans="1:20" ht="14.25">
      <c r="A18" s="9"/>
      <c r="J18" s="6"/>
      <c r="K18" s="6"/>
      <c r="L18" s="6"/>
      <c r="M18" s="7"/>
      <c r="N18" s="7"/>
      <c r="O18" s="8"/>
      <c r="P18" s="8"/>
      <c r="Q18" s="8"/>
      <c r="R18" s="7"/>
      <c r="S18" s="7"/>
      <c r="T18" s="4"/>
    </row>
    <row r="19" spans="1:20" ht="14.25">
      <c r="A19" s="22"/>
      <c r="D19" s="51"/>
      <c r="J19" s="6"/>
      <c r="K19" s="6"/>
      <c r="L19" s="6"/>
      <c r="M19" s="7"/>
      <c r="N19" s="7"/>
      <c r="O19" s="4"/>
      <c r="P19" s="8"/>
      <c r="Q19" s="8"/>
      <c r="R19" s="7"/>
      <c r="S19" s="7"/>
      <c r="T19" s="4"/>
    </row>
    <row r="20" spans="1:20" ht="14.25">
      <c r="A20" s="9"/>
      <c r="J20" s="5"/>
      <c r="K20" s="5"/>
      <c r="L20" s="5"/>
      <c r="M20" s="4"/>
      <c r="N20" s="4"/>
      <c r="O20" s="4"/>
      <c r="P20" s="8"/>
      <c r="Q20" s="8"/>
      <c r="R20" s="4"/>
      <c r="S20" s="4"/>
      <c r="T20" s="4"/>
    </row>
    <row r="21" spans="1:20" ht="14.25">
      <c r="A21" s="9"/>
      <c r="J21" s="6"/>
      <c r="K21" s="6"/>
      <c r="L21" s="6"/>
      <c r="M21" s="7"/>
      <c r="N21" s="7"/>
      <c r="O21" s="8"/>
      <c r="P21" s="8"/>
      <c r="Q21" s="8"/>
      <c r="R21" s="7"/>
      <c r="S21" s="7"/>
      <c r="T21" s="4"/>
    </row>
    <row r="22" spans="1:20" ht="14.25">
      <c r="A22" s="23"/>
      <c r="J22" s="5"/>
      <c r="K22" s="5"/>
      <c r="L22" s="5"/>
      <c r="M22" s="4"/>
      <c r="N22" s="4"/>
      <c r="O22" s="4"/>
      <c r="P22" s="4"/>
      <c r="Q22" s="4"/>
      <c r="R22" s="4"/>
      <c r="S22" s="4"/>
      <c r="T22" s="4"/>
    </row>
    <row r="23" spans="1:20" ht="14.25">
      <c r="A23" s="23"/>
      <c r="J23" s="5"/>
      <c r="K23" s="5"/>
      <c r="L23" s="5"/>
      <c r="M23" s="4"/>
      <c r="N23" s="4"/>
      <c r="O23" s="4"/>
      <c r="P23" s="4"/>
      <c r="Q23" s="4"/>
      <c r="R23" s="4"/>
      <c r="S23" s="4"/>
      <c r="T23" s="4"/>
    </row>
    <row r="24" spans="1:20" ht="14.25">
      <c r="A24" s="23"/>
      <c r="J24" s="8"/>
      <c r="K24" s="8"/>
      <c r="L24" s="8"/>
      <c r="M24" s="7"/>
      <c r="N24" s="7"/>
      <c r="O24" s="8"/>
      <c r="P24" s="8"/>
      <c r="Q24" s="8"/>
      <c r="R24" s="8"/>
      <c r="S24" s="8"/>
      <c r="T24" s="8"/>
    </row>
    <row r="25" spans="1:20" ht="14.25">
      <c r="A25" s="23"/>
      <c r="J25" s="8"/>
      <c r="K25" s="8"/>
      <c r="L25" s="8"/>
      <c r="M25" s="7"/>
      <c r="N25" s="7"/>
      <c r="O25" s="8"/>
      <c r="P25" s="8"/>
      <c r="Q25" s="4"/>
      <c r="R25" s="4"/>
      <c r="S25" s="4"/>
      <c r="T25" s="4"/>
    </row>
    <row r="26" spans="1:20" ht="14.25">
      <c r="A26" s="23"/>
      <c r="J26" s="8"/>
      <c r="K26" s="8"/>
      <c r="L26" s="8"/>
      <c r="M26" s="4"/>
      <c r="N26" s="4"/>
      <c r="O26" s="4"/>
      <c r="P26" s="4"/>
      <c r="Q26" s="4"/>
      <c r="R26" s="4"/>
      <c r="S26" s="4"/>
      <c r="T26" s="4"/>
    </row>
    <row r="27" spans="1:20" ht="14.25">
      <c r="A27" s="23"/>
      <c r="J27" s="8"/>
      <c r="K27" s="8"/>
      <c r="L27" s="8"/>
      <c r="M27" s="7"/>
      <c r="N27" s="7"/>
      <c r="O27" s="4"/>
      <c r="P27" s="8"/>
      <c r="Q27" s="4"/>
      <c r="R27" s="8"/>
      <c r="S27" s="7"/>
      <c r="T27" s="4"/>
    </row>
    <row r="28" spans="1:25" ht="14.25">
      <c r="A28" s="23"/>
      <c r="J28" s="8"/>
      <c r="K28" s="8"/>
      <c r="L28" s="8"/>
      <c r="M28" s="5"/>
      <c r="N28" s="5"/>
      <c r="O28" s="5"/>
      <c r="P28" s="5"/>
      <c r="Q28" s="5"/>
      <c r="R28" s="5"/>
      <c r="S28" s="5"/>
      <c r="T28" s="4"/>
      <c r="U28" s="2"/>
      <c r="V28" s="2"/>
      <c r="W28" s="2"/>
      <c r="X28" s="2"/>
      <c r="Y28" s="2"/>
    </row>
  </sheetData>
  <mergeCells count="20">
    <mergeCell ref="N4:S4"/>
    <mergeCell ref="E4:I4"/>
    <mergeCell ref="E5:J5"/>
    <mergeCell ref="M5:N5"/>
    <mergeCell ref="O5:T5"/>
    <mergeCell ref="B4:B8"/>
    <mergeCell ref="J6:J8"/>
    <mergeCell ref="N6:N8"/>
    <mergeCell ref="D5:D8"/>
    <mergeCell ref="E6:E8"/>
    <mergeCell ref="F6:F8"/>
    <mergeCell ref="G6:G8"/>
    <mergeCell ref="H6:H8"/>
    <mergeCell ref="I6:I8"/>
    <mergeCell ref="M6:M8"/>
    <mergeCell ref="R7:R8"/>
    <mergeCell ref="S7:S8"/>
    <mergeCell ref="O6:O8"/>
    <mergeCell ref="P6:P8"/>
    <mergeCell ref="Q7:Q8"/>
  </mergeCells>
  <printOptions/>
  <pageMargins left="0.65" right="0.62" top="0.1968503937007874" bottom="0" header="0.5118110236220472" footer="0.5118110236220472"/>
  <pageSetup horizontalDpi="400" verticalDpi="400" orientation="portrait" pageOrder="overThenDown" paperSize="9" scale="60" r:id="rId1"/>
  <colBreaks count="1" manualBreakCount="1">
    <brk id="11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AE33"/>
  <sheetViews>
    <sheetView showGridLines="0" zoomScale="75" zoomScaleNormal="75" workbookViewId="0" topLeftCell="A1">
      <selection activeCell="B4" sqref="B4:B8"/>
    </sheetView>
  </sheetViews>
  <sheetFormatPr defaultColWidth="8.625" defaultRowHeight="12.75"/>
  <cols>
    <col min="1" max="1" width="1.75390625" style="1" customWidth="1"/>
    <col min="2" max="2" width="21.25390625" style="1" customWidth="1"/>
    <col min="3" max="3" width="1.12109375" style="1" customWidth="1"/>
    <col min="4" max="4" width="20.75390625" style="1" customWidth="1"/>
    <col min="5" max="10" width="18.75390625" style="1" customWidth="1"/>
    <col min="11" max="12" width="1.00390625" style="1" customWidth="1"/>
    <col min="13" max="14" width="18.75390625" style="1" customWidth="1"/>
    <col min="15" max="16" width="18.75390625" style="60" customWidth="1"/>
    <col min="17" max="20" width="18.75390625" style="1" customWidth="1"/>
    <col min="21" max="29" width="8.625" style="1" customWidth="1"/>
    <col min="30" max="16384" width="8.625" style="1" customWidth="1"/>
  </cols>
  <sheetData>
    <row r="1" ht="36" customHeight="1"/>
    <row r="2" ht="18" customHeight="1"/>
    <row r="3" spans="1:31" ht="30" customHeight="1" thickBot="1">
      <c r="A3" s="9"/>
      <c r="B3" s="17" t="s">
        <v>23</v>
      </c>
      <c r="C3" s="18"/>
      <c r="D3" s="18"/>
      <c r="E3" s="19"/>
      <c r="F3" s="19"/>
      <c r="G3" s="19"/>
      <c r="H3" s="19"/>
      <c r="I3" s="19"/>
      <c r="J3" s="19"/>
      <c r="K3" s="19"/>
      <c r="L3" s="19"/>
      <c r="N3" s="53"/>
      <c r="O3" s="11"/>
      <c r="P3" s="61"/>
      <c r="R3" s="12"/>
      <c r="S3" s="12"/>
      <c r="T3" s="12" t="s">
        <v>36</v>
      </c>
      <c r="U3" s="4"/>
      <c r="V3" s="4"/>
      <c r="W3" s="4"/>
      <c r="X3" s="4"/>
      <c r="Y3" s="4"/>
      <c r="Z3" s="4"/>
      <c r="AA3" s="4"/>
      <c r="AB3" s="4"/>
      <c r="AC3" s="4"/>
      <c r="AD3" s="2"/>
      <c r="AE3" s="2"/>
    </row>
    <row r="4" spans="1:25" ht="21" customHeight="1">
      <c r="A4" s="9"/>
      <c r="B4" s="96" t="s">
        <v>9</v>
      </c>
      <c r="C4" s="64"/>
      <c r="D4" s="124" t="s">
        <v>24</v>
      </c>
      <c r="E4" s="85"/>
      <c r="F4" s="85"/>
      <c r="G4" s="85"/>
      <c r="H4" s="85"/>
      <c r="I4" s="85"/>
      <c r="J4" s="85"/>
      <c r="K4" s="66"/>
      <c r="L4" s="66"/>
      <c r="M4" s="104" t="s">
        <v>24</v>
      </c>
      <c r="N4" s="85"/>
      <c r="O4" s="85"/>
      <c r="P4" s="85"/>
      <c r="Q4" s="85"/>
      <c r="R4" s="85"/>
      <c r="S4" s="85"/>
      <c r="T4" s="85"/>
      <c r="U4" s="20"/>
      <c r="V4" s="5"/>
      <c r="W4" s="5"/>
      <c r="X4" s="3"/>
      <c r="Y4" s="2"/>
    </row>
    <row r="5" spans="1:23" ht="21" customHeight="1">
      <c r="A5" s="9"/>
      <c r="B5" s="97"/>
      <c r="C5" s="10"/>
      <c r="D5" s="93" t="s">
        <v>7</v>
      </c>
      <c r="E5" s="105" t="s">
        <v>37</v>
      </c>
      <c r="F5" s="106"/>
      <c r="G5" s="106"/>
      <c r="H5" s="106"/>
      <c r="I5" s="106"/>
      <c r="J5" s="106"/>
      <c r="K5" s="68"/>
      <c r="L5" s="68"/>
      <c r="M5" s="107" t="s">
        <v>38</v>
      </c>
      <c r="N5" s="108"/>
      <c r="O5" s="105" t="s">
        <v>39</v>
      </c>
      <c r="P5" s="106"/>
      <c r="Q5" s="106"/>
      <c r="R5" s="106"/>
      <c r="S5" s="106"/>
      <c r="T5" s="106"/>
      <c r="U5" s="69"/>
      <c r="V5" s="7"/>
      <c r="W5" s="4"/>
    </row>
    <row r="6" spans="1:23" ht="21" customHeight="1">
      <c r="A6" s="22"/>
      <c r="B6" s="97"/>
      <c r="C6" s="70"/>
      <c r="D6" s="93"/>
      <c r="E6" s="92" t="s">
        <v>11</v>
      </c>
      <c r="F6" s="92" t="s">
        <v>8</v>
      </c>
      <c r="G6" s="92" t="s">
        <v>12</v>
      </c>
      <c r="H6" s="92" t="s">
        <v>13</v>
      </c>
      <c r="I6" s="92" t="s">
        <v>14</v>
      </c>
      <c r="J6" s="95" t="s">
        <v>10</v>
      </c>
      <c r="K6" s="71"/>
      <c r="L6" s="71"/>
      <c r="M6" s="109" t="s">
        <v>6</v>
      </c>
      <c r="N6" s="92" t="s">
        <v>26</v>
      </c>
      <c r="O6" s="110" t="s">
        <v>40</v>
      </c>
      <c r="P6" s="72"/>
      <c r="Q6" s="115" t="s">
        <v>27</v>
      </c>
      <c r="R6" s="73"/>
      <c r="S6" s="74"/>
      <c r="T6" s="75"/>
      <c r="U6" s="69"/>
      <c r="V6" s="7"/>
      <c r="W6" s="4"/>
    </row>
    <row r="7" spans="1:23" ht="21" customHeight="1">
      <c r="A7" s="9"/>
      <c r="B7" s="97"/>
      <c r="C7" s="70"/>
      <c r="D7" s="93"/>
      <c r="E7" s="93" t="s">
        <v>21</v>
      </c>
      <c r="F7" s="93" t="s">
        <v>15</v>
      </c>
      <c r="G7" s="93"/>
      <c r="H7" s="93"/>
      <c r="I7" s="93"/>
      <c r="J7" s="100"/>
      <c r="K7" s="76"/>
      <c r="L7" s="76"/>
      <c r="M7" s="102"/>
      <c r="N7" s="93"/>
      <c r="O7" s="111"/>
      <c r="P7" s="118" t="s">
        <v>28</v>
      </c>
      <c r="Q7" s="116"/>
      <c r="R7" s="120" t="s">
        <v>29</v>
      </c>
      <c r="S7" s="122" t="s">
        <v>33</v>
      </c>
      <c r="T7" s="113" t="s">
        <v>34</v>
      </c>
      <c r="U7" s="12"/>
      <c r="V7" s="4"/>
      <c r="W7" s="4"/>
    </row>
    <row r="8" spans="1:23" ht="21" customHeight="1">
      <c r="A8" s="9"/>
      <c r="B8" s="98"/>
      <c r="C8" s="77"/>
      <c r="D8" s="94"/>
      <c r="E8" s="94"/>
      <c r="F8" s="94"/>
      <c r="G8" s="94"/>
      <c r="H8" s="94"/>
      <c r="I8" s="94"/>
      <c r="J8" s="101"/>
      <c r="K8" s="78"/>
      <c r="L8" s="78"/>
      <c r="M8" s="103"/>
      <c r="N8" s="94"/>
      <c r="O8" s="112"/>
      <c r="P8" s="119"/>
      <c r="Q8" s="117"/>
      <c r="R8" s="121"/>
      <c r="S8" s="123"/>
      <c r="T8" s="114"/>
      <c r="U8" s="69"/>
      <c r="V8" s="7"/>
      <c r="W8" s="4"/>
    </row>
    <row r="9" spans="1:23" ht="36" customHeight="1">
      <c r="A9" s="23"/>
      <c r="B9" s="52" t="s">
        <v>45</v>
      </c>
      <c r="C9" s="10"/>
      <c r="D9" s="41">
        <v>110794111</v>
      </c>
      <c r="E9" s="41">
        <v>35076678</v>
      </c>
      <c r="F9" s="41">
        <v>35241408</v>
      </c>
      <c r="G9" s="41">
        <v>6262850</v>
      </c>
      <c r="H9" s="41">
        <v>553003</v>
      </c>
      <c r="I9" s="41">
        <v>8133312</v>
      </c>
      <c r="J9" s="41">
        <v>1394735</v>
      </c>
      <c r="K9" s="41"/>
      <c r="L9" s="41"/>
      <c r="M9" s="41">
        <v>24013651</v>
      </c>
      <c r="N9" s="41">
        <v>118474</v>
      </c>
      <c r="O9" s="62">
        <v>10201829</v>
      </c>
      <c r="P9" s="62">
        <v>5699150</v>
      </c>
      <c r="Q9" s="41">
        <v>80993485</v>
      </c>
      <c r="R9" s="59">
        <v>3120209</v>
      </c>
      <c r="S9" s="41">
        <v>48127583</v>
      </c>
      <c r="T9" s="41">
        <v>29745693</v>
      </c>
      <c r="U9" s="12"/>
      <c r="V9" s="4"/>
      <c r="W9" s="4"/>
    </row>
    <row r="10" spans="1:23" ht="18" customHeight="1">
      <c r="A10" s="23"/>
      <c r="B10" s="27" t="s">
        <v>41</v>
      </c>
      <c r="C10" s="10"/>
      <c r="D10" s="41">
        <v>141510727</v>
      </c>
      <c r="E10" s="41">
        <v>48929376</v>
      </c>
      <c r="F10" s="41">
        <v>43613724</v>
      </c>
      <c r="G10" s="41">
        <v>6726306</v>
      </c>
      <c r="H10" s="41">
        <v>912999</v>
      </c>
      <c r="I10" s="41">
        <v>3670455</v>
      </c>
      <c r="J10" s="41">
        <v>4409251</v>
      </c>
      <c r="K10" s="41"/>
      <c r="L10" s="41"/>
      <c r="M10" s="41">
        <v>31887638</v>
      </c>
      <c r="N10" s="41">
        <v>1360978</v>
      </c>
      <c r="O10" s="62">
        <v>10193950</v>
      </c>
      <c r="P10" s="62">
        <v>5491970</v>
      </c>
      <c r="Q10" s="41">
        <v>113271290</v>
      </c>
      <c r="R10" s="59">
        <v>3336792</v>
      </c>
      <c r="S10" s="41">
        <v>70386797</v>
      </c>
      <c r="T10" s="41">
        <v>39547701</v>
      </c>
      <c r="U10" s="4"/>
      <c r="V10" s="4"/>
      <c r="W10" s="4"/>
    </row>
    <row r="11" spans="1:23" ht="30" customHeight="1">
      <c r="A11" s="23"/>
      <c r="B11" s="27" t="s">
        <v>46</v>
      </c>
      <c r="C11" s="10"/>
      <c r="D11" s="41">
        <f aca="true" t="shared" si="0" ref="D11:J11">SUM(D12:D15)</f>
        <v>164576290</v>
      </c>
      <c r="E11" s="41">
        <f t="shared" si="0"/>
        <v>50771855</v>
      </c>
      <c r="F11" s="41">
        <f t="shared" si="0"/>
        <v>46274868</v>
      </c>
      <c r="G11" s="41">
        <f t="shared" si="0"/>
        <v>6330651</v>
      </c>
      <c r="H11" s="41">
        <f t="shared" si="0"/>
        <v>1723328</v>
      </c>
      <c r="I11" s="41">
        <f t="shared" si="0"/>
        <v>6770837</v>
      </c>
      <c r="J11" s="41">
        <f t="shared" si="0"/>
        <v>3732994</v>
      </c>
      <c r="K11" s="41"/>
      <c r="L11" s="41"/>
      <c r="M11" s="41">
        <f>SUM(M12:M15)</f>
        <v>48970490</v>
      </c>
      <c r="N11" s="41">
        <f aca="true" t="shared" si="1" ref="N11:T11">SUM(N12:N15)</f>
        <v>1267</v>
      </c>
      <c r="O11" s="41">
        <f t="shared" si="1"/>
        <v>9784882</v>
      </c>
      <c r="P11" s="41">
        <f t="shared" si="1"/>
        <v>5322880</v>
      </c>
      <c r="Q11" s="41">
        <f t="shared" si="1"/>
        <v>128146729</v>
      </c>
      <c r="R11" s="41">
        <f t="shared" si="1"/>
        <v>4227239</v>
      </c>
      <c r="S11" s="41">
        <f t="shared" si="1"/>
        <v>68131742</v>
      </c>
      <c r="T11" s="41">
        <f t="shared" si="1"/>
        <v>55787748</v>
      </c>
      <c r="U11" s="4"/>
      <c r="V11" s="4"/>
      <c r="W11" s="4"/>
    </row>
    <row r="12" spans="1:23" ht="36" customHeight="1">
      <c r="A12" s="23"/>
      <c r="B12" s="28" t="s">
        <v>0</v>
      </c>
      <c r="C12" s="10"/>
      <c r="D12" s="39">
        <v>52377015</v>
      </c>
      <c r="E12" s="42">
        <v>35923447</v>
      </c>
      <c r="F12" s="42">
        <v>7740994</v>
      </c>
      <c r="G12" s="42">
        <v>676128</v>
      </c>
      <c r="H12" s="40">
        <v>1528814</v>
      </c>
      <c r="I12" s="40">
        <v>3894101</v>
      </c>
      <c r="J12" s="40">
        <v>2590382</v>
      </c>
      <c r="K12" s="40"/>
      <c r="L12" s="40"/>
      <c r="M12" s="40">
        <v>21882</v>
      </c>
      <c r="N12" s="40">
        <v>1267</v>
      </c>
      <c r="O12" s="26">
        <v>5332508</v>
      </c>
      <c r="P12" s="25">
        <v>3550620</v>
      </c>
      <c r="Q12" s="45">
        <v>26338850</v>
      </c>
      <c r="R12" s="59">
        <v>3775470</v>
      </c>
      <c r="S12" s="59">
        <v>18685937</v>
      </c>
      <c r="T12" s="45">
        <v>3877443</v>
      </c>
      <c r="U12" s="4"/>
      <c r="V12" s="4"/>
      <c r="W12" s="4"/>
    </row>
    <row r="13" spans="1:23" ht="21" customHeight="1">
      <c r="A13" s="23"/>
      <c r="B13" s="28" t="s">
        <v>1</v>
      </c>
      <c r="C13" s="10"/>
      <c r="D13" s="39">
        <v>765593</v>
      </c>
      <c r="E13" s="39">
        <v>607804</v>
      </c>
      <c r="F13" s="43" t="s">
        <v>42</v>
      </c>
      <c r="G13" s="43">
        <v>49417</v>
      </c>
      <c r="H13" s="43" t="s">
        <v>42</v>
      </c>
      <c r="I13" s="43">
        <v>106016</v>
      </c>
      <c r="J13" s="43" t="s">
        <v>42</v>
      </c>
      <c r="K13" s="43"/>
      <c r="L13" s="43"/>
      <c r="M13" s="43">
        <v>2356</v>
      </c>
      <c r="N13" s="43" t="s">
        <v>42</v>
      </c>
      <c r="O13" s="60">
        <v>583051</v>
      </c>
      <c r="P13" s="60">
        <v>582377</v>
      </c>
      <c r="Q13" s="47" t="s">
        <v>42</v>
      </c>
      <c r="R13" s="47" t="s">
        <v>42</v>
      </c>
      <c r="S13" s="47" t="s">
        <v>42</v>
      </c>
      <c r="T13" s="47" t="s">
        <v>42</v>
      </c>
      <c r="U13" s="4"/>
      <c r="V13" s="4"/>
      <c r="W13" s="4"/>
    </row>
    <row r="14" spans="1:23" ht="21" customHeight="1">
      <c r="A14" s="23"/>
      <c r="B14" s="28" t="s">
        <v>2</v>
      </c>
      <c r="C14" s="10"/>
      <c r="D14" s="39">
        <v>110291607</v>
      </c>
      <c r="E14" s="39">
        <v>13098529</v>
      </c>
      <c r="F14" s="42">
        <v>38533874</v>
      </c>
      <c r="G14" s="40">
        <v>5605106</v>
      </c>
      <c r="H14" s="43">
        <v>194514</v>
      </c>
      <c r="I14" s="42">
        <v>2770720</v>
      </c>
      <c r="J14" s="40">
        <v>1142612</v>
      </c>
      <c r="K14" s="40"/>
      <c r="L14" s="40"/>
      <c r="M14" s="40">
        <v>48946252</v>
      </c>
      <c r="N14" s="40" t="s">
        <v>42</v>
      </c>
      <c r="O14" s="25">
        <v>2819301</v>
      </c>
      <c r="P14" s="25">
        <v>139861</v>
      </c>
      <c r="Q14" s="44">
        <v>101807879</v>
      </c>
      <c r="R14" s="59">
        <v>451769</v>
      </c>
      <c r="S14" s="44">
        <v>49445805</v>
      </c>
      <c r="T14" s="44">
        <v>51910305</v>
      </c>
      <c r="U14" s="8"/>
      <c r="V14" s="7"/>
      <c r="W14" s="4"/>
    </row>
    <row r="15" spans="1:28" ht="21" customHeight="1">
      <c r="A15" s="23"/>
      <c r="B15" s="32" t="s">
        <v>3</v>
      </c>
      <c r="C15" s="10"/>
      <c r="D15" s="46">
        <v>1142075</v>
      </c>
      <c r="E15" s="47">
        <v>1142075</v>
      </c>
      <c r="F15" s="43" t="s">
        <v>42</v>
      </c>
      <c r="G15" s="43" t="s">
        <v>42</v>
      </c>
      <c r="H15" s="43" t="s">
        <v>42</v>
      </c>
      <c r="I15" s="43" t="s">
        <v>42</v>
      </c>
      <c r="J15" s="43" t="s">
        <v>42</v>
      </c>
      <c r="K15" s="48"/>
      <c r="L15" s="48"/>
      <c r="M15" s="43" t="s">
        <v>42</v>
      </c>
      <c r="N15" s="43" t="s">
        <v>42</v>
      </c>
      <c r="O15" s="30">
        <v>1050022</v>
      </c>
      <c r="P15" s="30">
        <v>1050022</v>
      </c>
      <c r="Q15" s="47" t="s">
        <v>42</v>
      </c>
      <c r="R15" s="47" t="s">
        <v>42</v>
      </c>
      <c r="S15" s="47" t="s">
        <v>42</v>
      </c>
      <c r="T15" s="47" t="s">
        <v>42</v>
      </c>
      <c r="U15" s="5"/>
      <c r="V15" s="5"/>
      <c r="W15" s="4"/>
      <c r="X15" s="2"/>
      <c r="Y15" s="2"/>
      <c r="Z15" s="2"/>
      <c r="AA15" s="2"/>
      <c r="AB15" s="2"/>
    </row>
    <row r="16" spans="1:28" ht="21" customHeight="1" thickBot="1">
      <c r="A16" s="23"/>
      <c r="B16" s="34"/>
      <c r="C16" s="35"/>
      <c r="D16" s="18"/>
      <c r="E16" s="33"/>
      <c r="F16" s="54"/>
      <c r="G16" s="33"/>
      <c r="H16" s="33"/>
      <c r="I16" s="33"/>
      <c r="J16" s="33"/>
      <c r="K16" s="33"/>
      <c r="L16" s="33"/>
      <c r="M16" s="33"/>
      <c r="N16" s="33"/>
      <c r="O16" s="37"/>
      <c r="P16" s="37"/>
      <c r="Q16" s="49"/>
      <c r="R16" s="49"/>
      <c r="S16" s="49"/>
      <c r="T16" s="49"/>
      <c r="U16" s="4"/>
      <c r="V16" s="4"/>
      <c r="W16" s="5"/>
      <c r="X16" s="3"/>
      <c r="Y16" s="2"/>
      <c r="Z16" s="2"/>
      <c r="AA16" s="2"/>
      <c r="AB16" s="2"/>
    </row>
    <row r="17" spans="1:22" ht="14.25">
      <c r="A17" s="9"/>
      <c r="B17" s="50" t="s">
        <v>48</v>
      </c>
      <c r="C17" s="13"/>
      <c r="D17" s="13"/>
      <c r="E17" s="13"/>
      <c r="J17" s="5"/>
      <c r="K17" s="5"/>
      <c r="L17" s="5"/>
      <c r="M17" s="5"/>
      <c r="N17" s="5"/>
      <c r="O17" s="63"/>
      <c r="P17" s="63"/>
      <c r="Q17" s="5"/>
      <c r="R17" s="5"/>
      <c r="S17" s="5"/>
      <c r="T17" s="5"/>
      <c r="U17" s="3"/>
      <c r="V17" s="2"/>
    </row>
    <row r="18" spans="1:20" ht="14.25">
      <c r="A18" s="9"/>
      <c r="B18" s="13" t="s">
        <v>20</v>
      </c>
      <c r="J18" s="6"/>
      <c r="K18" s="6"/>
      <c r="L18" s="6"/>
      <c r="M18" s="7"/>
      <c r="N18" s="7"/>
      <c r="O18" s="8"/>
      <c r="P18" s="8"/>
      <c r="Q18" s="8"/>
      <c r="R18" s="7"/>
      <c r="S18" s="7"/>
      <c r="T18" s="4"/>
    </row>
    <row r="19" spans="1:20" ht="14.25">
      <c r="A19" s="22"/>
      <c r="B19" s="50" t="s">
        <v>16</v>
      </c>
      <c r="J19" s="6"/>
      <c r="K19" s="6"/>
      <c r="L19" s="6"/>
      <c r="M19" s="7"/>
      <c r="N19" s="7"/>
      <c r="O19" s="8"/>
      <c r="P19" s="8"/>
      <c r="Q19" s="8"/>
      <c r="R19" s="7"/>
      <c r="S19" s="7"/>
      <c r="T19" s="4"/>
    </row>
    <row r="20" spans="1:20" ht="14.25">
      <c r="A20" s="9"/>
      <c r="J20" s="5"/>
      <c r="K20" s="5"/>
      <c r="L20" s="5"/>
      <c r="M20" s="4"/>
      <c r="N20" s="4"/>
      <c r="O20" s="8"/>
      <c r="P20" s="8"/>
      <c r="Q20" s="58"/>
      <c r="R20" s="57"/>
      <c r="S20" s="57"/>
      <c r="T20" s="57"/>
    </row>
    <row r="21" spans="1:20" ht="14.25">
      <c r="A21" s="9"/>
      <c r="J21" s="6"/>
      <c r="K21" s="6"/>
      <c r="L21" s="6"/>
      <c r="M21" s="7"/>
      <c r="N21" s="7"/>
      <c r="O21" s="8"/>
      <c r="P21" s="8"/>
      <c r="Q21" s="58"/>
      <c r="R21" s="57"/>
      <c r="S21" s="57"/>
      <c r="T21" s="57"/>
    </row>
    <row r="22" spans="1:20" ht="14.25">
      <c r="A22" s="23"/>
      <c r="J22" s="5"/>
      <c r="K22" s="5"/>
      <c r="L22" s="5"/>
      <c r="M22" s="4"/>
      <c r="N22" s="4"/>
      <c r="O22" s="8"/>
      <c r="P22" s="8"/>
      <c r="Q22" s="57"/>
      <c r="R22" s="57"/>
      <c r="S22" s="57"/>
      <c r="T22" s="57"/>
    </row>
    <row r="23" spans="1:20" ht="14.25">
      <c r="A23" s="23"/>
      <c r="D23" s="55"/>
      <c r="E23" s="55"/>
      <c r="F23" s="55"/>
      <c r="G23" s="55"/>
      <c r="H23" s="55"/>
      <c r="I23" s="55"/>
      <c r="J23" s="56"/>
      <c r="K23" s="56"/>
      <c r="L23" s="56"/>
      <c r="M23" s="57"/>
      <c r="N23" s="57"/>
      <c r="O23" s="8"/>
      <c r="P23" s="8"/>
      <c r="Q23" s="57"/>
      <c r="R23" s="57"/>
      <c r="S23" s="57"/>
      <c r="T23" s="57"/>
    </row>
    <row r="24" spans="1:20" ht="14.25">
      <c r="A24" s="23"/>
      <c r="D24" s="55"/>
      <c r="E24" s="55"/>
      <c r="F24" s="55"/>
      <c r="G24" s="55"/>
      <c r="H24" s="55"/>
      <c r="I24" s="55"/>
      <c r="J24" s="58"/>
      <c r="K24" s="58"/>
      <c r="L24" s="58"/>
      <c r="M24" s="57"/>
      <c r="N24" s="57"/>
      <c r="O24" s="8"/>
      <c r="P24" s="8"/>
      <c r="Q24" s="57"/>
      <c r="R24" s="57"/>
      <c r="S24" s="57"/>
      <c r="T24" s="57"/>
    </row>
    <row r="25" spans="1:20" ht="14.25">
      <c r="A25" s="23"/>
      <c r="D25" s="55"/>
      <c r="E25" s="55"/>
      <c r="F25" s="55"/>
      <c r="G25" s="55"/>
      <c r="H25" s="55"/>
      <c r="I25" s="55"/>
      <c r="J25" s="58"/>
      <c r="K25" s="58"/>
      <c r="L25" s="58"/>
      <c r="M25" s="57"/>
      <c r="N25" s="57"/>
      <c r="O25" s="8"/>
      <c r="P25" s="8"/>
      <c r="Q25" s="4"/>
      <c r="R25" s="4"/>
      <c r="S25" s="4"/>
      <c r="T25" s="4"/>
    </row>
    <row r="26" spans="1:20" ht="14.25">
      <c r="A26" s="23"/>
      <c r="D26" s="55"/>
      <c r="E26" s="55"/>
      <c r="F26" s="55"/>
      <c r="G26" s="55"/>
      <c r="H26" s="55"/>
      <c r="I26" s="55"/>
      <c r="J26" s="58"/>
      <c r="K26" s="58"/>
      <c r="L26" s="58"/>
      <c r="M26" s="57"/>
      <c r="N26" s="57"/>
      <c r="O26" s="8"/>
      <c r="P26" s="8"/>
      <c r="Q26" s="4"/>
      <c r="R26" s="4"/>
      <c r="S26" s="4"/>
      <c r="T26" s="4"/>
    </row>
    <row r="27" spans="1:20" ht="14.25">
      <c r="A27" s="23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8"/>
      <c r="P27" s="8"/>
      <c r="Q27" s="4"/>
      <c r="R27" s="8"/>
      <c r="S27" s="7"/>
      <c r="T27" s="4"/>
    </row>
    <row r="28" spans="1:25" ht="14.25">
      <c r="A28" s="23"/>
      <c r="J28" s="8"/>
      <c r="K28" s="8"/>
      <c r="L28" s="8"/>
      <c r="M28" s="5"/>
      <c r="N28" s="5"/>
      <c r="O28" s="63"/>
      <c r="P28" s="63"/>
      <c r="Q28" s="5"/>
      <c r="R28" s="5"/>
      <c r="S28" s="5"/>
      <c r="T28" s="4"/>
      <c r="U28" s="2"/>
      <c r="V28" s="2"/>
      <c r="W28" s="2"/>
      <c r="X28" s="2"/>
      <c r="Y28" s="2"/>
    </row>
    <row r="29" ht="14.25">
      <c r="D29" s="57"/>
    </row>
    <row r="30" ht="14.25">
      <c r="D30" s="57"/>
    </row>
    <row r="31" ht="14.25">
      <c r="D31" s="57"/>
    </row>
    <row r="32" ht="14.25">
      <c r="D32" s="57"/>
    </row>
    <row r="33" ht="14.25">
      <c r="D33" s="57"/>
    </row>
  </sheetData>
  <mergeCells count="21">
    <mergeCell ref="E5:J5"/>
    <mergeCell ref="M5:N5"/>
    <mergeCell ref="M4:T4"/>
    <mergeCell ref="D4:J4"/>
    <mergeCell ref="O6:O8"/>
    <mergeCell ref="T7:T8"/>
    <mergeCell ref="O5:T5"/>
    <mergeCell ref="Q6:Q8"/>
    <mergeCell ref="P7:P8"/>
    <mergeCell ref="R7:R8"/>
    <mergeCell ref="S7:S8"/>
    <mergeCell ref="B4:B8"/>
    <mergeCell ref="J6:J8"/>
    <mergeCell ref="N6:N8"/>
    <mergeCell ref="D5:D8"/>
    <mergeCell ref="E6:E8"/>
    <mergeCell ref="F6:F8"/>
    <mergeCell ref="G6:G8"/>
    <mergeCell ref="H6:H8"/>
    <mergeCell ref="I6:I8"/>
    <mergeCell ref="M6:M8"/>
  </mergeCells>
  <printOptions/>
  <pageMargins left="0.66" right="0.76" top="0.75" bottom="0" header="0.5118110236220472" footer="0.5118110236220472"/>
  <pageSetup horizontalDpi="400" verticalDpi="400" orientation="portrait" pageOrder="overThenDown" paperSize="9" scale="60" r:id="rId1"/>
  <colBreaks count="1" manualBreakCount="1">
    <brk id="11" min="2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2005-08-18T07:56:31Z</cp:lastPrinted>
  <dcterms:created xsi:type="dcterms:W3CDTF">2000-01-31T02:01:41Z</dcterms:created>
  <dcterms:modified xsi:type="dcterms:W3CDTF">2007-11-09T08:33:16Z</dcterms:modified>
  <cp:category/>
  <cp:version/>
  <cp:contentType/>
  <cp:contentStatus/>
</cp:coreProperties>
</file>