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'sheet1'!$A$1:$K$15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<sst xmlns="http://schemas.openxmlformats.org/spreadsheetml/2006/main" count="39" uniqueCount="23">
  <si>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</si>
  <si>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</si>
  <si>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</si>
  <si>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</si>
  <si>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</si>
  <si>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</si>
  <si>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</si>
  <si>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</si>
  <si>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</si>
  <si>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</si>
  <si>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</si>
  <si>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</si>
  <si>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</si>
  <si>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</si>
  <si>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国籍</t>
  </si>
  <si>
    <t>機数</t>
  </si>
  <si>
    <t xml:space="preserve"> 船舶（航空機）入港届等による。</t>
  </si>
  <si>
    <t xml:space="preserve"> 資料  長崎税関「外国貿易年表」、門司税関「外国貿易年表」</t>
  </si>
  <si>
    <t>-</t>
  </si>
  <si>
    <t xml:space="preserve">      １４８   外国貿易船（機）の入港隻数およびトン数</t>
  </si>
  <si>
    <t>（平成18年）</t>
  </si>
  <si>
    <t>平成17年</t>
  </si>
  <si>
    <t xml:space="preserve">           18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</si>
</sst>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right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left"/>
    </xf>
    <xf numFmtId="38" fontId="1" fillId="0" borderId="0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16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1" fillId="0" borderId="6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="75" zoomScaleNormal="75" workbookViewId="0" topLeftCell="A1">
      <selection activeCell="A3" sqref="A3:C4"/>
    </sheetView>
  </sheetViews>
  <sheetFormatPr defaultColWidth="9.00390625" defaultRowHeight="13.5"/>
  <cols>
    <col min="1" max="1" width="1.4921875" style="0" customWidth="1"/>
    <col min="2" max="2" width="20.75390625" style="0" customWidth="1"/>
    <col min="3" max="3" width="1.25" style="0" customWidth="1"/>
    <col min="4" max="4" width="12.375" style="0" customWidth="1"/>
    <col min="5" max="5" width="12.875" style="0" customWidth="1"/>
    <col min="6" max="6" width="12.375" style="0" customWidth="1"/>
    <col min="7" max="7" width="12.875" style="0" customWidth="1"/>
    <col min="8" max="8" width="12.375" style="0" customWidth="1"/>
    <col min="9" max="9" width="12.875" style="0" customWidth="1"/>
    <col min="10" max="10" width="12.375" style="0" customWidth="1"/>
    <col min="11" max="11" width="12.875" style="0" customWidth="1"/>
    <col min="12" max="12" width="1.875" style="0" customWidth="1"/>
    <col min="17" max="17" width="11.00390625" style="0" bestFit="1" customWidth="1"/>
  </cols>
  <sheetData>
    <row r="1" spans="1:12" ht="24">
      <c r="A1" s="4"/>
      <c r="B1" s="5" t="s">
        <v>19</v>
      </c>
      <c r="C1" s="6"/>
      <c r="D1" s="6"/>
      <c r="E1" s="6"/>
      <c r="F1" s="6"/>
      <c r="G1" s="6"/>
      <c r="H1" s="6"/>
      <c r="I1" s="6"/>
      <c r="J1" s="6" t="s">
        <v>20</v>
      </c>
      <c r="K1" s="6"/>
      <c r="L1" s="6"/>
    </row>
    <row r="2" spans="1:12" ht="30" customHeight="1" thickBo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18" t="s">
        <v>0</v>
      </c>
      <c r="L2" s="6"/>
    </row>
    <row r="3" spans="1:13" s="3" customFormat="1" ht="28.5" customHeight="1">
      <c r="A3" s="30" t="s">
        <v>14</v>
      </c>
      <c r="B3" s="30"/>
      <c r="C3" s="31"/>
      <c r="D3" s="36" t="s">
        <v>2</v>
      </c>
      <c r="E3" s="37"/>
      <c r="F3" s="36" t="s">
        <v>3</v>
      </c>
      <c r="G3" s="37"/>
      <c r="H3" s="36" t="s">
        <v>4</v>
      </c>
      <c r="I3" s="37"/>
      <c r="J3" s="36" t="s">
        <v>5</v>
      </c>
      <c r="K3" s="29"/>
      <c r="L3" s="9"/>
      <c r="M3" s="24"/>
    </row>
    <row r="4" spans="1:13" s="3" customFormat="1" ht="28.5" customHeight="1">
      <c r="A4" s="32"/>
      <c r="B4" s="32"/>
      <c r="C4" s="33"/>
      <c r="D4" s="25" t="s">
        <v>6</v>
      </c>
      <c r="E4" s="25" t="s">
        <v>7</v>
      </c>
      <c r="F4" s="25" t="s">
        <v>6</v>
      </c>
      <c r="G4" s="25" t="s">
        <v>7</v>
      </c>
      <c r="H4" s="25" t="s">
        <v>6</v>
      </c>
      <c r="I4" s="25" t="s">
        <v>7</v>
      </c>
      <c r="J4" s="25" t="s">
        <v>6</v>
      </c>
      <c r="K4" s="26" t="s">
        <v>7</v>
      </c>
      <c r="L4" s="8"/>
      <c r="M4" s="24"/>
    </row>
    <row r="5" spans="1:13" s="3" customFormat="1" ht="28.5" customHeight="1">
      <c r="A5" s="19"/>
      <c r="B5" s="19" t="s">
        <v>21</v>
      </c>
      <c r="C5" s="20"/>
      <c r="D5" s="21">
        <v>1484</v>
      </c>
      <c r="E5" s="21">
        <v>6515126</v>
      </c>
      <c r="F5" s="21">
        <v>903</v>
      </c>
      <c r="G5" s="21">
        <v>1579852</v>
      </c>
      <c r="H5" s="21">
        <v>118</v>
      </c>
      <c r="I5" s="21">
        <v>631274</v>
      </c>
      <c r="J5" s="21">
        <v>32</v>
      </c>
      <c r="K5" s="21">
        <v>470276</v>
      </c>
      <c r="L5" s="8"/>
      <c r="M5" s="24"/>
    </row>
    <row r="6" spans="1:13" ht="14.25" customHeight="1">
      <c r="A6" s="6"/>
      <c r="B6" s="23" t="s">
        <v>22</v>
      </c>
      <c r="C6" s="10"/>
      <c r="D6" s="4">
        <f>SUM(F6,H6,J6,D12,F12,H12)</f>
        <v>1326</v>
      </c>
      <c r="E6" s="4">
        <f>SUM(G6,I6,K6,E12,G12,I12)</f>
        <v>6178098</v>
      </c>
      <c r="F6" s="4">
        <f aca="true" t="shared" si="0" ref="F6:K6">SUM(F7:F8)</f>
        <v>739</v>
      </c>
      <c r="G6" s="4">
        <f t="shared" si="0"/>
        <v>1599134</v>
      </c>
      <c r="H6" s="4">
        <f t="shared" si="0"/>
        <v>103</v>
      </c>
      <c r="I6" s="4">
        <f t="shared" si="0"/>
        <v>412423</v>
      </c>
      <c r="J6" s="4">
        <f t="shared" si="0"/>
        <v>44</v>
      </c>
      <c r="K6" s="4">
        <f t="shared" si="0"/>
        <v>616666</v>
      </c>
      <c r="L6" s="6"/>
      <c r="M6" s="27"/>
    </row>
    <row r="7" spans="1:13" ht="23.25" customHeight="1">
      <c r="A7" s="6"/>
      <c r="B7" s="11" t="s">
        <v>8</v>
      </c>
      <c r="C7" s="10"/>
      <c r="D7" s="4">
        <f>F7+H7+J7+D13+F13+H13</f>
        <v>92</v>
      </c>
      <c r="E7" s="4">
        <f>G7+I7+K7+E13+G13+I13</f>
        <v>366628</v>
      </c>
      <c r="F7" s="6">
        <v>28</v>
      </c>
      <c r="G7" s="6">
        <v>34437</v>
      </c>
      <c r="H7" s="6">
        <v>22</v>
      </c>
      <c r="I7" s="6">
        <v>6016</v>
      </c>
      <c r="J7" s="6">
        <v>5</v>
      </c>
      <c r="K7" s="6">
        <v>69169</v>
      </c>
      <c r="L7" s="6"/>
      <c r="M7" s="27"/>
    </row>
    <row r="8" spans="1:17" ht="15" thickBot="1">
      <c r="A8" s="7"/>
      <c r="B8" s="12" t="s">
        <v>9</v>
      </c>
      <c r="C8" s="13"/>
      <c r="D8" s="4">
        <f>F8+H8+J8+D14+F14+H14</f>
        <v>1234</v>
      </c>
      <c r="E8" s="4">
        <f>G8+I8+K8+E14+G14+I14</f>
        <v>5811470</v>
      </c>
      <c r="F8" s="7">
        <v>711</v>
      </c>
      <c r="G8" s="7">
        <v>1564697</v>
      </c>
      <c r="H8" s="7">
        <v>81</v>
      </c>
      <c r="I8" s="7">
        <v>406407</v>
      </c>
      <c r="J8" s="7">
        <v>39</v>
      </c>
      <c r="K8" s="7">
        <v>547497</v>
      </c>
      <c r="L8" s="6"/>
      <c r="M8" s="6"/>
      <c r="N8" s="6"/>
      <c r="O8" s="6"/>
      <c r="P8" s="6"/>
      <c r="Q8" s="6"/>
    </row>
    <row r="9" spans="1:13" s="3" customFormat="1" ht="28.5" customHeight="1">
      <c r="A9" s="30" t="s">
        <v>1</v>
      </c>
      <c r="B9" s="30"/>
      <c r="C9" s="31"/>
      <c r="D9" s="36" t="s">
        <v>10</v>
      </c>
      <c r="E9" s="37"/>
      <c r="F9" s="36" t="s">
        <v>11</v>
      </c>
      <c r="G9" s="37"/>
      <c r="H9" s="36" t="s">
        <v>12</v>
      </c>
      <c r="I9" s="29"/>
      <c r="J9" s="28" t="s">
        <v>13</v>
      </c>
      <c r="K9" s="29"/>
      <c r="L9" s="9"/>
      <c r="M9" s="24"/>
    </row>
    <row r="10" spans="1:13" s="3" customFormat="1" ht="28.5" customHeight="1">
      <c r="A10" s="32"/>
      <c r="B10" s="32"/>
      <c r="C10" s="33"/>
      <c r="D10" s="25" t="s">
        <v>6</v>
      </c>
      <c r="E10" s="25" t="s">
        <v>7</v>
      </c>
      <c r="F10" s="25" t="s">
        <v>6</v>
      </c>
      <c r="G10" s="25" t="s">
        <v>7</v>
      </c>
      <c r="H10" s="25" t="s">
        <v>6</v>
      </c>
      <c r="I10" s="26" t="s">
        <v>7</v>
      </c>
      <c r="J10" s="34" t="s">
        <v>15</v>
      </c>
      <c r="K10" s="35"/>
      <c r="L10" s="9"/>
      <c r="M10" s="24"/>
    </row>
    <row r="11" spans="1:13" s="3" customFormat="1" ht="28.5" customHeight="1">
      <c r="A11" s="19"/>
      <c r="B11" s="19" t="s">
        <v>21</v>
      </c>
      <c r="C11" s="20"/>
      <c r="D11" s="21">
        <v>31</v>
      </c>
      <c r="E11" s="21">
        <v>792874</v>
      </c>
      <c r="F11" s="21">
        <v>253</v>
      </c>
      <c r="G11" s="21">
        <v>25795</v>
      </c>
      <c r="H11" s="21">
        <v>147</v>
      </c>
      <c r="I11" s="21">
        <v>3015055</v>
      </c>
      <c r="J11" s="21"/>
      <c r="K11" s="22">
        <v>226</v>
      </c>
      <c r="L11" s="9"/>
      <c r="M11" s="24"/>
    </row>
    <row r="12" spans="1:13" ht="15" customHeight="1">
      <c r="A12" s="6"/>
      <c r="B12" s="23" t="s">
        <v>22</v>
      </c>
      <c r="C12" s="10"/>
      <c r="D12" s="4">
        <f>SUM(D13:D14)</f>
        <v>40</v>
      </c>
      <c r="E12" s="4">
        <f>SUM(E13:E14)</f>
        <v>1018333</v>
      </c>
      <c r="F12" s="4">
        <f aca="true" t="shared" si="1" ref="F12:K12">SUM(F13:F14)</f>
        <v>267</v>
      </c>
      <c r="G12" s="4">
        <f t="shared" si="1"/>
        <v>31058</v>
      </c>
      <c r="H12" s="4">
        <f>SUM(H13:H14)</f>
        <v>133</v>
      </c>
      <c r="I12" s="4">
        <f>SUM(I13:I14)</f>
        <v>2500484</v>
      </c>
      <c r="J12" s="4"/>
      <c r="K12" s="14">
        <f t="shared" si="1"/>
        <v>229</v>
      </c>
      <c r="L12" s="6"/>
      <c r="M12" s="27"/>
    </row>
    <row r="13" spans="1:13" ht="23.25" customHeight="1">
      <c r="A13" s="6"/>
      <c r="B13" s="11" t="s">
        <v>8</v>
      </c>
      <c r="C13" s="10"/>
      <c r="D13" s="6">
        <v>3</v>
      </c>
      <c r="E13" s="6">
        <v>84587</v>
      </c>
      <c r="F13" s="6">
        <v>28</v>
      </c>
      <c r="G13" s="6">
        <v>7071</v>
      </c>
      <c r="H13" s="4">
        <v>6</v>
      </c>
      <c r="I13" s="6">
        <v>165348</v>
      </c>
      <c r="J13" s="11"/>
      <c r="K13" s="15" t="s">
        <v>18</v>
      </c>
      <c r="L13" s="6"/>
      <c r="M13" s="27"/>
    </row>
    <row r="14" spans="1:13" ht="15" thickBot="1">
      <c r="A14" s="7"/>
      <c r="B14" s="12" t="s">
        <v>9</v>
      </c>
      <c r="C14" s="13"/>
      <c r="D14" s="7">
        <v>37</v>
      </c>
      <c r="E14" s="7">
        <v>933746</v>
      </c>
      <c r="F14" s="7">
        <v>239</v>
      </c>
      <c r="G14" s="7">
        <v>23987</v>
      </c>
      <c r="H14" s="7">
        <v>127</v>
      </c>
      <c r="I14" s="7">
        <v>2335136</v>
      </c>
      <c r="J14" s="16"/>
      <c r="K14" s="17">
        <v>229</v>
      </c>
      <c r="L14" s="6"/>
      <c r="M14" s="27"/>
    </row>
    <row r="15" spans="1:13" ht="15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7"/>
    </row>
    <row r="16" spans="1:13" ht="13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8" spans="4:9" ht="14.25">
      <c r="D18" s="1"/>
      <c r="E18" s="1"/>
      <c r="F18" s="2"/>
      <c r="G18" s="2"/>
      <c r="H18" s="1"/>
      <c r="I18" s="1"/>
    </row>
    <row r="19" spans="4:9" ht="14.25">
      <c r="D19" s="1"/>
      <c r="E19" s="1"/>
      <c r="F19" s="2"/>
      <c r="G19" s="2"/>
      <c r="H19" s="1"/>
      <c r="I19" s="1"/>
    </row>
    <row r="20" spans="4:9" ht="14.25">
      <c r="D20" s="1"/>
      <c r="E20" s="1"/>
      <c r="F20" s="2"/>
      <c r="G20" s="2"/>
      <c r="H20" s="1"/>
      <c r="I20" s="1"/>
    </row>
    <row r="21" spans="4:9" ht="14.25">
      <c r="D21" s="1"/>
      <c r="E21" s="1"/>
      <c r="F21" s="2"/>
      <c r="G21" s="2"/>
      <c r="H21" s="1"/>
      <c r="I21" s="1"/>
    </row>
  </sheetData>
  <mergeCells count="11">
    <mergeCell ref="J3:K3"/>
    <mergeCell ref="J9:K9"/>
    <mergeCell ref="A3:C4"/>
    <mergeCell ref="A9:C10"/>
    <mergeCell ref="J10:K10"/>
    <mergeCell ref="D3:E3"/>
    <mergeCell ref="D9:E9"/>
    <mergeCell ref="F9:G9"/>
    <mergeCell ref="H9:I9"/>
    <mergeCell ref="F3:G3"/>
    <mergeCell ref="H3:I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2003-09-01T08:41:52Z</cp:lastPrinted>
  <dcterms:created xsi:type="dcterms:W3CDTF">1999-12-21T03:43:37Z</dcterms:created>
  <dcterms:modified xsi:type="dcterms:W3CDTF">2007-10-12T08:40:05Z</dcterms:modified>
  <cp:category/>
  <cp:version/>
  <cp:contentType/>
  <cp:contentStatus/>
</cp:coreProperties>
</file>