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<sst xmlns="http://schemas.openxmlformats.org/spreadsheetml/2006/main" count="46" uniqueCount="35">
  <si>
    <t>単位：1000円</t>
  </si>
  <si>
    <t>年度、月</t>
  </si>
  <si>
    <t>純益金</t>
  </si>
  <si>
    <t>組合分を含む。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</si>
  <si>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</si>
  <si>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</si>
  <si>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</si>
  <si>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</si>
  <si>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</si>
  <si>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</si>
  <si>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</si>
  <si>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</si>
  <si>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</si>
  <si>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</si>
  <si>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 xml:space="preserve"> 14</t>
  </si>
  <si>
    <t xml:space="preserve"> 15</t>
  </si>
  <si>
    <t xml:space="preserve"> 16</t>
  </si>
  <si>
    <t>収入</t>
  </si>
  <si>
    <t>支出</t>
  </si>
  <si>
    <t>発売金　　　　　(返還金を含）</t>
  </si>
  <si>
    <t>入場料及び　　その他の収入</t>
  </si>
  <si>
    <t>払戻金</t>
  </si>
  <si>
    <t>振興会交付金及び競走会交付金</t>
  </si>
  <si>
    <t>公　営　企　業　　　　金融公庫納付金</t>
  </si>
  <si>
    <t>開催経費</t>
  </si>
  <si>
    <t>開催外経費</t>
  </si>
  <si>
    <t>…</t>
  </si>
  <si>
    <t xml:space="preserve">             １７８     競      艇      事      業</t>
  </si>
  <si>
    <t>（平成17年度）</t>
  </si>
  <si>
    <t>平成 13年度</t>
  </si>
  <si>
    <t xml:space="preserve"> 17</t>
  </si>
  <si>
    <t>17年 4 月</t>
  </si>
  <si>
    <t>資料  大村市競艇企業局総務経理課調</t>
  </si>
  <si>
    <t>注）16年度より収入、支出別に掲載するように様式を変更した。（13～15年度についても新様式にあわせて変更している。）</t>
  </si>
  <si>
    <t>18年　1 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</si>
</sst>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0" fontId="1" fillId="0" borderId="3" xfId="0" applyFont="1" applyFill="1" applyBorder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Fill="1" applyAlignment="1" quotePrefix="1">
      <alignment horizontal="center"/>
    </xf>
    <xf numFmtId="3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distributed"/>
    </xf>
    <xf numFmtId="3" fontId="1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 quotePrefix="1">
      <alignment horizontal="center"/>
    </xf>
    <xf numFmtId="0" fontId="1" fillId="0" borderId="5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8" fontId="1" fillId="0" borderId="1" xfId="0" applyNumberFormat="1" applyFont="1" applyFill="1" applyBorder="1" applyAlignment="1">
      <alignment horizontal="right"/>
    </xf>
    <xf numFmtId="176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8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6171875" style="0" customWidth="1"/>
    <col min="2" max="2" width="17.125" style="0" customWidth="1"/>
    <col min="3" max="3" width="0.6171875" style="0" customWidth="1"/>
    <col min="4" max="5" width="16.00390625" style="0" customWidth="1"/>
    <col min="6" max="6" width="16.375" style="0" customWidth="1"/>
    <col min="7" max="7" width="16.00390625" style="0" customWidth="1"/>
    <col min="8" max="8" width="16.625" style="0" customWidth="1"/>
    <col min="9" max="11" width="15.375" style="0" customWidth="1"/>
  </cols>
  <sheetData>
    <row r="1" spans="1:11" ht="24">
      <c r="A1" s="1"/>
      <c r="B1" s="35" t="s">
        <v>27</v>
      </c>
      <c r="C1" s="7"/>
      <c r="D1" s="7"/>
      <c r="E1" s="7"/>
      <c r="F1" s="7"/>
      <c r="G1" s="7"/>
      <c r="H1" s="8"/>
      <c r="I1" s="7" t="s">
        <v>28</v>
      </c>
      <c r="J1" s="7"/>
      <c r="K1" s="7"/>
    </row>
    <row r="2" spans="1:11" ht="39" customHeight="1" thickBot="1">
      <c r="A2" s="2"/>
      <c r="B2" s="9" t="s">
        <v>3</v>
      </c>
      <c r="C2" s="9"/>
      <c r="D2" s="9"/>
      <c r="E2" s="9"/>
      <c r="F2" s="9"/>
      <c r="G2" s="9"/>
      <c r="H2" s="9"/>
      <c r="I2" s="9"/>
      <c r="J2" s="10"/>
      <c r="K2" s="10" t="s">
        <v>0</v>
      </c>
    </row>
    <row r="3" spans="1:11" ht="14.25" customHeight="1">
      <c r="A3" s="1"/>
      <c r="B3" s="38" t="s">
        <v>1</v>
      </c>
      <c r="C3" s="11"/>
      <c r="D3" s="41" t="s">
        <v>17</v>
      </c>
      <c r="E3" s="42"/>
      <c r="F3" s="41" t="s">
        <v>18</v>
      </c>
      <c r="G3" s="43"/>
      <c r="H3" s="43"/>
      <c r="I3" s="43"/>
      <c r="J3" s="42"/>
      <c r="K3" s="44" t="s">
        <v>2</v>
      </c>
    </row>
    <row r="4" spans="1:11" ht="32.25" customHeight="1">
      <c r="A4" s="1"/>
      <c r="B4" s="39"/>
      <c r="C4" s="12"/>
      <c r="D4" s="47" t="s">
        <v>19</v>
      </c>
      <c r="E4" s="48" t="s">
        <v>20</v>
      </c>
      <c r="F4" s="36" t="s">
        <v>21</v>
      </c>
      <c r="G4" s="50" t="s">
        <v>22</v>
      </c>
      <c r="H4" s="48" t="s">
        <v>23</v>
      </c>
      <c r="I4" s="36" t="s">
        <v>24</v>
      </c>
      <c r="J4" s="36" t="s">
        <v>25</v>
      </c>
      <c r="K4" s="45"/>
    </row>
    <row r="5" spans="1:11" ht="21.75" customHeight="1">
      <c r="A5" s="3"/>
      <c r="B5" s="40"/>
      <c r="C5" s="13"/>
      <c r="D5" s="37"/>
      <c r="E5" s="49"/>
      <c r="F5" s="37"/>
      <c r="G5" s="49"/>
      <c r="H5" s="49"/>
      <c r="I5" s="37"/>
      <c r="J5" s="37"/>
      <c r="K5" s="46"/>
    </row>
    <row r="6" spans="1:11" ht="39" customHeight="1">
      <c r="A6" s="1"/>
      <c r="B6" s="14" t="s">
        <v>29</v>
      </c>
      <c r="C6" s="15"/>
      <c r="D6" s="5">
        <v>22571084.2</v>
      </c>
      <c r="E6" s="6">
        <v>8672307.8</v>
      </c>
      <c r="F6" s="6">
        <v>16729253.1</v>
      </c>
      <c r="G6" s="6">
        <v>1041643.3</v>
      </c>
      <c r="H6" s="6">
        <v>227540.8</v>
      </c>
      <c r="I6" s="6">
        <v>13946012.5</v>
      </c>
      <c r="J6" s="6">
        <v>511745.1</v>
      </c>
      <c r="K6" s="16">
        <v>-1212802.8</v>
      </c>
    </row>
    <row r="7" spans="1:11" ht="19.5" customHeight="1">
      <c r="A7" s="1"/>
      <c r="B7" s="17" t="s">
        <v>14</v>
      </c>
      <c r="C7" s="15"/>
      <c r="D7" s="5">
        <v>21519424.5</v>
      </c>
      <c r="E7" s="6">
        <v>8961654.7</v>
      </c>
      <c r="F7" s="6">
        <v>15905392.3</v>
      </c>
      <c r="G7" s="6">
        <v>992198.9</v>
      </c>
      <c r="H7" s="6">
        <v>215797.3</v>
      </c>
      <c r="I7" s="6">
        <v>14115208.2</v>
      </c>
      <c r="J7" s="6">
        <v>10427.9</v>
      </c>
      <c r="K7" s="16">
        <v>-757945.4000000019</v>
      </c>
    </row>
    <row r="8" spans="1:11" ht="19.5" customHeight="1">
      <c r="A8" s="1"/>
      <c r="B8" s="17" t="s">
        <v>15</v>
      </c>
      <c r="C8" s="15"/>
      <c r="D8" s="5">
        <v>17916542.8</v>
      </c>
      <c r="E8" s="6">
        <v>10277867.1</v>
      </c>
      <c r="F8" s="6">
        <v>13283686.9</v>
      </c>
      <c r="G8" s="6">
        <v>836230</v>
      </c>
      <c r="H8" s="6">
        <v>177129.5</v>
      </c>
      <c r="I8" s="6">
        <v>15016271.5</v>
      </c>
      <c r="J8" s="18">
        <v>5862.5</v>
      </c>
      <c r="K8" s="19">
        <v>-1124770.5</v>
      </c>
    </row>
    <row r="9" spans="1:11" ht="17.25" customHeight="1">
      <c r="A9" s="1"/>
      <c r="B9" s="17" t="s">
        <v>16</v>
      </c>
      <c r="C9" s="11"/>
      <c r="D9" s="5">
        <v>27459977</v>
      </c>
      <c r="E9" s="6">
        <v>13531246</v>
      </c>
      <c r="F9" s="6">
        <v>20307563</v>
      </c>
      <c r="G9" s="6">
        <v>1251920</v>
      </c>
      <c r="H9" s="6">
        <v>290506</v>
      </c>
      <c r="I9" s="6">
        <v>19402038</v>
      </c>
      <c r="J9" s="18">
        <v>43847</v>
      </c>
      <c r="K9" s="19">
        <v>-304652</v>
      </c>
    </row>
    <row r="10" spans="1:11" ht="39" customHeight="1">
      <c r="A10" s="1"/>
      <c r="B10" s="17" t="s">
        <v>30</v>
      </c>
      <c r="C10" s="11"/>
      <c r="D10" s="18">
        <f aca="true" t="shared" si="0" ref="D10:J10">SUM(D11:D22)</f>
        <v>25439112.9</v>
      </c>
      <c r="E10" s="18">
        <f t="shared" si="0"/>
        <v>11614388.600000001</v>
      </c>
      <c r="F10" s="18">
        <f t="shared" si="0"/>
        <v>18880530.799999997</v>
      </c>
      <c r="G10" s="18">
        <f t="shared" si="0"/>
        <v>1169087.4</v>
      </c>
      <c r="H10" s="18">
        <f t="shared" si="0"/>
        <v>262032.30000000002</v>
      </c>
      <c r="I10" s="18">
        <f t="shared" si="0"/>
        <v>16560320.100000001</v>
      </c>
      <c r="J10" s="18">
        <f t="shared" si="0"/>
        <v>10677</v>
      </c>
      <c r="K10" s="19">
        <f>D10+E10-F10-G10-H10-I10-J10</f>
        <v>170853.90000000224</v>
      </c>
    </row>
    <row r="11" spans="1:11" ht="39" customHeight="1">
      <c r="A11" s="1"/>
      <c r="B11" s="20" t="s">
        <v>31</v>
      </c>
      <c r="C11" s="11"/>
      <c r="D11" s="18">
        <v>1218785</v>
      </c>
      <c r="E11" s="21">
        <v>858961</v>
      </c>
      <c r="F11" s="22">
        <v>903302.9</v>
      </c>
      <c r="G11" s="22">
        <v>67818.7</v>
      </c>
      <c r="H11" s="22">
        <v>15191.8</v>
      </c>
      <c r="I11" s="23">
        <v>856270.2</v>
      </c>
      <c r="J11" s="23">
        <v>0</v>
      </c>
      <c r="K11" s="24" t="s">
        <v>26</v>
      </c>
    </row>
    <row r="12" spans="1:11" ht="19.5" customHeight="1">
      <c r="A12" s="1"/>
      <c r="B12" s="17" t="s">
        <v>4</v>
      </c>
      <c r="C12" s="11"/>
      <c r="D12" s="18">
        <v>1634379.7</v>
      </c>
      <c r="E12" s="21">
        <v>868115.4</v>
      </c>
      <c r="F12" s="22">
        <v>1198189.1</v>
      </c>
      <c r="G12" s="22">
        <v>68245.4</v>
      </c>
      <c r="H12" s="22">
        <v>14846.5</v>
      </c>
      <c r="I12" s="23">
        <v>1158430.1</v>
      </c>
      <c r="J12" s="23">
        <v>0</v>
      </c>
      <c r="K12" s="24" t="s">
        <v>26</v>
      </c>
    </row>
    <row r="13" spans="1:11" ht="19.5" customHeight="1">
      <c r="A13" s="1"/>
      <c r="B13" s="17" t="s">
        <v>5</v>
      </c>
      <c r="C13" s="11"/>
      <c r="D13" s="18">
        <v>1110296.1</v>
      </c>
      <c r="E13" s="21">
        <v>1394415.3</v>
      </c>
      <c r="F13" s="22">
        <v>831419.8</v>
      </c>
      <c r="G13" s="22">
        <v>58237.8</v>
      </c>
      <c r="H13" s="22">
        <v>13167.9</v>
      </c>
      <c r="I13" s="23">
        <v>1686701.4</v>
      </c>
      <c r="J13" s="23">
        <v>0</v>
      </c>
      <c r="K13" s="24" t="s">
        <v>26</v>
      </c>
    </row>
    <row r="14" spans="1:11" ht="39" customHeight="1">
      <c r="A14" s="1"/>
      <c r="B14" s="17" t="s">
        <v>6</v>
      </c>
      <c r="C14" s="11"/>
      <c r="D14" s="18">
        <v>2972752.2</v>
      </c>
      <c r="E14" s="21">
        <v>1111630.6</v>
      </c>
      <c r="F14" s="22">
        <v>2204140.9</v>
      </c>
      <c r="G14" s="22">
        <v>119247.4</v>
      </c>
      <c r="H14" s="22">
        <v>28864.5</v>
      </c>
      <c r="I14" s="23">
        <v>1279499.6</v>
      </c>
      <c r="J14" s="23">
        <v>0</v>
      </c>
      <c r="K14" s="24" t="s">
        <v>26</v>
      </c>
    </row>
    <row r="15" spans="1:11" ht="19.5" customHeight="1">
      <c r="A15" s="1"/>
      <c r="B15" s="17" t="s">
        <v>7</v>
      </c>
      <c r="C15" s="11"/>
      <c r="D15" s="18">
        <v>1628470.4</v>
      </c>
      <c r="E15" s="21">
        <v>816296.1</v>
      </c>
      <c r="F15" s="22">
        <v>1208178.4</v>
      </c>
      <c r="G15" s="22">
        <v>75562.5</v>
      </c>
      <c r="H15" s="22">
        <v>17515.5</v>
      </c>
      <c r="I15" s="23">
        <v>1259630</v>
      </c>
      <c r="J15" s="23">
        <v>0</v>
      </c>
      <c r="K15" s="24" t="s">
        <v>26</v>
      </c>
    </row>
    <row r="16" spans="1:11" ht="19.5" customHeight="1">
      <c r="A16" s="1"/>
      <c r="B16" s="17" t="s">
        <v>8</v>
      </c>
      <c r="C16" s="11"/>
      <c r="D16" s="18">
        <v>1242958.4</v>
      </c>
      <c r="E16" s="21">
        <v>1159537.7</v>
      </c>
      <c r="F16" s="22">
        <v>902311.1</v>
      </c>
      <c r="G16" s="22">
        <v>53606.5</v>
      </c>
      <c r="H16" s="22">
        <v>11932.3</v>
      </c>
      <c r="I16" s="23">
        <v>1618510.3</v>
      </c>
      <c r="J16" s="23">
        <v>0</v>
      </c>
      <c r="K16" s="24" t="s">
        <v>26</v>
      </c>
    </row>
    <row r="17" spans="1:11" ht="39" customHeight="1">
      <c r="A17" s="1"/>
      <c r="B17" s="17" t="s">
        <v>9</v>
      </c>
      <c r="C17" s="11"/>
      <c r="D17" s="18">
        <v>4031110.9</v>
      </c>
      <c r="E17" s="21">
        <v>1104226.6</v>
      </c>
      <c r="F17" s="22">
        <v>3023342.2</v>
      </c>
      <c r="G17" s="22">
        <v>195094.5</v>
      </c>
      <c r="H17" s="22">
        <v>49558</v>
      </c>
      <c r="I17" s="23">
        <v>1303020</v>
      </c>
      <c r="J17" s="23">
        <v>0</v>
      </c>
      <c r="K17" s="24" t="s">
        <v>26</v>
      </c>
    </row>
    <row r="18" spans="1:11" ht="19.5" customHeight="1">
      <c r="A18" s="1"/>
      <c r="B18" s="17" t="s">
        <v>10</v>
      </c>
      <c r="C18" s="11"/>
      <c r="D18" s="18">
        <v>1047386.1</v>
      </c>
      <c r="E18" s="21">
        <v>1179347.3</v>
      </c>
      <c r="F18" s="22">
        <v>785279.6</v>
      </c>
      <c r="G18" s="22">
        <v>57497.6</v>
      </c>
      <c r="H18" s="22">
        <v>12424</v>
      </c>
      <c r="I18" s="23">
        <v>1704983.5</v>
      </c>
      <c r="J18" s="23">
        <v>0</v>
      </c>
      <c r="K18" s="24" t="s">
        <v>26</v>
      </c>
    </row>
    <row r="19" spans="1:11" ht="19.5" customHeight="1">
      <c r="A19" s="1"/>
      <c r="B19" s="17" t="s">
        <v>11</v>
      </c>
      <c r="C19" s="11"/>
      <c r="D19" s="18">
        <v>1817779.1</v>
      </c>
      <c r="E19" s="21">
        <v>790941.8</v>
      </c>
      <c r="F19" s="22">
        <v>1349394.1</v>
      </c>
      <c r="G19" s="22">
        <v>72549.3</v>
      </c>
      <c r="H19" s="22">
        <v>16336.7</v>
      </c>
      <c r="I19" s="23">
        <v>1244146.1</v>
      </c>
      <c r="J19" s="23">
        <v>0</v>
      </c>
      <c r="K19" s="24" t="s">
        <v>26</v>
      </c>
    </row>
    <row r="20" spans="1:11" ht="39" customHeight="1">
      <c r="A20" s="1"/>
      <c r="B20" s="20" t="s">
        <v>34</v>
      </c>
      <c r="C20" s="11"/>
      <c r="D20" s="18">
        <v>3293330.1</v>
      </c>
      <c r="E20" s="21">
        <v>540485.1</v>
      </c>
      <c r="F20" s="22">
        <v>2435311.3</v>
      </c>
      <c r="G20" s="22">
        <v>153446.2</v>
      </c>
      <c r="H20" s="22">
        <v>37186</v>
      </c>
      <c r="I20" s="23">
        <v>818352.8</v>
      </c>
      <c r="J20" s="23">
        <v>0</v>
      </c>
      <c r="K20" s="24" t="s">
        <v>26</v>
      </c>
    </row>
    <row r="21" spans="1:11" ht="19.5" customHeight="1">
      <c r="A21" s="1"/>
      <c r="B21" s="17" t="s">
        <v>12</v>
      </c>
      <c r="C21" s="11"/>
      <c r="D21" s="18">
        <v>4127501</v>
      </c>
      <c r="E21" s="21">
        <v>150759.7</v>
      </c>
      <c r="F21" s="22">
        <v>3065437.5</v>
      </c>
      <c r="G21" s="22">
        <v>185946.6</v>
      </c>
      <c r="H21" s="22">
        <v>31292.9</v>
      </c>
      <c r="I21" s="23">
        <v>457949.1</v>
      </c>
      <c r="J21" s="23">
        <v>0</v>
      </c>
      <c r="K21" s="24" t="s">
        <v>26</v>
      </c>
    </row>
    <row r="22" spans="1:11" ht="19.5" customHeight="1" thickBot="1">
      <c r="A22" s="2"/>
      <c r="B22" s="25" t="s">
        <v>13</v>
      </c>
      <c r="C22" s="26"/>
      <c r="D22" s="27">
        <v>1314363.9</v>
      </c>
      <c r="E22" s="27">
        <v>1639672</v>
      </c>
      <c r="F22" s="28">
        <v>974223.9</v>
      </c>
      <c r="G22" s="28">
        <v>61834.9</v>
      </c>
      <c r="H22" s="28">
        <v>13716.2</v>
      </c>
      <c r="I22" s="29">
        <v>3172827</v>
      </c>
      <c r="J22" s="29">
        <v>10677</v>
      </c>
      <c r="K22" s="10" t="s">
        <v>26</v>
      </c>
    </row>
    <row r="23" spans="1:11" ht="19.5" customHeight="1">
      <c r="A23" s="4"/>
      <c r="B23" s="30" t="s">
        <v>33</v>
      </c>
      <c r="C23" s="31"/>
      <c r="D23" s="18"/>
      <c r="E23" s="18"/>
      <c r="F23" s="32"/>
      <c r="G23" s="32"/>
      <c r="H23" s="32"/>
      <c r="I23" s="33"/>
      <c r="J23" s="33"/>
      <c r="K23" s="34"/>
    </row>
    <row r="24" spans="1:11" ht="15" customHeight="1">
      <c r="A24" s="1"/>
      <c r="B24" s="7" t="s">
        <v>32</v>
      </c>
      <c r="C24" s="7"/>
      <c r="D24" s="7"/>
      <c r="E24" s="7"/>
      <c r="F24" s="7"/>
      <c r="G24" s="7"/>
      <c r="H24" s="7"/>
      <c r="I24" s="7"/>
      <c r="J24" s="7"/>
      <c r="K24" s="7"/>
    </row>
    <row r="25" spans="1:11" ht="14.25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1">
    <mergeCell ref="K3:K5"/>
    <mergeCell ref="D4:D5"/>
    <mergeCell ref="E4:E5"/>
    <mergeCell ref="F4:F5"/>
    <mergeCell ref="G4:G5"/>
    <mergeCell ref="H4:H5"/>
    <mergeCell ref="I4:I5"/>
    <mergeCell ref="J4:J5"/>
    <mergeCell ref="B3:B5"/>
    <mergeCell ref="D3:E3"/>
    <mergeCell ref="F3:J3"/>
  </mergeCells>
  <printOptions/>
  <pageMargins left="0.3937007874015748" right="0.26" top="0.76" bottom="0.984251968503937" header="0.3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2007-06-19T10:36:28Z</cp:lastPrinted>
  <dcterms:created xsi:type="dcterms:W3CDTF">1999-12-21T05:55:17Z</dcterms:created>
  <dcterms:modified xsi:type="dcterms:W3CDTF">2007-11-30T05:45:43Z</dcterms:modified>
  <cp:category/>
  <cp:version/>
  <cp:contentType/>
  <cp:contentStatus/>
</cp:coreProperties>
</file>