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Sheet1" sheetId="1" r:id="rId1"/>
  </sheets>
  <definedNames>
    <definedName name="_xlnm.Print_Area" localSheetId="0">'Sheet1'!$A$1:$M$48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<sst xmlns="http://schemas.openxmlformats.org/spreadsheetml/2006/main" count="143" uniqueCount="53">
  <si>
    <t>保健所</t>
  </si>
  <si>
    <t>総数</t>
  </si>
  <si>
    <t>乳処理業</t>
  </si>
  <si>
    <t>集乳業</t>
  </si>
  <si>
    <t>西    彼    〃</t>
  </si>
  <si>
    <t>県    央    〃</t>
  </si>
  <si>
    <t>県    南    〃</t>
  </si>
  <si>
    <t>県    北    〃</t>
  </si>
  <si>
    <t>五    島    〃</t>
  </si>
  <si>
    <t>上 五 島    〃</t>
  </si>
  <si>
    <t>壱    岐    〃</t>
  </si>
  <si>
    <t>対    馬    〃</t>
  </si>
  <si>
    <t>飲食店
営　 業</t>
  </si>
  <si>
    <t>喫茶店
営　 業</t>
  </si>
  <si>
    <t>そうざい
製造業</t>
  </si>
  <si>
    <t xml:space="preserve"> 食品衛生法の許可を要するものである。（各年度3月31日現在）</t>
  </si>
  <si>
    <t>食品冷凍又は冷蔵業</t>
  </si>
  <si>
    <t>缶詰又はびん詰食品製造業</t>
  </si>
  <si>
    <t>添加物（規格）製造業</t>
  </si>
  <si>
    <t>菓子・パ
ン製造業</t>
  </si>
  <si>
    <t>乳製品
製造業</t>
  </si>
  <si>
    <t>魚介類
販売業</t>
  </si>
  <si>
    <t>魚介類
せり売営業</t>
  </si>
  <si>
    <t>魚肉・ねり
製品製造業</t>
  </si>
  <si>
    <t>長崎市保健所</t>
  </si>
  <si>
    <t>佐 世 保 市 〃</t>
  </si>
  <si>
    <t>あん類
製造業</t>
  </si>
  <si>
    <t>ｱｲｽｸﾘｰﾑ
類製造業</t>
  </si>
  <si>
    <t>乳   類
販売業</t>
  </si>
  <si>
    <t>食　肉
処理業</t>
  </si>
  <si>
    <t>食   肉
販売業</t>
  </si>
  <si>
    <t>食肉製品
製造業</t>
  </si>
  <si>
    <t>乳酸菌飲料
製  造  業</t>
  </si>
  <si>
    <t>食用油脂
製造業</t>
  </si>
  <si>
    <t>み   そ
製造業</t>
  </si>
  <si>
    <t>醤   油
製造業</t>
  </si>
  <si>
    <t>ソース
製 造 業</t>
  </si>
  <si>
    <t>酒   類
製造業</t>
  </si>
  <si>
    <t>豆   腐
製造業</t>
  </si>
  <si>
    <t>納   豆
製造業</t>
  </si>
  <si>
    <t>めん類
製造業</t>
  </si>
  <si>
    <t>清涼飲料水
製造業</t>
  </si>
  <si>
    <t>氷   雪
製造業</t>
  </si>
  <si>
    <t>氷   雪
販売業</t>
  </si>
  <si>
    <t xml:space="preserve">    　 17</t>
  </si>
  <si>
    <t>-</t>
  </si>
  <si>
    <t>-</t>
  </si>
  <si>
    <t xml:space="preserve"> 資料  県生活衛生課「生活衛生課業務資料」</t>
  </si>
  <si>
    <t xml:space="preserve">      ２１４     食  品  関  係  営  業  施  設  数</t>
  </si>
  <si>
    <t>（ 平 成 18 年 度 ）</t>
  </si>
  <si>
    <t>平成16年度</t>
  </si>
  <si>
    <t xml:space="preserve">    　 18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</si>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</sst>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Up="1">
      <left style="thin"/>
      <right>
        <color indexed="63"/>
      </right>
      <top style="medium"/>
      <bottom style="thin"/>
      <diagonal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Alignment="1" quotePrefix="1">
      <alignment/>
    </xf>
    <xf numFmtId="0" fontId="5" fillId="0" borderId="0" xfId="0" applyFont="1" applyFill="1" applyAlignment="1">
      <alignment horizontal="distributed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1"/>
  <sheetViews>
    <sheetView showGridLines="0" tabSelected="1" zoomScale="75" zoomScaleNormal="75" zoomScaleSheetLayoutView="75" workbookViewId="0" topLeftCell="A1">
      <selection activeCell="A3" sqref="A3"/>
    </sheetView>
  </sheetViews>
  <sheetFormatPr defaultColWidth="8.625" defaultRowHeight="12.75"/>
  <cols>
    <col min="1" max="1" width="19.25390625" style="2" customWidth="1"/>
    <col min="2" max="2" width="0.875" style="2" customWidth="1"/>
    <col min="3" max="3" width="10.625" style="2" customWidth="1"/>
    <col min="4" max="4" width="10.75390625" style="2" customWidth="1"/>
    <col min="5" max="5" width="11.625" style="2" customWidth="1"/>
    <col min="6" max="6" width="10.875" style="2" customWidth="1"/>
    <col min="7" max="7" width="12.00390625" style="2" customWidth="1"/>
    <col min="8" max="8" width="10.375" style="2" customWidth="1"/>
    <col min="9" max="9" width="12.00390625" style="2" customWidth="1"/>
    <col min="10" max="11" width="13.00390625" style="2" customWidth="1"/>
    <col min="12" max="12" width="13.25390625" style="2" customWidth="1"/>
    <col min="13" max="13" width="11.75390625" style="2" customWidth="1"/>
    <col min="14" max="14" width="4.00390625" style="2" customWidth="1"/>
    <col min="15" max="16384" width="8.625" style="2" customWidth="1"/>
  </cols>
  <sheetData>
    <row r="1" spans="1:11" ht="30" customHeight="1">
      <c r="A1" s="1" t="s">
        <v>48</v>
      </c>
      <c r="K1" s="2" t="s">
        <v>49</v>
      </c>
    </row>
    <row r="2" spans="1:19" ht="32.25" customHeight="1" thickBot="1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</row>
    <row r="3" spans="1:13" ht="46.5" customHeight="1">
      <c r="A3" s="16" t="s">
        <v>0</v>
      </c>
      <c r="B3" s="17"/>
      <c r="C3" s="18" t="s">
        <v>1</v>
      </c>
      <c r="D3" s="19" t="s">
        <v>12</v>
      </c>
      <c r="E3" s="20" t="s">
        <v>19</v>
      </c>
      <c r="F3" s="18" t="s">
        <v>2</v>
      </c>
      <c r="G3" s="19" t="s">
        <v>20</v>
      </c>
      <c r="H3" s="18" t="s">
        <v>3</v>
      </c>
      <c r="I3" s="19" t="s">
        <v>21</v>
      </c>
      <c r="J3" s="20" t="s">
        <v>22</v>
      </c>
      <c r="K3" s="20" t="s">
        <v>23</v>
      </c>
      <c r="L3" s="20" t="s">
        <v>16</v>
      </c>
      <c r="M3" s="20" t="s">
        <v>17</v>
      </c>
    </row>
    <row r="4" spans="1:13" ht="17.25" customHeight="1">
      <c r="A4" s="15" t="s">
        <v>50</v>
      </c>
      <c r="B4" s="4"/>
      <c r="C4" s="7">
        <v>31324</v>
      </c>
      <c r="D4" s="6">
        <v>16094</v>
      </c>
      <c r="E4" s="6">
        <v>1614</v>
      </c>
      <c r="F4" s="6">
        <v>9</v>
      </c>
      <c r="G4" s="6">
        <v>14</v>
      </c>
      <c r="H4" s="6">
        <v>9</v>
      </c>
      <c r="I4" s="6">
        <v>2513</v>
      </c>
      <c r="J4" s="6">
        <v>42</v>
      </c>
      <c r="K4" s="6">
        <v>363</v>
      </c>
      <c r="L4" s="6">
        <v>209</v>
      </c>
      <c r="M4" s="6">
        <v>35</v>
      </c>
    </row>
    <row r="5" spans="1:13" ht="20.25" customHeight="1">
      <c r="A5" s="14" t="s">
        <v>44</v>
      </c>
      <c r="B5" s="4"/>
      <c r="C5" s="7">
        <v>31371</v>
      </c>
      <c r="D5" s="6">
        <v>16319</v>
      </c>
      <c r="E5" s="6">
        <v>1666</v>
      </c>
      <c r="F5" s="6">
        <v>8</v>
      </c>
      <c r="G5" s="6">
        <v>12</v>
      </c>
      <c r="H5" s="6">
        <v>7</v>
      </c>
      <c r="I5" s="6">
        <v>2572</v>
      </c>
      <c r="J5" s="6">
        <v>43</v>
      </c>
      <c r="K5" s="6">
        <v>371</v>
      </c>
      <c r="L5" s="6">
        <v>228</v>
      </c>
      <c r="M5" s="6">
        <v>40</v>
      </c>
    </row>
    <row r="6" spans="1:13" ht="33" customHeight="1">
      <c r="A6" s="14" t="s">
        <v>51</v>
      </c>
      <c r="B6" s="4"/>
      <c r="C6" s="7">
        <f>SUM(C7:C16)</f>
        <v>30688</v>
      </c>
      <c r="D6" s="6">
        <f>SUM(D7:D16)</f>
        <v>16011</v>
      </c>
      <c r="E6" s="6">
        <f>SUM(E7:E16)</f>
        <v>1680</v>
      </c>
      <c r="F6" s="6">
        <f aca="true" t="shared" si="0" ref="F6:M6">SUM(F7:F16)</f>
        <v>7</v>
      </c>
      <c r="G6" s="6">
        <f t="shared" si="0"/>
        <v>11</v>
      </c>
      <c r="H6" s="6">
        <f t="shared" si="0"/>
        <v>6</v>
      </c>
      <c r="I6" s="6">
        <f t="shared" si="0"/>
        <v>2499</v>
      </c>
      <c r="J6" s="6">
        <f t="shared" si="0"/>
        <v>41</v>
      </c>
      <c r="K6" s="6">
        <f t="shared" si="0"/>
        <v>359</v>
      </c>
      <c r="L6" s="6">
        <f t="shared" si="0"/>
        <v>230</v>
      </c>
      <c r="M6" s="6">
        <f t="shared" si="0"/>
        <v>41</v>
      </c>
    </row>
    <row r="7" spans="1:13" ht="33" customHeight="1">
      <c r="A7" s="5" t="s">
        <v>24</v>
      </c>
      <c r="B7" s="4"/>
      <c r="C7" s="7">
        <v>9517</v>
      </c>
      <c r="D7" s="6">
        <v>5624</v>
      </c>
      <c r="E7" s="4">
        <v>444</v>
      </c>
      <c r="F7" s="8" t="s">
        <v>46</v>
      </c>
      <c r="G7" s="4">
        <v>1</v>
      </c>
      <c r="H7" s="8" t="s">
        <v>46</v>
      </c>
      <c r="I7" s="4">
        <v>707</v>
      </c>
      <c r="J7" s="4">
        <v>3</v>
      </c>
      <c r="K7" s="4">
        <v>91</v>
      </c>
      <c r="L7" s="8">
        <v>62</v>
      </c>
      <c r="M7" s="8">
        <v>5</v>
      </c>
    </row>
    <row r="8" spans="1:13" ht="16.5" customHeight="1">
      <c r="A8" s="9" t="s">
        <v>25</v>
      </c>
      <c r="B8" s="4"/>
      <c r="C8" s="7">
        <v>5064</v>
      </c>
      <c r="D8" s="6">
        <v>3005</v>
      </c>
      <c r="E8" s="4">
        <v>224</v>
      </c>
      <c r="F8" s="8">
        <v>1</v>
      </c>
      <c r="G8" s="8">
        <v>2</v>
      </c>
      <c r="H8" s="8">
        <v>1</v>
      </c>
      <c r="I8" s="4">
        <v>367</v>
      </c>
      <c r="J8" s="4">
        <v>2</v>
      </c>
      <c r="K8" s="4">
        <v>24</v>
      </c>
      <c r="L8" s="8">
        <v>18</v>
      </c>
      <c r="M8" s="8">
        <v>4</v>
      </c>
    </row>
    <row r="9" spans="1:13" ht="33" customHeight="1">
      <c r="A9" s="9" t="s">
        <v>4</v>
      </c>
      <c r="B9" s="4"/>
      <c r="C9" s="7">
        <f aca="true" t="shared" si="1" ref="C9:C16">SUM(D9:M9,C24:M24,C39:L39)</f>
        <v>1649</v>
      </c>
      <c r="D9" s="6">
        <v>691</v>
      </c>
      <c r="E9" s="4">
        <v>128</v>
      </c>
      <c r="F9" s="8" t="s">
        <v>46</v>
      </c>
      <c r="G9" s="8" t="s">
        <v>46</v>
      </c>
      <c r="H9" s="8" t="s">
        <v>46</v>
      </c>
      <c r="I9" s="4">
        <v>165</v>
      </c>
      <c r="J9" s="4">
        <v>1</v>
      </c>
      <c r="K9" s="4">
        <v>46</v>
      </c>
      <c r="L9" s="8">
        <v>13</v>
      </c>
      <c r="M9" s="8">
        <v>4</v>
      </c>
    </row>
    <row r="10" spans="1:13" ht="16.5" customHeight="1">
      <c r="A10" s="9" t="s">
        <v>5</v>
      </c>
      <c r="B10" s="4"/>
      <c r="C10" s="7">
        <f t="shared" si="1"/>
        <v>4889</v>
      </c>
      <c r="D10" s="6">
        <v>2596</v>
      </c>
      <c r="E10" s="4">
        <v>290</v>
      </c>
      <c r="F10" s="8">
        <v>2</v>
      </c>
      <c r="G10" s="8">
        <v>4</v>
      </c>
      <c r="H10" s="8">
        <v>1</v>
      </c>
      <c r="I10" s="4">
        <v>358</v>
      </c>
      <c r="J10" s="4">
        <v>3</v>
      </c>
      <c r="K10" s="4">
        <v>16</v>
      </c>
      <c r="L10" s="8">
        <v>45</v>
      </c>
      <c r="M10" s="8">
        <v>11</v>
      </c>
    </row>
    <row r="11" spans="1:13" ht="16.5" customHeight="1">
      <c r="A11" s="9" t="s">
        <v>6</v>
      </c>
      <c r="B11" s="4"/>
      <c r="C11" s="7">
        <f t="shared" si="1"/>
        <v>3644</v>
      </c>
      <c r="D11" s="6">
        <v>1517</v>
      </c>
      <c r="E11" s="4">
        <v>230</v>
      </c>
      <c r="F11" s="8">
        <v>1</v>
      </c>
      <c r="G11" s="8">
        <v>2</v>
      </c>
      <c r="H11" s="4">
        <v>4</v>
      </c>
      <c r="I11" s="4">
        <v>279</v>
      </c>
      <c r="J11" s="4">
        <v>13</v>
      </c>
      <c r="K11" s="4">
        <v>42</v>
      </c>
      <c r="L11" s="8">
        <v>29</v>
      </c>
      <c r="M11" s="8">
        <v>8</v>
      </c>
    </row>
    <row r="12" spans="1:13" ht="16.5" customHeight="1">
      <c r="A12" s="9" t="s">
        <v>7</v>
      </c>
      <c r="B12" s="4"/>
      <c r="C12" s="7">
        <f t="shared" si="1"/>
        <v>2006</v>
      </c>
      <c r="D12" s="6">
        <v>858</v>
      </c>
      <c r="E12" s="4">
        <v>118</v>
      </c>
      <c r="F12" s="4">
        <v>1</v>
      </c>
      <c r="G12" s="8" t="s">
        <v>46</v>
      </c>
      <c r="H12" s="8" t="s">
        <v>46</v>
      </c>
      <c r="I12" s="4">
        <v>200</v>
      </c>
      <c r="J12" s="4">
        <v>4</v>
      </c>
      <c r="K12" s="4">
        <v>53</v>
      </c>
      <c r="L12" s="4">
        <v>18</v>
      </c>
      <c r="M12" s="4">
        <v>8</v>
      </c>
    </row>
    <row r="13" spans="1:13" ht="33" customHeight="1">
      <c r="A13" s="9" t="s">
        <v>8</v>
      </c>
      <c r="B13" s="4"/>
      <c r="C13" s="7">
        <f t="shared" si="1"/>
        <v>1197</v>
      </c>
      <c r="D13" s="6">
        <v>561</v>
      </c>
      <c r="E13" s="4">
        <v>76</v>
      </c>
      <c r="F13" s="4">
        <v>1</v>
      </c>
      <c r="G13" s="4">
        <v>2</v>
      </c>
      <c r="H13" s="8" t="s">
        <v>46</v>
      </c>
      <c r="I13" s="4">
        <v>129</v>
      </c>
      <c r="J13" s="4">
        <v>6</v>
      </c>
      <c r="K13" s="4">
        <v>41</v>
      </c>
      <c r="L13" s="8">
        <v>12</v>
      </c>
      <c r="M13" s="8">
        <v>1</v>
      </c>
    </row>
    <row r="14" spans="1:13" ht="16.5" customHeight="1">
      <c r="A14" s="9" t="s">
        <v>9</v>
      </c>
      <c r="B14" s="4"/>
      <c r="C14" s="7">
        <f t="shared" si="1"/>
        <v>796</v>
      </c>
      <c r="D14" s="4">
        <v>312</v>
      </c>
      <c r="E14" s="4">
        <v>48</v>
      </c>
      <c r="F14" s="8" t="s">
        <v>46</v>
      </c>
      <c r="G14" s="8" t="s">
        <v>46</v>
      </c>
      <c r="H14" s="8" t="s">
        <v>46</v>
      </c>
      <c r="I14" s="4">
        <v>110</v>
      </c>
      <c r="J14" s="4">
        <v>5</v>
      </c>
      <c r="K14" s="4">
        <v>30</v>
      </c>
      <c r="L14" s="8">
        <v>6</v>
      </c>
      <c r="M14" s="8" t="s">
        <v>46</v>
      </c>
    </row>
    <row r="15" spans="1:13" ht="16.5" customHeight="1">
      <c r="A15" s="9" t="s">
        <v>10</v>
      </c>
      <c r="B15" s="4"/>
      <c r="C15" s="7">
        <f t="shared" si="1"/>
        <v>858</v>
      </c>
      <c r="D15" s="4">
        <v>382</v>
      </c>
      <c r="E15" s="4">
        <v>57</v>
      </c>
      <c r="F15" s="8">
        <v>1</v>
      </c>
      <c r="G15" s="8" t="s">
        <v>46</v>
      </c>
      <c r="H15" s="8" t="s">
        <v>46</v>
      </c>
      <c r="I15" s="4">
        <v>82</v>
      </c>
      <c r="J15" s="4">
        <v>3</v>
      </c>
      <c r="K15" s="4">
        <v>6</v>
      </c>
      <c r="L15" s="8">
        <v>8</v>
      </c>
      <c r="M15" s="8" t="s">
        <v>46</v>
      </c>
    </row>
    <row r="16" spans="1:13" ht="16.5" customHeight="1">
      <c r="A16" s="9" t="s">
        <v>11</v>
      </c>
      <c r="B16" s="4"/>
      <c r="C16" s="7">
        <f t="shared" si="1"/>
        <v>1068</v>
      </c>
      <c r="D16" s="4">
        <v>465</v>
      </c>
      <c r="E16" s="4">
        <v>65</v>
      </c>
      <c r="F16" s="8" t="s">
        <v>46</v>
      </c>
      <c r="G16" s="8" t="s">
        <v>46</v>
      </c>
      <c r="H16" s="8" t="s">
        <v>46</v>
      </c>
      <c r="I16" s="4">
        <v>102</v>
      </c>
      <c r="J16" s="4">
        <v>1</v>
      </c>
      <c r="K16" s="4">
        <v>10</v>
      </c>
      <c r="L16" s="8">
        <v>19</v>
      </c>
      <c r="M16" s="8" t="s">
        <v>46</v>
      </c>
    </row>
    <row r="17" spans="1:44" ht="16.5" customHeight="1" thickBot="1">
      <c r="A17" s="3"/>
      <c r="B17" s="10"/>
      <c r="C17" s="7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47.25" customHeight="1">
      <c r="A18" s="16" t="s">
        <v>0</v>
      </c>
      <c r="B18" s="17"/>
      <c r="C18" s="19" t="s">
        <v>13</v>
      </c>
      <c r="D18" s="19" t="s">
        <v>26</v>
      </c>
      <c r="E18" s="20" t="s">
        <v>27</v>
      </c>
      <c r="F18" s="19" t="s">
        <v>28</v>
      </c>
      <c r="G18" s="19" t="s">
        <v>29</v>
      </c>
      <c r="H18" s="19" t="s">
        <v>30</v>
      </c>
      <c r="I18" s="20" t="s">
        <v>31</v>
      </c>
      <c r="J18" s="20" t="s">
        <v>32</v>
      </c>
      <c r="K18" s="20" t="s">
        <v>33</v>
      </c>
      <c r="L18" s="19" t="s">
        <v>34</v>
      </c>
      <c r="M18" s="19" t="s">
        <v>35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13" ht="15.75" customHeight="1">
      <c r="A19" s="15" t="s">
        <v>50</v>
      </c>
      <c r="B19" s="4"/>
      <c r="C19" s="7">
        <v>2254</v>
      </c>
      <c r="D19" s="6">
        <v>15</v>
      </c>
      <c r="E19" s="6">
        <v>249</v>
      </c>
      <c r="F19" s="6">
        <v>3890</v>
      </c>
      <c r="G19" s="6">
        <v>98</v>
      </c>
      <c r="H19" s="6">
        <v>2276</v>
      </c>
      <c r="I19" s="6">
        <v>22</v>
      </c>
      <c r="J19" s="6">
        <v>3</v>
      </c>
      <c r="K19" s="6">
        <v>13</v>
      </c>
      <c r="L19" s="6">
        <v>121</v>
      </c>
      <c r="M19" s="6">
        <v>29</v>
      </c>
    </row>
    <row r="20" spans="1:13" ht="21" customHeight="1">
      <c r="A20" s="14" t="s">
        <v>44</v>
      </c>
      <c r="B20" s="4"/>
      <c r="C20" s="7">
        <v>2037</v>
      </c>
      <c r="D20" s="6">
        <v>15</v>
      </c>
      <c r="E20" s="6">
        <v>251</v>
      </c>
      <c r="F20" s="6">
        <v>3750</v>
      </c>
      <c r="G20" s="6">
        <v>96</v>
      </c>
      <c r="H20" s="6">
        <v>2279</v>
      </c>
      <c r="I20" s="6">
        <v>23</v>
      </c>
      <c r="J20" s="6">
        <v>3</v>
      </c>
      <c r="K20" s="6">
        <v>15</v>
      </c>
      <c r="L20" s="6">
        <v>121</v>
      </c>
      <c r="M20" s="6">
        <v>28</v>
      </c>
    </row>
    <row r="21" spans="1:13" ht="33" customHeight="1">
      <c r="A21" s="14" t="s">
        <v>51</v>
      </c>
      <c r="B21" s="4"/>
      <c r="C21" s="7">
        <f>SUM(C22:C31)</f>
        <v>1928</v>
      </c>
      <c r="D21" s="6">
        <f>SUM(D22:D31)</f>
        <v>14</v>
      </c>
      <c r="E21" s="6">
        <f aca="true" t="shared" si="2" ref="E21:M21">SUM(E22:E31)</f>
        <v>250</v>
      </c>
      <c r="F21" s="6">
        <f t="shared" si="2"/>
        <v>3635</v>
      </c>
      <c r="G21" s="6">
        <f t="shared" si="2"/>
        <v>97</v>
      </c>
      <c r="H21" s="6">
        <f t="shared" si="2"/>
        <v>2216</v>
      </c>
      <c r="I21" s="6">
        <f t="shared" si="2"/>
        <v>21</v>
      </c>
      <c r="J21" s="6">
        <f t="shared" si="2"/>
        <v>2</v>
      </c>
      <c r="K21" s="6">
        <f t="shared" si="2"/>
        <v>14</v>
      </c>
      <c r="L21" s="6">
        <f t="shared" si="2"/>
        <v>125</v>
      </c>
      <c r="M21" s="6">
        <f t="shared" si="2"/>
        <v>27</v>
      </c>
    </row>
    <row r="22" spans="1:13" ht="33" customHeight="1">
      <c r="A22" s="5" t="s">
        <v>24</v>
      </c>
      <c r="B22" s="4"/>
      <c r="C22" s="11">
        <v>779</v>
      </c>
      <c r="D22" s="4">
        <v>3</v>
      </c>
      <c r="E22" s="4">
        <v>28</v>
      </c>
      <c r="F22" s="6">
        <v>1037</v>
      </c>
      <c r="G22" s="4">
        <v>9</v>
      </c>
      <c r="H22" s="4">
        <v>497</v>
      </c>
      <c r="I22" s="4">
        <v>1</v>
      </c>
      <c r="J22" s="8" t="s">
        <v>45</v>
      </c>
      <c r="K22" s="8" t="s">
        <v>45</v>
      </c>
      <c r="L22" s="4">
        <v>16</v>
      </c>
      <c r="M22" s="8" t="s">
        <v>46</v>
      </c>
    </row>
    <row r="23" spans="1:13" ht="16.5" customHeight="1">
      <c r="A23" s="9" t="s">
        <v>25</v>
      </c>
      <c r="B23" s="4"/>
      <c r="C23" s="11">
        <v>305</v>
      </c>
      <c r="D23" s="4">
        <v>3</v>
      </c>
      <c r="E23" s="4">
        <v>68</v>
      </c>
      <c r="F23" s="4">
        <v>529</v>
      </c>
      <c r="G23" s="4">
        <v>23</v>
      </c>
      <c r="H23" s="4">
        <v>358</v>
      </c>
      <c r="I23" s="4">
        <v>2</v>
      </c>
      <c r="J23" s="8">
        <v>1</v>
      </c>
      <c r="K23" s="8">
        <v>2</v>
      </c>
      <c r="L23" s="8">
        <v>11</v>
      </c>
      <c r="M23" s="8">
        <v>3</v>
      </c>
    </row>
    <row r="24" spans="1:13" ht="33" customHeight="1">
      <c r="A24" s="9" t="s">
        <v>4</v>
      </c>
      <c r="B24" s="4"/>
      <c r="C24" s="11">
        <v>124</v>
      </c>
      <c r="D24" s="8" t="s">
        <v>46</v>
      </c>
      <c r="E24" s="4">
        <v>15</v>
      </c>
      <c r="F24" s="4">
        <v>213</v>
      </c>
      <c r="G24" s="4">
        <v>6</v>
      </c>
      <c r="H24" s="4">
        <v>136</v>
      </c>
      <c r="I24" s="4">
        <v>3</v>
      </c>
      <c r="J24" s="8" t="s">
        <v>46</v>
      </c>
      <c r="K24" s="8" t="s">
        <v>46</v>
      </c>
      <c r="L24" s="4">
        <v>17</v>
      </c>
      <c r="M24" s="4">
        <v>3</v>
      </c>
    </row>
    <row r="25" spans="1:13" ht="16.5" customHeight="1">
      <c r="A25" s="9" t="s">
        <v>5</v>
      </c>
      <c r="B25" s="4"/>
      <c r="C25" s="11">
        <v>389</v>
      </c>
      <c r="D25" s="8">
        <v>3</v>
      </c>
      <c r="E25" s="4">
        <v>63</v>
      </c>
      <c r="F25" s="4">
        <v>560</v>
      </c>
      <c r="G25" s="4">
        <v>19</v>
      </c>
      <c r="H25" s="4">
        <v>363</v>
      </c>
      <c r="I25" s="4">
        <v>5</v>
      </c>
      <c r="J25" s="8" t="s">
        <v>46</v>
      </c>
      <c r="K25" s="8">
        <v>4</v>
      </c>
      <c r="L25" s="4">
        <v>17</v>
      </c>
      <c r="M25" s="4">
        <v>2</v>
      </c>
    </row>
    <row r="26" spans="1:13" ht="16.5" customHeight="1">
      <c r="A26" s="9" t="s">
        <v>6</v>
      </c>
      <c r="B26" s="4"/>
      <c r="C26" s="11">
        <v>166</v>
      </c>
      <c r="D26" s="8">
        <v>1</v>
      </c>
      <c r="E26" s="8">
        <v>36</v>
      </c>
      <c r="F26" s="4">
        <v>415</v>
      </c>
      <c r="G26" s="4">
        <v>22</v>
      </c>
      <c r="H26" s="4">
        <v>253</v>
      </c>
      <c r="I26" s="4">
        <v>7</v>
      </c>
      <c r="J26" s="8">
        <v>1</v>
      </c>
      <c r="K26" s="8">
        <v>3</v>
      </c>
      <c r="L26" s="4">
        <v>25</v>
      </c>
      <c r="M26" s="4">
        <v>10</v>
      </c>
    </row>
    <row r="27" spans="1:13" ht="16.5" customHeight="1">
      <c r="A27" s="9" t="s">
        <v>7</v>
      </c>
      <c r="B27" s="4"/>
      <c r="C27" s="11">
        <v>93</v>
      </c>
      <c r="D27" s="8">
        <v>1</v>
      </c>
      <c r="E27" s="4">
        <v>16</v>
      </c>
      <c r="F27" s="4">
        <v>315</v>
      </c>
      <c r="G27" s="4">
        <v>4</v>
      </c>
      <c r="H27" s="4">
        <v>189</v>
      </c>
      <c r="I27" s="4">
        <v>1</v>
      </c>
      <c r="J27" s="8" t="s">
        <v>46</v>
      </c>
      <c r="K27" s="4">
        <v>1</v>
      </c>
      <c r="L27" s="4">
        <v>22</v>
      </c>
      <c r="M27" s="4">
        <v>7</v>
      </c>
    </row>
    <row r="28" spans="1:13" ht="33" customHeight="1">
      <c r="A28" s="9" t="s">
        <v>8</v>
      </c>
      <c r="B28" s="4"/>
      <c r="C28" s="11">
        <v>19</v>
      </c>
      <c r="D28" s="8" t="s">
        <v>46</v>
      </c>
      <c r="E28" s="4">
        <v>8</v>
      </c>
      <c r="F28" s="4">
        <v>155</v>
      </c>
      <c r="G28" s="4">
        <v>2</v>
      </c>
      <c r="H28" s="4">
        <v>108</v>
      </c>
      <c r="I28" s="4">
        <v>1</v>
      </c>
      <c r="J28" s="8" t="s">
        <v>46</v>
      </c>
      <c r="K28" s="4">
        <v>3</v>
      </c>
      <c r="L28" s="4">
        <v>7</v>
      </c>
      <c r="M28" s="8" t="s">
        <v>46</v>
      </c>
    </row>
    <row r="29" spans="1:13" ht="16.5" customHeight="1">
      <c r="A29" s="9" t="s">
        <v>9</v>
      </c>
      <c r="B29" s="4"/>
      <c r="C29" s="11">
        <v>27</v>
      </c>
      <c r="D29" s="8" t="s">
        <v>46</v>
      </c>
      <c r="E29" s="4">
        <v>7</v>
      </c>
      <c r="F29" s="4">
        <v>106</v>
      </c>
      <c r="G29" s="4">
        <v>5</v>
      </c>
      <c r="H29" s="4">
        <v>63</v>
      </c>
      <c r="I29" s="4">
        <v>1</v>
      </c>
      <c r="J29" s="8" t="s">
        <v>46</v>
      </c>
      <c r="K29" s="4">
        <v>1</v>
      </c>
      <c r="L29" s="4">
        <v>4</v>
      </c>
      <c r="M29" s="8" t="s">
        <v>46</v>
      </c>
    </row>
    <row r="30" spans="1:13" ht="16.5" customHeight="1">
      <c r="A30" s="9" t="s">
        <v>10</v>
      </c>
      <c r="B30" s="4"/>
      <c r="C30" s="11">
        <v>15</v>
      </c>
      <c r="D30" s="4">
        <v>3</v>
      </c>
      <c r="E30" s="4">
        <v>6</v>
      </c>
      <c r="F30" s="4">
        <v>132</v>
      </c>
      <c r="G30" s="4">
        <v>3</v>
      </c>
      <c r="H30" s="4">
        <v>96</v>
      </c>
      <c r="I30" s="8" t="s">
        <v>46</v>
      </c>
      <c r="J30" s="8" t="s">
        <v>46</v>
      </c>
      <c r="K30" s="8" t="s">
        <v>46</v>
      </c>
      <c r="L30" s="4">
        <v>5</v>
      </c>
      <c r="M30" s="4">
        <v>1</v>
      </c>
    </row>
    <row r="31" spans="1:13" ht="16.5" customHeight="1">
      <c r="A31" s="9" t="s">
        <v>11</v>
      </c>
      <c r="B31" s="4"/>
      <c r="C31" s="11">
        <v>11</v>
      </c>
      <c r="D31" s="8" t="s">
        <v>46</v>
      </c>
      <c r="E31" s="4">
        <v>3</v>
      </c>
      <c r="F31" s="4">
        <v>173</v>
      </c>
      <c r="G31" s="4">
        <v>4</v>
      </c>
      <c r="H31" s="4">
        <v>153</v>
      </c>
      <c r="I31" s="8" t="s">
        <v>46</v>
      </c>
      <c r="J31" s="8" t="s">
        <v>46</v>
      </c>
      <c r="K31" s="8" t="s">
        <v>46</v>
      </c>
      <c r="L31" s="4">
        <v>1</v>
      </c>
      <c r="M31" s="4">
        <v>1</v>
      </c>
    </row>
    <row r="32" spans="1:21" ht="16.5" customHeight="1" thickBot="1">
      <c r="A32" s="3"/>
      <c r="B32" s="10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  <c r="O32" s="4"/>
      <c r="P32" s="4"/>
      <c r="Q32" s="4"/>
      <c r="R32" s="4"/>
      <c r="S32" s="4"/>
      <c r="T32" s="4"/>
      <c r="U32" s="4"/>
    </row>
    <row r="33" spans="1:21" ht="47.25" customHeight="1">
      <c r="A33" s="16" t="s">
        <v>0</v>
      </c>
      <c r="B33" s="17"/>
      <c r="C33" s="20" t="s">
        <v>36</v>
      </c>
      <c r="D33" s="19" t="s">
        <v>37</v>
      </c>
      <c r="E33" s="19" t="s">
        <v>38</v>
      </c>
      <c r="F33" s="19" t="s">
        <v>39</v>
      </c>
      <c r="G33" s="19" t="s">
        <v>40</v>
      </c>
      <c r="H33" s="19" t="s">
        <v>14</v>
      </c>
      <c r="I33" s="19" t="s">
        <v>18</v>
      </c>
      <c r="J33" s="20" t="s">
        <v>41</v>
      </c>
      <c r="K33" s="19" t="s">
        <v>42</v>
      </c>
      <c r="L33" s="19" t="s">
        <v>43</v>
      </c>
      <c r="M33" s="21"/>
      <c r="N33" s="4"/>
      <c r="O33" s="4"/>
      <c r="P33" s="4"/>
      <c r="Q33" s="4"/>
      <c r="R33" s="4"/>
      <c r="S33" s="4"/>
      <c r="T33" s="4"/>
      <c r="U33" s="4"/>
    </row>
    <row r="34" spans="1:12" ht="17.25" customHeight="1">
      <c r="A34" s="15" t="s">
        <v>50</v>
      </c>
      <c r="B34" s="4"/>
      <c r="C34" s="7">
        <v>32</v>
      </c>
      <c r="D34" s="6">
        <v>32</v>
      </c>
      <c r="E34" s="6">
        <v>201</v>
      </c>
      <c r="F34" s="6">
        <v>1</v>
      </c>
      <c r="G34" s="6">
        <v>615</v>
      </c>
      <c r="H34" s="6">
        <v>404</v>
      </c>
      <c r="I34" s="6">
        <v>12</v>
      </c>
      <c r="J34" s="6">
        <v>55</v>
      </c>
      <c r="K34" s="6">
        <v>53</v>
      </c>
      <c r="L34" s="6">
        <v>47</v>
      </c>
    </row>
    <row r="35" spans="1:12" ht="21.75" customHeight="1">
      <c r="A35" s="14" t="s">
        <v>44</v>
      </c>
      <c r="B35" s="4"/>
      <c r="C35" s="7">
        <v>33</v>
      </c>
      <c r="D35" s="6">
        <v>30</v>
      </c>
      <c r="E35" s="6">
        <v>198</v>
      </c>
      <c r="F35" s="6">
        <v>1</v>
      </c>
      <c r="G35" s="6">
        <v>612</v>
      </c>
      <c r="H35" s="6">
        <v>444</v>
      </c>
      <c r="I35" s="6">
        <v>11</v>
      </c>
      <c r="J35" s="6">
        <v>61</v>
      </c>
      <c r="K35" s="6">
        <v>52</v>
      </c>
      <c r="L35" s="6">
        <v>45</v>
      </c>
    </row>
    <row r="36" spans="1:12" ht="33" customHeight="1">
      <c r="A36" s="14" t="s">
        <v>51</v>
      </c>
      <c r="B36" s="4"/>
      <c r="C36" s="7">
        <f>SUM(C37:C46)</f>
        <v>34</v>
      </c>
      <c r="D36" s="6">
        <f aca="true" t="shared" si="3" ref="D36:L36">SUM(D37:D46)</f>
        <v>30</v>
      </c>
      <c r="E36" s="6">
        <f t="shared" si="3"/>
        <v>185</v>
      </c>
      <c r="F36" s="6">
        <f t="shared" si="3"/>
        <v>1</v>
      </c>
      <c r="G36" s="6">
        <f t="shared" si="3"/>
        <v>603</v>
      </c>
      <c r="H36" s="6">
        <f t="shared" si="3"/>
        <v>461</v>
      </c>
      <c r="I36" s="6">
        <f t="shared" si="3"/>
        <v>10</v>
      </c>
      <c r="J36" s="6">
        <v>62</v>
      </c>
      <c r="K36" s="6">
        <v>50</v>
      </c>
      <c r="L36" s="6">
        <f t="shared" si="3"/>
        <v>38</v>
      </c>
    </row>
    <row r="37" spans="1:12" ht="33" customHeight="1">
      <c r="A37" s="5" t="s">
        <v>24</v>
      </c>
      <c r="B37" s="4"/>
      <c r="C37" s="11">
        <v>4</v>
      </c>
      <c r="D37" s="8">
        <v>1</v>
      </c>
      <c r="E37" s="4">
        <v>37</v>
      </c>
      <c r="F37" s="8" t="s">
        <v>46</v>
      </c>
      <c r="G37" s="4">
        <v>35</v>
      </c>
      <c r="H37" s="4">
        <v>98</v>
      </c>
      <c r="I37" s="4">
        <v>3</v>
      </c>
      <c r="J37" s="4">
        <v>9</v>
      </c>
      <c r="K37" s="4">
        <v>8</v>
      </c>
      <c r="L37" s="4">
        <v>15</v>
      </c>
    </row>
    <row r="38" spans="1:12" ht="16.5" customHeight="1">
      <c r="A38" s="9" t="s">
        <v>25</v>
      </c>
      <c r="B38" s="4"/>
      <c r="C38" s="11">
        <v>4</v>
      </c>
      <c r="D38" s="8">
        <v>3</v>
      </c>
      <c r="E38" s="4">
        <v>20</v>
      </c>
      <c r="F38" s="8" t="s">
        <v>46</v>
      </c>
      <c r="G38" s="4">
        <v>16</v>
      </c>
      <c r="H38" s="4">
        <v>47</v>
      </c>
      <c r="I38" s="8">
        <v>1</v>
      </c>
      <c r="J38" s="4">
        <v>12</v>
      </c>
      <c r="K38" s="4">
        <v>3</v>
      </c>
      <c r="L38" s="4">
        <v>5</v>
      </c>
    </row>
    <row r="39" spans="1:12" ht="33" customHeight="1">
      <c r="A39" s="9" t="s">
        <v>4</v>
      </c>
      <c r="B39" s="4"/>
      <c r="C39" s="11">
        <v>3</v>
      </c>
      <c r="D39" s="4">
        <v>2</v>
      </c>
      <c r="E39" s="4">
        <v>15</v>
      </c>
      <c r="F39" s="8" t="s">
        <v>46</v>
      </c>
      <c r="G39" s="4">
        <v>17</v>
      </c>
      <c r="H39" s="4">
        <v>35</v>
      </c>
      <c r="I39" s="4">
        <v>3</v>
      </c>
      <c r="J39" s="4">
        <v>7</v>
      </c>
      <c r="K39" s="8" t="s">
        <v>46</v>
      </c>
      <c r="L39" s="4">
        <v>2</v>
      </c>
    </row>
    <row r="40" spans="1:12" ht="16.5" customHeight="1">
      <c r="A40" s="9" t="s">
        <v>5</v>
      </c>
      <c r="B40" s="4"/>
      <c r="C40" s="12">
        <v>5</v>
      </c>
      <c r="D40" s="8">
        <v>2</v>
      </c>
      <c r="E40" s="4">
        <v>22</v>
      </c>
      <c r="F40" s="8" t="s">
        <v>46</v>
      </c>
      <c r="G40" s="4">
        <v>22</v>
      </c>
      <c r="H40" s="4">
        <v>61</v>
      </c>
      <c r="I40" s="8">
        <v>1</v>
      </c>
      <c r="J40" s="4">
        <v>16</v>
      </c>
      <c r="K40" s="4">
        <v>3</v>
      </c>
      <c r="L40" s="4">
        <v>6</v>
      </c>
    </row>
    <row r="41" spans="1:12" ht="16.5" customHeight="1">
      <c r="A41" s="9" t="s">
        <v>6</v>
      </c>
      <c r="B41" s="4"/>
      <c r="C41" s="11">
        <v>6</v>
      </c>
      <c r="D41" s="4">
        <v>9</v>
      </c>
      <c r="E41" s="4">
        <v>37</v>
      </c>
      <c r="F41" s="8" t="s">
        <v>46</v>
      </c>
      <c r="G41" s="4">
        <v>428</v>
      </c>
      <c r="H41" s="4">
        <v>82</v>
      </c>
      <c r="I41" s="4">
        <v>2</v>
      </c>
      <c r="J41" s="4">
        <v>11</v>
      </c>
      <c r="K41" s="8" t="s">
        <v>46</v>
      </c>
      <c r="L41" s="4">
        <v>5</v>
      </c>
    </row>
    <row r="42" spans="1:12" ht="16.5" customHeight="1">
      <c r="A42" s="9" t="s">
        <v>7</v>
      </c>
      <c r="B42" s="4"/>
      <c r="C42" s="12">
        <v>4</v>
      </c>
      <c r="D42" s="4">
        <v>3</v>
      </c>
      <c r="E42" s="4">
        <v>14</v>
      </c>
      <c r="F42" s="8" t="s">
        <v>46</v>
      </c>
      <c r="G42" s="4">
        <v>14</v>
      </c>
      <c r="H42" s="4">
        <v>45</v>
      </c>
      <c r="I42" s="8" t="s">
        <v>46</v>
      </c>
      <c r="J42" s="4">
        <v>5</v>
      </c>
      <c r="K42" s="4">
        <v>8</v>
      </c>
      <c r="L42" s="8">
        <v>4</v>
      </c>
    </row>
    <row r="43" spans="1:12" ht="33" customHeight="1">
      <c r="A43" s="9" t="s">
        <v>8</v>
      </c>
      <c r="B43" s="4"/>
      <c r="C43" s="11">
        <v>2</v>
      </c>
      <c r="D43" s="8" t="s">
        <v>46</v>
      </c>
      <c r="E43" s="4">
        <v>11</v>
      </c>
      <c r="F43" s="8" t="s">
        <v>46</v>
      </c>
      <c r="G43" s="4">
        <v>10</v>
      </c>
      <c r="H43" s="4">
        <v>31</v>
      </c>
      <c r="I43" s="8" t="s">
        <v>46</v>
      </c>
      <c r="J43" s="8" t="s">
        <v>46</v>
      </c>
      <c r="K43" s="4">
        <v>10</v>
      </c>
      <c r="L43" s="4">
        <v>1</v>
      </c>
    </row>
    <row r="44" spans="1:12" ht="16.5" customHeight="1">
      <c r="A44" s="9" t="s">
        <v>9</v>
      </c>
      <c r="B44" s="4"/>
      <c r="C44" s="12" t="s">
        <v>46</v>
      </c>
      <c r="D44" s="8" t="s">
        <v>52</v>
      </c>
      <c r="E44" s="4">
        <v>7</v>
      </c>
      <c r="F44" s="8" t="s">
        <v>46</v>
      </c>
      <c r="G44" s="4">
        <v>40</v>
      </c>
      <c r="H44" s="4">
        <v>13</v>
      </c>
      <c r="I44" s="8" t="s">
        <v>46</v>
      </c>
      <c r="J44" s="8" t="s">
        <v>46</v>
      </c>
      <c r="K44" s="8">
        <v>11</v>
      </c>
      <c r="L44" s="8" t="s">
        <v>46</v>
      </c>
    </row>
    <row r="45" spans="1:12" ht="16.5" customHeight="1">
      <c r="A45" s="9" t="s">
        <v>10</v>
      </c>
      <c r="B45" s="4"/>
      <c r="C45" s="12">
        <v>1</v>
      </c>
      <c r="D45" s="4">
        <v>9</v>
      </c>
      <c r="E45" s="4">
        <v>11</v>
      </c>
      <c r="F45" s="8">
        <v>1</v>
      </c>
      <c r="G45" s="4">
        <v>3</v>
      </c>
      <c r="H45" s="4">
        <v>28</v>
      </c>
      <c r="I45" s="8" t="s">
        <v>46</v>
      </c>
      <c r="J45" s="8">
        <v>2</v>
      </c>
      <c r="K45" s="4">
        <v>3</v>
      </c>
      <c r="L45" s="8" t="s">
        <v>46</v>
      </c>
    </row>
    <row r="46" spans="1:12" ht="16.5" customHeight="1">
      <c r="A46" s="9" t="s">
        <v>11</v>
      </c>
      <c r="B46" s="4"/>
      <c r="C46" s="12">
        <v>5</v>
      </c>
      <c r="D46" s="4">
        <v>1</v>
      </c>
      <c r="E46" s="4">
        <v>11</v>
      </c>
      <c r="F46" s="8" t="s">
        <v>46</v>
      </c>
      <c r="G46" s="4">
        <v>18</v>
      </c>
      <c r="H46" s="4">
        <v>21</v>
      </c>
      <c r="I46" s="8" t="s">
        <v>46</v>
      </c>
      <c r="J46" s="8" t="s">
        <v>46</v>
      </c>
      <c r="K46" s="4">
        <v>4</v>
      </c>
      <c r="L46" s="8" t="s">
        <v>46</v>
      </c>
    </row>
    <row r="47" spans="1:13" ht="16.5" customHeight="1" thickBot="1">
      <c r="A47" s="3"/>
      <c r="B47" s="10"/>
      <c r="C47" s="3"/>
      <c r="D47" s="3"/>
      <c r="E47" s="3"/>
      <c r="F47" s="3"/>
      <c r="G47" s="13"/>
      <c r="H47" s="3"/>
      <c r="I47" s="3"/>
      <c r="J47" s="3"/>
      <c r="K47" s="3"/>
      <c r="L47" s="3"/>
      <c r="M47" s="3"/>
    </row>
    <row r="48" ht="16.5" customHeight="1">
      <c r="A48" s="2" t="s">
        <v>47</v>
      </c>
    </row>
    <row r="49" ht="16.5" customHeight="1">
      <c r="K49" s="9"/>
    </row>
    <row r="50" ht="16.5" customHeight="1">
      <c r="K50" s="9"/>
    </row>
    <row r="51" ht="16.5" customHeight="1">
      <c r="K51" s="9"/>
    </row>
    <row r="52" ht="16.5" customHeight="1">
      <c r="K52" s="9"/>
    </row>
    <row r="53" ht="16.5" customHeight="1">
      <c r="K53" s="9"/>
    </row>
    <row r="54" ht="16.5" customHeight="1">
      <c r="K54" s="9"/>
    </row>
    <row r="55" ht="16.5" customHeight="1">
      <c r="K55" s="9"/>
    </row>
    <row r="56" ht="16.5" customHeight="1">
      <c r="K56" s="9"/>
    </row>
    <row r="57" ht="16.5" customHeight="1">
      <c r="K57" s="9"/>
    </row>
    <row r="58" ht="16.5" customHeight="1">
      <c r="K58" s="9"/>
    </row>
    <row r="59" ht="16.5" customHeight="1">
      <c r="K59" s="9"/>
    </row>
    <row r="60" ht="16.5" customHeight="1">
      <c r="K60" s="9"/>
    </row>
    <row r="61" ht="16.5" customHeight="1">
      <c r="K61" s="9"/>
    </row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</sheetData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2005-08-22T07:06:15Z</cp:lastPrinted>
  <dcterms:modified xsi:type="dcterms:W3CDTF">2007-10-04T07:11:07Z</dcterms:modified>
  <cp:category/>
  <cp:version/>
  <cp:contentType/>
  <cp:contentStatus/>
</cp:coreProperties>
</file>