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9150" activeTab="0"/>
  </bookViews>
  <sheets>
    <sheet name="Sheet1" sheetId="1" r:id="rId1"/>
  </sheets>
  <definedNames>
    <definedName name="_xlnm.Print_Area" localSheetId="0">'Sheet1'!$A$1:$S$37</definedName>
  </definedNames>
  <calcPr fullCalcOnLoad="1" iterate="1" iterateCount="1" iterateDelta="0"/>
</workbook>
</file>

<file path=xl/sharedStrings.xml><?xml version="1.0" encoding="utf-8"?>
<sst xmlns="http://schemas.openxmlformats.org/spreadsheetml/2006/main" count="162" uniqueCount="54">
  <si>
    <t>区分</t>
  </si>
  <si>
    <t>計</t>
  </si>
  <si>
    <t>就職者</t>
  </si>
  <si>
    <t>市部</t>
  </si>
  <si>
    <t>郡部</t>
  </si>
  <si>
    <t>長崎市</t>
  </si>
  <si>
    <t>佐世保市</t>
  </si>
  <si>
    <t>島原市</t>
  </si>
  <si>
    <t>諫早市</t>
  </si>
  <si>
    <t>大村市</t>
  </si>
  <si>
    <t>平戸市</t>
  </si>
  <si>
    <t>松浦市</t>
  </si>
  <si>
    <t>西彼杵郡</t>
  </si>
  <si>
    <t>東彼杵郡</t>
  </si>
  <si>
    <t>北松浦郡</t>
  </si>
  <si>
    <t>南松浦郡</t>
  </si>
  <si>
    <t>-</t>
  </si>
  <si>
    <t>1)</t>
  </si>
  <si>
    <t>3)</t>
  </si>
  <si>
    <t>高校等
進学者</t>
  </si>
  <si>
    <t>専修学校
等入学者</t>
  </si>
  <si>
    <t>能力開発施
設等入学者</t>
  </si>
  <si>
    <t>学校基本調査（各年 3月卒業者の卒業後の状況調査）による。</t>
  </si>
  <si>
    <t>＃男</t>
  </si>
  <si>
    <t>　　　    単位：人</t>
  </si>
  <si>
    <t xml:space="preserve">     15</t>
  </si>
  <si>
    <t xml:space="preserve">     16</t>
  </si>
  <si>
    <t>対馬市</t>
  </si>
  <si>
    <t>壱岐市</t>
  </si>
  <si>
    <t>死亡・不詳の者</t>
  </si>
  <si>
    <t>2)</t>
  </si>
  <si>
    <t>4)公共職業</t>
  </si>
  <si>
    <t>就　職進学者</t>
  </si>
  <si>
    <t>総　　　　　　　　　　数</t>
  </si>
  <si>
    <t>左記以外.</t>
  </si>
  <si>
    <t>5)(再掲)</t>
  </si>
  <si>
    <t xml:space="preserve"> 注）学校基本調査に併せて区分を変更した。</t>
  </si>
  <si>
    <t xml:space="preserve">  1)高等学校、盲・ろう・養護学校の高等部及び高等専門学校へ進学した者で就職した者も含む。</t>
  </si>
  <si>
    <t xml:space="preserve">  2)専修学校（高等課程）へ進学した者で就職した者も含む。　　　　</t>
  </si>
  <si>
    <t xml:space="preserve">  3)専修学校（一般課程）等及び各種学校へ入学した者で就職した者も含む。   　　　　　　　   </t>
  </si>
  <si>
    <t>　4)就職した者も含む。</t>
  </si>
  <si>
    <t xml:space="preserve">  5)  左記1)、2)、3)、4)のうち就職している者を再掲</t>
  </si>
  <si>
    <t xml:space="preserve">     17</t>
  </si>
  <si>
    <t>五島市</t>
  </si>
  <si>
    <t>西海市</t>
  </si>
  <si>
    <t>-</t>
  </si>
  <si>
    <t xml:space="preserve"> ２２５     中学校卒業者の卒業後の状況</t>
  </si>
  <si>
    <t>雲仙市</t>
  </si>
  <si>
    <t>南島原市</t>
  </si>
  <si>
    <t>平成 14年</t>
  </si>
  <si>
    <t xml:space="preserve">     18</t>
  </si>
  <si>
    <t>（ 平 成 18 年 ）</t>
  </si>
  <si>
    <t xml:space="preserve">専修学校
進学者 </t>
  </si>
  <si>
    <t>資料　県統計課「教育統計調査報告」</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</si>
</sst>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Red]\-#,##0\ "/>
  </numFmts>
  <fonts count="7">
    <font>
      <sz val="11"/>
      <name val="ＭＳ Ｐゴシック"/>
      <family val="3"/>
    </font>
    <font>
      <sz val="12"/>
      <color indexed="8"/>
      <name val="ＭＳ 明朝"/>
      <family val="1"/>
    </font>
    <font>
      <sz val="6"/>
      <name val="ＭＳ Ｐゴシック"/>
      <family val="3"/>
    </font>
    <font>
      <sz val="10"/>
      <color indexed="8"/>
      <name val="ＭＳ ゴシック"/>
      <family val="3"/>
    </font>
    <font>
      <sz val="20"/>
      <color indexed="8"/>
      <name val="ＭＳ 明朝"/>
      <family val="1"/>
    </font>
    <font>
      <sz val="10"/>
      <color indexed="8"/>
      <name val="ＭＳ 明朝"/>
      <family val="1"/>
    </font>
    <font>
      <sz val="11"/>
      <color indexed="8"/>
      <name val="ＭＳ 明朝"/>
      <family val="1"/>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3">
    <xf numFmtId="0" fontId="0" fillId="0" borderId="0" xfId="0" applyAlignment="1">
      <alignment/>
    </xf>
    <xf numFmtId="38" fontId="1" fillId="0" borderId="0" xfId="16" applyFont="1" applyAlignment="1">
      <alignment/>
    </xf>
    <xf numFmtId="38" fontId="1" fillId="0" borderId="0" xfId="16" applyFont="1" applyBorder="1" applyAlignment="1">
      <alignment/>
    </xf>
    <xf numFmtId="38" fontId="1" fillId="0" borderId="0" xfId="16" applyFont="1" applyFill="1" applyAlignment="1">
      <alignment/>
    </xf>
    <xf numFmtId="0" fontId="0" fillId="0" borderId="0" xfId="0" applyFill="1" applyAlignment="1">
      <alignment/>
    </xf>
    <xf numFmtId="38" fontId="4" fillId="0" borderId="0" xfId="16" applyFont="1" applyFill="1" applyAlignment="1">
      <alignment/>
    </xf>
    <xf numFmtId="38" fontId="1" fillId="0" borderId="1" xfId="16" applyFont="1" applyFill="1" applyBorder="1" applyAlignment="1">
      <alignment/>
    </xf>
    <xf numFmtId="38" fontId="1" fillId="0" borderId="0" xfId="16" applyFont="1" applyFill="1" applyBorder="1" applyAlignment="1">
      <alignment/>
    </xf>
    <xf numFmtId="38" fontId="1" fillId="0" borderId="2" xfId="16" applyFont="1" applyFill="1" applyBorder="1" applyAlignment="1">
      <alignment/>
    </xf>
    <xf numFmtId="38" fontId="1" fillId="0" borderId="3" xfId="16" applyFont="1" applyFill="1" applyBorder="1" applyAlignment="1">
      <alignment/>
    </xf>
    <xf numFmtId="38" fontId="1" fillId="0" borderId="0" xfId="16" applyFont="1" applyFill="1" applyAlignment="1">
      <alignment horizontal="distributed"/>
    </xf>
    <xf numFmtId="38" fontId="1" fillId="0" borderId="0" xfId="16" applyFont="1" applyFill="1" applyAlignment="1">
      <alignment horizontal="right"/>
    </xf>
    <xf numFmtId="38" fontId="1" fillId="0" borderId="1" xfId="16" applyFont="1" applyFill="1" applyBorder="1" applyAlignment="1">
      <alignment horizontal="distributed"/>
    </xf>
    <xf numFmtId="38" fontId="1" fillId="0" borderId="4" xfId="16" applyFont="1" applyFill="1" applyBorder="1" applyAlignment="1">
      <alignment/>
    </xf>
    <xf numFmtId="38" fontId="1" fillId="0" borderId="0" xfId="16" applyFont="1" applyFill="1" applyAlignment="1">
      <alignment horizontal="left"/>
    </xf>
    <xf numFmtId="38" fontId="1" fillId="0" borderId="0" xfId="16" applyFont="1" applyFill="1" applyAlignment="1" quotePrefix="1">
      <alignment horizontal="left"/>
    </xf>
    <xf numFmtId="38" fontId="1" fillId="0" borderId="0" xfId="16" applyFont="1" applyFill="1" applyBorder="1" applyAlignment="1">
      <alignment horizontal="right"/>
    </xf>
    <xf numFmtId="38" fontId="1" fillId="0" borderId="1" xfId="16" applyFont="1" applyFill="1" applyBorder="1" applyAlignment="1">
      <alignment horizontal="right"/>
    </xf>
    <xf numFmtId="38" fontId="1" fillId="0" borderId="5" xfId="16" applyFont="1" applyFill="1" applyBorder="1" applyAlignment="1">
      <alignment/>
    </xf>
    <xf numFmtId="38" fontId="1" fillId="0" borderId="3" xfId="16" applyFont="1" applyFill="1" applyBorder="1" applyAlignment="1">
      <alignment vertical="center"/>
    </xf>
    <xf numFmtId="38" fontId="1" fillId="0" borderId="3" xfId="16" applyFont="1" applyFill="1" applyBorder="1" applyAlignment="1">
      <alignment horizontal="left" vertical="center"/>
    </xf>
    <xf numFmtId="38" fontId="5" fillId="0" borderId="3" xfId="16" applyFont="1" applyFill="1" applyBorder="1" applyAlignment="1">
      <alignment horizontal="distributed" vertical="center"/>
    </xf>
    <xf numFmtId="38" fontId="1" fillId="0" borderId="6" xfId="16" applyFont="1" applyFill="1" applyBorder="1" applyAlignment="1">
      <alignment/>
    </xf>
    <xf numFmtId="38" fontId="5" fillId="0" borderId="7" xfId="16" applyFont="1" applyFill="1" applyBorder="1" applyAlignment="1">
      <alignment horizontal="distributed" vertical="center" wrapText="1"/>
    </xf>
    <xf numFmtId="38" fontId="5" fillId="0" borderId="7" xfId="16" applyFont="1" applyFill="1" applyBorder="1" applyAlignment="1">
      <alignment horizontal="distributed" vertical="center"/>
    </xf>
    <xf numFmtId="0" fontId="5" fillId="0" borderId="7" xfId="16" applyNumberFormat="1" applyFont="1" applyFill="1" applyBorder="1" applyAlignment="1">
      <alignment horizontal="distributed" vertical="center" wrapText="1"/>
    </xf>
    <xf numFmtId="38" fontId="5" fillId="0" borderId="8" xfId="16" applyFont="1" applyFill="1" applyBorder="1" applyAlignment="1">
      <alignment horizontal="center" wrapText="1"/>
    </xf>
    <xf numFmtId="38" fontId="5" fillId="0" borderId="9" xfId="16" applyFont="1" applyFill="1" applyBorder="1" applyAlignment="1">
      <alignment horizontal="center" vertical="center"/>
    </xf>
    <xf numFmtId="38" fontId="5" fillId="0" borderId="10" xfId="16" applyFont="1" applyFill="1" applyBorder="1" applyAlignment="1">
      <alignment horizontal="center" vertical="center" wrapText="1"/>
    </xf>
    <xf numFmtId="38" fontId="6" fillId="0" borderId="7" xfId="16" applyFont="1" applyFill="1" applyBorder="1" applyAlignment="1">
      <alignment horizontal="distributed" vertical="center" wrapText="1"/>
    </xf>
    <xf numFmtId="38" fontId="5" fillId="0" borderId="8" xfId="16" applyFont="1" applyFill="1" applyBorder="1" applyAlignment="1">
      <alignment vertical="center"/>
    </xf>
    <xf numFmtId="38" fontId="6" fillId="0" borderId="10" xfId="16" applyFont="1" applyFill="1" applyBorder="1" applyAlignment="1">
      <alignment horizontal="distributed" vertical="center" wrapText="1"/>
    </xf>
    <xf numFmtId="38" fontId="1" fillId="0" borderId="0" xfId="16" applyFont="1" applyFill="1" applyAlignment="1">
      <alignment/>
    </xf>
    <xf numFmtId="38" fontId="1" fillId="0" borderId="5" xfId="16" applyFont="1" applyFill="1" applyBorder="1" applyAlignment="1">
      <alignment horizontal="distributed" vertical="center"/>
    </xf>
    <xf numFmtId="0" fontId="3" fillId="0" borderId="0" xfId="0" applyFont="1" applyFill="1" applyBorder="1" applyAlignment="1">
      <alignment horizontal="distributed" vertical="center"/>
    </xf>
    <xf numFmtId="0" fontId="3" fillId="0" borderId="6" xfId="0" applyFont="1" applyFill="1" applyBorder="1" applyAlignment="1">
      <alignment horizontal="distributed" vertical="center"/>
    </xf>
    <xf numFmtId="38" fontId="1" fillId="0" borderId="11" xfId="16" applyFont="1" applyFill="1" applyBorder="1" applyAlignment="1">
      <alignment horizontal="distributed" vertical="center"/>
    </xf>
    <xf numFmtId="0" fontId="3" fillId="0" borderId="12" xfId="0" applyFont="1" applyFill="1" applyBorder="1" applyAlignment="1">
      <alignment horizontal="distributed" vertical="center"/>
    </xf>
    <xf numFmtId="38" fontId="1" fillId="0" borderId="9" xfId="16" applyFont="1" applyFill="1" applyBorder="1" applyAlignment="1">
      <alignment horizontal="distributed" vertical="center"/>
    </xf>
    <xf numFmtId="0" fontId="0" fillId="0" borderId="7" xfId="0" applyFill="1" applyBorder="1" applyAlignment="1">
      <alignment horizontal="distributed" vertical="center"/>
    </xf>
    <xf numFmtId="38" fontId="1" fillId="0" borderId="11" xfId="16" applyFont="1" applyFill="1" applyBorder="1" applyAlignment="1">
      <alignment horizontal="center" vertical="center"/>
    </xf>
    <xf numFmtId="38" fontId="1" fillId="0" borderId="12" xfId="16" applyFont="1" applyFill="1" applyBorder="1" applyAlignment="1">
      <alignment horizontal="center" vertical="center"/>
    </xf>
    <xf numFmtId="38" fontId="1" fillId="0" borderId="13" xfId="16"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7"/>
  <sheetViews>
    <sheetView showGridLines="0" tabSelected="1" zoomScale="75" zoomScaleNormal="75" workbookViewId="0" topLeftCell="B1">
      <selection activeCell="B1" sqref="B1"/>
    </sheetView>
  </sheetViews>
  <sheetFormatPr defaultColWidth="9.00390625" defaultRowHeight="13.5"/>
  <cols>
    <col min="1" max="1" width="0.6171875" style="0" customWidth="1"/>
    <col min="2" max="2" width="10.125" style="0" customWidth="1"/>
    <col min="3" max="3" width="0.74609375" style="0" customWidth="1"/>
    <col min="4" max="4" width="7.625" style="4" customWidth="1"/>
    <col min="5" max="5" width="8.50390625" style="4" customWidth="1"/>
    <col min="6" max="7" width="8.625" style="4" customWidth="1"/>
    <col min="8" max="8" width="9.625" style="4" customWidth="1"/>
    <col min="9" max="9" width="6.625" style="4" customWidth="1"/>
    <col min="10" max="10" width="9.25390625" style="4" customWidth="1"/>
    <col min="11" max="12" width="7.625" style="4" customWidth="1"/>
    <col min="13" max="13" width="8.50390625" style="4" customWidth="1"/>
    <col min="14" max="15" width="8.625" style="4" customWidth="1"/>
    <col min="16" max="16" width="9.625" style="4" customWidth="1"/>
    <col min="17" max="17" width="6.625" style="4" customWidth="1"/>
    <col min="18" max="18" width="9.25390625" style="4" customWidth="1"/>
    <col min="19" max="19" width="7.625" style="4" customWidth="1"/>
  </cols>
  <sheetData>
    <row r="1" spans="1:20" ht="24">
      <c r="A1" s="3"/>
      <c r="B1" s="4"/>
      <c r="C1" s="3"/>
      <c r="F1" s="5" t="s">
        <v>46</v>
      </c>
      <c r="J1" s="3"/>
      <c r="K1" s="3"/>
      <c r="L1" s="3"/>
      <c r="M1" s="3"/>
      <c r="N1" s="3"/>
      <c r="O1" s="3" t="s">
        <v>51</v>
      </c>
      <c r="P1" s="3"/>
      <c r="S1" s="3"/>
      <c r="T1" s="1"/>
    </row>
    <row r="2" spans="1:20" ht="45" customHeight="1" thickBot="1">
      <c r="A2" s="6"/>
      <c r="B2" s="6" t="s">
        <v>22</v>
      </c>
      <c r="C2" s="6"/>
      <c r="D2" s="6"/>
      <c r="E2" s="6"/>
      <c r="F2" s="6"/>
      <c r="G2" s="6"/>
      <c r="H2" s="6"/>
      <c r="I2" s="6"/>
      <c r="J2" s="6"/>
      <c r="K2" s="6"/>
      <c r="L2" s="6"/>
      <c r="M2" s="6"/>
      <c r="N2" s="6"/>
      <c r="O2" s="6"/>
      <c r="P2" s="6"/>
      <c r="Q2" s="6" t="s">
        <v>24</v>
      </c>
      <c r="R2" s="6"/>
      <c r="S2" s="6"/>
      <c r="T2" s="1"/>
    </row>
    <row r="3" spans="1:20" ht="28.5" customHeight="1">
      <c r="A3" s="18"/>
      <c r="B3" s="33" t="s">
        <v>0</v>
      </c>
      <c r="C3" s="18"/>
      <c r="D3" s="40" t="s">
        <v>33</v>
      </c>
      <c r="E3" s="41"/>
      <c r="F3" s="41"/>
      <c r="G3" s="41"/>
      <c r="H3" s="41"/>
      <c r="I3" s="41"/>
      <c r="J3" s="41"/>
      <c r="K3" s="42"/>
      <c r="L3" s="36" t="s">
        <v>23</v>
      </c>
      <c r="M3" s="37"/>
      <c r="N3" s="37"/>
      <c r="O3" s="37"/>
      <c r="P3" s="37"/>
      <c r="Q3" s="37"/>
      <c r="R3" s="37"/>
      <c r="S3" s="37"/>
      <c r="T3" s="3"/>
    </row>
    <row r="4" spans="1:20" ht="14.25" customHeight="1">
      <c r="A4" s="7"/>
      <c r="B4" s="34"/>
      <c r="C4" s="8"/>
      <c r="D4" s="38" t="s">
        <v>1</v>
      </c>
      <c r="E4" s="19" t="s">
        <v>17</v>
      </c>
      <c r="F4" s="19" t="s">
        <v>30</v>
      </c>
      <c r="G4" s="20" t="s">
        <v>18</v>
      </c>
      <c r="H4" s="21" t="s">
        <v>31</v>
      </c>
      <c r="I4" s="19"/>
      <c r="J4" s="26" t="s">
        <v>34</v>
      </c>
      <c r="K4" s="27" t="s">
        <v>35</v>
      </c>
      <c r="L4" s="38" t="s">
        <v>1</v>
      </c>
      <c r="M4" s="19" t="s">
        <v>17</v>
      </c>
      <c r="N4" s="19" t="s">
        <v>30</v>
      </c>
      <c r="O4" s="20" t="s">
        <v>18</v>
      </c>
      <c r="P4" s="21" t="s">
        <v>31</v>
      </c>
      <c r="Q4" s="19"/>
      <c r="R4" s="26" t="s">
        <v>34</v>
      </c>
      <c r="S4" s="30" t="s">
        <v>35</v>
      </c>
      <c r="T4" s="7"/>
    </row>
    <row r="5" spans="1:20" ht="28.5" customHeight="1">
      <c r="A5" s="22"/>
      <c r="B5" s="35"/>
      <c r="C5" s="22"/>
      <c r="D5" s="39"/>
      <c r="E5" s="23" t="s">
        <v>19</v>
      </c>
      <c r="F5" s="25" t="s">
        <v>52</v>
      </c>
      <c r="G5" s="23" t="s">
        <v>20</v>
      </c>
      <c r="H5" s="23" t="s">
        <v>21</v>
      </c>
      <c r="I5" s="24" t="s">
        <v>2</v>
      </c>
      <c r="J5" s="28" t="s">
        <v>29</v>
      </c>
      <c r="K5" s="29" t="s">
        <v>32</v>
      </c>
      <c r="L5" s="39"/>
      <c r="M5" s="23" t="s">
        <v>19</v>
      </c>
      <c r="N5" s="25" t="s">
        <v>52</v>
      </c>
      <c r="O5" s="23" t="s">
        <v>20</v>
      </c>
      <c r="P5" s="23" t="s">
        <v>21</v>
      </c>
      <c r="Q5" s="24" t="s">
        <v>2</v>
      </c>
      <c r="R5" s="28" t="s">
        <v>29</v>
      </c>
      <c r="S5" s="31" t="s">
        <v>32</v>
      </c>
      <c r="T5" s="7"/>
    </row>
    <row r="6" spans="1:20" ht="29.25" customHeight="1">
      <c r="A6" s="3"/>
      <c r="B6" s="14" t="s">
        <v>49</v>
      </c>
      <c r="C6" s="8"/>
      <c r="D6" s="7">
        <v>19556</v>
      </c>
      <c r="E6" s="3">
        <v>19114</v>
      </c>
      <c r="F6" s="3">
        <v>22</v>
      </c>
      <c r="G6" s="3">
        <v>19</v>
      </c>
      <c r="H6" s="11">
        <v>38</v>
      </c>
      <c r="I6" s="3">
        <v>120</v>
      </c>
      <c r="J6" s="3">
        <v>243</v>
      </c>
      <c r="K6" s="3">
        <v>27</v>
      </c>
      <c r="L6" s="3">
        <v>10123</v>
      </c>
      <c r="M6" s="3">
        <v>9828</v>
      </c>
      <c r="N6" s="3">
        <v>14</v>
      </c>
      <c r="O6" s="3">
        <v>16</v>
      </c>
      <c r="P6" s="11">
        <v>37</v>
      </c>
      <c r="Q6" s="3">
        <v>99</v>
      </c>
      <c r="R6" s="3">
        <v>129</v>
      </c>
      <c r="S6" s="3">
        <v>14</v>
      </c>
      <c r="T6" s="1"/>
    </row>
    <row r="7" spans="1:20" ht="14.25">
      <c r="A7" s="3"/>
      <c r="B7" s="15" t="s">
        <v>25</v>
      </c>
      <c r="C7" s="8"/>
      <c r="D7" s="7">
        <v>18572</v>
      </c>
      <c r="E7" s="3">
        <v>18176</v>
      </c>
      <c r="F7" s="3">
        <v>23</v>
      </c>
      <c r="G7" s="3">
        <v>18</v>
      </c>
      <c r="H7" s="11">
        <v>16</v>
      </c>
      <c r="I7" s="3">
        <v>117</v>
      </c>
      <c r="J7" s="3">
        <v>222</v>
      </c>
      <c r="K7" s="3">
        <v>31</v>
      </c>
      <c r="L7" s="3">
        <v>9446</v>
      </c>
      <c r="M7" s="3">
        <v>9194</v>
      </c>
      <c r="N7" s="3">
        <v>19</v>
      </c>
      <c r="O7" s="3">
        <v>13</v>
      </c>
      <c r="P7" s="11">
        <v>15</v>
      </c>
      <c r="Q7" s="3">
        <v>92</v>
      </c>
      <c r="R7" s="3">
        <v>113</v>
      </c>
      <c r="S7" s="3">
        <v>17</v>
      </c>
      <c r="T7" s="1"/>
    </row>
    <row r="8" spans="1:20" ht="14.25">
      <c r="A8" s="3"/>
      <c r="B8" s="15" t="s">
        <v>26</v>
      </c>
      <c r="C8" s="8"/>
      <c r="D8" s="9">
        <v>18029</v>
      </c>
      <c r="E8" s="7">
        <v>17687</v>
      </c>
      <c r="F8" s="7">
        <v>11</v>
      </c>
      <c r="G8" s="7">
        <v>17</v>
      </c>
      <c r="H8" s="7">
        <v>17</v>
      </c>
      <c r="I8" s="7">
        <v>90</v>
      </c>
      <c r="J8" s="7">
        <v>207</v>
      </c>
      <c r="K8" s="7">
        <v>19</v>
      </c>
      <c r="L8" s="7">
        <v>9197</v>
      </c>
      <c r="M8" s="7">
        <v>8983</v>
      </c>
      <c r="N8" s="7">
        <v>10</v>
      </c>
      <c r="O8" s="7">
        <v>15</v>
      </c>
      <c r="P8" s="7">
        <v>16</v>
      </c>
      <c r="Q8" s="7">
        <v>70</v>
      </c>
      <c r="R8" s="7">
        <v>103</v>
      </c>
      <c r="S8" s="7">
        <v>16</v>
      </c>
      <c r="T8" s="1"/>
    </row>
    <row r="9" spans="1:20" ht="14.25" customHeight="1">
      <c r="A9" s="3"/>
      <c r="B9" s="15" t="s">
        <v>42</v>
      </c>
      <c r="C9" s="8"/>
      <c r="D9" s="9">
        <v>17180</v>
      </c>
      <c r="E9" s="7">
        <v>16871</v>
      </c>
      <c r="F9" s="7">
        <v>13</v>
      </c>
      <c r="G9" s="7">
        <v>20</v>
      </c>
      <c r="H9" s="7">
        <v>13</v>
      </c>
      <c r="I9" s="7">
        <v>82</v>
      </c>
      <c r="J9" s="7">
        <v>181</v>
      </c>
      <c r="K9" s="7">
        <v>16</v>
      </c>
      <c r="L9" s="7">
        <v>8805</v>
      </c>
      <c r="M9" s="7">
        <v>8588</v>
      </c>
      <c r="N9" s="7">
        <v>12</v>
      </c>
      <c r="O9" s="7">
        <v>15</v>
      </c>
      <c r="P9" s="7">
        <v>13</v>
      </c>
      <c r="Q9" s="7">
        <v>70</v>
      </c>
      <c r="R9" s="7">
        <v>107</v>
      </c>
      <c r="S9" s="7">
        <v>11</v>
      </c>
      <c r="T9" s="1"/>
    </row>
    <row r="10" spans="1:20" ht="28.5" customHeight="1">
      <c r="A10" s="3"/>
      <c r="B10" s="15" t="s">
        <v>50</v>
      </c>
      <c r="C10" s="8"/>
      <c r="D10" s="9">
        <f>SUM(D11:D12)</f>
        <v>16386</v>
      </c>
      <c r="E10" s="7">
        <f>SUM(E11:E12)</f>
        <v>16098</v>
      </c>
      <c r="F10" s="7">
        <f>SUM(F11:F12)</f>
        <v>25</v>
      </c>
      <c r="G10" s="7">
        <f>SUM(G11:G12)</f>
        <v>13</v>
      </c>
      <c r="H10" s="7">
        <f>SUM(H11:H12)</f>
        <v>3</v>
      </c>
      <c r="I10" s="7">
        <f aca="true" t="shared" si="0" ref="I10:Q10">SUM(I11:I12)</f>
        <v>98</v>
      </c>
      <c r="J10" s="7">
        <f t="shared" si="0"/>
        <v>149</v>
      </c>
      <c r="K10" s="7">
        <f>SUM(K11:K12)</f>
        <v>14</v>
      </c>
      <c r="L10" s="7">
        <f t="shared" si="0"/>
        <v>8334</v>
      </c>
      <c r="M10" s="7">
        <f t="shared" si="0"/>
        <v>8153</v>
      </c>
      <c r="N10" s="7">
        <f>SUM(N11:N12)</f>
        <v>15</v>
      </c>
      <c r="O10" s="7">
        <f>SUM(O11:O12)</f>
        <v>11</v>
      </c>
      <c r="P10" s="7">
        <f>SUM(P11:P12)</f>
        <v>3</v>
      </c>
      <c r="Q10" s="7">
        <f t="shared" si="0"/>
        <v>66</v>
      </c>
      <c r="R10" s="7">
        <f>SUM(R11:R12)</f>
        <v>86</v>
      </c>
      <c r="S10" s="7">
        <f>SUM(S11:S12)</f>
        <v>10</v>
      </c>
      <c r="T10" s="1"/>
    </row>
    <row r="11" spans="1:20" ht="28.5" customHeight="1">
      <c r="A11" s="3"/>
      <c r="B11" s="10" t="s">
        <v>3</v>
      </c>
      <c r="C11" s="7"/>
      <c r="D11" s="9">
        <f>SUM(D13:D25)</f>
        <v>14373</v>
      </c>
      <c r="E11" s="7">
        <f>SUM(E13:E25)</f>
        <v>14126</v>
      </c>
      <c r="F11" s="7">
        <f aca="true" t="shared" si="1" ref="F11:S11">SUM(F13:F25)</f>
        <v>22</v>
      </c>
      <c r="G11" s="7">
        <f t="shared" si="1"/>
        <v>10</v>
      </c>
      <c r="H11" s="7">
        <f t="shared" si="1"/>
        <v>3</v>
      </c>
      <c r="I11" s="7">
        <f t="shared" si="1"/>
        <v>76</v>
      </c>
      <c r="J11" s="7">
        <f t="shared" si="1"/>
        <v>136</v>
      </c>
      <c r="K11" s="7">
        <f t="shared" si="1"/>
        <v>11</v>
      </c>
      <c r="L11" s="7">
        <f t="shared" si="1"/>
        <v>7259</v>
      </c>
      <c r="M11" s="7">
        <f t="shared" si="1"/>
        <v>7100</v>
      </c>
      <c r="N11" s="7">
        <f t="shared" si="1"/>
        <v>14</v>
      </c>
      <c r="O11" s="7">
        <f t="shared" si="1"/>
        <v>8</v>
      </c>
      <c r="P11" s="7">
        <f>SUM(P13:P25)</f>
        <v>3</v>
      </c>
      <c r="Q11" s="7">
        <f t="shared" si="1"/>
        <v>54</v>
      </c>
      <c r="R11" s="7">
        <f t="shared" si="1"/>
        <v>80</v>
      </c>
      <c r="S11" s="7">
        <f t="shared" si="1"/>
        <v>9</v>
      </c>
      <c r="T11" s="1"/>
    </row>
    <row r="12" spans="1:20" ht="14.25">
      <c r="A12" s="3"/>
      <c r="B12" s="10" t="s">
        <v>4</v>
      </c>
      <c r="C12" s="8"/>
      <c r="D12" s="9">
        <f>SUM(D26:D29)</f>
        <v>2013</v>
      </c>
      <c r="E12" s="7">
        <f>SUM(E26:E29)</f>
        <v>1972</v>
      </c>
      <c r="F12" s="7">
        <f>SUM(F26:F29)</f>
        <v>3</v>
      </c>
      <c r="G12" s="7">
        <f aca="true" t="shared" si="2" ref="G12:S12">SUM(G26:G29)</f>
        <v>3</v>
      </c>
      <c r="H12" s="11" t="s">
        <v>16</v>
      </c>
      <c r="I12" s="7">
        <f t="shared" si="2"/>
        <v>22</v>
      </c>
      <c r="J12" s="7">
        <f t="shared" si="2"/>
        <v>13</v>
      </c>
      <c r="K12" s="7">
        <f t="shared" si="2"/>
        <v>3</v>
      </c>
      <c r="L12" s="7">
        <f t="shared" si="2"/>
        <v>1075</v>
      </c>
      <c r="M12" s="7">
        <f t="shared" si="2"/>
        <v>1053</v>
      </c>
      <c r="N12" s="7">
        <f t="shared" si="2"/>
        <v>1</v>
      </c>
      <c r="O12" s="7">
        <f t="shared" si="2"/>
        <v>3</v>
      </c>
      <c r="P12" s="11" t="s">
        <v>16</v>
      </c>
      <c r="Q12" s="7">
        <f t="shared" si="2"/>
        <v>12</v>
      </c>
      <c r="R12" s="7">
        <f t="shared" si="2"/>
        <v>6</v>
      </c>
      <c r="S12" s="7">
        <f t="shared" si="2"/>
        <v>1</v>
      </c>
      <c r="T12" s="1"/>
    </row>
    <row r="13" spans="1:20" ht="28.5" customHeight="1">
      <c r="A13" s="3"/>
      <c r="B13" s="10" t="s">
        <v>5</v>
      </c>
      <c r="C13" s="8"/>
      <c r="D13" s="9">
        <f aca="true" t="shared" si="3" ref="D13:D19">SUM(E13:J13)</f>
        <v>4579</v>
      </c>
      <c r="E13" s="7">
        <v>4510</v>
      </c>
      <c r="F13" s="16">
        <v>5</v>
      </c>
      <c r="G13" s="16">
        <v>1</v>
      </c>
      <c r="H13" s="11" t="s">
        <v>16</v>
      </c>
      <c r="I13" s="16">
        <v>18</v>
      </c>
      <c r="J13" s="16">
        <v>45</v>
      </c>
      <c r="K13" s="16">
        <v>2</v>
      </c>
      <c r="L13" s="3">
        <f>SUM(M13:R13)</f>
        <v>2336</v>
      </c>
      <c r="M13" s="7">
        <v>2300</v>
      </c>
      <c r="N13" s="16">
        <v>2</v>
      </c>
      <c r="O13" s="11" t="s">
        <v>16</v>
      </c>
      <c r="P13" s="11" t="s">
        <v>16</v>
      </c>
      <c r="Q13" s="11">
        <v>10</v>
      </c>
      <c r="R13" s="16">
        <v>24</v>
      </c>
      <c r="S13" s="11">
        <v>2</v>
      </c>
      <c r="T13" s="1"/>
    </row>
    <row r="14" spans="1:20" ht="14.25">
      <c r="A14" s="3"/>
      <c r="B14" s="10" t="s">
        <v>6</v>
      </c>
      <c r="C14" s="8"/>
      <c r="D14" s="9">
        <f t="shared" si="3"/>
        <v>2636</v>
      </c>
      <c r="E14" s="7">
        <v>2587</v>
      </c>
      <c r="F14" s="16">
        <v>2</v>
      </c>
      <c r="G14" s="11">
        <v>2</v>
      </c>
      <c r="H14" s="11" t="s">
        <v>16</v>
      </c>
      <c r="I14" s="16">
        <v>19</v>
      </c>
      <c r="J14" s="16">
        <v>26</v>
      </c>
      <c r="K14" s="16">
        <v>3</v>
      </c>
      <c r="L14" s="3">
        <f aca="true" t="shared" si="4" ref="L14:L25">SUM(M14:R14)</f>
        <v>1329</v>
      </c>
      <c r="M14" s="7">
        <v>1299</v>
      </c>
      <c r="N14" s="16">
        <v>2</v>
      </c>
      <c r="O14" s="11">
        <v>2</v>
      </c>
      <c r="P14" s="11" t="s">
        <v>16</v>
      </c>
      <c r="Q14" s="11">
        <v>12</v>
      </c>
      <c r="R14" s="16">
        <v>14</v>
      </c>
      <c r="S14" s="11">
        <v>3</v>
      </c>
      <c r="T14" s="1"/>
    </row>
    <row r="15" spans="1:20" ht="14.25">
      <c r="A15" s="3"/>
      <c r="B15" s="10" t="s">
        <v>7</v>
      </c>
      <c r="C15" s="8"/>
      <c r="D15" s="7">
        <f t="shared" si="3"/>
        <v>593</v>
      </c>
      <c r="E15" s="7">
        <v>586</v>
      </c>
      <c r="F15" s="16" t="s">
        <v>45</v>
      </c>
      <c r="G15" s="11" t="s">
        <v>16</v>
      </c>
      <c r="H15" s="11" t="s">
        <v>16</v>
      </c>
      <c r="I15" s="11">
        <v>7</v>
      </c>
      <c r="J15" s="11" t="s">
        <v>16</v>
      </c>
      <c r="K15" s="11" t="s">
        <v>16</v>
      </c>
      <c r="L15" s="3">
        <f t="shared" si="4"/>
        <v>312</v>
      </c>
      <c r="M15" s="3">
        <v>306</v>
      </c>
      <c r="N15" s="11" t="s">
        <v>16</v>
      </c>
      <c r="O15" s="11" t="s">
        <v>16</v>
      </c>
      <c r="P15" s="11" t="s">
        <v>16</v>
      </c>
      <c r="Q15" s="11">
        <v>6</v>
      </c>
      <c r="R15" s="11" t="s">
        <v>16</v>
      </c>
      <c r="S15" s="11" t="s">
        <v>16</v>
      </c>
      <c r="T15" s="1"/>
    </row>
    <row r="16" spans="1:20" ht="14.25">
      <c r="A16" s="3"/>
      <c r="B16" s="10" t="s">
        <v>8</v>
      </c>
      <c r="C16" s="8"/>
      <c r="D16" s="7">
        <f t="shared" si="3"/>
        <v>1732</v>
      </c>
      <c r="E16" s="7">
        <v>1705</v>
      </c>
      <c r="F16" s="16">
        <v>3</v>
      </c>
      <c r="G16" s="11" t="s">
        <v>16</v>
      </c>
      <c r="H16" s="11">
        <v>1</v>
      </c>
      <c r="I16" s="11">
        <v>9</v>
      </c>
      <c r="J16" s="11">
        <v>14</v>
      </c>
      <c r="K16" s="11" t="s">
        <v>16</v>
      </c>
      <c r="L16" s="3">
        <f t="shared" si="4"/>
        <v>862</v>
      </c>
      <c r="M16" s="3">
        <v>846</v>
      </c>
      <c r="N16" s="11" t="s">
        <v>16</v>
      </c>
      <c r="O16" s="11" t="s">
        <v>16</v>
      </c>
      <c r="P16" s="11">
        <v>1</v>
      </c>
      <c r="Q16" s="11">
        <v>8</v>
      </c>
      <c r="R16" s="11">
        <v>7</v>
      </c>
      <c r="S16" s="11" t="s">
        <v>16</v>
      </c>
      <c r="T16" s="1"/>
    </row>
    <row r="17" spans="1:20" ht="14.25" customHeight="1">
      <c r="A17" s="3"/>
      <c r="B17" s="10" t="s">
        <v>9</v>
      </c>
      <c r="C17" s="8"/>
      <c r="D17" s="7">
        <f t="shared" si="3"/>
        <v>1067</v>
      </c>
      <c r="E17" s="7">
        <v>1044</v>
      </c>
      <c r="F17" s="16">
        <v>4</v>
      </c>
      <c r="G17" s="11" t="s">
        <v>16</v>
      </c>
      <c r="H17" s="11" t="s">
        <v>16</v>
      </c>
      <c r="I17" s="11">
        <v>5</v>
      </c>
      <c r="J17" s="11">
        <v>14</v>
      </c>
      <c r="K17" s="11">
        <v>1</v>
      </c>
      <c r="L17" s="3">
        <f t="shared" si="4"/>
        <v>516</v>
      </c>
      <c r="M17" s="3">
        <v>497</v>
      </c>
      <c r="N17" s="11">
        <v>4</v>
      </c>
      <c r="O17" s="11" t="s">
        <v>16</v>
      </c>
      <c r="P17" s="11" t="s">
        <v>16</v>
      </c>
      <c r="Q17" s="11">
        <v>3</v>
      </c>
      <c r="R17" s="11">
        <v>12</v>
      </c>
      <c r="S17" s="11">
        <v>1</v>
      </c>
      <c r="T17" s="1"/>
    </row>
    <row r="18" spans="1:20" ht="30" customHeight="1">
      <c r="A18" s="3"/>
      <c r="B18" s="10" t="s">
        <v>10</v>
      </c>
      <c r="C18" s="8"/>
      <c r="D18" s="7">
        <f t="shared" si="3"/>
        <v>516</v>
      </c>
      <c r="E18" s="7">
        <v>504</v>
      </c>
      <c r="F18" s="16">
        <v>1</v>
      </c>
      <c r="G18" s="11">
        <v>4</v>
      </c>
      <c r="H18" s="11" t="s">
        <v>16</v>
      </c>
      <c r="I18" s="11">
        <v>2</v>
      </c>
      <c r="J18" s="11">
        <v>5</v>
      </c>
      <c r="K18" s="11" t="s">
        <v>16</v>
      </c>
      <c r="L18" s="3">
        <f t="shared" si="4"/>
        <v>251</v>
      </c>
      <c r="M18" s="3">
        <v>241</v>
      </c>
      <c r="N18" s="11">
        <v>1</v>
      </c>
      <c r="O18" s="11">
        <v>4</v>
      </c>
      <c r="P18" s="11" t="s">
        <v>16</v>
      </c>
      <c r="Q18" s="11">
        <v>2</v>
      </c>
      <c r="R18" s="11">
        <v>3</v>
      </c>
      <c r="S18" s="11" t="s">
        <v>16</v>
      </c>
      <c r="T18" s="1"/>
    </row>
    <row r="19" spans="1:20" ht="14.25">
      <c r="A19" s="3"/>
      <c r="B19" s="10" t="s">
        <v>11</v>
      </c>
      <c r="C19" s="8"/>
      <c r="D19" s="7">
        <f t="shared" si="3"/>
        <v>294</v>
      </c>
      <c r="E19" s="7">
        <v>289</v>
      </c>
      <c r="F19" s="11">
        <v>1</v>
      </c>
      <c r="G19" s="11" t="s">
        <v>16</v>
      </c>
      <c r="H19" s="11" t="s">
        <v>16</v>
      </c>
      <c r="I19" s="11">
        <v>1</v>
      </c>
      <c r="J19" s="11">
        <v>3</v>
      </c>
      <c r="K19" s="11" t="s">
        <v>16</v>
      </c>
      <c r="L19" s="3">
        <f t="shared" si="4"/>
        <v>167</v>
      </c>
      <c r="M19" s="3">
        <v>163</v>
      </c>
      <c r="N19" s="11" t="s">
        <v>16</v>
      </c>
      <c r="O19" s="11" t="s">
        <v>16</v>
      </c>
      <c r="P19" s="11" t="s">
        <v>16</v>
      </c>
      <c r="Q19" s="11">
        <v>1</v>
      </c>
      <c r="R19" s="11">
        <v>3</v>
      </c>
      <c r="S19" s="11" t="s">
        <v>16</v>
      </c>
      <c r="T19" s="1"/>
    </row>
    <row r="20" spans="1:20" ht="14.25">
      <c r="A20" s="3"/>
      <c r="B20" s="10" t="s">
        <v>27</v>
      </c>
      <c r="C20" s="8"/>
      <c r="D20" s="7">
        <f aca="true" t="shared" si="5" ref="D20:D29">SUM(E20:J20)</f>
        <v>431</v>
      </c>
      <c r="E20" s="7">
        <v>417</v>
      </c>
      <c r="F20" s="16">
        <v>1</v>
      </c>
      <c r="G20" s="11">
        <v>1</v>
      </c>
      <c r="H20" s="11" t="s">
        <v>16</v>
      </c>
      <c r="I20" s="11">
        <v>3</v>
      </c>
      <c r="J20" s="11">
        <v>9</v>
      </c>
      <c r="K20" s="11" t="s">
        <v>16</v>
      </c>
      <c r="L20" s="3">
        <f t="shared" si="4"/>
        <v>231</v>
      </c>
      <c r="M20" s="3">
        <v>223</v>
      </c>
      <c r="N20" s="11">
        <v>1</v>
      </c>
      <c r="O20" s="11">
        <v>1</v>
      </c>
      <c r="P20" s="11" t="s">
        <v>16</v>
      </c>
      <c r="Q20" s="11">
        <v>3</v>
      </c>
      <c r="R20" s="11">
        <v>3</v>
      </c>
      <c r="S20" s="11" t="s">
        <v>16</v>
      </c>
      <c r="T20" s="1"/>
    </row>
    <row r="21" spans="1:20" ht="14.25">
      <c r="A21" s="3"/>
      <c r="B21" s="10" t="s">
        <v>28</v>
      </c>
      <c r="C21" s="8"/>
      <c r="D21" s="7">
        <f t="shared" si="5"/>
        <v>367</v>
      </c>
      <c r="E21" s="7">
        <v>359</v>
      </c>
      <c r="F21" s="16" t="s">
        <v>45</v>
      </c>
      <c r="G21" s="11">
        <v>1</v>
      </c>
      <c r="H21" s="11" t="s">
        <v>16</v>
      </c>
      <c r="I21" s="11">
        <v>1</v>
      </c>
      <c r="J21" s="11">
        <v>6</v>
      </c>
      <c r="K21" s="11" t="s">
        <v>16</v>
      </c>
      <c r="L21" s="3">
        <f>SUM(M21:R21)</f>
        <v>161</v>
      </c>
      <c r="M21" s="3">
        <v>157</v>
      </c>
      <c r="N21" s="11" t="s">
        <v>16</v>
      </c>
      <c r="O21" s="11">
        <v>1</v>
      </c>
      <c r="P21" s="11" t="s">
        <v>16</v>
      </c>
      <c r="Q21" s="11" t="s">
        <v>16</v>
      </c>
      <c r="R21" s="11">
        <v>3</v>
      </c>
      <c r="S21" s="11" t="s">
        <v>16</v>
      </c>
      <c r="T21" s="1"/>
    </row>
    <row r="22" spans="1:20" ht="14.25">
      <c r="A22" s="3"/>
      <c r="B22" s="10" t="s">
        <v>43</v>
      </c>
      <c r="C22" s="8"/>
      <c r="D22" s="7">
        <f t="shared" si="5"/>
        <v>525</v>
      </c>
      <c r="E22" s="7">
        <v>516</v>
      </c>
      <c r="F22" s="16">
        <v>1</v>
      </c>
      <c r="G22" s="16" t="s">
        <v>45</v>
      </c>
      <c r="H22" s="11" t="s">
        <v>16</v>
      </c>
      <c r="I22" s="11">
        <v>2</v>
      </c>
      <c r="J22" s="11">
        <v>6</v>
      </c>
      <c r="K22" s="11">
        <v>2</v>
      </c>
      <c r="L22" s="3">
        <f>SUM(M22:R22)</f>
        <v>260</v>
      </c>
      <c r="M22" s="3">
        <v>253</v>
      </c>
      <c r="N22" s="11">
        <v>1</v>
      </c>
      <c r="O22" s="11" t="s">
        <v>16</v>
      </c>
      <c r="P22" s="11" t="s">
        <v>16</v>
      </c>
      <c r="Q22" s="11">
        <v>1</v>
      </c>
      <c r="R22" s="11">
        <v>5</v>
      </c>
      <c r="S22" s="11">
        <v>2</v>
      </c>
      <c r="T22" s="1"/>
    </row>
    <row r="23" spans="1:20" ht="30" customHeight="1">
      <c r="A23" s="3"/>
      <c r="B23" s="10" t="s">
        <v>44</v>
      </c>
      <c r="C23" s="8"/>
      <c r="D23" s="7">
        <f t="shared" si="5"/>
        <v>398</v>
      </c>
      <c r="E23" s="7">
        <v>393</v>
      </c>
      <c r="F23" s="16" t="s">
        <v>45</v>
      </c>
      <c r="G23" s="11" t="s">
        <v>16</v>
      </c>
      <c r="H23" s="11" t="s">
        <v>16</v>
      </c>
      <c r="I23" s="11">
        <v>1</v>
      </c>
      <c r="J23" s="11">
        <v>4</v>
      </c>
      <c r="K23" s="11" t="s">
        <v>16</v>
      </c>
      <c r="L23" s="3">
        <f t="shared" si="4"/>
        <v>219</v>
      </c>
      <c r="M23" s="3">
        <v>215</v>
      </c>
      <c r="N23" s="11" t="s">
        <v>16</v>
      </c>
      <c r="O23" s="11" t="s">
        <v>16</v>
      </c>
      <c r="P23" s="11" t="s">
        <v>16</v>
      </c>
      <c r="Q23" s="11" t="s">
        <v>16</v>
      </c>
      <c r="R23" s="11">
        <v>4</v>
      </c>
      <c r="S23" s="11" t="s">
        <v>16</v>
      </c>
      <c r="T23" s="1"/>
    </row>
    <row r="24" spans="1:20" ht="14.25" customHeight="1">
      <c r="A24" s="3"/>
      <c r="B24" s="10" t="s">
        <v>47</v>
      </c>
      <c r="C24" s="8"/>
      <c r="D24" s="7">
        <f t="shared" si="5"/>
        <v>627</v>
      </c>
      <c r="E24" s="7">
        <v>619</v>
      </c>
      <c r="F24" s="16">
        <v>1</v>
      </c>
      <c r="G24" s="16" t="s">
        <v>45</v>
      </c>
      <c r="H24" s="11">
        <v>1</v>
      </c>
      <c r="I24" s="11">
        <v>6</v>
      </c>
      <c r="J24" s="11" t="s">
        <v>16</v>
      </c>
      <c r="K24" s="11">
        <v>2</v>
      </c>
      <c r="L24" s="3">
        <f t="shared" si="4"/>
        <v>301</v>
      </c>
      <c r="M24" s="3">
        <v>294</v>
      </c>
      <c r="N24" s="11" t="s">
        <v>16</v>
      </c>
      <c r="O24" s="11" t="s">
        <v>16</v>
      </c>
      <c r="P24" s="11">
        <v>1</v>
      </c>
      <c r="Q24" s="11">
        <v>6</v>
      </c>
      <c r="R24" s="11" t="s">
        <v>16</v>
      </c>
      <c r="S24" s="11" t="s">
        <v>16</v>
      </c>
      <c r="T24" s="1"/>
    </row>
    <row r="25" spans="1:20" ht="14.25">
      <c r="A25" s="3"/>
      <c r="B25" s="10" t="s">
        <v>48</v>
      </c>
      <c r="C25" s="8"/>
      <c r="D25" s="7">
        <f t="shared" si="5"/>
        <v>608</v>
      </c>
      <c r="E25" s="7">
        <v>597</v>
      </c>
      <c r="F25" s="16">
        <v>3</v>
      </c>
      <c r="G25" s="16">
        <v>1</v>
      </c>
      <c r="H25" s="11">
        <v>1</v>
      </c>
      <c r="I25" s="11">
        <v>2</v>
      </c>
      <c r="J25" s="11">
        <v>4</v>
      </c>
      <c r="K25" s="11">
        <v>1</v>
      </c>
      <c r="L25" s="3">
        <f t="shared" si="4"/>
        <v>314</v>
      </c>
      <c r="M25" s="3">
        <v>306</v>
      </c>
      <c r="N25" s="11">
        <v>3</v>
      </c>
      <c r="O25" s="11" t="s">
        <v>16</v>
      </c>
      <c r="P25" s="11">
        <v>1</v>
      </c>
      <c r="Q25" s="11">
        <v>2</v>
      </c>
      <c r="R25" s="11">
        <v>2</v>
      </c>
      <c r="S25" s="11">
        <v>1</v>
      </c>
      <c r="T25" s="1"/>
    </row>
    <row r="26" spans="1:20" ht="28.5" customHeight="1">
      <c r="A26" s="3"/>
      <c r="B26" s="10" t="s">
        <v>12</v>
      </c>
      <c r="C26" s="8"/>
      <c r="D26" s="7">
        <f t="shared" si="5"/>
        <v>838</v>
      </c>
      <c r="E26" s="7">
        <v>828</v>
      </c>
      <c r="F26" s="16" t="s">
        <v>45</v>
      </c>
      <c r="G26" s="16" t="s">
        <v>45</v>
      </c>
      <c r="H26" s="16" t="s">
        <v>45</v>
      </c>
      <c r="I26" s="11">
        <v>3</v>
      </c>
      <c r="J26" s="11">
        <v>7</v>
      </c>
      <c r="K26" s="11" t="s">
        <v>16</v>
      </c>
      <c r="L26" s="3">
        <f>SUM(M26:R26)</f>
        <v>480</v>
      </c>
      <c r="M26" s="3">
        <v>474</v>
      </c>
      <c r="N26" s="11" t="s">
        <v>16</v>
      </c>
      <c r="O26" s="11" t="s">
        <v>16</v>
      </c>
      <c r="P26" s="11" t="s">
        <v>16</v>
      </c>
      <c r="Q26" s="11">
        <v>2</v>
      </c>
      <c r="R26" s="11">
        <v>4</v>
      </c>
      <c r="S26" s="11" t="s">
        <v>16</v>
      </c>
      <c r="T26" s="1"/>
    </row>
    <row r="27" spans="1:20" ht="14.25" customHeight="1">
      <c r="A27" s="3"/>
      <c r="B27" s="10" t="s">
        <v>13</v>
      </c>
      <c r="C27" s="8"/>
      <c r="D27" s="7">
        <f t="shared" si="5"/>
        <v>545</v>
      </c>
      <c r="E27" s="7">
        <v>525</v>
      </c>
      <c r="F27" s="16" t="s">
        <v>45</v>
      </c>
      <c r="G27" s="16">
        <v>3</v>
      </c>
      <c r="H27" s="16" t="s">
        <v>45</v>
      </c>
      <c r="I27" s="11">
        <v>15</v>
      </c>
      <c r="J27" s="11">
        <v>2</v>
      </c>
      <c r="K27" s="11">
        <v>3</v>
      </c>
      <c r="L27" s="3">
        <f>SUM(M27:R27)</f>
        <v>285</v>
      </c>
      <c r="M27" s="3">
        <v>272</v>
      </c>
      <c r="N27" s="11" t="s">
        <v>16</v>
      </c>
      <c r="O27" s="11">
        <v>3</v>
      </c>
      <c r="P27" s="11" t="s">
        <v>16</v>
      </c>
      <c r="Q27" s="11">
        <v>9</v>
      </c>
      <c r="R27" s="11">
        <v>1</v>
      </c>
      <c r="S27" s="11">
        <v>1</v>
      </c>
      <c r="T27" s="2"/>
    </row>
    <row r="28" spans="1:20" ht="14.25" customHeight="1">
      <c r="A28" s="3"/>
      <c r="B28" s="10" t="s">
        <v>14</v>
      </c>
      <c r="C28" s="8"/>
      <c r="D28" s="7">
        <f t="shared" si="5"/>
        <v>328</v>
      </c>
      <c r="E28" s="7">
        <v>320</v>
      </c>
      <c r="F28" s="16">
        <v>1</v>
      </c>
      <c r="G28" s="16" t="s">
        <v>16</v>
      </c>
      <c r="H28" s="11" t="s">
        <v>16</v>
      </c>
      <c r="I28" s="11">
        <v>4</v>
      </c>
      <c r="J28" s="11">
        <v>3</v>
      </c>
      <c r="K28" s="11" t="s">
        <v>16</v>
      </c>
      <c r="L28" s="3">
        <f>SUM(M28:R28)</f>
        <v>164</v>
      </c>
      <c r="M28" s="3">
        <v>162</v>
      </c>
      <c r="N28" s="11" t="s">
        <v>16</v>
      </c>
      <c r="O28" s="11" t="s">
        <v>16</v>
      </c>
      <c r="P28" s="11" t="s">
        <v>16</v>
      </c>
      <c r="Q28" s="11">
        <v>1</v>
      </c>
      <c r="R28" s="11">
        <v>1</v>
      </c>
      <c r="S28" s="11" t="s">
        <v>16</v>
      </c>
      <c r="T28" s="2"/>
    </row>
    <row r="29" spans="1:20" ht="14.25">
      <c r="A29" s="7"/>
      <c r="B29" s="10" t="s">
        <v>15</v>
      </c>
      <c r="C29" s="8"/>
      <c r="D29" s="7">
        <f t="shared" si="5"/>
        <v>302</v>
      </c>
      <c r="E29" s="7">
        <v>299</v>
      </c>
      <c r="F29" s="16">
        <v>2</v>
      </c>
      <c r="G29" s="11" t="s">
        <v>16</v>
      </c>
      <c r="H29" s="11" t="s">
        <v>16</v>
      </c>
      <c r="I29" s="11" t="s">
        <v>16</v>
      </c>
      <c r="J29" s="11">
        <v>1</v>
      </c>
      <c r="K29" s="11" t="s">
        <v>16</v>
      </c>
      <c r="L29" s="3">
        <f>SUM(M29:R29)</f>
        <v>146</v>
      </c>
      <c r="M29" s="3">
        <v>145</v>
      </c>
      <c r="N29" s="11">
        <v>1</v>
      </c>
      <c r="O29" s="11" t="s">
        <v>16</v>
      </c>
      <c r="P29" s="11" t="s">
        <v>16</v>
      </c>
      <c r="Q29" s="11" t="s">
        <v>16</v>
      </c>
      <c r="R29" s="11" t="s">
        <v>16</v>
      </c>
      <c r="S29" s="11" t="s">
        <v>16</v>
      </c>
      <c r="T29" s="2"/>
    </row>
    <row r="30" spans="1:20" ht="15" thickBot="1">
      <c r="A30" s="6"/>
      <c r="B30" s="12"/>
      <c r="C30" s="13"/>
      <c r="D30" s="6"/>
      <c r="E30" s="6"/>
      <c r="F30" s="6"/>
      <c r="G30" s="6"/>
      <c r="H30" s="6"/>
      <c r="I30" s="6"/>
      <c r="J30" s="6"/>
      <c r="K30" s="6"/>
      <c r="L30" s="6"/>
      <c r="M30" s="6"/>
      <c r="N30" s="6"/>
      <c r="O30" s="6"/>
      <c r="P30" s="6"/>
      <c r="Q30" s="6"/>
      <c r="R30" s="17"/>
      <c r="S30" s="17"/>
      <c r="T30" s="2"/>
    </row>
    <row r="31" spans="1:20" ht="15" customHeight="1">
      <c r="A31" s="7"/>
      <c r="B31" s="7" t="s">
        <v>36</v>
      </c>
      <c r="T31" s="1"/>
    </row>
    <row r="32" spans="1:20" ht="15" customHeight="1">
      <c r="A32" s="3"/>
      <c r="B32" s="3" t="s">
        <v>37</v>
      </c>
      <c r="C32" s="3"/>
      <c r="D32" s="3"/>
      <c r="E32" s="3"/>
      <c r="F32" s="3"/>
      <c r="G32" s="3"/>
      <c r="H32" s="3"/>
      <c r="I32" s="3"/>
      <c r="J32" s="3"/>
      <c r="K32" s="3"/>
      <c r="L32" s="3"/>
      <c r="M32" s="3"/>
      <c r="N32" s="3"/>
      <c r="O32" s="3"/>
      <c r="P32" s="3"/>
      <c r="Q32" s="3"/>
      <c r="R32" s="3"/>
      <c r="S32" s="3"/>
      <c r="T32" s="1"/>
    </row>
    <row r="33" spans="1:3" ht="15" customHeight="1">
      <c r="A33" s="4"/>
      <c r="B33" s="3" t="s">
        <v>38</v>
      </c>
      <c r="C33" s="4"/>
    </row>
    <row r="34" spans="1:3" ht="15" customHeight="1">
      <c r="A34" s="4"/>
      <c r="B34" s="3" t="s">
        <v>39</v>
      </c>
      <c r="C34" s="4"/>
    </row>
    <row r="35" spans="1:2" ht="15" customHeight="1">
      <c r="A35" s="4"/>
      <c r="B35" s="3" t="s">
        <v>40</v>
      </c>
    </row>
    <row r="36" spans="1:9" ht="15" customHeight="1">
      <c r="A36" s="4"/>
      <c r="B36" s="32" t="s">
        <v>41</v>
      </c>
      <c r="C36" s="32"/>
      <c r="D36" s="32"/>
      <c r="E36" s="32"/>
      <c r="F36" s="32"/>
      <c r="G36" s="32"/>
      <c r="H36" s="32"/>
      <c r="I36" s="32"/>
    </row>
    <row r="37" ht="14.25">
      <c r="B37" s="3" t="s">
        <v>53</v>
      </c>
    </row>
  </sheetData>
  <mergeCells count="6">
    <mergeCell ref="B36:I36"/>
    <mergeCell ref="B3:B5"/>
    <mergeCell ref="L3:S3"/>
    <mergeCell ref="D4:D5"/>
    <mergeCell ref="L4:L5"/>
    <mergeCell ref="D3:K3"/>
  </mergeCells>
  <printOptions/>
  <pageMargins left="0.5905511811023623" right="0.3937007874015748" top="0.984251968503937" bottom="0.984251968503937" header="0.5118110236220472" footer="0.5118110236220472"/>
  <pageSetup horizontalDpi="400" verticalDpi="4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dc:creator>
  <cp:keywords/>
  <dc:description/>
  <cp:lastModifiedBy>長崎県</cp:lastModifiedBy>
  <cp:lastPrinted>2008-03-03T00:57:45Z</cp:lastPrinted>
  <dcterms:created xsi:type="dcterms:W3CDTF">1999-12-21T07:31:30Z</dcterms:created>
  <dcterms:modified xsi:type="dcterms:W3CDTF">2008-03-03T00:57:46Z</dcterms:modified>
  <cp:category/>
  <cp:version/>
  <cp:contentType/>
  <cp:contentStatus/>
</cp:coreProperties>
</file>