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<sst xmlns="http://schemas.openxmlformats.org/spreadsheetml/2006/main" count="784" uniqueCount="105">
  <si>
    <t xml:space="preserve">  従 業 者 数 お よ び 年 間 商 品 販 売 額 </t>
  </si>
  <si>
    <t xml:space="preserve">                                                                                                              10  商      業   227</t>
  </si>
  <si>
    <t>単位：店、人、百万円</t>
  </si>
  <si>
    <t>総        計</t>
  </si>
  <si>
    <t>長    崎    市</t>
  </si>
  <si>
    <t>佐  世  保  市</t>
  </si>
  <si>
    <t>島    原    市</t>
  </si>
  <si>
    <t>諌    早    市</t>
  </si>
  <si>
    <t>大    村    市</t>
  </si>
  <si>
    <t>福    江    市</t>
  </si>
  <si>
    <t>平    戸    市</t>
  </si>
  <si>
    <t>松    浦    市</t>
  </si>
  <si>
    <t>西　彼　杵　郡</t>
  </si>
  <si>
    <t>東　彼　杵　郡</t>
  </si>
  <si>
    <t>北　高　来　郡</t>
  </si>
  <si>
    <t>南  高  来  郡</t>
  </si>
  <si>
    <t>北  松  浦  郡</t>
  </si>
  <si>
    <t>南  松  浦  郡</t>
  </si>
  <si>
    <t>壱    岐    郡</t>
  </si>
  <si>
    <t>対   馬   島</t>
  </si>
  <si>
    <t>業　  種  　別</t>
  </si>
  <si>
    <t>年間商品</t>
  </si>
  <si>
    <t>従業</t>
  </si>
  <si>
    <t>業　 種 　別</t>
  </si>
  <si>
    <t>商店数</t>
  </si>
  <si>
    <t>従業者数</t>
  </si>
  <si>
    <t>販売額</t>
  </si>
  <si>
    <t>者数</t>
  </si>
  <si>
    <t>合               計</t>
  </si>
  <si>
    <t>合           計</t>
  </si>
  <si>
    <t>卸売業計</t>
  </si>
  <si>
    <t>各種商品卸売業</t>
  </si>
  <si>
    <t>χ</t>
  </si>
  <si>
    <t>1)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</si>
  <si>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</si>
  <si>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</si>
  <si>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</si>
  <si>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</si>
  <si>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</si>
  <si>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</si>
  <si>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</si>
  <si>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</si>
  <si>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</si>
  <si>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</si>
  <si>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</si>
  <si>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</si>
  <si>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</si>
  <si>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家具･建具･じゅう器等卸売業</t>
  </si>
  <si>
    <t>医薬品・化粧品卸売業</t>
  </si>
  <si>
    <t>代理商，仲立業</t>
  </si>
  <si>
    <t>他に分類されない卸売業</t>
  </si>
  <si>
    <t>小売業計</t>
  </si>
  <si>
    <t>2)</t>
  </si>
  <si>
    <t>百貨店</t>
  </si>
  <si>
    <t>3)</t>
  </si>
  <si>
    <t>その他の各種商品小売業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</si>
  <si>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</si>
  <si>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</si>
  <si>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</si>
  <si>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</si>
  <si>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</si>
  <si>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その他の織物・衣服・</t>
  </si>
  <si>
    <t>各種食料品小売業</t>
  </si>
  <si>
    <t xml:space="preserve">    身の回り品小売業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</si>
  <si>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</si>
  <si>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</si>
  <si>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</si>
  <si>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</si>
  <si>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</si>
  <si>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</si>
  <si>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</si>
  <si>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</si>
  <si>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</si>
  <si>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</si>
  <si>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</si>
  <si>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</si>
  <si>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</si>
  <si>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</si>
  <si>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</si>
  <si>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</si>
  <si>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</si>
  <si>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</si>
  <si>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</si>
  <si>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スポーツ用品・がん具</t>
  </si>
  <si>
    <t>　　・娯楽用品・楽器小売業</t>
  </si>
  <si>
    <t>写真機・写真材料小売業</t>
  </si>
  <si>
    <t xml:space="preserve">    ･娯楽用品･楽器小売業</t>
  </si>
  <si>
    <t>時計・眼鏡・光学機械小売業</t>
  </si>
  <si>
    <t>4)</t>
  </si>
  <si>
    <t>中古品小売業</t>
  </si>
  <si>
    <t>時計･眼鏡･光学機械小売業</t>
  </si>
  <si>
    <t>他に分類されない小売業</t>
  </si>
  <si>
    <t xml:space="preserve">    資料  県統計課「長崎県の商業」</t>
  </si>
  <si>
    <t>　</t>
  </si>
  <si>
    <t>販 売 額</t>
  </si>
  <si>
    <t>（ 平 成 9 年 ）</t>
  </si>
  <si>
    <t>（ 平 成 9 年 ） （ 続 ）</t>
  </si>
  <si>
    <t>-</t>
  </si>
  <si>
    <t>χ</t>
  </si>
  <si>
    <t xml:space="preserve">     222    商      業  10</t>
  </si>
  <si>
    <t xml:space="preserve">                 １４４    市 郡 別 産 業 （小 分 類） 別 の 商 店 数 、</t>
  </si>
  <si>
    <t>10  商      業     223</t>
  </si>
  <si>
    <t xml:space="preserve">     224    商      業  10</t>
  </si>
  <si>
    <t>10  商      業     225</t>
  </si>
  <si>
    <t xml:space="preserve">    第141表(218ページ)、第142表(219ページ)の注参照。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</si>
</sst>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8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6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 horizontal="right"/>
    </xf>
    <xf numFmtId="181" fontId="5" fillId="0" borderId="5" xfId="15" applyFont="1" applyBorder="1" applyAlignment="1">
      <alignment horizontal="center"/>
    </xf>
    <xf numFmtId="181" fontId="5" fillId="0" borderId="3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/>
    </xf>
    <xf numFmtId="0" fontId="8" fillId="0" borderId="0" xfId="0" applyFont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/>
    </xf>
    <xf numFmtId="181" fontId="9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center"/>
    </xf>
    <xf numFmtId="181" fontId="5" fillId="0" borderId="1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8" fillId="0" borderId="0" xfId="15" applyFont="1" applyBorder="1" applyAlignment="1">
      <alignment/>
    </xf>
    <xf numFmtId="181" fontId="5" fillId="0" borderId="8" xfId="15" applyFont="1" applyBorder="1" applyAlignment="1">
      <alignment horizontal="distributed" vertical="center"/>
    </xf>
    <xf numFmtId="0" fontId="8" fillId="0" borderId="9" xfId="0" applyFont="1" applyBorder="1" applyAlignment="1">
      <alignment vertical="center"/>
    </xf>
    <xf numFmtId="181" fontId="5" fillId="0" borderId="10" xfId="15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181" fontId="5" fillId="0" borderId="8" xfId="15" applyFont="1" applyBorder="1" applyAlignment="1">
      <alignment vertical="center"/>
    </xf>
    <xf numFmtId="181" fontId="5" fillId="0" borderId="10" xfId="15" applyFont="1" applyBorder="1" applyAlignment="1">
      <alignment horizontal="distributed" vertical="center"/>
    </xf>
    <xf numFmtId="0" fontId="8" fillId="0" borderId="6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72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3.25390625" style="1" customWidth="1"/>
    <col min="3" max="3" width="41.75390625" style="1" customWidth="1"/>
    <col min="4" max="4" width="0.875" style="1" customWidth="1"/>
    <col min="5" max="5" width="9.25390625" style="1" customWidth="1"/>
    <col min="6" max="6" width="11.25390625" style="1" customWidth="1"/>
    <col min="7" max="7" width="12.75390625" style="1" customWidth="1"/>
    <col min="8" max="8" width="9.25390625" style="1" customWidth="1"/>
    <col min="9" max="9" width="11.25390625" style="1" customWidth="1"/>
    <col min="10" max="10" width="12.75390625" style="1" customWidth="1"/>
    <col min="11" max="11" width="9.25390625" style="1" customWidth="1"/>
    <col min="12" max="12" width="11.25390625" style="1" customWidth="1"/>
    <col min="13" max="13" width="12.75390625" style="1" customWidth="1"/>
    <col min="14" max="14" width="4.00390625" style="1" customWidth="1"/>
    <col min="15" max="15" width="5.75390625" style="1" customWidth="1"/>
    <col min="16" max="17" width="9.375" style="1" customWidth="1"/>
    <col min="18" max="18" width="10.25390625" style="1" customWidth="1"/>
    <col min="19" max="20" width="9.375" style="1" customWidth="1"/>
    <col min="21" max="21" width="10.25390625" style="1" customWidth="1"/>
    <col min="22" max="23" width="9.375" style="1" customWidth="1"/>
    <col min="24" max="24" width="10.25390625" style="1" customWidth="1"/>
    <col min="25" max="26" width="9.375" style="1" customWidth="1"/>
    <col min="27" max="27" width="10.25390625" style="1" customWidth="1"/>
    <col min="28" max="29" width="9.375" style="1" customWidth="1"/>
    <col min="30" max="30" width="10.25390625" style="1" customWidth="1"/>
    <col min="31" max="31" width="4.00390625" style="1" customWidth="1"/>
    <col min="32" max="32" width="5.75390625" style="1" customWidth="1"/>
    <col min="33" max="33" width="2.75390625" style="1" customWidth="1"/>
    <col min="34" max="34" width="30.75390625" style="1" customWidth="1"/>
    <col min="35" max="35" width="0.875" style="1" customWidth="1"/>
    <col min="36" max="36" width="7.875" style="1" customWidth="1"/>
    <col min="37" max="38" width="10.125" style="1" customWidth="1"/>
    <col min="39" max="39" width="7.875" style="1" customWidth="1"/>
    <col min="40" max="41" width="10.125" style="1" customWidth="1"/>
    <col min="42" max="42" width="7.875" style="1" customWidth="1"/>
    <col min="43" max="44" width="10.125" style="1" customWidth="1"/>
    <col min="45" max="45" width="7.875" style="1" customWidth="1"/>
    <col min="46" max="47" width="10.125" style="1" customWidth="1"/>
    <col min="48" max="48" width="4.00390625" style="1" customWidth="1"/>
    <col min="49" max="49" width="5.75390625" style="1" customWidth="1"/>
    <col min="50" max="51" width="9.375" style="1" customWidth="1"/>
    <col min="52" max="52" width="10.25390625" style="1" customWidth="1"/>
    <col min="53" max="54" width="9.375" style="1" customWidth="1"/>
    <col min="55" max="55" width="10.25390625" style="1" customWidth="1"/>
    <col min="56" max="57" width="9.375" style="1" customWidth="1"/>
    <col min="58" max="58" width="10.25390625" style="1" customWidth="1"/>
    <col min="59" max="60" width="9.375" style="1" customWidth="1"/>
    <col min="61" max="61" width="10.25390625" style="1" customWidth="1"/>
    <col min="62" max="63" width="9.375" style="1" customWidth="1"/>
    <col min="64" max="64" width="10.25390625" style="1" customWidth="1"/>
    <col min="65" max="65" width="4.00390625" style="1" customWidth="1"/>
    <col min="66" max="16384" width="8.625" style="1" customWidth="1"/>
  </cols>
  <sheetData>
    <row r="1" spans="3:64" ht="15.75" customHeight="1">
      <c r="C1" s="1" t="s">
        <v>99</v>
      </c>
      <c r="AA1" s="2" t="s">
        <v>101</v>
      </c>
      <c r="AB1" s="3"/>
      <c r="AC1" s="2"/>
      <c r="AD1" s="2"/>
      <c r="AH1" s="1" t="s">
        <v>102</v>
      </c>
      <c r="BI1" s="2" t="s">
        <v>103</v>
      </c>
      <c r="BJ1" s="2"/>
      <c r="BK1" s="2"/>
      <c r="BL1" s="2"/>
    </row>
    <row r="2" spans="3:59" ht="24">
      <c r="C2" s="4" t="s">
        <v>100</v>
      </c>
      <c r="P2" s="4" t="s">
        <v>0</v>
      </c>
      <c r="Y2" s="1" t="s">
        <v>95</v>
      </c>
      <c r="AH2" s="4" t="s">
        <v>100</v>
      </c>
      <c r="AW2" s="1" t="s">
        <v>1</v>
      </c>
      <c r="AX2" s="4" t="s">
        <v>0</v>
      </c>
      <c r="BG2" s="1" t="s">
        <v>96</v>
      </c>
    </row>
    <row r="3" spans="32:49" ht="15.75" customHeight="1"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2:64" ht="15.75" customHeight="1" thickBot="1">
      <c r="B4" s="6"/>
      <c r="C4" s="6" t="s">
        <v>104</v>
      </c>
      <c r="D4" s="6"/>
      <c r="E4" s="6"/>
      <c r="F4" s="6"/>
      <c r="G4" s="6"/>
      <c r="H4" s="6"/>
      <c r="I4" s="6"/>
      <c r="J4" s="6"/>
      <c r="K4" s="6"/>
      <c r="L4" s="6"/>
      <c r="M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  <c r="AC4" s="8"/>
      <c r="AD4" s="7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W4" s="5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7" t="s">
        <v>2</v>
      </c>
      <c r="BK4" s="7"/>
      <c r="BL4" s="7"/>
    </row>
    <row r="5" spans="4:64" ht="18" customHeight="1">
      <c r="D5" s="9"/>
      <c r="E5" s="10" t="s">
        <v>3</v>
      </c>
      <c r="F5" s="10"/>
      <c r="G5" s="10"/>
      <c r="H5" s="11" t="s">
        <v>4</v>
      </c>
      <c r="I5" s="10"/>
      <c r="J5" s="10"/>
      <c r="K5" s="11" t="s">
        <v>5</v>
      </c>
      <c r="L5" s="10"/>
      <c r="M5" s="10"/>
      <c r="P5" s="10" t="s">
        <v>6</v>
      </c>
      <c r="Q5" s="10"/>
      <c r="R5" s="10"/>
      <c r="S5" s="11" t="s">
        <v>7</v>
      </c>
      <c r="T5" s="10"/>
      <c r="U5" s="10"/>
      <c r="V5" s="11" t="s">
        <v>8</v>
      </c>
      <c r="W5" s="10"/>
      <c r="X5" s="10"/>
      <c r="Y5" s="11" t="s">
        <v>9</v>
      </c>
      <c r="Z5" s="10"/>
      <c r="AA5" s="10"/>
      <c r="AB5" s="11" t="s">
        <v>10</v>
      </c>
      <c r="AC5" s="10"/>
      <c r="AD5" s="10"/>
      <c r="AJ5" s="11" t="s">
        <v>11</v>
      </c>
      <c r="AK5" s="10"/>
      <c r="AL5" s="10"/>
      <c r="AM5" s="11" t="s">
        <v>12</v>
      </c>
      <c r="AN5" s="10"/>
      <c r="AO5" s="10"/>
      <c r="AP5" s="11" t="s">
        <v>13</v>
      </c>
      <c r="AQ5" s="10"/>
      <c r="AR5" s="10"/>
      <c r="AS5" s="11" t="s">
        <v>14</v>
      </c>
      <c r="AT5" s="10"/>
      <c r="AU5" s="10"/>
      <c r="AW5" s="5"/>
      <c r="AX5" s="10" t="s">
        <v>15</v>
      </c>
      <c r="AY5" s="10"/>
      <c r="AZ5" s="10"/>
      <c r="BA5" s="11" t="s">
        <v>16</v>
      </c>
      <c r="BB5" s="10"/>
      <c r="BC5" s="10"/>
      <c r="BD5" s="11" t="s">
        <v>17</v>
      </c>
      <c r="BE5" s="10"/>
      <c r="BF5" s="10"/>
      <c r="BG5" s="11" t="s">
        <v>18</v>
      </c>
      <c r="BH5" s="10"/>
      <c r="BI5" s="10"/>
      <c r="BJ5" s="11" t="s">
        <v>19</v>
      </c>
      <c r="BK5" s="10"/>
      <c r="BL5" s="10"/>
    </row>
    <row r="6" spans="3:64" ht="18" customHeight="1">
      <c r="C6" s="12" t="s">
        <v>20</v>
      </c>
      <c r="D6" s="9"/>
      <c r="E6" s="32" t="s">
        <v>24</v>
      </c>
      <c r="F6" s="32" t="s">
        <v>25</v>
      </c>
      <c r="G6" s="13" t="s">
        <v>21</v>
      </c>
      <c r="H6" s="32" t="s">
        <v>24</v>
      </c>
      <c r="I6" s="32" t="s">
        <v>25</v>
      </c>
      <c r="J6" s="13" t="s">
        <v>21</v>
      </c>
      <c r="K6" s="32" t="s">
        <v>24</v>
      </c>
      <c r="L6" s="32" t="s">
        <v>25</v>
      </c>
      <c r="M6" s="13" t="s">
        <v>21</v>
      </c>
      <c r="P6" s="34" t="s">
        <v>24</v>
      </c>
      <c r="Q6" s="13" t="s">
        <v>22</v>
      </c>
      <c r="R6" s="14" t="s">
        <v>21</v>
      </c>
      <c r="S6" s="36" t="s">
        <v>24</v>
      </c>
      <c r="T6" s="13" t="s">
        <v>22</v>
      </c>
      <c r="U6" s="14" t="s">
        <v>21</v>
      </c>
      <c r="V6" s="36" t="s">
        <v>24</v>
      </c>
      <c r="W6" s="13" t="s">
        <v>22</v>
      </c>
      <c r="X6" s="14" t="s">
        <v>21</v>
      </c>
      <c r="Y6" s="36" t="s">
        <v>24</v>
      </c>
      <c r="Z6" s="13" t="s">
        <v>22</v>
      </c>
      <c r="AA6" s="14" t="s">
        <v>21</v>
      </c>
      <c r="AB6" s="36" t="s">
        <v>24</v>
      </c>
      <c r="AC6" s="13" t="s">
        <v>22</v>
      </c>
      <c r="AD6" s="15" t="s">
        <v>21</v>
      </c>
      <c r="AH6" s="12" t="s">
        <v>23</v>
      </c>
      <c r="AJ6" s="38" t="s">
        <v>24</v>
      </c>
      <c r="AK6" s="13" t="s">
        <v>22</v>
      </c>
      <c r="AL6" s="16" t="s">
        <v>21</v>
      </c>
      <c r="AM6" s="38" t="s">
        <v>24</v>
      </c>
      <c r="AN6" s="13" t="s">
        <v>22</v>
      </c>
      <c r="AO6" s="16" t="s">
        <v>21</v>
      </c>
      <c r="AP6" s="38" t="s">
        <v>24</v>
      </c>
      <c r="AQ6" s="13" t="s">
        <v>22</v>
      </c>
      <c r="AR6" s="16" t="s">
        <v>21</v>
      </c>
      <c r="AS6" s="38" t="s">
        <v>24</v>
      </c>
      <c r="AT6" s="13" t="s">
        <v>22</v>
      </c>
      <c r="AU6" s="16" t="s">
        <v>21</v>
      </c>
      <c r="AW6" s="5"/>
      <c r="AX6" s="39" t="s">
        <v>24</v>
      </c>
      <c r="AY6" s="13" t="s">
        <v>22</v>
      </c>
      <c r="AZ6" s="16" t="s">
        <v>21</v>
      </c>
      <c r="BA6" s="36" t="s">
        <v>24</v>
      </c>
      <c r="BB6" s="13" t="s">
        <v>22</v>
      </c>
      <c r="BC6" s="16" t="s">
        <v>21</v>
      </c>
      <c r="BD6" s="36" t="s">
        <v>24</v>
      </c>
      <c r="BE6" s="13" t="s">
        <v>22</v>
      </c>
      <c r="BF6" s="16" t="s">
        <v>21</v>
      </c>
      <c r="BG6" s="36" t="s">
        <v>24</v>
      </c>
      <c r="BH6" s="13" t="s">
        <v>22</v>
      </c>
      <c r="BI6" s="16" t="s">
        <v>21</v>
      </c>
      <c r="BJ6" s="36" t="s">
        <v>24</v>
      </c>
      <c r="BK6" s="13" t="s">
        <v>22</v>
      </c>
      <c r="BL6" s="16" t="s">
        <v>21</v>
      </c>
    </row>
    <row r="7" spans="2:64" ht="18" customHeight="1">
      <c r="B7" s="17"/>
      <c r="C7" s="17"/>
      <c r="D7" s="18"/>
      <c r="E7" s="33"/>
      <c r="F7" s="33"/>
      <c r="G7" s="19" t="s">
        <v>94</v>
      </c>
      <c r="H7" s="33"/>
      <c r="I7" s="33"/>
      <c r="J7" s="19" t="s">
        <v>94</v>
      </c>
      <c r="K7" s="33"/>
      <c r="L7" s="33"/>
      <c r="M7" s="19" t="s">
        <v>94</v>
      </c>
      <c r="P7" s="35"/>
      <c r="Q7" s="19" t="s">
        <v>27</v>
      </c>
      <c r="R7" s="20" t="s">
        <v>26</v>
      </c>
      <c r="S7" s="37"/>
      <c r="T7" s="19" t="s">
        <v>27</v>
      </c>
      <c r="U7" s="20" t="s">
        <v>26</v>
      </c>
      <c r="V7" s="37"/>
      <c r="W7" s="19" t="s">
        <v>27</v>
      </c>
      <c r="X7" s="20" t="s">
        <v>26</v>
      </c>
      <c r="Y7" s="37"/>
      <c r="Z7" s="19" t="s">
        <v>27</v>
      </c>
      <c r="AA7" s="20" t="s">
        <v>26</v>
      </c>
      <c r="AB7" s="37"/>
      <c r="AC7" s="19" t="s">
        <v>27</v>
      </c>
      <c r="AD7" s="20" t="s">
        <v>26</v>
      </c>
      <c r="AG7" s="17"/>
      <c r="AH7" s="17"/>
      <c r="AI7" s="17"/>
      <c r="AJ7" s="33"/>
      <c r="AK7" s="19" t="s">
        <v>27</v>
      </c>
      <c r="AL7" s="20" t="s">
        <v>26</v>
      </c>
      <c r="AM7" s="33"/>
      <c r="AN7" s="19" t="s">
        <v>27</v>
      </c>
      <c r="AO7" s="20" t="s">
        <v>26</v>
      </c>
      <c r="AP7" s="33"/>
      <c r="AQ7" s="19" t="s">
        <v>27</v>
      </c>
      <c r="AR7" s="20" t="s">
        <v>26</v>
      </c>
      <c r="AS7" s="33"/>
      <c r="AT7" s="19" t="s">
        <v>27</v>
      </c>
      <c r="AU7" s="20" t="s">
        <v>26</v>
      </c>
      <c r="AW7" s="5"/>
      <c r="AX7" s="40"/>
      <c r="AY7" s="19" t="s">
        <v>27</v>
      </c>
      <c r="AZ7" s="20" t="s">
        <v>26</v>
      </c>
      <c r="BA7" s="37"/>
      <c r="BB7" s="19" t="s">
        <v>27</v>
      </c>
      <c r="BC7" s="20" t="s">
        <v>26</v>
      </c>
      <c r="BD7" s="37"/>
      <c r="BE7" s="19" t="s">
        <v>27</v>
      </c>
      <c r="BF7" s="20" t="s">
        <v>26</v>
      </c>
      <c r="BG7" s="37"/>
      <c r="BH7" s="19" t="s">
        <v>27</v>
      </c>
      <c r="BI7" s="20" t="s">
        <v>26</v>
      </c>
      <c r="BJ7" s="37"/>
      <c r="BK7" s="19" t="s">
        <v>27</v>
      </c>
      <c r="BL7" s="20" t="s">
        <v>26</v>
      </c>
    </row>
    <row r="8" spans="3:65" ht="18" customHeight="1">
      <c r="C8" s="21" t="s">
        <v>28</v>
      </c>
      <c r="D8" s="9"/>
      <c r="E8" s="22">
        <f>SUM(E10,E30)</f>
        <v>24843</v>
      </c>
      <c r="F8" s="22">
        <f>SUM(F10,F30)</f>
        <v>127914</v>
      </c>
      <c r="G8" s="22">
        <f>SUM(G10,G30)</f>
        <v>3794749</v>
      </c>
      <c r="H8" s="22">
        <f>SUM(H10,H30)</f>
        <v>7073</v>
      </c>
      <c r="I8" s="22">
        <v>41553</v>
      </c>
      <c r="J8" s="22">
        <v>1629449</v>
      </c>
      <c r="K8" s="22">
        <f>SUM(K10,K30)</f>
        <v>3732</v>
      </c>
      <c r="L8" s="22">
        <v>22601</v>
      </c>
      <c r="M8" s="22">
        <v>653412</v>
      </c>
      <c r="P8" s="22">
        <f aca="true" t="shared" si="0" ref="P8:AD8">SUM(P10,P30)</f>
        <v>867</v>
      </c>
      <c r="Q8" s="22">
        <f t="shared" si="0"/>
        <v>4389</v>
      </c>
      <c r="R8" s="22">
        <f t="shared" si="0"/>
        <v>99477</v>
      </c>
      <c r="S8" s="22">
        <f t="shared" si="0"/>
        <v>1491</v>
      </c>
      <c r="T8" s="22">
        <f t="shared" si="0"/>
        <v>9456</v>
      </c>
      <c r="U8" s="22">
        <f t="shared" si="0"/>
        <v>314029</v>
      </c>
      <c r="V8" s="22">
        <f t="shared" si="0"/>
        <v>1062</v>
      </c>
      <c r="W8" s="22">
        <f t="shared" si="0"/>
        <v>6250</v>
      </c>
      <c r="X8" s="22">
        <f t="shared" si="0"/>
        <v>178080</v>
      </c>
      <c r="Y8" s="22">
        <f t="shared" si="0"/>
        <v>675</v>
      </c>
      <c r="Z8" s="22">
        <f t="shared" si="0"/>
        <v>2931</v>
      </c>
      <c r="AA8" s="22">
        <f t="shared" si="0"/>
        <v>59803</v>
      </c>
      <c r="AB8" s="22">
        <f t="shared" si="0"/>
        <v>441</v>
      </c>
      <c r="AC8" s="22">
        <f t="shared" si="0"/>
        <v>1463</v>
      </c>
      <c r="AD8" s="22">
        <f t="shared" si="0"/>
        <v>20212</v>
      </c>
      <c r="AE8" s="5"/>
      <c r="AH8" s="21" t="s">
        <v>29</v>
      </c>
      <c r="AI8" s="9"/>
      <c r="AJ8" s="1">
        <f>SUM(AJ10,AJ30)</f>
        <v>369</v>
      </c>
      <c r="AK8" s="1">
        <f aca="true" t="shared" si="1" ref="AK8:AU8">SUM(AK10,AK30)</f>
        <v>1586</v>
      </c>
      <c r="AL8" s="1">
        <f t="shared" si="1"/>
        <v>77663</v>
      </c>
      <c r="AM8" s="1">
        <f t="shared" si="1"/>
        <v>2076</v>
      </c>
      <c r="AN8" s="1">
        <f t="shared" si="1"/>
        <v>10948</v>
      </c>
      <c r="AO8" s="1">
        <v>290997</v>
      </c>
      <c r="AP8" s="1">
        <f t="shared" si="1"/>
        <v>632</v>
      </c>
      <c r="AQ8" s="1">
        <f t="shared" si="1"/>
        <v>3112</v>
      </c>
      <c r="AR8" s="1">
        <f t="shared" si="1"/>
        <v>58395</v>
      </c>
      <c r="AS8" s="1">
        <f t="shared" si="1"/>
        <v>365</v>
      </c>
      <c r="AT8" s="1">
        <f t="shared" si="1"/>
        <v>1782</v>
      </c>
      <c r="AU8" s="1">
        <f t="shared" si="1"/>
        <v>27508</v>
      </c>
      <c r="AW8" s="5"/>
      <c r="AX8" s="1">
        <f aca="true" t="shared" si="2" ref="AX8:BF8">SUM(AX10,AX30)</f>
        <v>2079</v>
      </c>
      <c r="AY8" s="1">
        <f t="shared" si="2"/>
        <v>7884</v>
      </c>
      <c r="AZ8" s="1">
        <f t="shared" si="2"/>
        <v>143632</v>
      </c>
      <c r="BA8" s="1">
        <f t="shared" si="2"/>
        <v>1307</v>
      </c>
      <c r="BB8" s="1">
        <f t="shared" si="2"/>
        <v>4807</v>
      </c>
      <c r="BC8" s="1">
        <f t="shared" si="2"/>
        <v>85638</v>
      </c>
      <c r="BD8" s="1">
        <f t="shared" si="2"/>
        <v>1093</v>
      </c>
      <c r="BE8" s="1">
        <f t="shared" si="2"/>
        <v>3292</v>
      </c>
      <c r="BF8" s="1">
        <f t="shared" si="2"/>
        <v>46535</v>
      </c>
      <c r="BG8" s="1">
        <f aca="true" t="shared" si="3" ref="BG8:BL8">SUM(BG10,BG30)</f>
        <v>734</v>
      </c>
      <c r="BH8" s="1">
        <f t="shared" si="3"/>
        <v>2790</v>
      </c>
      <c r="BI8" s="1">
        <f t="shared" si="3"/>
        <v>49666</v>
      </c>
      <c r="BJ8" s="1">
        <f t="shared" si="3"/>
        <v>847</v>
      </c>
      <c r="BK8" s="1">
        <f t="shared" si="3"/>
        <v>3070</v>
      </c>
      <c r="BL8" s="1">
        <f t="shared" si="3"/>
        <v>60255</v>
      </c>
      <c r="BM8" s="23"/>
    </row>
    <row r="9" spans="3:49" ht="18" customHeight="1">
      <c r="C9" s="21"/>
      <c r="D9" s="9"/>
      <c r="E9" s="22"/>
      <c r="AH9" s="21"/>
      <c r="AI9" s="9"/>
      <c r="AW9" s="5"/>
    </row>
    <row r="10" spans="3:64" ht="18" customHeight="1">
      <c r="C10" s="21" t="s">
        <v>30</v>
      </c>
      <c r="D10" s="9"/>
      <c r="E10" s="22">
        <f>SUM(E12:E28)</f>
        <v>3994</v>
      </c>
      <c r="F10" s="22">
        <f>SUM(F12:F28)</f>
        <v>36101</v>
      </c>
      <c r="G10" s="22">
        <f>SUM(G12:G28)</f>
        <v>2320781</v>
      </c>
      <c r="H10" s="22">
        <f>SUM(H12:H28)</f>
        <v>1294</v>
      </c>
      <c r="I10" s="22">
        <v>13173</v>
      </c>
      <c r="J10" s="22">
        <v>1156203</v>
      </c>
      <c r="K10" s="22">
        <f>SUM(K12:K28)</f>
        <v>795</v>
      </c>
      <c r="L10" s="22">
        <v>8002</v>
      </c>
      <c r="M10" s="22">
        <v>388618</v>
      </c>
      <c r="P10" s="22">
        <f>SUM(P12:P28)</f>
        <v>153</v>
      </c>
      <c r="Q10" s="22">
        <v>1162</v>
      </c>
      <c r="R10" s="22">
        <v>48132</v>
      </c>
      <c r="S10" s="22">
        <f>SUM(S12:S28)</f>
        <v>349</v>
      </c>
      <c r="T10" s="22">
        <v>3251</v>
      </c>
      <c r="U10" s="22">
        <v>199258</v>
      </c>
      <c r="V10" s="22">
        <f>SUM(V12:V28)</f>
        <v>169</v>
      </c>
      <c r="W10" s="22">
        <v>1504</v>
      </c>
      <c r="X10" s="22">
        <v>91525</v>
      </c>
      <c r="Y10" s="22">
        <f>SUM(Y12:Y28)</f>
        <v>83</v>
      </c>
      <c r="Z10" s="22">
        <v>565</v>
      </c>
      <c r="AA10" s="22">
        <v>28265</v>
      </c>
      <c r="AB10" s="22">
        <f>SUM(AB12:AB28)</f>
        <v>31</v>
      </c>
      <c r="AC10" s="22">
        <v>171</v>
      </c>
      <c r="AD10" s="22">
        <v>3925</v>
      </c>
      <c r="AH10" s="21" t="s">
        <v>30</v>
      </c>
      <c r="AI10" s="9"/>
      <c r="AJ10" s="1">
        <f>SUM(AJ12:AJ29)</f>
        <v>51</v>
      </c>
      <c r="AK10" s="1">
        <v>338</v>
      </c>
      <c r="AL10" s="1">
        <v>58920</v>
      </c>
      <c r="AM10" s="1">
        <f>SUM(AM12:AM29)</f>
        <v>317</v>
      </c>
      <c r="AN10" s="1">
        <v>2831</v>
      </c>
      <c r="AO10" s="1">
        <v>161656</v>
      </c>
      <c r="AP10" s="1">
        <f>SUM(AP12:AP29)</f>
        <v>129</v>
      </c>
      <c r="AQ10" s="1">
        <v>1147</v>
      </c>
      <c r="AR10" s="1">
        <v>29835</v>
      </c>
      <c r="AS10" s="1">
        <f>SUM(AS12:AS29)</f>
        <v>45</v>
      </c>
      <c r="AT10" s="1">
        <v>516</v>
      </c>
      <c r="AU10" s="1">
        <v>11506</v>
      </c>
      <c r="AW10" s="5"/>
      <c r="AX10" s="1">
        <f>SUM(AX12:AX29)</f>
        <v>233</v>
      </c>
      <c r="AY10" s="1">
        <v>1486</v>
      </c>
      <c r="AZ10" s="1">
        <v>57786</v>
      </c>
      <c r="BA10" s="1">
        <f>SUM(BA12:BA29)</f>
        <v>97</v>
      </c>
      <c r="BB10" s="1">
        <v>590</v>
      </c>
      <c r="BC10" s="1">
        <v>28320</v>
      </c>
      <c r="BD10" s="1">
        <f>SUM(BD12:BD29)</f>
        <v>76</v>
      </c>
      <c r="BE10" s="1">
        <v>339</v>
      </c>
      <c r="BF10" s="1">
        <v>11401</v>
      </c>
      <c r="BG10" s="1">
        <f>SUM(BG12:BG29)</f>
        <v>75</v>
      </c>
      <c r="BH10" s="1">
        <v>414</v>
      </c>
      <c r="BI10" s="1">
        <v>19062</v>
      </c>
      <c r="BJ10" s="1">
        <f>SUM(BJ12:BJ29)</f>
        <v>97</v>
      </c>
      <c r="BK10" s="1">
        <v>612</v>
      </c>
      <c r="BL10" s="1">
        <v>26371</v>
      </c>
    </row>
    <row r="11" spans="3:49" ht="18" customHeight="1">
      <c r="C11" s="21"/>
      <c r="D11" s="9"/>
      <c r="E11" s="22"/>
      <c r="AI11" s="9"/>
      <c r="AW11" s="5"/>
    </row>
    <row r="12" spans="3:64" ht="18" customHeight="1">
      <c r="C12" s="21" t="s">
        <v>31</v>
      </c>
      <c r="D12" s="9"/>
      <c r="E12" s="22">
        <v>18</v>
      </c>
      <c r="F12" s="1">
        <v>234</v>
      </c>
      <c r="G12" s="1">
        <v>15508</v>
      </c>
      <c r="H12" s="1">
        <v>8</v>
      </c>
      <c r="I12" s="24" t="s">
        <v>98</v>
      </c>
      <c r="J12" s="24" t="s">
        <v>98</v>
      </c>
      <c r="K12" s="1">
        <v>2</v>
      </c>
      <c r="L12" s="24" t="s">
        <v>98</v>
      </c>
      <c r="M12" s="24" t="s">
        <v>98</v>
      </c>
      <c r="P12" s="24" t="s">
        <v>97</v>
      </c>
      <c r="Q12" s="24" t="s">
        <v>97</v>
      </c>
      <c r="R12" s="24" t="s">
        <v>97</v>
      </c>
      <c r="S12" s="1">
        <v>2</v>
      </c>
      <c r="T12" s="24" t="s">
        <v>98</v>
      </c>
      <c r="U12" s="24" t="s">
        <v>98</v>
      </c>
      <c r="V12" s="1">
        <v>2</v>
      </c>
      <c r="W12" s="24" t="s">
        <v>98</v>
      </c>
      <c r="X12" s="24" t="s">
        <v>98</v>
      </c>
      <c r="Y12" s="24" t="s">
        <v>97</v>
      </c>
      <c r="Z12" s="24" t="s">
        <v>97</v>
      </c>
      <c r="AA12" s="24" t="s">
        <v>97</v>
      </c>
      <c r="AB12" s="24" t="s">
        <v>97</v>
      </c>
      <c r="AC12" s="24" t="s">
        <v>97</v>
      </c>
      <c r="AD12" s="24" t="s">
        <v>97</v>
      </c>
      <c r="AH12" s="21" t="s">
        <v>31</v>
      </c>
      <c r="AI12" s="9"/>
      <c r="AJ12" s="24">
        <v>1</v>
      </c>
      <c r="AK12" s="24" t="s">
        <v>98</v>
      </c>
      <c r="AL12" s="24" t="s">
        <v>98</v>
      </c>
      <c r="AM12" s="1">
        <v>2</v>
      </c>
      <c r="AN12" s="24" t="s">
        <v>98</v>
      </c>
      <c r="AO12" s="24" t="s">
        <v>98</v>
      </c>
      <c r="AP12" s="24" t="s">
        <v>97</v>
      </c>
      <c r="AQ12" s="24" t="s">
        <v>97</v>
      </c>
      <c r="AR12" s="24" t="s">
        <v>97</v>
      </c>
      <c r="AS12" s="24" t="s">
        <v>97</v>
      </c>
      <c r="AT12" s="24" t="s">
        <v>97</v>
      </c>
      <c r="AU12" s="24" t="s">
        <v>97</v>
      </c>
      <c r="AW12" s="5"/>
      <c r="AX12" s="24" t="s">
        <v>97</v>
      </c>
      <c r="AY12" s="24" t="s">
        <v>97</v>
      </c>
      <c r="AZ12" s="24" t="s">
        <v>97</v>
      </c>
      <c r="BA12" s="24" t="s">
        <v>97</v>
      </c>
      <c r="BB12" s="24" t="s">
        <v>97</v>
      </c>
      <c r="BC12" s="24" t="s">
        <v>97</v>
      </c>
      <c r="BD12" s="24" t="s">
        <v>97</v>
      </c>
      <c r="BE12" s="24" t="s">
        <v>97</v>
      </c>
      <c r="BF12" s="24" t="s">
        <v>97</v>
      </c>
      <c r="BG12" s="24">
        <v>1</v>
      </c>
      <c r="BH12" s="24" t="s">
        <v>32</v>
      </c>
      <c r="BI12" s="24" t="s">
        <v>32</v>
      </c>
      <c r="BJ12" s="24" t="s">
        <v>97</v>
      </c>
      <c r="BK12" s="24" t="s">
        <v>97</v>
      </c>
      <c r="BL12" s="24" t="s">
        <v>97</v>
      </c>
    </row>
    <row r="13" spans="2:64" ht="18" customHeight="1">
      <c r="B13" s="25" t="s">
        <v>33</v>
      </c>
      <c r="C13" s="21" t="s">
        <v>34</v>
      </c>
      <c r="D13" s="9"/>
      <c r="E13" s="22">
        <v>9</v>
      </c>
      <c r="F13" s="1">
        <v>63</v>
      </c>
      <c r="G13" s="1">
        <v>1877</v>
      </c>
      <c r="H13" s="1">
        <v>2</v>
      </c>
      <c r="I13" s="24" t="s">
        <v>98</v>
      </c>
      <c r="J13" s="24" t="s">
        <v>98</v>
      </c>
      <c r="K13" s="1">
        <v>5</v>
      </c>
      <c r="L13" s="24" t="s">
        <v>98</v>
      </c>
      <c r="M13" s="24" t="s">
        <v>98</v>
      </c>
      <c r="P13" s="24">
        <v>1</v>
      </c>
      <c r="Q13" s="24" t="s">
        <v>98</v>
      </c>
      <c r="R13" s="24" t="s">
        <v>98</v>
      </c>
      <c r="S13" s="1">
        <v>1</v>
      </c>
      <c r="T13" s="24" t="s">
        <v>98</v>
      </c>
      <c r="U13" s="24" t="s">
        <v>98</v>
      </c>
      <c r="V13" s="24" t="s">
        <v>97</v>
      </c>
      <c r="W13" s="24" t="s">
        <v>97</v>
      </c>
      <c r="X13" s="24" t="s">
        <v>97</v>
      </c>
      <c r="Y13" s="24" t="s">
        <v>97</v>
      </c>
      <c r="Z13" s="24" t="s">
        <v>97</v>
      </c>
      <c r="AA13" s="24" t="s">
        <v>97</v>
      </c>
      <c r="AB13" s="24" t="s">
        <v>97</v>
      </c>
      <c r="AC13" s="24" t="s">
        <v>97</v>
      </c>
      <c r="AD13" s="24" t="s">
        <v>97</v>
      </c>
      <c r="AG13" s="25" t="s">
        <v>33</v>
      </c>
      <c r="AH13" s="21" t="s">
        <v>34</v>
      </c>
      <c r="AI13" s="9"/>
      <c r="AJ13" s="24" t="s">
        <v>97</v>
      </c>
      <c r="AK13" s="24" t="s">
        <v>97</v>
      </c>
      <c r="AL13" s="24" t="s">
        <v>97</v>
      </c>
      <c r="AM13" s="24" t="s">
        <v>97</v>
      </c>
      <c r="AN13" s="24" t="s">
        <v>97</v>
      </c>
      <c r="AO13" s="24" t="s">
        <v>97</v>
      </c>
      <c r="AP13" s="24" t="s">
        <v>97</v>
      </c>
      <c r="AQ13" s="24" t="s">
        <v>97</v>
      </c>
      <c r="AR13" s="24" t="s">
        <v>97</v>
      </c>
      <c r="AS13" s="24" t="s">
        <v>97</v>
      </c>
      <c r="AT13" s="24" t="s">
        <v>97</v>
      </c>
      <c r="AU13" s="24" t="s">
        <v>97</v>
      </c>
      <c r="AW13" s="5"/>
      <c r="AX13" s="24" t="s">
        <v>97</v>
      </c>
      <c r="AY13" s="24" t="s">
        <v>97</v>
      </c>
      <c r="AZ13" s="24" t="s">
        <v>97</v>
      </c>
      <c r="BA13" s="24" t="s">
        <v>97</v>
      </c>
      <c r="BB13" s="24" t="s">
        <v>97</v>
      </c>
      <c r="BC13" s="24" t="s">
        <v>97</v>
      </c>
      <c r="BD13" s="24" t="s">
        <v>97</v>
      </c>
      <c r="BE13" s="24" t="s">
        <v>97</v>
      </c>
      <c r="BF13" s="24" t="s">
        <v>97</v>
      </c>
      <c r="BG13" s="24" t="s">
        <v>97</v>
      </c>
      <c r="BH13" s="24" t="s">
        <v>97</v>
      </c>
      <c r="BI13" s="24" t="s">
        <v>97</v>
      </c>
      <c r="BJ13" s="24" t="s">
        <v>97</v>
      </c>
      <c r="BK13" s="24" t="s">
        <v>97</v>
      </c>
      <c r="BL13" s="24" t="s">
        <v>97</v>
      </c>
    </row>
    <row r="14" spans="3:64" ht="18" customHeight="1">
      <c r="C14" s="21" t="s">
        <v>35</v>
      </c>
      <c r="D14" s="9"/>
      <c r="E14" s="22">
        <v>89</v>
      </c>
      <c r="F14" s="1">
        <v>913</v>
      </c>
      <c r="G14" s="1">
        <v>30949</v>
      </c>
      <c r="H14" s="1">
        <v>39</v>
      </c>
      <c r="I14" s="1">
        <v>268</v>
      </c>
      <c r="J14" s="1">
        <v>9049</v>
      </c>
      <c r="K14" s="1">
        <v>33</v>
      </c>
      <c r="L14" s="1">
        <v>564</v>
      </c>
      <c r="M14" s="1">
        <v>19341</v>
      </c>
      <c r="P14" s="24">
        <v>1</v>
      </c>
      <c r="Q14" s="24" t="s">
        <v>98</v>
      </c>
      <c r="R14" s="24" t="s">
        <v>98</v>
      </c>
      <c r="S14" s="1">
        <v>8</v>
      </c>
      <c r="T14" s="1">
        <v>49</v>
      </c>
      <c r="U14" s="1">
        <v>1510</v>
      </c>
      <c r="V14" s="1">
        <v>3</v>
      </c>
      <c r="W14" s="24" t="s">
        <v>98</v>
      </c>
      <c r="X14" s="24" t="s">
        <v>98</v>
      </c>
      <c r="Y14" s="24" t="s">
        <v>97</v>
      </c>
      <c r="Z14" s="24" t="s">
        <v>97</v>
      </c>
      <c r="AA14" s="24" t="s">
        <v>97</v>
      </c>
      <c r="AB14" s="24" t="s">
        <v>97</v>
      </c>
      <c r="AC14" s="24" t="s">
        <v>97</v>
      </c>
      <c r="AD14" s="24" t="s">
        <v>97</v>
      </c>
      <c r="AH14" s="21" t="s">
        <v>35</v>
      </c>
      <c r="AI14" s="9"/>
      <c r="AJ14" s="24" t="s">
        <v>97</v>
      </c>
      <c r="AK14" s="24" t="s">
        <v>97</v>
      </c>
      <c r="AL14" s="24" t="s">
        <v>97</v>
      </c>
      <c r="AM14" s="1">
        <v>1</v>
      </c>
      <c r="AN14" s="24" t="s">
        <v>98</v>
      </c>
      <c r="AO14" s="24" t="s">
        <v>98</v>
      </c>
      <c r="AP14" s="24">
        <v>2</v>
      </c>
      <c r="AQ14" s="24" t="s">
        <v>98</v>
      </c>
      <c r="AR14" s="24" t="s">
        <v>98</v>
      </c>
      <c r="AS14" s="24" t="s">
        <v>97</v>
      </c>
      <c r="AT14" s="24" t="s">
        <v>97</v>
      </c>
      <c r="AU14" s="24" t="s">
        <v>97</v>
      </c>
      <c r="AW14" s="5"/>
      <c r="AX14" s="1">
        <v>1</v>
      </c>
      <c r="AY14" s="24" t="s">
        <v>32</v>
      </c>
      <c r="AZ14" s="24" t="s">
        <v>32</v>
      </c>
      <c r="BA14" s="1">
        <v>1</v>
      </c>
      <c r="BB14" s="24" t="s">
        <v>32</v>
      </c>
      <c r="BC14" s="24" t="s">
        <v>32</v>
      </c>
      <c r="BD14" s="24" t="s">
        <v>97</v>
      </c>
      <c r="BE14" s="24" t="s">
        <v>97</v>
      </c>
      <c r="BF14" s="24" t="s">
        <v>97</v>
      </c>
      <c r="BG14" s="24" t="s">
        <v>97</v>
      </c>
      <c r="BH14" s="24" t="s">
        <v>97</v>
      </c>
      <c r="BI14" s="24" t="s">
        <v>97</v>
      </c>
      <c r="BJ14" s="24" t="s">
        <v>97</v>
      </c>
      <c r="BK14" s="24" t="s">
        <v>97</v>
      </c>
      <c r="BL14" s="24" t="s">
        <v>97</v>
      </c>
    </row>
    <row r="15" spans="3:64" ht="18" customHeight="1">
      <c r="C15" s="21" t="s">
        <v>36</v>
      </c>
      <c r="D15" s="9"/>
      <c r="E15" s="22">
        <v>690</v>
      </c>
      <c r="F15" s="1">
        <v>6085</v>
      </c>
      <c r="G15" s="1">
        <v>554716</v>
      </c>
      <c r="H15" s="1">
        <v>204</v>
      </c>
      <c r="I15" s="1">
        <v>2042</v>
      </c>
      <c r="J15" s="1">
        <v>281069</v>
      </c>
      <c r="K15" s="1">
        <v>108</v>
      </c>
      <c r="L15" s="1">
        <v>1084</v>
      </c>
      <c r="M15" s="1">
        <v>83988</v>
      </c>
      <c r="P15" s="1">
        <v>32</v>
      </c>
      <c r="Q15" s="1">
        <v>368</v>
      </c>
      <c r="R15" s="1">
        <v>18938</v>
      </c>
      <c r="S15" s="1">
        <v>25</v>
      </c>
      <c r="T15" s="1">
        <v>240</v>
      </c>
      <c r="U15" s="1">
        <v>21832</v>
      </c>
      <c r="V15" s="1">
        <v>19</v>
      </c>
      <c r="W15" s="1">
        <v>133</v>
      </c>
      <c r="X15" s="1">
        <v>12204</v>
      </c>
      <c r="Y15" s="1">
        <v>15</v>
      </c>
      <c r="Z15" s="1">
        <v>123</v>
      </c>
      <c r="AA15" s="1">
        <v>5850</v>
      </c>
      <c r="AB15" s="1">
        <v>8</v>
      </c>
      <c r="AC15" s="1">
        <v>46</v>
      </c>
      <c r="AD15" s="1">
        <v>1194</v>
      </c>
      <c r="AH15" s="21" t="s">
        <v>36</v>
      </c>
      <c r="AI15" s="9"/>
      <c r="AJ15" s="1">
        <v>32</v>
      </c>
      <c r="AK15" s="1">
        <v>252</v>
      </c>
      <c r="AL15" s="1">
        <v>54544</v>
      </c>
      <c r="AM15" s="1">
        <v>36</v>
      </c>
      <c r="AN15" s="1">
        <v>293</v>
      </c>
      <c r="AO15" s="1">
        <v>12820</v>
      </c>
      <c r="AP15" s="1">
        <v>12</v>
      </c>
      <c r="AQ15" s="1">
        <v>52</v>
      </c>
      <c r="AR15" s="1">
        <v>1240</v>
      </c>
      <c r="AS15" s="1">
        <v>23</v>
      </c>
      <c r="AT15" s="1">
        <v>319</v>
      </c>
      <c r="AU15" s="1">
        <v>3469</v>
      </c>
      <c r="AW15" s="5"/>
      <c r="AX15" s="1">
        <v>97</v>
      </c>
      <c r="AY15" s="1">
        <v>636</v>
      </c>
      <c r="AZ15" s="1">
        <v>28056</v>
      </c>
      <c r="BA15" s="1">
        <v>25</v>
      </c>
      <c r="BB15" s="1">
        <v>182</v>
      </c>
      <c r="BC15" s="1">
        <v>12286</v>
      </c>
      <c r="BD15" s="1">
        <v>16</v>
      </c>
      <c r="BE15" s="1">
        <v>109</v>
      </c>
      <c r="BF15" s="1">
        <v>3760</v>
      </c>
      <c r="BG15" s="1">
        <v>20</v>
      </c>
      <c r="BH15" s="1">
        <v>132</v>
      </c>
      <c r="BI15" s="1">
        <v>9846</v>
      </c>
      <c r="BJ15" s="1">
        <v>18</v>
      </c>
      <c r="BK15" s="1">
        <v>74</v>
      </c>
      <c r="BL15" s="1">
        <v>3622</v>
      </c>
    </row>
    <row r="16" spans="3:64" ht="18" customHeight="1">
      <c r="C16" s="21" t="s">
        <v>37</v>
      </c>
      <c r="D16" s="9"/>
      <c r="E16" s="22">
        <v>668</v>
      </c>
      <c r="F16" s="1">
        <v>6158</v>
      </c>
      <c r="G16" s="1">
        <v>317604</v>
      </c>
      <c r="H16" s="1">
        <v>206</v>
      </c>
      <c r="I16" s="1">
        <v>1783</v>
      </c>
      <c r="J16" s="1">
        <v>100858</v>
      </c>
      <c r="K16" s="1">
        <v>108</v>
      </c>
      <c r="L16" s="1">
        <v>1261</v>
      </c>
      <c r="M16" s="1">
        <v>56869</v>
      </c>
      <c r="P16" s="1">
        <v>27</v>
      </c>
      <c r="Q16" s="1">
        <v>149</v>
      </c>
      <c r="R16" s="1">
        <v>5121</v>
      </c>
      <c r="S16" s="1">
        <v>53</v>
      </c>
      <c r="T16" s="1">
        <v>677</v>
      </c>
      <c r="U16" s="1">
        <v>37172</v>
      </c>
      <c r="V16" s="1">
        <v>22</v>
      </c>
      <c r="W16" s="1">
        <v>295</v>
      </c>
      <c r="X16" s="1">
        <v>17989</v>
      </c>
      <c r="Y16" s="1">
        <v>17</v>
      </c>
      <c r="Z16" s="1">
        <v>95</v>
      </c>
      <c r="AA16" s="1">
        <v>4364</v>
      </c>
      <c r="AB16" s="1">
        <v>12</v>
      </c>
      <c r="AC16" s="24" t="s">
        <v>98</v>
      </c>
      <c r="AD16" s="24" t="s">
        <v>98</v>
      </c>
      <c r="AH16" s="21" t="s">
        <v>37</v>
      </c>
      <c r="AI16" s="9"/>
      <c r="AJ16" s="1">
        <v>1</v>
      </c>
      <c r="AK16" s="24" t="s">
        <v>98</v>
      </c>
      <c r="AL16" s="24" t="s">
        <v>98</v>
      </c>
      <c r="AM16" s="1">
        <v>61</v>
      </c>
      <c r="AN16" s="1">
        <v>835</v>
      </c>
      <c r="AO16" s="1">
        <v>58502</v>
      </c>
      <c r="AP16" s="1">
        <v>9</v>
      </c>
      <c r="AQ16" s="1">
        <v>35</v>
      </c>
      <c r="AR16" s="1">
        <v>1416</v>
      </c>
      <c r="AS16" s="1">
        <v>4</v>
      </c>
      <c r="AT16" s="1">
        <v>12</v>
      </c>
      <c r="AU16" s="1">
        <v>115</v>
      </c>
      <c r="AW16" s="5"/>
      <c r="AX16" s="1">
        <v>59</v>
      </c>
      <c r="AY16" s="1">
        <v>411</v>
      </c>
      <c r="AZ16" s="1">
        <v>15999</v>
      </c>
      <c r="BA16" s="1">
        <v>27</v>
      </c>
      <c r="BB16" s="1">
        <v>169</v>
      </c>
      <c r="BC16" s="1">
        <v>7531</v>
      </c>
      <c r="BD16" s="1">
        <v>17</v>
      </c>
      <c r="BE16" s="1">
        <v>74</v>
      </c>
      <c r="BF16" s="1">
        <v>2202</v>
      </c>
      <c r="BG16" s="1">
        <v>18</v>
      </c>
      <c r="BH16" s="1">
        <v>96</v>
      </c>
      <c r="BI16" s="1">
        <v>3589</v>
      </c>
      <c r="BJ16" s="1">
        <v>27</v>
      </c>
      <c r="BK16" s="1">
        <v>209</v>
      </c>
      <c r="BL16" s="1">
        <v>5269</v>
      </c>
    </row>
    <row r="17" spans="3:64" ht="18" customHeight="1">
      <c r="C17" s="21" t="s">
        <v>38</v>
      </c>
      <c r="D17" s="9"/>
      <c r="E17" s="22">
        <v>575</v>
      </c>
      <c r="F17" s="1">
        <v>4508</v>
      </c>
      <c r="G17" s="1">
        <v>248170</v>
      </c>
      <c r="H17" s="1">
        <v>126</v>
      </c>
      <c r="I17" s="1">
        <v>1012</v>
      </c>
      <c r="J17" s="1">
        <v>81358</v>
      </c>
      <c r="K17" s="1">
        <v>104</v>
      </c>
      <c r="L17" s="1">
        <v>932</v>
      </c>
      <c r="M17" s="1">
        <v>44380</v>
      </c>
      <c r="P17" s="1">
        <v>18</v>
      </c>
      <c r="Q17" s="1">
        <v>119</v>
      </c>
      <c r="R17" s="1">
        <v>4971</v>
      </c>
      <c r="S17" s="1">
        <v>58</v>
      </c>
      <c r="T17" s="1">
        <v>404</v>
      </c>
      <c r="U17" s="1">
        <v>28592</v>
      </c>
      <c r="V17" s="1">
        <v>37</v>
      </c>
      <c r="W17" s="1">
        <v>304</v>
      </c>
      <c r="X17" s="1">
        <v>15900</v>
      </c>
      <c r="Y17" s="1">
        <v>15</v>
      </c>
      <c r="Z17" s="1">
        <v>137</v>
      </c>
      <c r="AA17" s="1">
        <v>6366</v>
      </c>
      <c r="AB17" s="1">
        <v>4</v>
      </c>
      <c r="AC17" s="1">
        <v>35</v>
      </c>
      <c r="AD17" s="1">
        <v>1342</v>
      </c>
      <c r="AH17" s="21" t="s">
        <v>38</v>
      </c>
      <c r="AI17" s="9"/>
      <c r="AJ17" s="1">
        <v>4</v>
      </c>
      <c r="AK17" s="1">
        <v>25</v>
      </c>
      <c r="AL17" s="1">
        <v>927</v>
      </c>
      <c r="AM17" s="1">
        <v>66</v>
      </c>
      <c r="AN17" s="1">
        <v>545</v>
      </c>
      <c r="AO17" s="1">
        <v>27404</v>
      </c>
      <c r="AP17" s="1">
        <v>19</v>
      </c>
      <c r="AQ17" s="1">
        <v>105</v>
      </c>
      <c r="AR17" s="1">
        <v>1821</v>
      </c>
      <c r="AS17" s="1">
        <v>9</v>
      </c>
      <c r="AT17" s="1">
        <v>134</v>
      </c>
      <c r="AU17" s="1">
        <v>6865</v>
      </c>
      <c r="AW17" s="5"/>
      <c r="AX17" s="1">
        <v>39</v>
      </c>
      <c r="AY17" s="1">
        <v>301</v>
      </c>
      <c r="AZ17" s="1">
        <v>9644</v>
      </c>
      <c r="BA17" s="1">
        <v>22</v>
      </c>
      <c r="BB17" s="1">
        <v>133</v>
      </c>
      <c r="BC17" s="1">
        <v>5343</v>
      </c>
      <c r="BD17" s="1">
        <v>19</v>
      </c>
      <c r="BE17" s="1">
        <v>85</v>
      </c>
      <c r="BF17" s="1">
        <v>3447</v>
      </c>
      <c r="BG17" s="1">
        <v>18</v>
      </c>
      <c r="BH17" s="1">
        <v>103</v>
      </c>
      <c r="BI17" s="1">
        <v>3103</v>
      </c>
      <c r="BJ17" s="1">
        <v>17</v>
      </c>
      <c r="BK17" s="1">
        <v>134</v>
      </c>
      <c r="BL17" s="1">
        <v>6707</v>
      </c>
    </row>
    <row r="18" spans="3:64" ht="18" customHeight="1">
      <c r="C18" s="21" t="s">
        <v>39</v>
      </c>
      <c r="D18" s="9"/>
      <c r="E18" s="22">
        <v>121</v>
      </c>
      <c r="F18" s="1">
        <v>833</v>
      </c>
      <c r="G18" s="1">
        <v>43887</v>
      </c>
      <c r="H18" s="1">
        <v>37</v>
      </c>
      <c r="I18" s="1">
        <v>290</v>
      </c>
      <c r="J18" s="1">
        <v>18426</v>
      </c>
      <c r="K18" s="1">
        <v>23</v>
      </c>
      <c r="L18" s="1">
        <v>134</v>
      </c>
      <c r="M18" s="1">
        <v>5532</v>
      </c>
      <c r="P18" s="1">
        <v>8</v>
      </c>
      <c r="Q18" s="24">
        <v>37</v>
      </c>
      <c r="R18" s="24">
        <v>1281</v>
      </c>
      <c r="S18" s="1">
        <v>17</v>
      </c>
      <c r="T18" s="1">
        <v>131</v>
      </c>
      <c r="U18" s="1">
        <v>8264</v>
      </c>
      <c r="V18" s="1">
        <v>4</v>
      </c>
      <c r="W18" s="24">
        <v>19</v>
      </c>
      <c r="X18" s="24">
        <v>1825</v>
      </c>
      <c r="Y18" s="1">
        <v>3</v>
      </c>
      <c r="Z18" s="24" t="s">
        <v>98</v>
      </c>
      <c r="AA18" s="24" t="s">
        <v>98</v>
      </c>
      <c r="AB18" s="24" t="s">
        <v>97</v>
      </c>
      <c r="AC18" s="24" t="s">
        <v>97</v>
      </c>
      <c r="AD18" s="24" t="s">
        <v>97</v>
      </c>
      <c r="AH18" s="21" t="s">
        <v>39</v>
      </c>
      <c r="AI18" s="9"/>
      <c r="AJ18" s="24">
        <v>1</v>
      </c>
      <c r="AK18" s="24" t="s">
        <v>98</v>
      </c>
      <c r="AL18" s="24" t="s">
        <v>98</v>
      </c>
      <c r="AM18" s="1">
        <v>13</v>
      </c>
      <c r="AN18" s="1">
        <v>111</v>
      </c>
      <c r="AO18" s="1">
        <v>5157</v>
      </c>
      <c r="AP18" s="24">
        <v>3</v>
      </c>
      <c r="AQ18" s="24">
        <v>41</v>
      </c>
      <c r="AR18" s="24">
        <v>1366</v>
      </c>
      <c r="AS18" s="1">
        <v>3</v>
      </c>
      <c r="AT18" s="24">
        <v>12</v>
      </c>
      <c r="AU18" s="24">
        <v>378</v>
      </c>
      <c r="AW18" s="5"/>
      <c r="AX18" s="1">
        <v>1</v>
      </c>
      <c r="AY18" s="24" t="s">
        <v>32</v>
      </c>
      <c r="AZ18" s="24" t="s">
        <v>32</v>
      </c>
      <c r="BA18" s="1">
        <v>1</v>
      </c>
      <c r="BB18" s="24" t="s">
        <v>98</v>
      </c>
      <c r="BC18" s="24" t="s">
        <v>98</v>
      </c>
      <c r="BD18" s="1">
        <v>1</v>
      </c>
      <c r="BE18" s="24" t="s">
        <v>32</v>
      </c>
      <c r="BF18" s="24" t="s">
        <v>32</v>
      </c>
      <c r="BG18" s="1">
        <v>2</v>
      </c>
      <c r="BH18" s="24" t="s">
        <v>32</v>
      </c>
      <c r="BI18" s="24" t="s">
        <v>32</v>
      </c>
      <c r="BJ18" s="1">
        <v>4</v>
      </c>
      <c r="BK18" s="1">
        <v>16</v>
      </c>
      <c r="BL18" s="1">
        <v>409</v>
      </c>
    </row>
    <row r="19" spans="3:64" ht="18" customHeight="1">
      <c r="C19" s="21" t="s">
        <v>40</v>
      </c>
      <c r="D19" s="9"/>
      <c r="E19" s="22">
        <v>125</v>
      </c>
      <c r="F19" s="1">
        <v>1232</v>
      </c>
      <c r="G19" s="1">
        <v>219096</v>
      </c>
      <c r="H19" s="1">
        <v>53</v>
      </c>
      <c r="I19" s="1">
        <v>488</v>
      </c>
      <c r="J19" s="1">
        <v>168749</v>
      </c>
      <c r="K19" s="1">
        <v>23</v>
      </c>
      <c r="L19" s="1">
        <v>294</v>
      </c>
      <c r="M19" s="1">
        <v>18158</v>
      </c>
      <c r="P19" s="1">
        <v>4</v>
      </c>
      <c r="Q19" s="1">
        <v>36</v>
      </c>
      <c r="R19" s="1">
        <v>1207</v>
      </c>
      <c r="S19" s="1">
        <v>13</v>
      </c>
      <c r="T19" s="1">
        <v>99</v>
      </c>
      <c r="U19" s="1">
        <v>3759</v>
      </c>
      <c r="V19" s="1">
        <v>6</v>
      </c>
      <c r="W19" s="1">
        <v>64</v>
      </c>
      <c r="X19" s="1">
        <v>2520</v>
      </c>
      <c r="Y19" s="1">
        <v>3</v>
      </c>
      <c r="Z19" s="24" t="s">
        <v>98</v>
      </c>
      <c r="AA19" s="24" t="s">
        <v>98</v>
      </c>
      <c r="AB19" s="24" t="s">
        <v>97</v>
      </c>
      <c r="AC19" s="24" t="s">
        <v>97</v>
      </c>
      <c r="AD19" s="24" t="s">
        <v>97</v>
      </c>
      <c r="AH19" s="21" t="s">
        <v>40</v>
      </c>
      <c r="AI19" s="9"/>
      <c r="AJ19" s="24">
        <v>1</v>
      </c>
      <c r="AK19" s="24" t="s">
        <v>98</v>
      </c>
      <c r="AL19" s="24" t="s">
        <v>98</v>
      </c>
      <c r="AM19" s="1">
        <v>11</v>
      </c>
      <c r="AN19" s="1">
        <v>114</v>
      </c>
      <c r="AO19" s="1">
        <v>15246</v>
      </c>
      <c r="AP19" s="1">
        <v>3</v>
      </c>
      <c r="AQ19" s="24">
        <v>21</v>
      </c>
      <c r="AR19" s="24">
        <v>793</v>
      </c>
      <c r="AS19" s="24" t="s">
        <v>97</v>
      </c>
      <c r="AT19" s="24" t="s">
        <v>97</v>
      </c>
      <c r="AU19" s="24" t="s">
        <v>97</v>
      </c>
      <c r="AW19" s="5"/>
      <c r="AX19" s="1">
        <v>1</v>
      </c>
      <c r="AY19" s="24" t="s">
        <v>32</v>
      </c>
      <c r="AZ19" s="24" t="s">
        <v>32</v>
      </c>
      <c r="BA19" s="24" t="s">
        <v>97</v>
      </c>
      <c r="BB19" s="24" t="s">
        <v>97</v>
      </c>
      <c r="BC19" s="24" t="s">
        <v>97</v>
      </c>
      <c r="BD19" s="1">
        <v>1</v>
      </c>
      <c r="BE19" s="24" t="s">
        <v>32</v>
      </c>
      <c r="BF19" s="24" t="s">
        <v>32</v>
      </c>
      <c r="BG19" s="1">
        <v>2</v>
      </c>
      <c r="BH19" s="24" t="s">
        <v>32</v>
      </c>
      <c r="BI19" s="24" t="s">
        <v>32</v>
      </c>
      <c r="BJ19" s="1">
        <v>4</v>
      </c>
      <c r="BK19" s="24">
        <v>63</v>
      </c>
      <c r="BL19" s="24">
        <v>5027</v>
      </c>
    </row>
    <row r="20" spans="3:64" ht="18" customHeight="1">
      <c r="C20" s="21" t="s">
        <v>41</v>
      </c>
      <c r="D20" s="9"/>
      <c r="E20" s="22">
        <v>81</v>
      </c>
      <c r="F20" s="1">
        <v>396</v>
      </c>
      <c r="G20" s="1">
        <v>5031</v>
      </c>
      <c r="H20" s="1">
        <v>16</v>
      </c>
      <c r="I20" s="1">
        <v>93</v>
      </c>
      <c r="J20" s="1">
        <v>1280</v>
      </c>
      <c r="K20" s="1">
        <v>21</v>
      </c>
      <c r="L20" s="1">
        <v>116</v>
      </c>
      <c r="M20" s="1">
        <v>1841</v>
      </c>
      <c r="P20" s="1">
        <v>3</v>
      </c>
      <c r="Q20" s="24" t="s">
        <v>98</v>
      </c>
      <c r="R20" s="24" t="s">
        <v>98</v>
      </c>
      <c r="S20" s="1">
        <v>1</v>
      </c>
      <c r="T20" s="24" t="s">
        <v>98</v>
      </c>
      <c r="U20" s="24" t="s">
        <v>98</v>
      </c>
      <c r="V20" s="1">
        <v>3</v>
      </c>
      <c r="W20" s="1">
        <v>10</v>
      </c>
      <c r="X20" s="1">
        <v>130</v>
      </c>
      <c r="Y20" s="1">
        <v>2</v>
      </c>
      <c r="Z20" s="24" t="s">
        <v>98</v>
      </c>
      <c r="AA20" s="24" t="s">
        <v>98</v>
      </c>
      <c r="AB20" s="1">
        <v>2</v>
      </c>
      <c r="AC20" s="24" t="s">
        <v>98</v>
      </c>
      <c r="AD20" s="24" t="s">
        <v>98</v>
      </c>
      <c r="AH20" s="21" t="s">
        <v>41</v>
      </c>
      <c r="AI20" s="9"/>
      <c r="AJ20" s="24" t="s">
        <v>97</v>
      </c>
      <c r="AK20" s="24" t="s">
        <v>97</v>
      </c>
      <c r="AL20" s="24" t="s">
        <v>97</v>
      </c>
      <c r="AM20" s="1">
        <v>14</v>
      </c>
      <c r="AN20" s="1">
        <v>76</v>
      </c>
      <c r="AO20" s="1">
        <v>1082</v>
      </c>
      <c r="AP20" s="1">
        <v>2</v>
      </c>
      <c r="AQ20" s="24" t="s">
        <v>98</v>
      </c>
      <c r="AR20" s="24" t="s">
        <v>98</v>
      </c>
      <c r="AS20" s="1">
        <v>2</v>
      </c>
      <c r="AT20" s="24" t="s">
        <v>32</v>
      </c>
      <c r="AU20" s="24" t="s">
        <v>32</v>
      </c>
      <c r="AW20" s="5"/>
      <c r="AX20" s="1">
        <v>9</v>
      </c>
      <c r="AY20" s="1">
        <v>26</v>
      </c>
      <c r="AZ20" s="1">
        <v>138</v>
      </c>
      <c r="BA20" s="1">
        <v>2</v>
      </c>
      <c r="BB20" s="24" t="s">
        <v>32</v>
      </c>
      <c r="BC20" s="24" t="s">
        <v>32</v>
      </c>
      <c r="BD20" s="1">
        <v>2</v>
      </c>
      <c r="BE20" s="24" t="s">
        <v>32</v>
      </c>
      <c r="BF20" s="24" t="s">
        <v>32</v>
      </c>
      <c r="BG20" s="1">
        <v>2</v>
      </c>
      <c r="BH20" s="24" t="s">
        <v>32</v>
      </c>
      <c r="BI20" s="24" t="s">
        <v>32</v>
      </c>
      <c r="BJ20" s="24" t="s">
        <v>97</v>
      </c>
      <c r="BK20" s="24" t="s">
        <v>97</v>
      </c>
      <c r="BL20" s="24" t="s">
        <v>97</v>
      </c>
    </row>
    <row r="21" spans="3:64" ht="18" customHeight="1">
      <c r="C21" s="21" t="s">
        <v>42</v>
      </c>
      <c r="D21" s="9"/>
      <c r="E21" s="22">
        <v>298</v>
      </c>
      <c r="F21" s="1">
        <v>2570</v>
      </c>
      <c r="G21" s="1">
        <v>138256</v>
      </c>
      <c r="H21" s="1">
        <v>116</v>
      </c>
      <c r="I21" s="1">
        <v>1061</v>
      </c>
      <c r="J21" s="1">
        <v>71922</v>
      </c>
      <c r="K21" s="1">
        <v>61</v>
      </c>
      <c r="L21" s="1">
        <v>585</v>
      </c>
      <c r="M21" s="1">
        <v>25542</v>
      </c>
      <c r="P21" s="1">
        <v>8</v>
      </c>
      <c r="Q21" s="1">
        <v>96</v>
      </c>
      <c r="R21" s="1">
        <v>2519</v>
      </c>
      <c r="S21" s="1">
        <v>41</v>
      </c>
      <c r="T21" s="1">
        <v>342</v>
      </c>
      <c r="U21" s="1">
        <v>16794</v>
      </c>
      <c r="V21" s="1">
        <v>12</v>
      </c>
      <c r="W21" s="1">
        <v>121</v>
      </c>
      <c r="X21" s="1">
        <v>4514</v>
      </c>
      <c r="Y21" s="1">
        <v>8</v>
      </c>
      <c r="Z21" s="1">
        <v>52</v>
      </c>
      <c r="AA21" s="1">
        <v>2525</v>
      </c>
      <c r="AB21" s="24" t="s">
        <v>97</v>
      </c>
      <c r="AC21" s="24" t="s">
        <v>97</v>
      </c>
      <c r="AD21" s="24" t="s">
        <v>97</v>
      </c>
      <c r="AH21" s="21" t="s">
        <v>42</v>
      </c>
      <c r="AI21" s="9"/>
      <c r="AJ21" s="1">
        <v>5</v>
      </c>
      <c r="AK21" s="24">
        <v>19</v>
      </c>
      <c r="AL21" s="24">
        <v>1801</v>
      </c>
      <c r="AM21" s="1">
        <v>24</v>
      </c>
      <c r="AN21" s="1">
        <v>159</v>
      </c>
      <c r="AO21" s="1">
        <v>7467</v>
      </c>
      <c r="AP21" s="1">
        <v>5</v>
      </c>
      <c r="AQ21" s="1">
        <v>36</v>
      </c>
      <c r="AR21" s="1">
        <v>639</v>
      </c>
      <c r="AS21" s="24" t="s">
        <v>97</v>
      </c>
      <c r="AT21" s="24" t="s">
        <v>97</v>
      </c>
      <c r="AU21" s="24" t="s">
        <v>97</v>
      </c>
      <c r="AW21" s="5"/>
      <c r="AX21" s="1">
        <v>5</v>
      </c>
      <c r="AY21" s="1">
        <v>19</v>
      </c>
      <c r="AZ21" s="1">
        <v>1118</v>
      </c>
      <c r="BA21" s="1">
        <v>2</v>
      </c>
      <c r="BB21" s="24" t="s">
        <v>32</v>
      </c>
      <c r="BC21" s="24" t="s">
        <v>32</v>
      </c>
      <c r="BD21" s="1">
        <v>2</v>
      </c>
      <c r="BE21" s="24" t="s">
        <v>32</v>
      </c>
      <c r="BF21" s="24" t="s">
        <v>32</v>
      </c>
      <c r="BG21" s="1">
        <v>2</v>
      </c>
      <c r="BH21" s="24" t="s">
        <v>32</v>
      </c>
      <c r="BI21" s="24" t="s">
        <v>32</v>
      </c>
      <c r="BJ21" s="24">
        <v>7</v>
      </c>
      <c r="BK21" s="24">
        <v>46</v>
      </c>
      <c r="BL21" s="24">
        <v>2006</v>
      </c>
    </row>
    <row r="22" spans="3:64" ht="18" customHeight="1">
      <c r="C22" s="21" t="s">
        <v>43</v>
      </c>
      <c r="D22" s="9"/>
      <c r="E22" s="22">
        <v>180</v>
      </c>
      <c r="F22" s="1">
        <v>2337</v>
      </c>
      <c r="G22" s="1">
        <v>164171</v>
      </c>
      <c r="H22" s="1">
        <v>49</v>
      </c>
      <c r="I22" s="1">
        <v>1104</v>
      </c>
      <c r="J22" s="1">
        <v>96736</v>
      </c>
      <c r="K22" s="1">
        <v>42</v>
      </c>
      <c r="L22" s="1">
        <v>443</v>
      </c>
      <c r="M22" s="1">
        <v>28552</v>
      </c>
      <c r="P22" s="1">
        <v>9</v>
      </c>
      <c r="Q22" s="1">
        <v>85</v>
      </c>
      <c r="R22" s="1">
        <v>3163</v>
      </c>
      <c r="S22" s="1">
        <v>27</v>
      </c>
      <c r="T22" s="1">
        <v>270</v>
      </c>
      <c r="U22" s="1">
        <v>13596</v>
      </c>
      <c r="V22" s="1">
        <v>11</v>
      </c>
      <c r="W22" s="1">
        <v>84</v>
      </c>
      <c r="X22" s="1">
        <v>4249</v>
      </c>
      <c r="Y22" s="1">
        <v>4</v>
      </c>
      <c r="Z22" s="24">
        <v>12</v>
      </c>
      <c r="AA22" s="24">
        <v>492</v>
      </c>
      <c r="AB22" s="1">
        <v>2</v>
      </c>
      <c r="AC22" s="24" t="s">
        <v>98</v>
      </c>
      <c r="AD22" s="24" t="s">
        <v>98</v>
      </c>
      <c r="AH22" s="21" t="s">
        <v>43</v>
      </c>
      <c r="AI22" s="9"/>
      <c r="AJ22" s="1">
        <v>1</v>
      </c>
      <c r="AK22" s="24" t="s">
        <v>98</v>
      </c>
      <c r="AL22" s="24" t="s">
        <v>98</v>
      </c>
      <c r="AM22" s="1">
        <v>26</v>
      </c>
      <c r="AN22" s="1">
        <v>258</v>
      </c>
      <c r="AO22" s="1">
        <v>14875</v>
      </c>
      <c r="AP22" s="24" t="s">
        <v>97</v>
      </c>
      <c r="AQ22" s="24" t="s">
        <v>97</v>
      </c>
      <c r="AR22" s="24" t="s">
        <v>97</v>
      </c>
      <c r="AS22" s="24" t="s">
        <v>97</v>
      </c>
      <c r="AT22" s="24" t="s">
        <v>97</v>
      </c>
      <c r="AU22" s="24" t="s">
        <v>97</v>
      </c>
      <c r="AW22" s="5"/>
      <c r="AX22" s="1">
        <v>3</v>
      </c>
      <c r="AY22" s="24" t="s">
        <v>32</v>
      </c>
      <c r="AZ22" s="24" t="s">
        <v>32</v>
      </c>
      <c r="BA22" s="1">
        <v>4</v>
      </c>
      <c r="BB22" s="24">
        <v>36</v>
      </c>
      <c r="BC22" s="24">
        <v>1050</v>
      </c>
      <c r="BD22" s="24" t="s">
        <v>97</v>
      </c>
      <c r="BE22" s="24" t="s">
        <v>97</v>
      </c>
      <c r="BF22" s="24" t="s">
        <v>97</v>
      </c>
      <c r="BG22" s="24" t="s">
        <v>97</v>
      </c>
      <c r="BH22" s="24" t="s">
        <v>97</v>
      </c>
      <c r="BI22" s="24" t="s">
        <v>97</v>
      </c>
      <c r="BJ22" s="24">
        <v>2</v>
      </c>
      <c r="BK22" s="24" t="s">
        <v>32</v>
      </c>
      <c r="BL22" s="24" t="s">
        <v>32</v>
      </c>
    </row>
    <row r="23" spans="3:64" ht="18" customHeight="1">
      <c r="C23" s="21" t="s">
        <v>44</v>
      </c>
      <c r="D23" s="9"/>
      <c r="E23" s="22">
        <v>196</v>
      </c>
      <c r="F23" s="1">
        <v>2227</v>
      </c>
      <c r="G23" s="1">
        <v>153731</v>
      </c>
      <c r="H23" s="1">
        <v>104</v>
      </c>
      <c r="I23" s="1">
        <v>1267</v>
      </c>
      <c r="J23" s="1">
        <v>106080</v>
      </c>
      <c r="K23" s="1">
        <v>36</v>
      </c>
      <c r="L23" s="1">
        <v>421</v>
      </c>
      <c r="M23" s="1">
        <v>18291</v>
      </c>
      <c r="P23" s="1">
        <v>6</v>
      </c>
      <c r="Q23" s="1">
        <v>44</v>
      </c>
      <c r="R23" s="1">
        <v>1961</v>
      </c>
      <c r="S23" s="1">
        <v>18</v>
      </c>
      <c r="T23" s="1">
        <v>155</v>
      </c>
      <c r="U23" s="1">
        <v>6809</v>
      </c>
      <c r="V23" s="1">
        <v>8</v>
      </c>
      <c r="W23" s="1">
        <v>192</v>
      </c>
      <c r="X23" s="1">
        <v>12408</v>
      </c>
      <c r="Y23" s="1">
        <v>2</v>
      </c>
      <c r="Z23" s="24" t="s">
        <v>98</v>
      </c>
      <c r="AA23" s="24" t="s">
        <v>98</v>
      </c>
      <c r="AB23" s="24" t="s">
        <v>97</v>
      </c>
      <c r="AC23" s="24" t="s">
        <v>97</v>
      </c>
      <c r="AD23" s="24" t="s">
        <v>97</v>
      </c>
      <c r="AH23" s="21" t="s">
        <v>44</v>
      </c>
      <c r="AI23" s="9"/>
      <c r="AJ23" s="1">
        <v>1</v>
      </c>
      <c r="AK23" s="24" t="s">
        <v>98</v>
      </c>
      <c r="AL23" s="24" t="s">
        <v>98</v>
      </c>
      <c r="AM23" s="1">
        <v>7</v>
      </c>
      <c r="AN23" s="1">
        <v>94</v>
      </c>
      <c r="AO23" s="1">
        <v>5748</v>
      </c>
      <c r="AP23" s="24">
        <v>2</v>
      </c>
      <c r="AQ23" s="24" t="s">
        <v>98</v>
      </c>
      <c r="AR23" s="24" t="s">
        <v>98</v>
      </c>
      <c r="AS23" s="24" t="s">
        <v>97</v>
      </c>
      <c r="AT23" s="24" t="s">
        <v>97</v>
      </c>
      <c r="AU23" s="24" t="s">
        <v>97</v>
      </c>
      <c r="AW23" s="5"/>
      <c r="AX23" s="24" t="s">
        <v>97</v>
      </c>
      <c r="AY23" s="24" t="s">
        <v>97</v>
      </c>
      <c r="AZ23" s="24" t="s">
        <v>97</v>
      </c>
      <c r="BA23" s="24" t="s">
        <v>97</v>
      </c>
      <c r="BB23" s="24" t="s">
        <v>97</v>
      </c>
      <c r="BC23" s="24" t="s">
        <v>97</v>
      </c>
      <c r="BD23" s="1">
        <v>4</v>
      </c>
      <c r="BE23" s="24">
        <v>9</v>
      </c>
      <c r="BF23" s="24">
        <v>503</v>
      </c>
      <c r="BG23" s="1">
        <v>1</v>
      </c>
      <c r="BH23" s="24" t="s">
        <v>32</v>
      </c>
      <c r="BI23" s="24" t="s">
        <v>32</v>
      </c>
      <c r="BJ23" s="24">
        <v>7</v>
      </c>
      <c r="BK23" s="24">
        <v>26</v>
      </c>
      <c r="BL23" s="24">
        <v>716</v>
      </c>
    </row>
    <row r="24" spans="3:64" ht="18" customHeight="1">
      <c r="C24" s="21" t="s">
        <v>45</v>
      </c>
      <c r="D24" s="9"/>
      <c r="E24" s="22">
        <v>96</v>
      </c>
      <c r="F24" s="1">
        <v>794</v>
      </c>
      <c r="G24" s="1">
        <v>46317</v>
      </c>
      <c r="H24" s="1">
        <v>54</v>
      </c>
      <c r="I24" s="1">
        <v>475</v>
      </c>
      <c r="J24" s="1">
        <v>30773</v>
      </c>
      <c r="K24" s="1">
        <v>14</v>
      </c>
      <c r="L24" s="24">
        <v>155</v>
      </c>
      <c r="M24" s="24">
        <v>6301</v>
      </c>
      <c r="P24" s="1">
        <v>4</v>
      </c>
      <c r="Q24" s="24">
        <v>26</v>
      </c>
      <c r="R24" s="24">
        <v>961</v>
      </c>
      <c r="S24" s="1">
        <v>7</v>
      </c>
      <c r="T24" s="1">
        <v>35</v>
      </c>
      <c r="U24" s="1">
        <v>2196</v>
      </c>
      <c r="V24" s="1">
        <v>4</v>
      </c>
      <c r="W24" s="24">
        <v>32</v>
      </c>
      <c r="X24" s="24">
        <v>2225</v>
      </c>
      <c r="Y24" s="1">
        <v>3</v>
      </c>
      <c r="Z24" s="1">
        <v>8</v>
      </c>
      <c r="AA24" s="1">
        <v>366</v>
      </c>
      <c r="AB24" s="24" t="s">
        <v>97</v>
      </c>
      <c r="AC24" s="24" t="s">
        <v>97</v>
      </c>
      <c r="AD24" s="24" t="s">
        <v>97</v>
      </c>
      <c r="AH24" s="21" t="s">
        <v>45</v>
      </c>
      <c r="AI24" s="9"/>
      <c r="AJ24" s="24" t="s">
        <v>97</v>
      </c>
      <c r="AK24" s="24" t="s">
        <v>97</v>
      </c>
      <c r="AL24" s="24" t="s">
        <v>97</v>
      </c>
      <c r="AM24" s="1">
        <v>8</v>
      </c>
      <c r="AN24" s="24" t="s">
        <v>98</v>
      </c>
      <c r="AO24" s="24" t="s">
        <v>98</v>
      </c>
      <c r="AP24" s="24" t="s">
        <v>97</v>
      </c>
      <c r="AQ24" s="24" t="s">
        <v>97</v>
      </c>
      <c r="AR24" s="24" t="s">
        <v>97</v>
      </c>
      <c r="AS24" s="24" t="s">
        <v>97</v>
      </c>
      <c r="AT24" s="24" t="s">
        <v>97</v>
      </c>
      <c r="AU24" s="24" t="s">
        <v>97</v>
      </c>
      <c r="AW24" s="5"/>
      <c r="AX24" s="24" t="s">
        <v>97</v>
      </c>
      <c r="AY24" s="24" t="s">
        <v>97</v>
      </c>
      <c r="AZ24" s="24" t="s">
        <v>97</v>
      </c>
      <c r="BA24" s="24" t="s">
        <v>97</v>
      </c>
      <c r="BB24" s="24" t="s">
        <v>97</v>
      </c>
      <c r="BC24" s="24" t="s">
        <v>97</v>
      </c>
      <c r="BD24" s="1">
        <v>2</v>
      </c>
      <c r="BE24" s="24" t="s">
        <v>32</v>
      </c>
      <c r="BF24" s="24" t="s">
        <v>32</v>
      </c>
      <c r="BG24" s="24" t="s">
        <v>97</v>
      </c>
      <c r="BH24" s="24" t="s">
        <v>97</v>
      </c>
      <c r="BI24" s="24" t="s">
        <v>97</v>
      </c>
      <c r="BJ24" s="24" t="s">
        <v>97</v>
      </c>
      <c r="BK24" s="24" t="s">
        <v>97</v>
      </c>
      <c r="BL24" s="24" t="s">
        <v>97</v>
      </c>
    </row>
    <row r="25" spans="3:64" ht="18" customHeight="1">
      <c r="C25" s="21" t="s">
        <v>46</v>
      </c>
      <c r="D25" s="9"/>
      <c r="E25" s="22">
        <v>263</v>
      </c>
      <c r="F25" s="1">
        <v>2236</v>
      </c>
      <c r="G25" s="1">
        <v>68231</v>
      </c>
      <c r="H25" s="1">
        <v>55</v>
      </c>
      <c r="I25" s="1">
        <v>568</v>
      </c>
      <c r="J25" s="1">
        <v>24219</v>
      </c>
      <c r="K25" s="1">
        <v>85</v>
      </c>
      <c r="L25" s="1">
        <v>548</v>
      </c>
      <c r="M25" s="1">
        <v>11894</v>
      </c>
      <c r="P25" s="24" t="s">
        <v>97</v>
      </c>
      <c r="Q25" s="24" t="s">
        <v>97</v>
      </c>
      <c r="R25" s="24" t="s">
        <v>97</v>
      </c>
      <c r="S25" s="1">
        <v>18</v>
      </c>
      <c r="T25" s="1">
        <v>101</v>
      </c>
      <c r="U25" s="1">
        <v>3882</v>
      </c>
      <c r="V25" s="1">
        <v>10</v>
      </c>
      <c r="W25" s="1">
        <v>50</v>
      </c>
      <c r="X25" s="1">
        <v>1586</v>
      </c>
      <c r="Y25" s="1">
        <v>2</v>
      </c>
      <c r="Z25" s="24" t="s">
        <v>98</v>
      </c>
      <c r="AA25" s="24" t="s">
        <v>98</v>
      </c>
      <c r="AB25" s="24" t="s">
        <v>97</v>
      </c>
      <c r="AC25" s="24" t="s">
        <v>97</v>
      </c>
      <c r="AD25" s="24" t="s">
        <v>97</v>
      </c>
      <c r="AH25" s="26" t="s">
        <v>47</v>
      </c>
      <c r="AI25" s="9"/>
      <c r="AJ25" s="1">
        <v>1</v>
      </c>
      <c r="AK25" s="24" t="s">
        <v>98</v>
      </c>
      <c r="AL25" s="24" t="s">
        <v>98</v>
      </c>
      <c r="AM25" s="1">
        <v>10</v>
      </c>
      <c r="AN25" s="1">
        <v>68</v>
      </c>
      <c r="AO25" s="1">
        <v>3563</v>
      </c>
      <c r="AP25" s="1">
        <v>67</v>
      </c>
      <c r="AQ25" s="1">
        <v>816</v>
      </c>
      <c r="AR25" s="1">
        <v>21562</v>
      </c>
      <c r="AS25" s="24">
        <v>1</v>
      </c>
      <c r="AT25" s="24" t="s">
        <v>32</v>
      </c>
      <c r="AU25" s="24" t="s">
        <v>32</v>
      </c>
      <c r="AW25" s="5"/>
      <c r="AX25" s="1">
        <v>4</v>
      </c>
      <c r="AY25" s="1">
        <v>8</v>
      </c>
      <c r="AZ25" s="1">
        <v>137</v>
      </c>
      <c r="BA25" s="1">
        <v>5</v>
      </c>
      <c r="BB25" s="1">
        <v>23</v>
      </c>
      <c r="BC25" s="1">
        <v>241</v>
      </c>
      <c r="BD25" s="1">
        <v>3</v>
      </c>
      <c r="BE25" s="24">
        <v>14</v>
      </c>
      <c r="BF25" s="24">
        <v>223</v>
      </c>
      <c r="BG25" s="1">
        <v>1</v>
      </c>
      <c r="BH25" s="24" t="s">
        <v>32</v>
      </c>
      <c r="BI25" s="24" t="s">
        <v>32</v>
      </c>
      <c r="BJ25" s="1">
        <v>1</v>
      </c>
      <c r="BK25" s="24" t="s">
        <v>32</v>
      </c>
      <c r="BL25" s="24" t="s">
        <v>32</v>
      </c>
    </row>
    <row r="26" spans="3:64" ht="18" customHeight="1">
      <c r="C26" s="21" t="s">
        <v>48</v>
      </c>
      <c r="D26" s="9"/>
      <c r="E26" s="22">
        <v>237</v>
      </c>
      <c r="F26" s="1">
        <v>2853</v>
      </c>
      <c r="G26" s="1">
        <v>201213</v>
      </c>
      <c r="H26" s="1">
        <v>98</v>
      </c>
      <c r="I26" s="1">
        <v>1473</v>
      </c>
      <c r="J26" s="1">
        <v>102463</v>
      </c>
      <c r="K26" s="1">
        <v>57</v>
      </c>
      <c r="L26" s="1">
        <v>723</v>
      </c>
      <c r="M26" s="1">
        <v>39112</v>
      </c>
      <c r="P26" s="1">
        <v>14</v>
      </c>
      <c r="Q26" s="1">
        <v>102</v>
      </c>
      <c r="R26" s="1">
        <v>6147</v>
      </c>
      <c r="S26" s="1">
        <v>21</v>
      </c>
      <c r="T26" s="1">
        <v>334</v>
      </c>
      <c r="U26" s="1">
        <v>39200</v>
      </c>
      <c r="V26" s="1">
        <v>12</v>
      </c>
      <c r="W26" s="1">
        <v>73</v>
      </c>
      <c r="X26" s="1">
        <v>5381</v>
      </c>
      <c r="Y26" s="1">
        <v>6</v>
      </c>
      <c r="Z26" s="24" t="s">
        <v>98</v>
      </c>
      <c r="AA26" s="24" t="s">
        <v>98</v>
      </c>
      <c r="AB26" s="24" t="s">
        <v>97</v>
      </c>
      <c r="AC26" s="24" t="s">
        <v>97</v>
      </c>
      <c r="AD26" s="24" t="s">
        <v>97</v>
      </c>
      <c r="AH26" s="21" t="s">
        <v>48</v>
      </c>
      <c r="AI26" s="9"/>
      <c r="AJ26" s="1">
        <v>2</v>
      </c>
      <c r="AK26" s="24" t="s">
        <v>98</v>
      </c>
      <c r="AL26" s="24" t="s">
        <v>98</v>
      </c>
      <c r="AM26" s="1">
        <v>9</v>
      </c>
      <c r="AN26" s="1">
        <v>42</v>
      </c>
      <c r="AO26" s="1">
        <v>521</v>
      </c>
      <c r="AP26" s="1">
        <v>3</v>
      </c>
      <c r="AQ26" s="24">
        <v>8</v>
      </c>
      <c r="AR26" s="24">
        <v>176</v>
      </c>
      <c r="AS26" s="24" t="s">
        <v>97</v>
      </c>
      <c r="AT26" s="24" t="s">
        <v>97</v>
      </c>
      <c r="AU26" s="24" t="s">
        <v>97</v>
      </c>
      <c r="AW26" s="5"/>
      <c r="AX26" s="1">
        <v>2</v>
      </c>
      <c r="AY26" s="24" t="s">
        <v>32</v>
      </c>
      <c r="AZ26" s="24" t="s">
        <v>32</v>
      </c>
      <c r="BA26" s="1">
        <v>2</v>
      </c>
      <c r="BB26" s="24" t="s">
        <v>32</v>
      </c>
      <c r="BC26" s="24" t="s">
        <v>32</v>
      </c>
      <c r="BD26" s="1">
        <v>3</v>
      </c>
      <c r="BE26" s="24">
        <v>4</v>
      </c>
      <c r="BF26" s="24">
        <v>461</v>
      </c>
      <c r="BG26" s="1">
        <v>5</v>
      </c>
      <c r="BH26" s="1">
        <v>17</v>
      </c>
      <c r="BI26" s="1">
        <v>1042</v>
      </c>
      <c r="BJ26" s="1">
        <v>3</v>
      </c>
      <c r="BK26" s="1">
        <v>12</v>
      </c>
      <c r="BL26" s="1">
        <v>1519</v>
      </c>
    </row>
    <row r="27" spans="3:64" ht="18" customHeight="1">
      <c r="C27" s="21" t="s">
        <v>49</v>
      </c>
      <c r="D27" s="9"/>
      <c r="E27" s="27">
        <v>7</v>
      </c>
      <c r="F27" s="24">
        <v>22</v>
      </c>
      <c r="G27" s="24" t="s">
        <v>97</v>
      </c>
      <c r="H27" s="24">
        <v>2</v>
      </c>
      <c r="I27" s="24" t="s">
        <v>98</v>
      </c>
      <c r="J27" s="24" t="s">
        <v>98</v>
      </c>
      <c r="K27" s="24">
        <v>1</v>
      </c>
      <c r="L27" s="24" t="s">
        <v>98</v>
      </c>
      <c r="M27" s="24" t="s">
        <v>98</v>
      </c>
      <c r="P27" s="24">
        <v>1</v>
      </c>
      <c r="Q27" s="24" t="s">
        <v>98</v>
      </c>
      <c r="R27" s="24" t="s">
        <v>98</v>
      </c>
      <c r="S27" s="24" t="s">
        <v>97</v>
      </c>
      <c r="T27" s="24" t="s">
        <v>97</v>
      </c>
      <c r="U27" s="24" t="s">
        <v>97</v>
      </c>
      <c r="V27" s="24" t="s">
        <v>97</v>
      </c>
      <c r="W27" s="24" t="s">
        <v>97</v>
      </c>
      <c r="X27" s="24" t="s">
        <v>97</v>
      </c>
      <c r="Y27" s="24" t="s">
        <v>97</v>
      </c>
      <c r="Z27" s="24" t="s">
        <v>97</v>
      </c>
      <c r="AA27" s="24" t="s">
        <v>97</v>
      </c>
      <c r="AB27" s="24" t="s">
        <v>97</v>
      </c>
      <c r="AC27" s="24" t="s">
        <v>97</v>
      </c>
      <c r="AD27" s="24" t="s">
        <v>97</v>
      </c>
      <c r="AH27" s="21" t="s">
        <v>49</v>
      </c>
      <c r="AI27" s="9"/>
      <c r="AJ27" s="24" t="s">
        <v>97</v>
      </c>
      <c r="AK27" s="24" t="s">
        <v>97</v>
      </c>
      <c r="AL27" s="24" t="s">
        <v>97</v>
      </c>
      <c r="AM27" s="24">
        <v>3</v>
      </c>
      <c r="AN27" s="24">
        <v>7</v>
      </c>
      <c r="AO27" s="24" t="s">
        <v>97</v>
      </c>
      <c r="AP27" s="24" t="s">
        <v>97</v>
      </c>
      <c r="AQ27" s="24" t="s">
        <v>97</v>
      </c>
      <c r="AR27" s="24" t="s">
        <v>97</v>
      </c>
      <c r="AS27" s="24" t="s">
        <v>97</v>
      </c>
      <c r="AT27" s="24" t="s">
        <v>97</v>
      </c>
      <c r="AU27" s="24" t="s">
        <v>97</v>
      </c>
      <c r="AW27" s="5"/>
      <c r="AX27" s="24" t="s">
        <v>97</v>
      </c>
      <c r="AY27" s="24" t="s">
        <v>97</v>
      </c>
      <c r="AZ27" s="24" t="s">
        <v>97</v>
      </c>
      <c r="BA27" s="24" t="s">
        <v>97</v>
      </c>
      <c r="BB27" s="24" t="s">
        <v>97</v>
      </c>
      <c r="BC27" s="24" t="s">
        <v>97</v>
      </c>
      <c r="BD27" s="24" t="s">
        <v>97</v>
      </c>
      <c r="BE27" s="24" t="s">
        <v>97</v>
      </c>
      <c r="BF27" s="24" t="s">
        <v>97</v>
      </c>
      <c r="BG27" s="24" t="s">
        <v>97</v>
      </c>
      <c r="BH27" s="24" t="s">
        <v>97</v>
      </c>
      <c r="BI27" s="24" t="s">
        <v>97</v>
      </c>
      <c r="BJ27" s="24" t="s">
        <v>97</v>
      </c>
      <c r="BK27" s="24" t="s">
        <v>97</v>
      </c>
      <c r="BL27" s="24" t="s">
        <v>97</v>
      </c>
    </row>
    <row r="28" spans="3:64" ht="18" customHeight="1">
      <c r="C28" s="21" t="s">
        <v>50</v>
      </c>
      <c r="D28" s="9"/>
      <c r="E28" s="22">
        <v>341</v>
      </c>
      <c r="F28" s="1">
        <v>2640</v>
      </c>
      <c r="G28" s="1">
        <v>112024</v>
      </c>
      <c r="H28" s="1">
        <v>125</v>
      </c>
      <c r="I28" s="1">
        <v>1116</v>
      </c>
      <c r="J28" s="1">
        <v>57206</v>
      </c>
      <c r="K28" s="1">
        <v>72</v>
      </c>
      <c r="L28" s="1">
        <v>667</v>
      </c>
      <c r="M28" s="1">
        <v>26235</v>
      </c>
      <c r="P28" s="1">
        <v>17</v>
      </c>
      <c r="Q28" s="1">
        <v>68</v>
      </c>
      <c r="R28" s="1">
        <v>1669</v>
      </c>
      <c r="S28" s="1">
        <v>39</v>
      </c>
      <c r="T28" s="1">
        <v>390</v>
      </c>
      <c r="U28" s="1">
        <v>15187</v>
      </c>
      <c r="V28" s="1">
        <v>16</v>
      </c>
      <c r="W28" s="1">
        <v>66</v>
      </c>
      <c r="X28" s="1">
        <v>2532</v>
      </c>
      <c r="Y28" s="1">
        <v>3</v>
      </c>
      <c r="Z28" s="24" t="s">
        <v>98</v>
      </c>
      <c r="AA28" s="24" t="s">
        <v>98</v>
      </c>
      <c r="AB28" s="1">
        <v>3</v>
      </c>
      <c r="AC28" s="1">
        <v>23</v>
      </c>
      <c r="AD28" s="24">
        <v>754</v>
      </c>
      <c r="AH28" s="21" t="s">
        <v>50</v>
      </c>
      <c r="AI28" s="9"/>
      <c r="AJ28" s="24">
        <v>1</v>
      </c>
      <c r="AK28" s="24" t="s">
        <v>98</v>
      </c>
      <c r="AL28" s="24" t="s">
        <v>98</v>
      </c>
      <c r="AM28" s="1">
        <v>26</v>
      </c>
      <c r="AN28" s="1">
        <v>154</v>
      </c>
      <c r="AO28" s="1">
        <v>5300</v>
      </c>
      <c r="AP28" s="1">
        <v>2</v>
      </c>
      <c r="AQ28" s="24" t="s">
        <v>98</v>
      </c>
      <c r="AR28" s="24" t="s">
        <v>98</v>
      </c>
      <c r="AS28" s="1">
        <v>3</v>
      </c>
      <c r="AT28" s="24" t="s">
        <v>32</v>
      </c>
      <c r="AU28" s="24" t="s">
        <v>32</v>
      </c>
      <c r="AW28" s="5"/>
      <c r="AX28" s="1">
        <v>12</v>
      </c>
      <c r="AY28" s="1">
        <v>41</v>
      </c>
      <c r="AZ28" s="1">
        <v>741</v>
      </c>
      <c r="BA28" s="1">
        <v>6</v>
      </c>
      <c r="BB28" s="1">
        <v>18</v>
      </c>
      <c r="BC28" s="1">
        <v>262</v>
      </c>
      <c r="BD28" s="1">
        <v>6</v>
      </c>
      <c r="BE28" s="1">
        <v>21</v>
      </c>
      <c r="BF28" s="1">
        <v>446</v>
      </c>
      <c r="BG28" s="1">
        <v>3</v>
      </c>
      <c r="BH28" s="1">
        <v>12</v>
      </c>
      <c r="BI28" s="1">
        <v>221</v>
      </c>
      <c r="BJ28" s="1">
        <v>7</v>
      </c>
      <c r="BK28" s="1">
        <v>20</v>
      </c>
      <c r="BL28" s="1">
        <v>905</v>
      </c>
    </row>
    <row r="29" spans="3:49" ht="18" customHeight="1">
      <c r="C29" s="21"/>
      <c r="D29" s="9"/>
      <c r="E29" s="22"/>
      <c r="AI29" s="9"/>
      <c r="AW29" s="5"/>
    </row>
    <row r="30" spans="3:64" ht="18" customHeight="1">
      <c r="C30" s="21" t="s">
        <v>51</v>
      </c>
      <c r="D30" s="9"/>
      <c r="E30" s="22">
        <f>SUM(E32:E64)</f>
        <v>20849</v>
      </c>
      <c r="F30" s="22">
        <f>SUM(F32:F64)</f>
        <v>91813</v>
      </c>
      <c r="G30" s="22">
        <v>1473968</v>
      </c>
      <c r="H30" s="22">
        <f>SUM(H32:H64)</f>
        <v>5779</v>
      </c>
      <c r="I30" s="22">
        <f>SUM(I32:I64)</f>
        <v>28380</v>
      </c>
      <c r="J30" s="22">
        <v>473246</v>
      </c>
      <c r="K30" s="22">
        <f>SUM(K32:K64)</f>
        <v>2937</v>
      </c>
      <c r="L30" s="22">
        <v>14599</v>
      </c>
      <c r="M30" s="22">
        <v>264795</v>
      </c>
      <c r="P30" s="22">
        <f>SUM(P32:P64)</f>
        <v>714</v>
      </c>
      <c r="Q30" s="22">
        <v>3227</v>
      </c>
      <c r="R30" s="22">
        <v>51345</v>
      </c>
      <c r="S30" s="22">
        <f>SUM(S32:S64)</f>
        <v>1142</v>
      </c>
      <c r="T30" s="22">
        <v>6205</v>
      </c>
      <c r="U30" s="22">
        <v>114771</v>
      </c>
      <c r="V30" s="22">
        <f>SUM(V32:V64)</f>
        <v>893</v>
      </c>
      <c r="W30" s="22">
        <v>4746</v>
      </c>
      <c r="X30" s="22">
        <v>86555</v>
      </c>
      <c r="Y30" s="22">
        <f>SUM(Y32:Y64)</f>
        <v>592</v>
      </c>
      <c r="Z30" s="22">
        <v>2366</v>
      </c>
      <c r="AA30" s="22">
        <v>31538</v>
      </c>
      <c r="AB30" s="22">
        <f>SUM(AB32:AB64)</f>
        <v>410</v>
      </c>
      <c r="AC30" s="22">
        <v>1292</v>
      </c>
      <c r="AD30" s="22">
        <v>16287</v>
      </c>
      <c r="AH30" s="21" t="s">
        <v>51</v>
      </c>
      <c r="AI30" s="9"/>
      <c r="AJ30" s="1">
        <f>SUM(AJ32:AJ66)</f>
        <v>318</v>
      </c>
      <c r="AK30" s="1">
        <v>1248</v>
      </c>
      <c r="AL30" s="1">
        <v>18743</v>
      </c>
      <c r="AM30" s="1">
        <f>SUM(AM32:AM66)</f>
        <v>1759</v>
      </c>
      <c r="AN30" s="1">
        <v>8117</v>
      </c>
      <c r="AO30" s="1">
        <v>129340</v>
      </c>
      <c r="AP30" s="1">
        <f>SUM(AP32:AP66)</f>
        <v>503</v>
      </c>
      <c r="AQ30" s="1">
        <v>1965</v>
      </c>
      <c r="AR30" s="1">
        <v>28560</v>
      </c>
      <c r="AS30" s="1">
        <f>SUM(AS32:AS66)</f>
        <v>320</v>
      </c>
      <c r="AT30" s="1">
        <v>1266</v>
      </c>
      <c r="AU30" s="1">
        <v>16002</v>
      </c>
      <c r="AW30" s="5"/>
      <c r="AX30" s="1">
        <f>SUM(AX32:AX66)</f>
        <v>1846</v>
      </c>
      <c r="AY30" s="1">
        <v>6398</v>
      </c>
      <c r="AZ30" s="1">
        <v>85846</v>
      </c>
      <c r="BA30" s="1">
        <f>SUM(BA32:BA66)</f>
        <v>1210</v>
      </c>
      <c r="BB30" s="1">
        <v>4217</v>
      </c>
      <c r="BC30" s="1">
        <v>57318</v>
      </c>
      <c r="BD30" s="1">
        <f>SUM(BD32:BD66)</f>
        <v>1017</v>
      </c>
      <c r="BE30" s="1">
        <v>2953</v>
      </c>
      <c r="BF30" s="1">
        <v>35134</v>
      </c>
      <c r="BG30" s="1">
        <f>SUM(BG32:BG66)</f>
        <v>659</v>
      </c>
      <c r="BH30" s="1">
        <v>2376</v>
      </c>
      <c r="BI30" s="1">
        <v>30604</v>
      </c>
      <c r="BJ30" s="1">
        <f>SUM(BJ32:BJ66)</f>
        <v>750</v>
      </c>
      <c r="BK30" s="1">
        <v>2458</v>
      </c>
      <c r="BL30" s="1">
        <v>33884</v>
      </c>
    </row>
    <row r="31" spans="4:49" ht="18" customHeight="1">
      <c r="D31" s="9"/>
      <c r="E31" s="22"/>
      <c r="T31" s="22"/>
      <c r="U31" s="22"/>
      <c r="AI31" s="9"/>
      <c r="AW31" s="5"/>
    </row>
    <row r="32" spans="2:64" ht="18" customHeight="1">
      <c r="B32" s="25" t="s">
        <v>52</v>
      </c>
      <c r="C32" s="21" t="s">
        <v>53</v>
      </c>
      <c r="D32" s="9"/>
      <c r="E32" s="22">
        <v>26</v>
      </c>
      <c r="F32" s="1">
        <v>3512</v>
      </c>
      <c r="G32" s="1">
        <v>144989</v>
      </c>
      <c r="H32" s="1">
        <v>13</v>
      </c>
      <c r="I32" s="1">
        <v>2023</v>
      </c>
      <c r="J32" s="1">
        <v>84161</v>
      </c>
      <c r="K32" s="1">
        <v>3</v>
      </c>
      <c r="L32" s="24" t="s">
        <v>98</v>
      </c>
      <c r="M32" s="24" t="s">
        <v>98</v>
      </c>
      <c r="P32" s="1">
        <v>2</v>
      </c>
      <c r="Q32" s="24" t="s">
        <v>98</v>
      </c>
      <c r="R32" s="24" t="s">
        <v>98</v>
      </c>
      <c r="S32" s="1">
        <v>3</v>
      </c>
      <c r="T32" s="24" t="s">
        <v>98</v>
      </c>
      <c r="U32" s="24" t="s">
        <v>98</v>
      </c>
      <c r="V32" s="1">
        <v>2</v>
      </c>
      <c r="W32" s="24" t="s">
        <v>98</v>
      </c>
      <c r="X32" s="24" t="s">
        <v>98</v>
      </c>
      <c r="Y32" s="24" t="s">
        <v>97</v>
      </c>
      <c r="Z32" s="24" t="s">
        <v>97</v>
      </c>
      <c r="AA32" s="24" t="s">
        <v>97</v>
      </c>
      <c r="AB32" s="24" t="s">
        <v>97</v>
      </c>
      <c r="AC32" s="24" t="s">
        <v>97</v>
      </c>
      <c r="AD32" s="24" t="s">
        <v>97</v>
      </c>
      <c r="AG32" s="25" t="s">
        <v>52</v>
      </c>
      <c r="AH32" s="21" t="s">
        <v>53</v>
      </c>
      <c r="AI32" s="9"/>
      <c r="AJ32" s="24" t="s">
        <v>97</v>
      </c>
      <c r="AK32" s="24" t="s">
        <v>97</v>
      </c>
      <c r="AL32" s="24" t="s">
        <v>97</v>
      </c>
      <c r="AM32" s="1">
        <v>1</v>
      </c>
      <c r="AN32" s="24" t="s">
        <v>98</v>
      </c>
      <c r="AO32" s="24" t="s">
        <v>98</v>
      </c>
      <c r="AP32" s="24" t="s">
        <v>97</v>
      </c>
      <c r="AQ32" s="24" t="s">
        <v>97</v>
      </c>
      <c r="AR32" s="24" t="s">
        <v>97</v>
      </c>
      <c r="AS32" s="24" t="s">
        <v>97</v>
      </c>
      <c r="AT32" s="24" t="s">
        <v>97</v>
      </c>
      <c r="AU32" s="24" t="s">
        <v>97</v>
      </c>
      <c r="AW32" s="5"/>
      <c r="AX32" s="24" t="s">
        <v>97</v>
      </c>
      <c r="AY32" s="24" t="s">
        <v>97</v>
      </c>
      <c r="AZ32" s="24" t="s">
        <v>97</v>
      </c>
      <c r="BA32" s="1">
        <v>1</v>
      </c>
      <c r="BB32" s="24" t="s">
        <v>32</v>
      </c>
      <c r="BC32" s="24" t="s">
        <v>32</v>
      </c>
      <c r="BD32" s="24" t="s">
        <v>97</v>
      </c>
      <c r="BE32" s="24" t="s">
        <v>97</v>
      </c>
      <c r="BF32" s="24" t="s">
        <v>97</v>
      </c>
      <c r="BG32" s="1">
        <v>1</v>
      </c>
      <c r="BH32" s="24" t="s">
        <v>32</v>
      </c>
      <c r="BI32" s="24" t="s">
        <v>32</v>
      </c>
      <c r="BJ32" s="24" t="s">
        <v>97</v>
      </c>
      <c r="BK32" s="24" t="s">
        <v>97</v>
      </c>
      <c r="BL32" s="24" t="s">
        <v>97</v>
      </c>
    </row>
    <row r="33" spans="2:64" ht="18" customHeight="1">
      <c r="B33" s="25" t="s">
        <v>54</v>
      </c>
      <c r="C33" s="21" t="s">
        <v>55</v>
      </c>
      <c r="D33" s="9"/>
      <c r="E33" s="22">
        <v>56</v>
      </c>
      <c r="F33" s="1">
        <v>208</v>
      </c>
      <c r="G33" s="1">
        <v>2939</v>
      </c>
      <c r="H33" s="1">
        <v>12</v>
      </c>
      <c r="I33" s="1">
        <v>64</v>
      </c>
      <c r="J33" s="1">
        <v>680</v>
      </c>
      <c r="K33" s="1">
        <v>3</v>
      </c>
      <c r="L33" s="24">
        <v>12</v>
      </c>
      <c r="M33" s="24">
        <v>203</v>
      </c>
      <c r="P33" s="1">
        <v>2</v>
      </c>
      <c r="Q33" s="24" t="s">
        <v>98</v>
      </c>
      <c r="R33" s="24" t="s">
        <v>98</v>
      </c>
      <c r="S33" s="1">
        <v>6</v>
      </c>
      <c r="T33" s="1">
        <v>23</v>
      </c>
      <c r="U33" s="1">
        <v>427</v>
      </c>
      <c r="V33" s="1">
        <v>1</v>
      </c>
      <c r="W33" s="24" t="s">
        <v>98</v>
      </c>
      <c r="X33" s="24" t="s">
        <v>98</v>
      </c>
      <c r="Y33" s="1">
        <v>2</v>
      </c>
      <c r="Z33" s="24" t="s">
        <v>98</v>
      </c>
      <c r="AA33" s="24" t="s">
        <v>98</v>
      </c>
      <c r="AB33" s="1">
        <v>4</v>
      </c>
      <c r="AC33" s="1">
        <v>12</v>
      </c>
      <c r="AD33" s="1">
        <v>205</v>
      </c>
      <c r="AG33" s="25" t="s">
        <v>54</v>
      </c>
      <c r="AH33" s="21" t="s">
        <v>55</v>
      </c>
      <c r="AI33" s="9"/>
      <c r="AJ33" s="1">
        <v>1</v>
      </c>
      <c r="AK33" s="24" t="s">
        <v>98</v>
      </c>
      <c r="AL33" s="24" t="s">
        <v>98</v>
      </c>
      <c r="AM33" s="1">
        <v>10</v>
      </c>
      <c r="AN33" s="24">
        <v>14</v>
      </c>
      <c r="AO33" s="1">
        <v>208</v>
      </c>
      <c r="AP33" s="24">
        <v>2</v>
      </c>
      <c r="AQ33" s="24" t="s">
        <v>98</v>
      </c>
      <c r="AR33" s="24" t="s">
        <v>98</v>
      </c>
      <c r="AS33" s="24" t="s">
        <v>97</v>
      </c>
      <c r="AT33" s="24" t="s">
        <v>97</v>
      </c>
      <c r="AU33" s="24" t="s">
        <v>97</v>
      </c>
      <c r="AW33" s="5"/>
      <c r="AX33" s="1">
        <v>3</v>
      </c>
      <c r="AY33" s="1">
        <v>15</v>
      </c>
      <c r="AZ33" s="1">
        <v>187</v>
      </c>
      <c r="BA33" s="1">
        <v>3</v>
      </c>
      <c r="BB33" s="1">
        <v>16</v>
      </c>
      <c r="BC33" s="1">
        <v>313</v>
      </c>
      <c r="BD33" s="1">
        <v>2</v>
      </c>
      <c r="BE33" s="24" t="s">
        <v>32</v>
      </c>
      <c r="BF33" s="24" t="s">
        <v>32</v>
      </c>
      <c r="BG33" s="1">
        <v>5</v>
      </c>
      <c r="BH33" s="1">
        <v>17</v>
      </c>
      <c r="BI33" s="1">
        <v>178</v>
      </c>
      <c r="BJ33" s="24" t="s">
        <v>97</v>
      </c>
      <c r="BK33" s="24" t="s">
        <v>97</v>
      </c>
      <c r="BL33" s="24" t="s">
        <v>97</v>
      </c>
    </row>
    <row r="34" spans="3:64" ht="18" customHeight="1">
      <c r="C34" s="21" t="s">
        <v>56</v>
      </c>
      <c r="D34" s="9"/>
      <c r="E34" s="22">
        <v>425</v>
      </c>
      <c r="F34" s="1">
        <v>2126</v>
      </c>
      <c r="G34" s="1">
        <v>30517</v>
      </c>
      <c r="H34" s="1">
        <v>139</v>
      </c>
      <c r="I34" s="1">
        <v>776</v>
      </c>
      <c r="J34" s="1">
        <v>11625</v>
      </c>
      <c r="K34" s="1">
        <v>70</v>
      </c>
      <c r="L34" s="1">
        <v>316</v>
      </c>
      <c r="M34" s="1">
        <v>4630</v>
      </c>
      <c r="P34" s="1">
        <v>26</v>
      </c>
      <c r="Q34" s="1">
        <v>187</v>
      </c>
      <c r="R34" s="1">
        <v>2510</v>
      </c>
      <c r="S34" s="1">
        <v>28</v>
      </c>
      <c r="T34" s="1">
        <v>177</v>
      </c>
      <c r="U34" s="1">
        <v>2647</v>
      </c>
      <c r="V34" s="1">
        <v>19</v>
      </c>
      <c r="W34" s="1">
        <v>159</v>
      </c>
      <c r="X34" s="1">
        <v>2884</v>
      </c>
      <c r="Y34" s="1">
        <v>10</v>
      </c>
      <c r="Z34" s="1">
        <v>34</v>
      </c>
      <c r="AA34" s="1">
        <v>330</v>
      </c>
      <c r="AB34" s="1">
        <v>7</v>
      </c>
      <c r="AC34" s="1">
        <v>28</v>
      </c>
      <c r="AD34" s="1">
        <v>358</v>
      </c>
      <c r="AG34" s="25"/>
      <c r="AH34" s="21" t="s">
        <v>56</v>
      </c>
      <c r="AI34" s="9"/>
      <c r="AJ34" s="1">
        <v>7</v>
      </c>
      <c r="AK34" s="1">
        <v>44</v>
      </c>
      <c r="AL34" s="1">
        <v>462</v>
      </c>
      <c r="AM34" s="1">
        <v>19</v>
      </c>
      <c r="AN34" s="1">
        <v>85</v>
      </c>
      <c r="AO34" s="1">
        <v>1144</v>
      </c>
      <c r="AP34" s="1">
        <v>10</v>
      </c>
      <c r="AQ34" s="1">
        <v>30</v>
      </c>
      <c r="AR34" s="1">
        <v>466</v>
      </c>
      <c r="AS34" s="1">
        <v>5</v>
      </c>
      <c r="AT34" s="1">
        <v>14</v>
      </c>
      <c r="AU34" s="1">
        <v>92</v>
      </c>
      <c r="AW34" s="5"/>
      <c r="AX34" s="1">
        <v>43</v>
      </c>
      <c r="AY34" s="1">
        <v>153</v>
      </c>
      <c r="AZ34" s="1">
        <v>1991</v>
      </c>
      <c r="BA34" s="1">
        <v>17</v>
      </c>
      <c r="BB34" s="1">
        <v>48</v>
      </c>
      <c r="BC34" s="1">
        <v>562</v>
      </c>
      <c r="BD34" s="1">
        <v>9</v>
      </c>
      <c r="BE34" s="1">
        <v>25</v>
      </c>
      <c r="BF34" s="1">
        <v>305</v>
      </c>
      <c r="BG34" s="1">
        <v>5</v>
      </c>
      <c r="BH34" s="1">
        <v>10</v>
      </c>
      <c r="BI34" s="1">
        <v>194</v>
      </c>
      <c r="BJ34" s="1">
        <v>11</v>
      </c>
      <c r="BK34" s="1">
        <v>40</v>
      </c>
      <c r="BL34" s="1">
        <v>316</v>
      </c>
    </row>
    <row r="35" spans="3:64" ht="18" customHeight="1">
      <c r="C35" s="21" t="s">
        <v>57</v>
      </c>
      <c r="D35" s="9"/>
      <c r="E35" s="22">
        <v>347</v>
      </c>
      <c r="F35" s="1">
        <v>1226</v>
      </c>
      <c r="G35" s="1">
        <v>21876</v>
      </c>
      <c r="H35" s="1">
        <v>121</v>
      </c>
      <c r="I35" s="1">
        <v>504</v>
      </c>
      <c r="J35" s="1">
        <v>8997</v>
      </c>
      <c r="K35" s="1">
        <v>72</v>
      </c>
      <c r="L35" s="1">
        <v>235</v>
      </c>
      <c r="M35" s="1">
        <v>4554</v>
      </c>
      <c r="P35" s="1">
        <v>23</v>
      </c>
      <c r="Q35" s="1">
        <v>69</v>
      </c>
      <c r="R35" s="1">
        <v>974</v>
      </c>
      <c r="S35" s="1">
        <v>26</v>
      </c>
      <c r="T35" s="1">
        <v>113</v>
      </c>
      <c r="U35" s="1">
        <v>2019</v>
      </c>
      <c r="V35" s="1">
        <v>22</v>
      </c>
      <c r="W35" s="1">
        <v>73</v>
      </c>
      <c r="X35" s="1">
        <v>1316</v>
      </c>
      <c r="Y35" s="1">
        <v>11</v>
      </c>
      <c r="Z35" s="24" t="s">
        <v>98</v>
      </c>
      <c r="AA35" s="24" t="s">
        <v>98</v>
      </c>
      <c r="AB35" s="1">
        <v>3</v>
      </c>
      <c r="AC35" s="24" t="s">
        <v>98</v>
      </c>
      <c r="AD35" s="24" t="s">
        <v>98</v>
      </c>
      <c r="AH35" s="21" t="s">
        <v>57</v>
      </c>
      <c r="AI35" s="9"/>
      <c r="AJ35" s="24" t="s">
        <v>97</v>
      </c>
      <c r="AK35" s="24" t="s">
        <v>97</v>
      </c>
      <c r="AL35" s="24" t="s">
        <v>97</v>
      </c>
      <c r="AM35" s="1">
        <v>12</v>
      </c>
      <c r="AN35" s="1">
        <v>69</v>
      </c>
      <c r="AO35" s="1">
        <v>1912</v>
      </c>
      <c r="AP35" s="1">
        <v>9</v>
      </c>
      <c r="AQ35" s="24">
        <v>13</v>
      </c>
      <c r="AR35" s="24">
        <v>163</v>
      </c>
      <c r="AS35" s="1">
        <v>2</v>
      </c>
      <c r="AT35" s="24" t="s">
        <v>32</v>
      </c>
      <c r="AU35" s="24" t="s">
        <v>32</v>
      </c>
      <c r="AW35" s="5"/>
      <c r="AX35" s="1">
        <v>11</v>
      </c>
      <c r="AY35" s="1">
        <v>22</v>
      </c>
      <c r="AZ35" s="1">
        <v>210</v>
      </c>
      <c r="BA35" s="1">
        <v>9</v>
      </c>
      <c r="BB35" s="1">
        <v>23</v>
      </c>
      <c r="BC35" s="1">
        <v>272</v>
      </c>
      <c r="BD35" s="1">
        <v>12</v>
      </c>
      <c r="BE35" s="1">
        <v>31</v>
      </c>
      <c r="BF35" s="1">
        <v>498</v>
      </c>
      <c r="BG35" s="1">
        <v>7</v>
      </c>
      <c r="BH35" s="24" t="s">
        <v>32</v>
      </c>
      <c r="BI35" s="24" t="s">
        <v>32</v>
      </c>
      <c r="BJ35" s="1">
        <v>7</v>
      </c>
      <c r="BK35" s="1">
        <v>18</v>
      </c>
      <c r="BL35" s="1">
        <v>279</v>
      </c>
    </row>
    <row r="36" spans="3:64" ht="18" customHeight="1">
      <c r="C36" s="21" t="s">
        <v>58</v>
      </c>
      <c r="D36" s="9"/>
      <c r="E36" s="22">
        <v>1180</v>
      </c>
      <c r="F36" s="1">
        <v>4294</v>
      </c>
      <c r="G36" s="1">
        <v>68856</v>
      </c>
      <c r="H36" s="1">
        <v>398</v>
      </c>
      <c r="I36" s="1">
        <v>1448</v>
      </c>
      <c r="J36" s="1">
        <v>24415</v>
      </c>
      <c r="K36" s="1">
        <v>190</v>
      </c>
      <c r="L36" s="1">
        <v>979</v>
      </c>
      <c r="M36" s="1">
        <v>18268</v>
      </c>
      <c r="P36" s="1">
        <v>42</v>
      </c>
      <c r="Q36" s="1">
        <v>130</v>
      </c>
      <c r="R36" s="1">
        <v>1800</v>
      </c>
      <c r="S36" s="1">
        <v>66</v>
      </c>
      <c r="T36" s="1">
        <v>283</v>
      </c>
      <c r="U36" s="1">
        <v>4568</v>
      </c>
      <c r="V36" s="1">
        <v>59</v>
      </c>
      <c r="W36" s="1">
        <v>231</v>
      </c>
      <c r="X36" s="1">
        <v>3290</v>
      </c>
      <c r="Y36" s="1">
        <v>32</v>
      </c>
      <c r="Z36" s="1">
        <v>105</v>
      </c>
      <c r="AA36" s="1">
        <v>1467</v>
      </c>
      <c r="AB36" s="1">
        <v>20</v>
      </c>
      <c r="AC36" s="1">
        <v>48</v>
      </c>
      <c r="AD36" s="1">
        <v>485</v>
      </c>
      <c r="AH36" s="21" t="s">
        <v>58</v>
      </c>
      <c r="AI36" s="9"/>
      <c r="AJ36" s="1">
        <v>12</v>
      </c>
      <c r="AK36" s="1">
        <v>25</v>
      </c>
      <c r="AL36" s="1">
        <v>334</v>
      </c>
      <c r="AM36" s="1">
        <v>70</v>
      </c>
      <c r="AN36" s="1">
        <v>179</v>
      </c>
      <c r="AO36" s="1">
        <v>2198</v>
      </c>
      <c r="AP36" s="1">
        <v>22</v>
      </c>
      <c r="AQ36" s="1">
        <v>87</v>
      </c>
      <c r="AR36" s="1">
        <v>1525</v>
      </c>
      <c r="AS36" s="1">
        <v>13</v>
      </c>
      <c r="AT36" s="1">
        <v>52</v>
      </c>
      <c r="AU36" s="1">
        <v>686</v>
      </c>
      <c r="AW36" s="5"/>
      <c r="AX36" s="1">
        <v>73</v>
      </c>
      <c r="AY36" s="1">
        <v>263</v>
      </c>
      <c r="AZ36" s="1">
        <v>4037</v>
      </c>
      <c r="BA36" s="1">
        <v>65</v>
      </c>
      <c r="BB36" s="1">
        <v>149</v>
      </c>
      <c r="BC36" s="1">
        <v>1875</v>
      </c>
      <c r="BD36" s="1">
        <v>38</v>
      </c>
      <c r="BE36" s="1">
        <v>82</v>
      </c>
      <c r="BF36" s="1">
        <v>1034</v>
      </c>
      <c r="BG36" s="1">
        <v>34</v>
      </c>
      <c r="BH36" s="1">
        <v>94</v>
      </c>
      <c r="BI36" s="1">
        <v>1083</v>
      </c>
      <c r="BJ36" s="1">
        <v>46</v>
      </c>
      <c r="BK36" s="1">
        <v>139</v>
      </c>
      <c r="BL36" s="1">
        <v>1790</v>
      </c>
    </row>
    <row r="37" spans="3:64" ht="18" customHeight="1">
      <c r="C37" s="21" t="s">
        <v>59</v>
      </c>
      <c r="D37" s="9"/>
      <c r="E37" s="22">
        <v>263</v>
      </c>
      <c r="F37" s="1">
        <v>789</v>
      </c>
      <c r="G37" s="1">
        <v>12242</v>
      </c>
      <c r="H37" s="1">
        <v>94</v>
      </c>
      <c r="I37" s="1">
        <v>309</v>
      </c>
      <c r="J37" s="1">
        <v>4911</v>
      </c>
      <c r="K37" s="1">
        <v>42</v>
      </c>
      <c r="L37" s="1">
        <v>114</v>
      </c>
      <c r="M37" s="1">
        <v>2026</v>
      </c>
      <c r="P37" s="1">
        <v>9</v>
      </c>
      <c r="Q37" s="1">
        <v>32</v>
      </c>
      <c r="R37" s="1">
        <v>531</v>
      </c>
      <c r="S37" s="1">
        <v>15</v>
      </c>
      <c r="T37" s="1">
        <v>52</v>
      </c>
      <c r="U37" s="1">
        <v>850</v>
      </c>
      <c r="V37" s="1">
        <v>8</v>
      </c>
      <c r="W37" s="1">
        <v>38</v>
      </c>
      <c r="X37" s="1">
        <v>871</v>
      </c>
      <c r="Y37" s="1">
        <v>5</v>
      </c>
      <c r="Z37" s="1">
        <v>21</v>
      </c>
      <c r="AA37" s="1">
        <v>337</v>
      </c>
      <c r="AB37" s="1">
        <v>4</v>
      </c>
      <c r="AC37" s="1">
        <v>8</v>
      </c>
      <c r="AD37" s="1">
        <v>66</v>
      </c>
      <c r="AH37" s="21" t="s">
        <v>59</v>
      </c>
      <c r="AI37" s="9"/>
      <c r="AJ37" s="1">
        <v>4</v>
      </c>
      <c r="AK37" s="1">
        <v>12</v>
      </c>
      <c r="AL37" s="1">
        <v>92</v>
      </c>
      <c r="AM37" s="1">
        <v>15</v>
      </c>
      <c r="AN37" s="1">
        <v>50</v>
      </c>
      <c r="AO37" s="1">
        <v>851</v>
      </c>
      <c r="AP37" s="1">
        <v>4</v>
      </c>
      <c r="AQ37" s="24" t="s">
        <v>98</v>
      </c>
      <c r="AR37" s="24" t="s">
        <v>98</v>
      </c>
      <c r="AS37" s="1">
        <v>1</v>
      </c>
      <c r="AT37" s="24" t="s">
        <v>32</v>
      </c>
      <c r="AU37" s="24" t="s">
        <v>32</v>
      </c>
      <c r="AW37" s="5"/>
      <c r="AX37" s="1">
        <v>20</v>
      </c>
      <c r="AY37" s="1">
        <v>57</v>
      </c>
      <c r="AZ37" s="1">
        <v>593</v>
      </c>
      <c r="BA37" s="1">
        <v>15</v>
      </c>
      <c r="BB37" s="1">
        <v>29</v>
      </c>
      <c r="BC37" s="1">
        <v>468</v>
      </c>
      <c r="BD37" s="1">
        <v>10</v>
      </c>
      <c r="BE37" s="1">
        <v>17</v>
      </c>
      <c r="BF37" s="1">
        <v>150</v>
      </c>
      <c r="BG37" s="1">
        <v>10</v>
      </c>
      <c r="BH37" s="1">
        <v>19</v>
      </c>
      <c r="BI37" s="1">
        <v>217</v>
      </c>
      <c r="BJ37" s="1">
        <v>7</v>
      </c>
      <c r="BK37" s="1">
        <v>18</v>
      </c>
      <c r="BL37" s="1">
        <v>201</v>
      </c>
    </row>
    <row r="38" spans="3:49" ht="18" customHeight="1">
      <c r="C38" s="28" t="s">
        <v>60</v>
      </c>
      <c r="D38" s="9"/>
      <c r="E38" s="22">
        <v>357</v>
      </c>
      <c r="F38" s="1">
        <v>1243</v>
      </c>
      <c r="G38" s="1">
        <v>18861</v>
      </c>
      <c r="H38" s="1">
        <v>124</v>
      </c>
      <c r="I38" s="1">
        <v>548</v>
      </c>
      <c r="J38" s="1">
        <v>8711</v>
      </c>
      <c r="K38" s="1">
        <v>63</v>
      </c>
      <c r="L38" s="1">
        <v>197</v>
      </c>
      <c r="M38" s="1">
        <v>2904</v>
      </c>
      <c r="P38" s="1">
        <v>15</v>
      </c>
      <c r="Q38" s="1">
        <v>29</v>
      </c>
      <c r="R38" s="1">
        <v>334</v>
      </c>
      <c r="S38" s="1">
        <v>30</v>
      </c>
      <c r="T38" s="1">
        <v>111</v>
      </c>
      <c r="U38" s="1">
        <v>1988</v>
      </c>
      <c r="V38" s="1">
        <v>16</v>
      </c>
      <c r="W38" s="1">
        <v>39</v>
      </c>
      <c r="X38" s="1">
        <v>611</v>
      </c>
      <c r="Y38" s="1">
        <v>11</v>
      </c>
      <c r="Z38" s="1">
        <v>88</v>
      </c>
      <c r="AA38" s="1">
        <v>1499</v>
      </c>
      <c r="AB38" s="1">
        <v>7</v>
      </c>
      <c r="AC38" s="1">
        <v>15</v>
      </c>
      <c r="AD38" s="1">
        <v>189</v>
      </c>
      <c r="AH38" s="21" t="s">
        <v>61</v>
      </c>
      <c r="AI38" s="9"/>
      <c r="AK38" s="24"/>
      <c r="AS38" s="24"/>
      <c r="AT38" s="24"/>
      <c r="AU38" s="24"/>
      <c r="AW38" s="5"/>
    </row>
    <row r="39" spans="3:64" ht="18" customHeight="1">
      <c r="C39" s="21" t="s">
        <v>62</v>
      </c>
      <c r="D39" s="9"/>
      <c r="E39" s="22">
        <v>1125</v>
      </c>
      <c r="F39" s="1">
        <v>9038</v>
      </c>
      <c r="G39" s="1">
        <v>180281</v>
      </c>
      <c r="H39" s="1">
        <v>172</v>
      </c>
      <c r="I39" s="1">
        <v>1792</v>
      </c>
      <c r="J39" s="1">
        <v>37445</v>
      </c>
      <c r="K39" s="1">
        <v>144</v>
      </c>
      <c r="L39" s="1">
        <v>1337</v>
      </c>
      <c r="M39" s="1">
        <v>27293</v>
      </c>
      <c r="P39" s="1">
        <v>27</v>
      </c>
      <c r="Q39" s="1">
        <v>272</v>
      </c>
      <c r="R39" s="1">
        <v>5892</v>
      </c>
      <c r="S39" s="1">
        <v>61</v>
      </c>
      <c r="T39" s="1">
        <v>587</v>
      </c>
      <c r="U39" s="1">
        <v>13002</v>
      </c>
      <c r="V39" s="1">
        <v>30</v>
      </c>
      <c r="W39" s="1">
        <v>350</v>
      </c>
      <c r="X39" s="1">
        <v>7934</v>
      </c>
      <c r="Y39" s="1">
        <v>32</v>
      </c>
      <c r="Z39" s="1">
        <v>253</v>
      </c>
      <c r="AA39" s="1">
        <v>4680</v>
      </c>
      <c r="AB39" s="1">
        <v>33</v>
      </c>
      <c r="AC39" s="1">
        <v>198</v>
      </c>
      <c r="AD39" s="1">
        <v>3449</v>
      </c>
      <c r="AH39" s="21" t="s">
        <v>63</v>
      </c>
      <c r="AI39" s="9"/>
      <c r="AJ39" s="1">
        <v>3</v>
      </c>
      <c r="AK39" s="1">
        <v>16</v>
      </c>
      <c r="AL39" s="1">
        <v>318</v>
      </c>
      <c r="AM39" s="1">
        <v>10</v>
      </c>
      <c r="AN39" s="1">
        <v>20</v>
      </c>
      <c r="AO39" s="1">
        <v>79</v>
      </c>
      <c r="AP39" s="1">
        <v>4</v>
      </c>
      <c r="AQ39" s="1">
        <v>8</v>
      </c>
      <c r="AR39" s="1">
        <v>97</v>
      </c>
      <c r="AS39" s="24" t="s">
        <v>97</v>
      </c>
      <c r="AT39" s="24" t="s">
        <v>97</v>
      </c>
      <c r="AU39" s="24" t="s">
        <v>97</v>
      </c>
      <c r="AW39" s="5"/>
      <c r="AX39" s="1">
        <v>23</v>
      </c>
      <c r="AY39" s="1">
        <v>58</v>
      </c>
      <c r="AZ39" s="1">
        <v>762</v>
      </c>
      <c r="BA39" s="1">
        <v>15</v>
      </c>
      <c r="BB39" s="1">
        <v>39</v>
      </c>
      <c r="BC39" s="1">
        <v>452</v>
      </c>
      <c r="BD39" s="1">
        <v>10</v>
      </c>
      <c r="BE39" s="1">
        <v>27</v>
      </c>
      <c r="BF39" s="1">
        <v>412</v>
      </c>
      <c r="BG39" s="1">
        <v>14</v>
      </c>
      <c r="BH39" s="1">
        <v>27</v>
      </c>
      <c r="BI39" s="1">
        <v>333</v>
      </c>
      <c r="BJ39" s="1">
        <v>12</v>
      </c>
      <c r="BK39" s="1">
        <v>21</v>
      </c>
      <c r="BL39" s="1">
        <v>172</v>
      </c>
    </row>
    <row r="40" spans="3:64" ht="18" customHeight="1">
      <c r="C40" s="21" t="s">
        <v>64</v>
      </c>
      <c r="D40" s="9"/>
      <c r="E40" s="22">
        <v>1480</v>
      </c>
      <c r="F40" s="1">
        <v>4226</v>
      </c>
      <c r="G40" s="1">
        <v>78614</v>
      </c>
      <c r="H40" s="1">
        <v>313</v>
      </c>
      <c r="I40" s="1">
        <v>1134</v>
      </c>
      <c r="J40" s="1">
        <v>22927</v>
      </c>
      <c r="K40" s="1">
        <v>175</v>
      </c>
      <c r="L40" s="1">
        <v>548</v>
      </c>
      <c r="M40" s="1">
        <v>12318</v>
      </c>
      <c r="P40" s="1">
        <v>50</v>
      </c>
      <c r="Q40" s="1">
        <v>138</v>
      </c>
      <c r="R40" s="1">
        <v>2748</v>
      </c>
      <c r="S40" s="1">
        <v>60</v>
      </c>
      <c r="T40" s="1">
        <v>179</v>
      </c>
      <c r="U40" s="1">
        <v>4241</v>
      </c>
      <c r="V40" s="1">
        <v>47</v>
      </c>
      <c r="W40" s="1">
        <v>156</v>
      </c>
      <c r="X40" s="1">
        <v>4242</v>
      </c>
      <c r="Y40" s="1">
        <v>53</v>
      </c>
      <c r="Z40" s="1">
        <v>133</v>
      </c>
      <c r="AA40" s="1">
        <v>1731</v>
      </c>
      <c r="AB40" s="1">
        <v>38</v>
      </c>
      <c r="AC40" s="1">
        <v>87</v>
      </c>
      <c r="AD40" s="1">
        <v>1241</v>
      </c>
      <c r="AH40" s="21" t="s">
        <v>62</v>
      </c>
      <c r="AI40" s="9"/>
      <c r="AJ40" s="1">
        <v>14</v>
      </c>
      <c r="AK40" s="1">
        <v>69</v>
      </c>
      <c r="AL40" s="1">
        <v>1400</v>
      </c>
      <c r="AM40" s="1">
        <v>131</v>
      </c>
      <c r="AN40" s="1">
        <v>1496</v>
      </c>
      <c r="AO40" s="1">
        <v>31805</v>
      </c>
      <c r="AP40" s="1">
        <v>40</v>
      </c>
      <c r="AQ40" s="1">
        <v>282</v>
      </c>
      <c r="AR40" s="1">
        <v>4432</v>
      </c>
      <c r="AS40" s="1">
        <v>22</v>
      </c>
      <c r="AT40" s="1">
        <v>108</v>
      </c>
      <c r="AU40" s="1">
        <v>2081</v>
      </c>
      <c r="AW40" s="5"/>
      <c r="AX40" s="1">
        <v>124</v>
      </c>
      <c r="AY40" s="1">
        <v>880</v>
      </c>
      <c r="AZ40" s="1">
        <v>15993</v>
      </c>
      <c r="BA40" s="1">
        <v>92</v>
      </c>
      <c r="BB40" s="1">
        <v>424</v>
      </c>
      <c r="BC40" s="1">
        <v>7573</v>
      </c>
      <c r="BD40" s="1">
        <v>85</v>
      </c>
      <c r="BE40" s="1">
        <v>420</v>
      </c>
      <c r="BF40" s="1">
        <v>6945</v>
      </c>
      <c r="BG40" s="1">
        <v>41</v>
      </c>
      <c r="BH40" s="1">
        <v>248</v>
      </c>
      <c r="BI40" s="1">
        <v>4802</v>
      </c>
      <c r="BJ40" s="1">
        <v>77</v>
      </c>
      <c r="BK40" s="1">
        <v>322</v>
      </c>
      <c r="BL40" s="1">
        <v>5555</v>
      </c>
    </row>
    <row r="41" spans="3:64" ht="18" customHeight="1">
      <c r="C41" s="21" t="s">
        <v>65</v>
      </c>
      <c r="D41" s="9"/>
      <c r="E41" s="22">
        <v>331</v>
      </c>
      <c r="F41" s="1">
        <v>1100</v>
      </c>
      <c r="G41" s="1">
        <v>12689</v>
      </c>
      <c r="H41" s="1">
        <v>104</v>
      </c>
      <c r="I41" s="1">
        <v>386</v>
      </c>
      <c r="J41" s="1">
        <v>4697</v>
      </c>
      <c r="K41" s="1">
        <v>36</v>
      </c>
      <c r="L41" s="1">
        <v>106</v>
      </c>
      <c r="M41" s="1">
        <v>913</v>
      </c>
      <c r="P41" s="1">
        <v>12</v>
      </c>
      <c r="Q41" s="1">
        <v>30</v>
      </c>
      <c r="R41" s="1">
        <v>189</v>
      </c>
      <c r="S41" s="1">
        <v>18</v>
      </c>
      <c r="T41" s="1">
        <v>55</v>
      </c>
      <c r="U41" s="1">
        <v>608</v>
      </c>
      <c r="V41" s="1">
        <v>19</v>
      </c>
      <c r="W41" s="1">
        <v>46</v>
      </c>
      <c r="X41" s="1">
        <v>860</v>
      </c>
      <c r="Y41" s="1">
        <v>12</v>
      </c>
      <c r="Z41" s="1">
        <v>35</v>
      </c>
      <c r="AA41" s="1">
        <v>336</v>
      </c>
      <c r="AB41" s="1">
        <v>5</v>
      </c>
      <c r="AC41" s="24">
        <v>27</v>
      </c>
      <c r="AD41" s="24">
        <v>342</v>
      </c>
      <c r="AH41" s="21" t="s">
        <v>64</v>
      </c>
      <c r="AI41" s="9"/>
      <c r="AJ41" s="1">
        <v>27</v>
      </c>
      <c r="AK41" s="1">
        <v>76</v>
      </c>
      <c r="AL41" s="1">
        <v>1396</v>
      </c>
      <c r="AM41" s="1">
        <v>161</v>
      </c>
      <c r="AN41" s="1">
        <v>438</v>
      </c>
      <c r="AO41" s="1">
        <v>8522</v>
      </c>
      <c r="AP41" s="1">
        <v>38</v>
      </c>
      <c r="AQ41" s="1">
        <v>114</v>
      </c>
      <c r="AR41" s="1">
        <v>1767</v>
      </c>
      <c r="AS41" s="1">
        <v>31</v>
      </c>
      <c r="AT41" s="1">
        <v>70</v>
      </c>
      <c r="AU41" s="1">
        <v>1084</v>
      </c>
      <c r="AW41" s="5"/>
      <c r="AX41" s="1">
        <v>136</v>
      </c>
      <c r="AY41" s="1">
        <v>345</v>
      </c>
      <c r="AZ41" s="1">
        <v>4848</v>
      </c>
      <c r="BA41" s="1">
        <v>111</v>
      </c>
      <c r="BB41" s="1">
        <v>274</v>
      </c>
      <c r="BC41" s="1">
        <v>4446</v>
      </c>
      <c r="BD41" s="1">
        <v>107</v>
      </c>
      <c r="BE41" s="1">
        <v>225</v>
      </c>
      <c r="BF41" s="1">
        <v>2805</v>
      </c>
      <c r="BG41" s="1">
        <v>63</v>
      </c>
      <c r="BH41" s="1">
        <v>146</v>
      </c>
      <c r="BI41" s="1">
        <v>2040</v>
      </c>
      <c r="BJ41" s="1">
        <v>70</v>
      </c>
      <c r="BK41" s="1">
        <v>163</v>
      </c>
      <c r="BL41" s="1">
        <v>2261</v>
      </c>
    </row>
    <row r="42" spans="3:64" ht="18" customHeight="1">
      <c r="C42" s="21" t="s">
        <v>66</v>
      </c>
      <c r="D42" s="9"/>
      <c r="E42" s="22">
        <v>777</v>
      </c>
      <c r="F42" s="1">
        <v>1980</v>
      </c>
      <c r="G42" s="1">
        <v>19548</v>
      </c>
      <c r="H42" s="1">
        <v>255</v>
      </c>
      <c r="I42" s="1">
        <v>665</v>
      </c>
      <c r="J42" s="1">
        <v>6806</v>
      </c>
      <c r="K42" s="1">
        <v>109</v>
      </c>
      <c r="L42" s="1">
        <v>271</v>
      </c>
      <c r="M42" s="1">
        <v>2328</v>
      </c>
      <c r="P42" s="1">
        <v>19</v>
      </c>
      <c r="Q42" s="1">
        <v>50</v>
      </c>
      <c r="R42" s="1">
        <v>468</v>
      </c>
      <c r="S42" s="1">
        <v>25</v>
      </c>
      <c r="T42" s="1">
        <v>87</v>
      </c>
      <c r="U42" s="1">
        <v>1430</v>
      </c>
      <c r="V42" s="1">
        <v>19</v>
      </c>
      <c r="W42" s="1">
        <v>66</v>
      </c>
      <c r="X42" s="1">
        <v>846</v>
      </c>
      <c r="Y42" s="1">
        <v>33</v>
      </c>
      <c r="Z42" s="1">
        <v>71</v>
      </c>
      <c r="AA42" s="1">
        <v>579</v>
      </c>
      <c r="AB42" s="1">
        <v>12</v>
      </c>
      <c r="AC42" s="1">
        <v>27</v>
      </c>
      <c r="AD42" s="1">
        <v>271</v>
      </c>
      <c r="AH42" s="21" t="s">
        <v>65</v>
      </c>
      <c r="AI42" s="9"/>
      <c r="AJ42" s="1">
        <v>3</v>
      </c>
      <c r="AK42" s="24">
        <v>23</v>
      </c>
      <c r="AL42" s="24">
        <v>447</v>
      </c>
      <c r="AM42" s="1">
        <v>32</v>
      </c>
      <c r="AN42" s="1">
        <v>109</v>
      </c>
      <c r="AO42" s="1">
        <v>1192</v>
      </c>
      <c r="AP42" s="1">
        <v>10</v>
      </c>
      <c r="AQ42" s="1">
        <v>32</v>
      </c>
      <c r="AR42" s="1">
        <v>545</v>
      </c>
      <c r="AS42" s="1">
        <v>6</v>
      </c>
      <c r="AT42" s="1">
        <v>27</v>
      </c>
      <c r="AU42" s="1">
        <v>125</v>
      </c>
      <c r="AW42" s="5"/>
      <c r="AX42" s="1">
        <v>25</v>
      </c>
      <c r="AY42" s="1">
        <v>71</v>
      </c>
      <c r="AZ42" s="1">
        <v>628</v>
      </c>
      <c r="BA42" s="1">
        <v>14</v>
      </c>
      <c r="BB42" s="1">
        <v>42</v>
      </c>
      <c r="BC42" s="1">
        <v>477</v>
      </c>
      <c r="BD42" s="1">
        <v>16</v>
      </c>
      <c r="BE42" s="1">
        <v>44</v>
      </c>
      <c r="BF42" s="1">
        <v>337</v>
      </c>
      <c r="BG42" s="1">
        <v>7</v>
      </c>
      <c r="BH42" s="1">
        <v>19</v>
      </c>
      <c r="BI42" s="1">
        <v>344</v>
      </c>
      <c r="BJ42" s="1">
        <v>12</v>
      </c>
      <c r="BK42" s="1">
        <v>48</v>
      </c>
      <c r="BL42" s="1">
        <v>649</v>
      </c>
    </row>
    <row r="43" spans="3:64" ht="18" customHeight="1">
      <c r="C43" s="21" t="s">
        <v>67</v>
      </c>
      <c r="D43" s="9"/>
      <c r="E43" s="22">
        <v>124</v>
      </c>
      <c r="F43" s="1">
        <v>383</v>
      </c>
      <c r="G43" s="1">
        <v>4426</v>
      </c>
      <c r="H43" s="1">
        <v>51</v>
      </c>
      <c r="I43" s="1">
        <v>148</v>
      </c>
      <c r="J43" s="1">
        <v>2068</v>
      </c>
      <c r="K43" s="1">
        <v>18</v>
      </c>
      <c r="L43" s="1">
        <v>48</v>
      </c>
      <c r="M43" s="1">
        <v>419</v>
      </c>
      <c r="P43" s="1">
        <v>4</v>
      </c>
      <c r="Q43" s="24">
        <v>17</v>
      </c>
      <c r="R43" s="24">
        <v>315</v>
      </c>
      <c r="S43" s="1">
        <v>2</v>
      </c>
      <c r="T43" s="24" t="s">
        <v>98</v>
      </c>
      <c r="U43" s="24" t="s">
        <v>98</v>
      </c>
      <c r="V43" s="1">
        <v>1</v>
      </c>
      <c r="W43" s="24" t="s">
        <v>98</v>
      </c>
      <c r="X43" s="24" t="s">
        <v>98</v>
      </c>
      <c r="Y43" s="1">
        <v>6</v>
      </c>
      <c r="Z43" s="1">
        <v>35</v>
      </c>
      <c r="AA43" s="1">
        <v>453</v>
      </c>
      <c r="AB43" s="1">
        <v>3</v>
      </c>
      <c r="AC43" s="1">
        <v>6</v>
      </c>
      <c r="AD43" s="1">
        <v>28</v>
      </c>
      <c r="AH43" s="21" t="s">
        <v>66</v>
      </c>
      <c r="AI43" s="9"/>
      <c r="AJ43" s="1">
        <v>8</v>
      </c>
      <c r="AK43" s="1">
        <v>31</v>
      </c>
      <c r="AL43" s="1">
        <v>398</v>
      </c>
      <c r="AM43" s="1">
        <v>59</v>
      </c>
      <c r="AN43" s="1">
        <v>145</v>
      </c>
      <c r="AO43" s="1">
        <v>1566</v>
      </c>
      <c r="AP43" s="1">
        <v>20</v>
      </c>
      <c r="AQ43" s="1">
        <v>56</v>
      </c>
      <c r="AR43" s="1">
        <v>451</v>
      </c>
      <c r="AS43" s="1">
        <v>12</v>
      </c>
      <c r="AT43" s="1">
        <v>31</v>
      </c>
      <c r="AU43" s="1">
        <v>372</v>
      </c>
      <c r="AW43" s="5"/>
      <c r="AX43" s="1">
        <v>67</v>
      </c>
      <c r="AY43" s="1">
        <v>156</v>
      </c>
      <c r="AZ43" s="1">
        <v>1206</v>
      </c>
      <c r="BA43" s="1">
        <v>33</v>
      </c>
      <c r="BB43" s="1">
        <v>75</v>
      </c>
      <c r="BC43" s="1">
        <v>657</v>
      </c>
      <c r="BD43" s="1">
        <v>44</v>
      </c>
      <c r="BE43" s="1">
        <v>82</v>
      </c>
      <c r="BF43" s="1">
        <v>395</v>
      </c>
      <c r="BG43" s="1">
        <v>46</v>
      </c>
      <c r="BH43" s="1">
        <v>101</v>
      </c>
      <c r="BI43" s="1">
        <v>981</v>
      </c>
      <c r="BJ43" s="1">
        <v>16</v>
      </c>
      <c r="BK43" s="1">
        <v>66</v>
      </c>
      <c r="BL43" s="1">
        <v>796</v>
      </c>
    </row>
    <row r="44" spans="3:64" ht="18" customHeight="1">
      <c r="C44" s="21" t="s">
        <v>68</v>
      </c>
      <c r="D44" s="9"/>
      <c r="E44" s="22">
        <v>634</v>
      </c>
      <c r="F44" s="1">
        <v>1869</v>
      </c>
      <c r="G44" s="1">
        <v>19359</v>
      </c>
      <c r="H44" s="1">
        <v>291</v>
      </c>
      <c r="I44" s="1">
        <v>849</v>
      </c>
      <c r="J44" s="1">
        <v>8631</v>
      </c>
      <c r="K44" s="1">
        <v>105</v>
      </c>
      <c r="L44" s="1">
        <v>325</v>
      </c>
      <c r="M44" s="1">
        <v>2451</v>
      </c>
      <c r="P44" s="1">
        <v>10</v>
      </c>
      <c r="Q44" s="1">
        <v>36</v>
      </c>
      <c r="R44" s="1">
        <v>497</v>
      </c>
      <c r="S44" s="1">
        <v>26</v>
      </c>
      <c r="T44" s="1">
        <v>112</v>
      </c>
      <c r="U44" s="1">
        <v>1573</v>
      </c>
      <c r="V44" s="1">
        <v>32</v>
      </c>
      <c r="W44" s="1">
        <v>106</v>
      </c>
      <c r="X44" s="1">
        <v>1160</v>
      </c>
      <c r="Y44" s="1">
        <v>17</v>
      </c>
      <c r="Z44" s="1">
        <v>27</v>
      </c>
      <c r="AA44" s="1">
        <v>208</v>
      </c>
      <c r="AB44" s="1">
        <v>5</v>
      </c>
      <c r="AC44" s="1">
        <v>19</v>
      </c>
      <c r="AD44" s="1">
        <v>262</v>
      </c>
      <c r="AH44" s="21" t="s">
        <v>67</v>
      </c>
      <c r="AI44" s="9"/>
      <c r="AJ44" s="24" t="s">
        <v>97</v>
      </c>
      <c r="AK44" s="24" t="s">
        <v>97</v>
      </c>
      <c r="AL44" s="24" t="s">
        <v>97</v>
      </c>
      <c r="AM44" s="1">
        <v>10</v>
      </c>
      <c r="AN44" s="1">
        <v>23</v>
      </c>
      <c r="AO44" s="1">
        <v>239</v>
      </c>
      <c r="AP44" s="24" t="s">
        <v>97</v>
      </c>
      <c r="AQ44" s="24" t="s">
        <v>97</v>
      </c>
      <c r="AR44" s="24" t="s">
        <v>97</v>
      </c>
      <c r="AS44" s="24" t="s">
        <v>97</v>
      </c>
      <c r="AT44" s="24" t="s">
        <v>97</v>
      </c>
      <c r="AU44" s="24" t="s">
        <v>97</v>
      </c>
      <c r="AW44" s="5"/>
      <c r="AX44" s="1">
        <v>11</v>
      </c>
      <c r="AY44" s="1">
        <v>29</v>
      </c>
      <c r="AZ44" s="1">
        <v>347</v>
      </c>
      <c r="BA44" s="1">
        <v>8</v>
      </c>
      <c r="BB44" s="1">
        <v>32</v>
      </c>
      <c r="BC44" s="1">
        <v>210</v>
      </c>
      <c r="BD44" s="1">
        <v>3</v>
      </c>
      <c r="BE44" s="24" t="s">
        <v>32</v>
      </c>
      <c r="BF44" s="24" t="s">
        <v>32</v>
      </c>
      <c r="BG44" s="1">
        <v>5</v>
      </c>
      <c r="BH44" s="1">
        <v>23</v>
      </c>
      <c r="BI44" s="1">
        <v>181</v>
      </c>
      <c r="BJ44" s="1">
        <v>2</v>
      </c>
      <c r="BK44" s="24" t="s">
        <v>32</v>
      </c>
      <c r="BL44" s="24" t="s">
        <v>32</v>
      </c>
    </row>
    <row r="45" spans="3:64" ht="18" customHeight="1">
      <c r="C45" s="21" t="s">
        <v>69</v>
      </c>
      <c r="D45" s="9"/>
      <c r="E45" s="22">
        <v>1358</v>
      </c>
      <c r="F45" s="1">
        <v>4850</v>
      </c>
      <c r="G45" s="1">
        <v>39153</v>
      </c>
      <c r="H45" s="1">
        <v>412</v>
      </c>
      <c r="I45" s="1">
        <v>1669</v>
      </c>
      <c r="J45" s="1">
        <v>13857</v>
      </c>
      <c r="K45" s="1">
        <v>168</v>
      </c>
      <c r="L45" s="1">
        <v>626</v>
      </c>
      <c r="M45" s="1">
        <v>5230</v>
      </c>
      <c r="P45" s="1">
        <v>56</v>
      </c>
      <c r="Q45" s="1">
        <v>198</v>
      </c>
      <c r="R45" s="1">
        <v>980</v>
      </c>
      <c r="S45" s="1">
        <v>81</v>
      </c>
      <c r="T45" s="1">
        <v>462</v>
      </c>
      <c r="U45" s="1">
        <v>4241</v>
      </c>
      <c r="V45" s="1">
        <v>55</v>
      </c>
      <c r="W45" s="1">
        <v>383</v>
      </c>
      <c r="X45" s="1">
        <v>6595</v>
      </c>
      <c r="Y45" s="1">
        <v>31</v>
      </c>
      <c r="Z45" s="1">
        <v>94</v>
      </c>
      <c r="AA45" s="1">
        <v>540</v>
      </c>
      <c r="AB45" s="1">
        <v>30</v>
      </c>
      <c r="AC45" s="1">
        <v>69</v>
      </c>
      <c r="AD45" s="1">
        <v>409</v>
      </c>
      <c r="AH45" s="21" t="s">
        <v>68</v>
      </c>
      <c r="AI45" s="9"/>
      <c r="AJ45" s="24">
        <v>5</v>
      </c>
      <c r="AK45" s="1">
        <v>19</v>
      </c>
      <c r="AL45" s="1">
        <v>266</v>
      </c>
      <c r="AM45" s="1">
        <v>43</v>
      </c>
      <c r="AN45" s="1">
        <v>118</v>
      </c>
      <c r="AO45" s="1">
        <v>1236</v>
      </c>
      <c r="AP45" s="1">
        <v>8</v>
      </c>
      <c r="AQ45" s="1">
        <v>27</v>
      </c>
      <c r="AR45" s="1">
        <v>633</v>
      </c>
      <c r="AS45" s="1">
        <v>8</v>
      </c>
      <c r="AT45" s="1">
        <v>22</v>
      </c>
      <c r="AU45" s="1">
        <v>288</v>
      </c>
      <c r="AW45" s="5"/>
      <c r="AX45" s="1">
        <v>50</v>
      </c>
      <c r="AY45" s="1">
        <v>121</v>
      </c>
      <c r="AZ45" s="1">
        <v>1411</v>
      </c>
      <c r="BA45" s="1">
        <v>10</v>
      </c>
      <c r="BB45" s="1">
        <v>22</v>
      </c>
      <c r="BC45" s="1">
        <v>318</v>
      </c>
      <c r="BD45" s="1">
        <v>14</v>
      </c>
      <c r="BE45" s="1">
        <v>49</v>
      </c>
      <c r="BF45" s="1">
        <v>225</v>
      </c>
      <c r="BG45" s="1">
        <v>7</v>
      </c>
      <c r="BH45" s="1">
        <v>10</v>
      </c>
      <c r="BI45" s="1">
        <v>99</v>
      </c>
      <c r="BJ45" s="1">
        <v>3</v>
      </c>
      <c r="BK45" s="1">
        <v>7</v>
      </c>
      <c r="BL45" s="1">
        <v>101</v>
      </c>
    </row>
    <row r="46" spans="3:64" ht="18" customHeight="1">
      <c r="C46" s="21" t="s">
        <v>70</v>
      </c>
      <c r="D46" s="9"/>
      <c r="E46" s="22">
        <v>528</v>
      </c>
      <c r="F46" s="1">
        <v>1228</v>
      </c>
      <c r="G46" s="1">
        <v>13079</v>
      </c>
      <c r="H46" s="1">
        <v>175</v>
      </c>
      <c r="I46" s="1">
        <v>466</v>
      </c>
      <c r="J46" s="1">
        <v>5660</v>
      </c>
      <c r="K46" s="1">
        <v>68</v>
      </c>
      <c r="L46" s="1">
        <v>162</v>
      </c>
      <c r="M46" s="1">
        <v>2208</v>
      </c>
      <c r="P46" s="1">
        <v>18</v>
      </c>
      <c r="Q46" s="1">
        <v>46</v>
      </c>
      <c r="R46" s="1">
        <v>778</v>
      </c>
      <c r="S46" s="1">
        <v>13</v>
      </c>
      <c r="T46" s="1">
        <v>31</v>
      </c>
      <c r="U46" s="1">
        <v>253</v>
      </c>
      <c r="V46" s="1">
        <v>20</v>
      </c>
      <c r="W46" s="1">
        <v>49</v>
      </c>
      <c r="X46" s="1">
        <v>704</v>
      </c>
      <c r="Y46" s="1">
        <v>14</v>
      </c>
      <c r="Z46" s="1">
        <v>24</v>
      </c>
      <c r="AA46" s="1">
        <v>160</v>
      </c>
      <c r="AB46" s="1">
        <v>9</v>
      </c>
      <c r="AC46" s="1">
        <v>19</v>
      </c>
      <c r="AD46" s="1">
        <v>102</v>
      </c>
      <c r="AH46" s="21" t="s">
        <v>69</v>
      </c>
      <c r="AI46" s="9"/>
      <c r="AJ46" s="1">
        <v>27</v>
      </c>
      <c r="AK46" s="1">
        <v>55</v>
      </c>
      <c r="AL46" s="1">
        <v>308</v>
      </c>
      <c r="AM46" s="1">
        <v>90</v>
      </c>
      <c r="AN46" s="1">
        <v>247</v>
      </c>
      <c r="AO46" s="1">
        <v>1554</v>
      </c>
      <c r="AP46" s="1">
        <v>36</v>
      </c>
      <c r="AQ46" s="1">
        <v>107</v>
      </c>
      <c r="AR46" s="1">
        <v>827</v>
      </c>
      <c r="AS46" s="1">
        <v>24</v>
      </c>
      <c r="AT46" s="1">
        <v>63</v>
      </c>
      <c r="AU46" s="1">
        <v>353</v>
      </c>
      <c r="AW46" s="5"/>
      <c r="AX46" s="1">
        <v>134</v>
      </c>
      <c r="AY46" s="1">
        <v>397</v>
      </c>
      <c r="AZ46" s="1">
        <v>2162</v>
      </c>
      <c r="BA46" s="1">
        <v>62</v>
      </c>
      <c r="BB46" s="1">
        <v>152</v>
      </c>
      <c r="BC46" s="1">
        <v>813</v>
      </c>
      <c r="BD46" s="1">
        <v>59</v>
      </c>
      <c r="BE46" s="1">
        <v>117</v>
      </c>
      <c r="BF46" s="1">
        <v>436</v>
      </c>
      <c r="BG46" s="1">
        <v>48</v>
      </c>
      <c r="BH46" s="1">
        <v>105</v>
      </c>
      <c r="BI46" s="1">
        <v>387</v>
      </c>
      <c r="BJ46" s="1">
        <v>45</v>
      </c>
      <c r="BK46" s="1">
        <v>106</v>
      </c>
      <c r="BL46" s="1">
        <v>459</v>
      </c>
    </row>
    <row r="47" spans="3:64" ht="18" customHeight="1">
      <c r="C47" s="21" t="s">
        <v>71</v>
      </c>
      <c r="D47" s="9"/>
      <c r="E47" s="22">
        <v>2692</v>
      </c>
      <c r="F47" s="1">
        <v>12633</v>
      </c>
      <c r="G47" s="1">
        <v>130338</v>
      </c>
      <c r="H47" s="1">
        <v>726</v>
      </c>
      <c r="I47" s="1">
        <v>3906</v>
      </c>
      <c r="J47" s="1">
        <v>37729</v>
      </c>
      <c r="K47" s="1">
        <v>350</v>
      </c>
      <c r="L47" s="1">
        <v>2007</v>
      </c>
      <c r="M47" s="1">
        <v>23220</v>
      </c>
      <c r="P47" s="1">
        <v>77</v>
      </c>
      <c r="Q47" s="1">
        <v>319</v>
      </c>
      <c r="R47" s="1">
        <v>2388</v>
      </c>
      <c r="S47" s="1">
        <v>125</v>
      </c>
      <c r="T47" s="1">
        <v>853</v>
      </c>
      <c r="U47" s="1">
        <v>9712</v>
      </c>
      <c r="V47" s="1">
        <v>115</v>
      </c>
      <c r="W47" s="1">
        <v>782</v>
      </c>
      <c r="X47" s="1">
        <v>7693</v>
      </c>
      <c r="Y47" s="1">
        <v>82</v>
      </c>
      <c r="Z47" s="1">
        <v>312</v>
      </c>
      <c r="AA47" s="1">
        <v>2987</v>
      </c>
      <c r="AB47" s="1">
        <v>56</v>
      </c>
      <c r="AC47" s="1">
        <v>146</v>
      </c>
      <c r="AD47" s="1">
        <v>845</v>
      </c>
      <c r="AH47" s="21" t="s">
        <v>70</v>
      </c>
      <c r="AI47" s="9"/>
      <c r="AJ47" s="1">
        <v>10</v>
      </c>
      <c r="AK47" s="1">
        <v>27</v>
      </c>
      <c r="AL47" s="1">
        <v>204</v>
      </c>
      <c r="AM47" s="1">
        <v>45</v>
      </c>
      <c r="AN47" s="1">
        <v>92</v>
      </c>
      <c r="AO47" s="1">
        <v>928</v>
      </c>
      <c r="AP47" s="1">
        <v>4</v>
      </c>
      <c r="AQ47" s="24" t="s">
        <v>98</v>
      </c>
      <c r="AR47" s="24" t="s">
        <v>98</v>
      </c>
      <c r="AS47" s="1">
        <v>1</v>
      </c>
      <c r="AT47" s="24" t="s">
        <v>32</v>
      </c>
      <c r="AU47" s="24" t="s">
        <v>32</v>
      </c>
      <c r="AW47" s="5"/>
      <c r="AX47" s="1">
        <v>46</v>
      </c>
      <c r="AY47" s="1">
        <v>101</v>
      </c>
      <c r="AZ47" s="1">
        <v>776</v>
      </c>
      <c r="BA47" s="1">
        <v>20</v>
      </c>
      <c r="BB47" s="1">
        <v>41</v>
      </c>
      <c r="BC47" s="1">
        <v>294</v>
      </c>
      <c r="BD47" s="1">
        <v>51</v>
      </c>
      <c r="BE47" s="1">
        <v>88</v>
      </c>
      <c r="BF47" s="1">
        <v>533</v>
      </c>
      <c r="BG47" s="1">
        <v>12</v>
      </c>
      <c r="BH47" s="1">
        <v>21</v>
      </c>
      <c r="BI47" s="1">
        <v>54</v>
      </c>
      <c r="BJ47" s="1">
        <v>22</v>
      </c>
      <c r="BK47" s="1">
        <v>49</v>
      </c>
      <c r="BL47" s="1">
        <v>345</v>
      </c>
    </row>
    <row r="48" spans="2:64" ht="18" customHeight="1">
      <c r="B48" s="25"/>
      <c r="C48" s="21" t="s">
        <v>72</v>
      </c>
      <c r="D48" s="9"/>
      <c r="E48" s="22">
        <v>875</v>
      </c>
      <c r="F48" s="1">
        <v>5158</v>
      </c>
      <c r="G48" s="1">
        <v>138472</v>
      </c>
      <c r="H48" s="1">
        <v>185</v>
      </c>
      <c r="I48" s="1">
        <v>1097</v>
      </c>
      <c r="J48" s="1">
        <v>32497</v>
      </c>
      <c r="K48" s="1">
        <v>141</v>
      </c>
      <c r="L48" s="1">
        <v>1160</v>
      </c>
      <c r="M48" s="1">
        <v>35882</v>
      </c>
      <c r="P48" s="1">
        <v>38</v>
      </c>
      <c r="Q48" s="1">
        <v>227</v>
      </c>
      <c r="R48" s="1">
        <v>6383</v>
      </c>
      <c r="S48" s="1">
        <v>66</v>
      </c>
      <c r="T48" s="1">
        <v>543</v>
      </c>
      <c r="U48" s="1">
        <v>15588</v>
      </c>
      <c r="V48" s="1">
        <v>54</v>
      </c>
      <c r="W48" s="1">
        <v>326</v>
      </c>
      <c r="X48" s="1">
        <v>9752</v>
      </c>
      <c r="Y48" s="1">
        <v>24</v>
      </c>
      <c r="Z48" s="1">
        <v>101</v>
      </c>
      <c r="AA48" s="1">
        <v>1738</v>
      </c>
      <c r="AB48" s="1">
        <v>8</v>
      </c>
      <c r="AC48" s="1">
        <v>26</v>
      </c>
      <c r="AD48" s="1">
        <v>292</v>
      </c>
      <c r="AH48" s="21" t="s">
        <v>71</v>
      </c>
      <c r="AI48" s="9"/>
      <c r="AJ48" s="1">
        <v>46</v>
      </c>
      <c r="AK48" s="1">
        <v>271</v>
      </c>
      <c r="AL48" s="1">
        <v>3361</v>
      </c>
      <c r="AM48" s="1">
        <v>270</v>
      </c>
      <c r="AN48" s="1">
        <v>1224</v>
      </c>
      <c r="AO48" s="1">
        <v>12242</v>
      </c>
      <c r="AP48" s="1">
        <v>55</v>
      </c>
      <c r="AQ48" s="1">
        <v>227</v>
      </c>
      <c r="AR48" s="1">
        <v>2641</v>
      </c>
      <c r="AS48" s="1">
        <v>53</v>
      </c>
      <c r="AT48" s="1">
        <v>227</v>
      </c>
      <c r="AU48" s="1">
        <v>2408</v>
      </c>
      <c r="AW48" s="5"/>
      <c r="AX48" s="1">
        <v>214</v>
      </c>
      <c r="AY48" s="1">
        <v>755</v>
      </c>
      <c r="AZ48" s="1">
        <v>8372</v>
      </c>
      <c r="BA48" s="1">
        <v>167</v>
      </c>
      <c r="BB48" s="1">
        <v>591</v>
      </c>
      <c r="BC48" s="1">
        <v>6151</v>
      </c>
      <c r="BD48" s="1">
        <v>149</v>
      </c>
      <c r="BE48" s="1">
        <v>402</v>
      </c>
      <c r="BF48" s="1">
        <v>3707</v>
      </c>
      <c r="BG48" s="1">
        <v>73</v>
      </c>
      <c r="BH48" s="1">
        <v>182</v>
      </c>
      <c r="BI48" s="1">
        <v>1059</v>
      </c>
      <c r="BJ48" s="1">
        <v>134</v>
      </c>
      <c r="BK48" s="1">
        <v>429</v>
      </c>
      <c r="BL48" s="1">
        <v>5824</v>
      </c>
    </row>
    <row r="49" spans="3:64" ht="18" customHeight="1">
      <c r="C49" s="21" t="s">
        <v>73</v>
      </c>
      <c r="D49" s="9"/>
      <c r="E49" s="22">
        <v>60</v>
      </c>
      <c r="F49" s="1">
        <v>94</v>
      </c>
      <c r="G49" s="1">
        <v>509</v>
      </c>
      <c r="H49" s="1">
        <v>7</v>
      </c>
      <c r="I49" s="1">
        <v>10</v>
      </c>
      <c r="J49" s="1">
        <v>115</v>
      </c>
      <c r="K49" s="1">
        <v>8</v>
      </c>
      <c r="L49" s="1">
        <v>13</v>
      </c>
      <c r="M49" s="1">
        <v>53</v>
      </c>
      <c r="P49" s="1">
        <v>6</v>
      </c>
      <c r="Q49" s="1">
        <v>7</v>
      </c>
      <c r="R49" s="1">
        <v>34</v>
      </c>
      <c r="S49" s="1">
        <v>7</v>
      </c>
      <c r="T49" s="1">
        <v>17</v>
      </c>
      <c r="U49" s="1">
        <v>105</v>
      </c>
      <c r="V49" s="1">
        <v>6</v>
      </c>
      <c r="W49" s="1">
        <v>11</v>
      </c>
      <c r="X49" s="1">
        <v>59</v>
      </c>
      <c r="Y49" s="1">
        <v>1</v>
      </c>
      <c r="Z49" s="24" t="s">
        <v>98</v>
      </c>
      <c r="AA49" s="24" t="s">
        <v>98</v>
      </c>
      <c r="AB49" s="1">
        <v>1</v>
      </c>
      <c r="AC49" s="24" t="s">
        <v>98</v>
      </c>
      <c r="AD49" s="24" t="s">
        <v>98</v>
      </c>
      <c r="AG49" s="25"/>
      <c r="AH49" s="21" t="s">
        <v>72</v>
      </c>
      <c r="AI49" s="9"/>
      <c r="AJ49" s="1">
        <v>9</v>
      </c>
      <c r="AK49" s="1">
        <v>23</v>
      </c>
      <c r="AL49" s="1">
        <v>742</v>
      </c>
      <c r="AM49" s="1">
        <v>115</v>
      </c>
      <c r="AN49" s="1">
        <v>684</v>
      </c>
      <c r="AO49" s="1">
        <v>20935</v>
      </c>
      <c r="AP49" s="1">
        <v>28</v>
      </c>
      <c r="AQ49" s="1">
        <v>125</v>
      </c>
      <c r="AR49" s="1">
        <v>2679</v>
      </c>
      <c r="AS49" s="1">
        <v>17</v>
      </c>
      <c r="AT49" s="1">
        <v>56</v>
      </c>
      <c r="AU49" s="1">
        <v>767</v>
      </c>
      <c r="AW49" s="5"/>
      <c r="AX49" s="1">
        <v>81</v>
      </c>
      <c r="AY49" s="1">
        <v>257</v>
      </c>
      <c r="AZ49" s="1">
        <v>2917</v>
      </c>
      <c r="BA49" s="1">
        <v>47</v>
      </c>
      <c r="BB49" s="1">
        <v>233</v>
      </c>
      <c r="BC49" s="1">
        <v>4916</v>
      </c>
      <c r="BD49" s="1">
        <v>14</v>
      </c>
      <c r="BE49" s="1">
        <v>51</v>
      </c>
      <c r="BF49" s="1">
        <v>443</v>
      </c>
      <c r="BG49" s="1">
        <v>34</v>
      </c>
      <c r="BH49" s="1">
        <v>189</v>
      </c>
      <c r="BI49" s="1">
        <v>2364</v>
      </c>
      <c r="BJ49" s="1">
        <v>14</v>
      </c>
      <c r="BK49" s="1">
        <v>60</v>
      </c>
      <c r="BL49" s="1">
        <v>575</v>
      </c>
    </row>
    <row r="50" spans="3:64" ht="18" customHeight="1">
      <c r="C50" s="21" t="s">
        <v>74</v>
      </c>
      <c r="D50" s="9"/>
      <c r="E50" s="22">
        <v>518</v>
      </c>
      <c r="F50" s="1">
        <v>1850</v>
      </c>
      <c r="G50" s="1">
        <v>28558</v>
      </c>
      <c r="H50" s="1">
        <v>123</v>
      </c>
      <c r="I50" s="1">
        <v>508</v>
      </c>
      <c r="J50" s="1">
        <v>9344</v>
      </c>
      <c r="K50" s="1">
        <v>68</v>
      </c>
      <c r="L50" s="1">
        <v>304</v>
      </c>
      <c r="M50" s="1">
        <v>5913</v>
      </c>
      <c r="P50" s="1">
        <v>15</v>
      </c>
      <c r="Q50" s="1">
        <v>52</v>
      </c>
      <c r="R50" s="1">
        <v>788</v>
      </c>
      <c r="S50" s="1">
        <v>33</v>
      </c>
      <c r="T50" s="1">
        <v>212</v>
      </c>
      <c r="U50" s="1">
        <v>4479</v>
      </c>
      <c r="V50" s="1">
        <v>29</v>
      </c>
      <c r="W50" s="1">
        <v>94</v>
      </c>
      <c r="X50" s="1">
        <v>856</v>
      </c>
      <c r="Y50" s="1">
        <v>8</v>
      </c>
      <c r="Z50" s="1">
        <v>43</v>
      </c>
      <c r="AA50" s="1">
        <v>825</v>
      </c>
      <c r="AB50" s="1">
        <v>13</v>
      </c>
      <c r="AC50" s="1">
        <v>31</v>
      </c>
      <c r="AD50" s="1">
        <v>257</v>
      </c>
      <c r="AH50" s="21" t="s">
        <v>73</v>
      </c>
      <c r="AI50" s="9"/>
      <c r="AJ50" s="1">
        <v>1</v>
      </c>
      <c r="AK50" s="24" t="s">
        <v>98</v>
      </c>
      <c r="AL50" s="24" t="s">
        <v>98</v>
      </c>
      <c r="AM50" s="1">
        <v>2</v>
      </c>
      <c r="AN50" s="24" t="s">
        <v>98</v>
      </c>
      <c r="AO50" s="24" t="s">
        <v>98</v>
      </c>
      <c r="AP50" s="24" t="s">
        <v>97</v>
      </c>
      <c r="AQ50" s="24" t="s">
        <v>97</v>
      </c>
      <c r="AR50" s="24" t="s">
        <v>97</v>
      </c>
      <c r="AS50" s="1">
        <v>1</v>
      </c>
      <c r="AT50" s="24" t="s">
        <v>32</v>
      </c>
      <c r="AU50" s="24" t="s">
        <v>32</v>
      </c>
      <c r="AW50" s="5"/>
      <c r="AX50" s="1">
        <v>11</v>
      </c>
      <c r="AY50" s="1">
        <v>12</v>
      </c>
      <c r="AZ50" s="1">
        <v>27</v>
      </c>
      <c r="BA50" s="1">
        <v>3</v>
      </c>
      <c r="BB50" s="1">
        <v>4</v>
      </c>
      <c r="BC50" s="1">
        <v>9</v>
      </c>
      <c r="BD50" s="24">
        <v>3</v>
      </c>
      <c r="BE50" s="24">
        <v>7</v>
      </c>
      <c r="BF50" s="24">
        <v>35</v>
      </c>
      <c r="BG50" s="1">
        <v>2</v>
      </c>
      <c r="BH50" s="24" t="s">
        <v>32</v>
      </c>
      <c r="BI50" s="24" t="s">
        <v>32</v>
      </c>
      <c r="BJ50" s="1">
        <v>1</v>
      </c>
      <c r="BK50" s="24" t="s">
        <v>32</v>
      </c>
      <c r="BL50" s="24" t="s">
        <v>32</v>
      </c>
    </row>
    <row r="51" spans="3:64" ht="18" customHeight="1">
      <c r="C51" s="21" t="s">
        <v>75</v>
      </c>
      <c r="D51" s="9"/>
      <c r="E51" s="22">
        <v>278</v>
      </c>
      <c r="F51" s="1">
        <v>1059</v>
      </c>
      <c r="G51" s="1">
        <v>25827</v>
      </c>
      <c r="H51" s="1">
        <v>68</v>
      </c>
      <c r="I51" s="1">
        <v>249</v>
      </c>
      <c r="J51" s="1">
        <v>6621</v>
      </c>
      <c r="K51" s="1">
        <v>34</v>
      </c>
      <c r="L51" s="1">
        <v>141</v>
      </c>
      <c r="M51" s="1">
        <v>3088</v>
      </c>
      <c r="P51" s="1">
        <v>12</v>
      </c>
      <c r="Q51" s="1">
        <v>61</v>
      </c>
      <c r="R51" s="1">
        <v>1569</v>
      </c>
      <c r="S51" s="1">
        <v>15</v>
      </c>
      <c r="T51" s="1">
        <v>58</v>
      </c>
      <c r="U51" s="1">
        <v>1774</v>
      </c>
      <c r="V51" s="1">
        <v>10</v>
      </c>
      <c r="W51" s="1">
        <v>34</v>
      </c>
      <c r="X51" s="1">
        <v>528</v>
      </c>
      <c r="Y51" s="1">
        <v>6</v>
      </c>
      <c r="Z51" s="1">
        <v>75</v>
      </c>
      <c r="AA51" s="1">
        <v>2322</v>
      </c>
      <c r="AB51" s="1">
        <v>4</v>
      </c>
      <c r="AC51" s="1">
        <v>8</v>
      </c>
      <c r="AD51" s="1">
        <v>109</v>
      </c>
      <c r="AH51" s="21" t="s">
        <v>74</v>
      </c>
      <c r="AI51" s="9"/>
      <c r="AJ51" s="1">
        <v>9</v>
      </c>
      <c r="AK51" s="1">
        <v>23</v>
      </c>
      <c r="AL51" s="1">
        <v>198</v>
      </c>
      <c r="AM51" s="1">
        <v>33</v>
      </c>
      <c r="AN51" s="1">
        <v>75</v>
      </c>
      <c r="AO51" s="1">
        <v>807</v>
      </c>
      <c r="AP51" s="1">
        <v>16</v>
      </c>
      <c r="AQ51" s="1">
        <v>45</v>
      </c>
      <c r="AR51" s="1">
        <v>306</v>
      </c>
      <c r="AS51" s="1">
        <v>14</v>
      </c>
      <c r="AT51" s="1">
        <v>37</v>
      </c>
      <c r="AU51" s="1">
        <v>248</v>
      </c>
      <c r="AW51" s="5"/>
      <c r="AX51" s="1">
        <v>72</v>
      </c>
      <c r="AY51" s="1">
        <v>196</v>
      </c>
      <c r="AZ51" s="1">
        <v>2296</v>
      </c>
      <c r="BA51" s="1">
        <v>27</v>
      </c>
      <c r="BB51" s="1">
        <v>80</v>
      </c>
      <c r="BC51" s="1">
        <v>921</v>
      </c>
      <c r="BD51" s="1">
        <v>17</v>
      </c>
      <c r="BE51" s="1">
        <v>46</v>
      </c>
      <c r="BF51" s="1">
        <v>554</v>
      </c>
      <c r="BG51" s="1">
        <v>25</v>
      </c>
      <c r="BH51" s="24">
        <v>64</v>
      </c>
      <c r="BI51" s="1">
        <v>453</v>
      </c>
      <c r="BJ51" s="1">
        <v>16</v>
      </c>
      <c r="BK51" s="1">
        <v>40</v>
      </c>
      <c r="BL51" s="1">
        <v>313</v>
      </c>
    </row>
    <row r="52" spans="3:64" ht="18" customHeight="1">
      <c r="C52" s="21" t="s">
        <v>76</v>
      </c>
      <c r="D52" s="9"/>
      <c r="E52" s="22">
        <v>135</v>
      </c>
      <c r="F52" s="1">
        <v>383</v>
      </c>
      <c r="G52" s="1">
        <v>4274</v>
      </c>
      <c r="H52" s="1">
        <v>41</v>
      </c>
      <c r="I52" s="1">
        <v>162</v>
      </c>
      <c r="J52" s="1">
        <v>1899</v>
      </c>
      <c r="K52" s="1">
        <v>19</v>
      </c>
      <c r="L52" s="1">
        <v>46</v>
      </c>
      <c r="M52" s="1">
        <v>390</v>
      </c>
      <c r="P52" s="1">
        <v>6</v>
      </c>
      <c r="Q52" s="1">
        <v>13</v>
      </c>
      <c r="R52" s="1">
        <v>148</v>
      </c>
      <c r="S52" s="1">
        <v>7</v>
      </c>
      <c r="T52" s="1">
        <v>14</v>
      </c>
      <c r="U52" s="1">
        <v>281</v>
      </c>
      <c r="V52" s="1">
        <v>5</v>
      </c>
      <c r="W52" s="1">
        <v>15</v>
      </c>
      <c r="X52" s="1">
        <v>162</v>
      </c>
      <c r="Y52" s="1">
        <v>3</v>
      </c>
      <c r="Z52" s="1">
        <v>6</v>
      </c>
      <c r="AA52" s="1">
        <v>26</v>
      </c>
      <c r="AB52" s="1">
        <v>4</v>
      </c>
      <c r="AC52" s="1">
        <v>8</v>
      </c>
      <c r="AD52" s="1">
        <v>65</v>
      </c>
      <c r="AH52" s="21" t="s">
        <v>75</v>
      </c>
      <c r="AI52" s="9"/>
      <c r="AJ52" s="1">
        <v>5</v>
      </c>
      <c r="AK52" s="1">
        <v>65</v>
      </c>
      <c r="AL52" s="1">
        <v>2612</v>
      </c>
      <c r="AM52" s="1">
        <v>19</v>
      </c>
      <c r="AN52" s="1">
        <v>56</v>
      </c>
      <c r="AO52" s="1">
        <v>1717</v>
      </c>
      <c r="AP52" s="1">
        <v>4</v>
      </c>
      <c r="AQ52" s="1">
        <v>12</v>
      </c>
      <c r="AR52" s="1">
        <v>212</v>
      </c>
      <c r="AS52" s="1">
        <v>3</v>
      </c>
      <c r="AT52" s="1">
        <v>9</v>
      </c>
      <c r="AU52" s="1">
        <v>73</v>
      </c>
      <c r="AW52" s="5"/>
      <c r="AX52" s="1">
        <v>42</v>
      </c>
      <c r="AY52" s="1">
        <v>131</v>
      </c>
      <c r="AZ52" s="1">
        <v>2998</v>
      </c>
      <c r="BA52" s="1">
        <v>22</v>
      </c>
      <c r="BB52" s="1">
        <v>60</v>
      </c>
      <c r="BC52" s="1">
        <v>653</v>
      </c>
      <c r="BD52" s="1">
        <v>18</v>
      </c>
      <c r="BE52" s="1">
        <v>58</v>
      </c>
      <c r="BF52" s="1">
        <v>863</v>
      </c>
      <c r="BG52" s="1">
        <v>10</v>
      </c>
      <c r="BH52" s="1">
        <v>25</v>
      </c>
      <c r="BI52" s="1">
        <v>330</v>
      </c>
      <c r="BJ52" s="1">
        <v>6</v>
      </c>
      <c r="BK52" s="1">
        <v>17</v>
      </c>
      <c r="BL52" s="1">
        <v>359</v>
      </c>
    </row>
    <row r="53" spans="3:64" ht="18" customHeight="1">
      <c r="C53" s="21" t="s">
        <v>77</v>
      </c>
      <c r="D53" s="9"/>
      <c r="E53" s="22">
        <v>1007</v>
      </c>
      <c r="F53" s="1">
        <v>3738</v>
      </c>
      <c r="G53" s="1">
        <v>66305</v>
      </c>
      <c r="H53" s="1">
        <v>282</v>
      </c>
      <c r="I53" s="1">
        <v>1305</v>
      </c>
      <c r="J53" s="1">
        <v>2356</v>
      </c>
      <c r="K53" s="1">
        <v>158</v>
      </c>
      <c r="L53" s="1">
        <v>653</v>
      </c>
      <c r="M53" s="1">
        <v>100</v>
      </c>
      <c r="P53" s="1">
        <v>30</v>
      </c>
      <c r="Q53" s="1">
        <v>99</v>
      </c>
      <c r="R53" s="1">
        <v>1931</v>
      </c>
      <c r="S53" s="24">
        <v>60</v>
      </c>
      <c r="T53" s="1">
        <v>271</v>
      </c>
      <c r="U53" s="1">
        <v>5180</v>
      </c>
      <c r="V53" s="1">
        <v>33</v>
      </c>
      <c r="W53" s="1">
        <v>151</v>
      </c>
      <c r="X53" s="1">
        <v>3128</v>
      </c>
      <c r="Y53" s="1">
        <v>30</v>
      </c>
      <c r="Z53" s="1">
        <v>92</v>
      </c>
      <c r="AA53" s="1">
        <v>1593</v>
      </c>
      <c r="AB53" s="1">
        <v>22</v>
      </c>
      <c r="AC53" s="1">
        <v>65</v>
      </c>
      <c r="AD53" s="1">
        <v>1042</v>
      </c>
      <c r="AH53" s="21" t="s">
        <v>76</v>
      </c>
      <c r="AI53" s="9"/>
      <c r="AJ53" s="1">
        <v>4</v>
      </c>
      <c r="AK53" s="1">
        <v>7</v>
      </c>
      <c r="AL53" s="1">
        <v>37</v>
      </c>
      <c r="AM53" s="1">
        <v>4</v>
      </c>
      <c r="AN53" s="1">
        <v>13</v>
      </c>
      <c r="AO53" s="1">
        <v>244</v>
      </c>
      <c r="AP53" s="1">
        <v>16</v>
      </c>
      <c r="AQ53" s="1">
        <v>37</v>
      </c>
      <c r="AR53" s="1">
        <v>286</v>
      </c>
      <c r="AS53" s="1">
        <v>1</v>
      </c>
      <c r="AT53" s="24" t="s">
        <v>32</v>
      </c>
      <c r="AU53" s="24" t="s">
        <v>32</v>
      </c>
      <c r="AW53" s="5"/>
      <c r="AX53" s="1">
        <v>14</v>
      </c>
      <c r="AY53" s="1">
        <v>29</v>
      </c>
      <c r="AZ53" s="1">
        <v>241</v>
      </c>
      <c r="BA53" s="1">
        <v>5</v>
      </c>
      <c r="BB53" s="1">
        <v>14</v>
      </c>
      <c r="BC53" s="1">
        <v>169</v>
      </c>
      <c r="BD53" s="1">
        <v>2</v>
      </c>
      <c r="BE53" s="24" t="s">
        <v>32</v>
      </c>
      <c r="BF53" s="24" t="s">
        <v>32</v>
      </c>
      <c r="BG53" s="1">
        <v>1</v>
      </c>
      <c r="BH53" s="24" t="s">
        <v>32</v>
      </c>
      <c r="BI53" s="24" t="s">
        <v>32</v>
      </c>
      <c r="BJ53" s="1">
        <v>3</v>
      </c>
      <c r="BK53" s="1">
        <v>12</v>
      </c>
      <c r="BL53" s="1">
        <v>262</v>
      </c>
    </row>
    <row r="54" spans="3:64" ht="18" customHeight="1">
      <c r="C54" s="21" t="s">
        <v>78</v>
      </c>
      <c r="D54" s="9"/>
      <c r="E54" s="22">
        <v>10</v>
      </c>
      <c r="F54" s="1">
        <v>29</v>
      </c>
      <c r="G54" s="1">
        <v>396</v>
      </c>
      <c r="H54" s="1">
        <v>3</v>
      </c>
      <c r="I54" s="1">
        <v>11</v>
      </c>
      <c r="J54" s="1">
        <v>197</v>
      </c>
      <c r="K54" s="1">
        <v>2</v>
      </c>
      <c r="L54" s="24" t="s">
        <v>98</v>
      </c>
      <c r="M54" s="24" t="s">
        <v>98</v>
      </c>
      <c r="P54" s="1">
        <v>1</v>
      </c>
      <c r="Q54" s="24" t="s">
        <v>98</v>
      </c>
      <c r="R54" s="24" t="s">
        <v>98</v>
      </c>
      <c r="S54" s="24" t="s">
        <v>97</v>
      </c>
      <c r="T54" s="24" t="s">
        <v>97</v>
      </c>
      <c r="U54" s="24" t="s">
        <v>97</v>
      </c>
      <c r="V54" s="24" t="s">
        <v>97</v>
      </c>
      <c r="W54" s="24" t="s">
        <v>97</v>
      </c>
      <c r="X54" s="24" t="s">
        <v>97</v>
      </c>
      <c r="Y54" s="24" t="s">
        <v>97</v>
      </c>
      <c r="Z54" s="24" t="s">
        <v>97</v>
      </c>
      <c r="AA54" s="24" t="s">
        <v>97</v>
      </c>
      <c r="AB54" s="1">
        <v>1</v>
      </c>
      <c r="AC54" s="24" t="s">
        <v>98</v>
      </c>
      <c r="AD54" s="24" t="s">
        <v>98</v>
      </c>
      <c r="AH54" s="21" t="s">
        <v>77</v>
      </c>
      <c r="AI54" s="9"/>
      <c r="AJ54" s="1">
        <v>21</v>
      </c>
      <c r="AK54" s="1">
        <v>73</v>
      </c>
      <c r="AL54" s="1">
        <v>1095</v>
      </c>
      <c r="AM54" s="1">
        <v>88</v>
      </c>
      <c r="AN54" s="1">
        <v>229</v>
      </c>
      <c r="AO54" s="1">
        <v>3039</v>
      </c>
      <c r="AP54" s="1">
        <v>20</v>
      </c>
      <c r="AQ54" s="1">
        <v>62</v>
      </c>
      <c r="AR54" s="1">
        <v>1035</v>
      </c>
      <c r="AS54" s="1">
        <v>12</v>
      </c>
      <c r="AT54" s="1">
        <v>32</v>
      </c>
      <c r="AU54" s="1">
        <v>337</v>
      </c>
      <c r="AW54" s="5"/>
      <c r="AX54" s="1">
        <v>80</v>
      </c>
      <c r="AY54" s="1">
        <v>206</v>
      </c>
      <c r="AZ54" s="1">
        <v>2378</v>
      </c>
      <c r="BA54" s="1">
        <v>53</v>
      </c>
      <c r="BB54" s="1">
        <v>145</v>
      </c>
      <c r="BC54" s="1">
        <v>1734</v>
      </c>
      <c r="BD54" s="1">
        <v>58</v>
      </c>
      <c r="BE54" s="1">
        <v>172</v>
      </c>
      <c r="BF54" s="1">
        <v>2182</v>
      </c>
      <c r="BG54" s="1">
        <v>19</v>
      </c>
      <c r="BH54" s="24">
        <v>68</v>
      </c>
      <c r="BI54" s="1">
        <v>1279</v>
      </c>
      <c r="BJ54" s="1">
        <v>41</v>
      </c>
      <c r="BK54" s="1">
        <v>115</v>
      </c>
      <c r="BL54" s="1">
        <v>1688</v>
      </c>
    </row>
    <row r="55" spans="3:64" ht="18" customHeight="1">
      <c r="C55" s="21" t="s">
        <v>79</v>
      </c>
      <c r="D55" s="9"/>
      <c r="E55" s="22">
        <v>1172</v>
      </c>
      <c r="F55" s="1">
        <v>3935</v>
      </c>
      <c r="G55" s="1">
        <v>56147</v>
      </c>
      <c r="H55" s="1">
        <v>402</v>
      </c>
      <c r="I55" s="1">
        <v>1469</v>
      </c>
      <c r="J55" s="1">
        <v>23040</v>
      </c>
      <c r="K55" s="1">
        <v>190</v>
      </c>
      <c r="L55" s="1">
        <v>759</v>
      </c>
      <c r="M55" s="1">
        <v>10246</v>
      </c>
      <c r="P55" s="1">
        <v>39</v>
      </c>
      <c r="Q55" s="1">
        <v>123</v>
      </c>
      <c r="R55" s="1">
        <v>1562</v>
      </c>
      <c r="S55" s="1">
        <v>81</v>
      </c>
      <c r="T55" s="1">
        <v>298</v>
      </c>
      <c r="U55" s="1">
        <v>3843</v>
      </c>
      <c r="V55" s="1">
        <v>53</v>
      </c>
      <c r="W55" s="1">
        <v>172</v>
      </c>
      <c r="X55" s="1">
        <v>2406</v>
      </c>
      <c r="Y55" s="1">
        <v>27</v>
      </c>
      <c r="Z55" s="1">
        <v>91</v>
      </c>
      <c r="AA55" s="1">
        <v>1557</v>
      </c>
      <c r="AB55" s="1">
        <v>9</v>
      </c>
      <c r="AC55" s="1">
        <v>28</v>
      </c>
      <c r="AD55" s="1">
        <v>614</v>
      </c>
      <c r="AH55" s="21" t="s">
        <v>78</v>
      </c>
      <c r="AI55" s="9"/>
      <c r="AJ55" s="24" t="s">
        <v>97</v>
      </c>
      <c r="AK55" s="24" t="s">
        <v>97</v>
      </c>
      <c r="AL55" s="24" t="s">
        <v>97</v>
      </c>
      <c r="AM55" s="24" t="s">
        <v>97</v>
      </c>
      <c r="AN55" s="24" t="s">
        <v>97</v>
      </c>
      <c r="AO55" s="24" t="s">
        <v>97</v>
      </c>
      <c r="AP55" s="1">
        <v>1</v>
      </c>
      <c r="AQ55" s="24" t="s">
        <v>98</v>
      </c>
      <c r="AR55" s="24" t="s">
        <v>98</v>
      </c>
      <c r="AS55" s="24" t="s">
        <v>97</v>
      </c>
      <c r="AT55" s="24" t="s">
        <v>97</v>
      </c>
      <c r="AU55" s="24" t="s">
        <v>97</v>
      </c>
      <c r="AW55" s="5"/>
      <c r="AX55" s="1">
        <v>1</v>
      </c>
      <c r="AY55" s="24" t="s">
        <v>32</v>
      </c>
      <c r="AZ55" s="24" t="s">
        <v>32</v>
      </c>
      <c r="BA55" s="24" t="s">
        <v>97</v>
      </c>
      <c r="BB55" s="24" t="s">
        <v>97</v>
      </c>
      <c r="BC55" s="24" t="s">
        <v>97</v>
      </c>
      <c r="BD55" s="24" t="s">
        <v>97</v>
      </c>
      <c r="BE55" s="24" t="s">
        <v>97</v>
      </c>
      <c r="BF55" s="24" t="s">
        <v>97</v>
      </c>
      <c r="BG55" s="24" t="s">
        <v>97</v>
      </c>
      <c r="BH55" s="24" t="s">
        <v>97</v>
      </c>
      <c r="BI55" s="24" t="s">
        <v>97</v>
      </c>
      <c r="BJ55" s="1">
        <v>1</v>
      </c>
      <c r="BK55" s="24" t="s">
        <v>32</v>
      </c>
      <c r="BL55" s="24" t="s">
        <v>32</v>
      </c>
    </row>
    <row r="56" spans="3:64" ht="18" customHeight="1">
      <c r="C56" s="21" t="s">
        <v>80</v>
      </c>
      <c r="D56" s="9"/>
      <c r="E56" s="22">
        <v>286</v>
      </c>
      <c r="F56" s="1">
        <v>1448</v>
      </c>
      <c r="G56" s="1">
        <v>28664</v>
      </c>
      <c r="H56" s="1">
        <v>21</v>
      </c>
      <c r="I56" s="1">
        <v>116</v>
      </c>
      <c r="J56" s="1">
        <v>1285</v>
      </c>
      <c r="K56" s="1">
        <v>28</v>
      </c>
      <c r="L56" s="1">
        <v>108</v>
      </c>
      <c r="M56" s="1">
        <v>2149</v>
      </c>
      <c r="P56" s="1">
        <v>11</v>
      </c>
      <c r="Q56" s="1">
        <v>41</v>
      </c>
      <c r="R56" s="1">
        <v>993</v>
      </c>
      <c r="S56" s="1">
        <v>18</v>
      </c>
      <c r="T56" s="1">
        <v>67</v>
      </c>
      <c r="U56" s="1">
        <v>1411</v>
      </c>
      <c r="V56" s="1">
        <v>17</v>
      </c>
      <c r="W56" s="1">
        <v>68</v>
      </c>
      <c r="X56" s="1">
        <v>2881</v>
      </c>
      <c r="Y56" s="1">
        <v>8</v>
      </c>
      <c r="Z56" s="1">
        <v>19</v>
      </c>
      <c r="AA56" s="1">
        <v>385</v>
      </c>
      <c r="AB56" s="1">
        <v>7</v>
      </c>
      <c r="AC56" s="1">
        <v>23</v>
      </c>
      <c r="AD56" s="1">
        <v>580</v>
      </c>
      <c r="AH56" s="21" t="s">
        <v>79</v>
      </c>
      <c r="AI56" s="9"/>
      <c r="AJ56" s="24">
        <v>15</v>
      </c>
      <c r="AK56" s="1">
        <v>35</v>
      </c>
      <c r="AL56" s="1">
        <v>630</v>
      </c>
      <c r="AM56" s="1">
        <v>101</v>
      </c>
      <c r="AN56" s="24">
        <v>270</v>
      </c>
      <c r="AO56" s="1">
        <v>3581</v>
      </c>
      <c r="AP56" s="24">
        <v>30</v>
      </c>
      <c r="AQ56" s="1">
        <v>67</v>
      </c>
      <c r="AR56" s="1">
        <v>1029</v>
      </c>
      <c r="AS56" s="1">
        <v>12</v>
      </c>
      <c r="AT56" s="1">
        <v>33</v>
      </c>
      <c r="AU56" s="1">
        <v>276</v>
      </c>
      <c r="AW56" s="5"/>
      <c r="AX56" s="1">
        <v>87</v>
      </c>
      <c r="AY56" s="1">
        <v>227</v>
      </c>
      <c r="AZ56" s="1">
        <v>2678</v>
      </c>
      <c r="BA56" s="1">
        <v>56</v>
      </c>
      <c r="BB56" s="1">
        <v>156</v>
      </c>
      <c r="BC56" s="1">
        <v>1979</v>
      </c>
      <c r="BD56" s="1">
        <v>30</v>
      </c>
      <c r="BE56" s="1">
        <v>91</v>
      </c>
      <c r="BF56" s="1">
        <v>1253</v>
      </c>
      <c r="BG56" s="1">
        <v>18</v>
      </c>
      <c r="BH56" s="24">
        <v>41</v>
      </c>
      <c r="BI56" s="1">
        <v>402</v>
      </c>
      <c r="BJ56" s="1">
        <v>22</v>
      </c>
      <c r="BK56" s="1">
        <v>75</v>
      </c>
      <c r="BL56" s="1">
        <v>1051</v>
      </c>
    </row>
    <row r="57" spans="3:64" ht="18" customHeight="1">
      <c r="C57" s="21" t="s">
        <v>81</v>
      </c>
      <c r="D57" s="9"/>
      <c r="E57" s="22">
        <v>1038</v>
      </c>
      <c r="F57" s="1">
        <v>5304</v>
      </c>
      <c r="G57" s="1">
        <v>137100</v>
      </c>
      <c r="H57" s="1">
        <v>186</v>
      </c>
      <c r="I57" s="1">
        <v>1107</v>
      </c>
      <c r="J57" s="1">
        <v>30595</v>
      </c>
      <c r="K57" s="1">
        <v>137</v>
      </c>
      <c r="L57" s="1">
        <v>751</v>
      </c>
      <c r="M57" s="1">
        <v>20266</v>
      </c>
      <c r="P57" s="1">
        <v>31</v>
      </c>
      <c r="Q57" s="1">
        <v>157</v>
      </c>
      <c r="R57" s="1">
        <v>3700</v>
      </c>
      <c r="S57" s="1">
        <v>57</v>
      </c>
      <c r="T57" s="1">
        <v>367</v>
      </c>
      <c r="U57" s="1">
        <v>11078</v>
      </c>
      <c r="V57" s="1">
        <v>47</v>
      </c>
      <c r="W57" s="1">
        <v>260</v>
      </c>
      <c r="X57" s="1">
        <v>7124</v>
      </c>
      <c r="Y57" s="1">
        <v>21</v>
      </c>
      <c r="Z57" s="1">
        <v>139</v>
      </c>
      <c r="AA57" s="1">
        <v>3274</v>
      </c>
      <c r="AB57" s="1">
        <v>24</v>
      </c>
      <c r="AC57" s="1">
        <v>109</v>
      </c>
      <c r="AD57" s="1">
        <v>2128</v>
      </c>
      <c r="AH57" s="21" t="s">
        <v>80</v>
      </c>
      <c r="AI57" s="9"/>
      <c r="AJ57" s="1">
        <v>3</v>
      </c>
      <c r="AK57" s="1">
        <v>18</v>
      </c>
      <c r="AL57" s="1">
        <v>352</v>
      </c>
      <c r="AM57" s="1">
        <v>27</v>
      </c>
      <c r="AN57" s="1">
        <v>122</v>
      </c>
      <c r="AO57" s="1">
        <v>1555</v>
      </c>
      <c r="AP57" s="1">
        <v>11</v>
      </c>
      <c r="AQ57" s="1">
        <v>119</v>
      </c>
      <c r="AR57" s="1">
        <v>2241</v>
      </c>
      <c r="AS57" s="1">
        <v>11</v>
      </c>
      <c r="AT57" s="1">
        <v>49</v>
      </c>
      <c r="AU57" s="1">
        <v>1737</v>
      </c>
      <c r="AW57" s="5"/>
      <c r="AX57" s="1">
        <v>63</v>
      </c>
      <c r="AY57" s="1">
        <v>259</v>
      </c>
      <c r="AZ57" s="1">
        <v>6730</v>
      </c>
      <c r="BA57" s="1">
        <v>28</v>
      </c>
      <c r="BB57" s="1">
        <v>145</v>
      </c>
      <c r="BC57" s="1">
        <v>3219</v>
      </c>
      <c r="BD57" s="1">
        <v>14</v>
      </c>
      <c r="BE57" s="1">
        <v>47</v>
      </c>
      <c r="BF57" s="1">
        <v>734</v>
      </c>
      <c r="BG57" s="1">
        <v>13</v>
      </c>
      <c r="BH57" s="1">
        <v>236</v>
      </c>
      <c r="BI57" s="1">
        <v>2309</v>
      </c>
      <c r="BJ57" s="1">
        <v>6</v>
      </c>
      <c r="BK57" s="1">
        <v>11</v>
      </c>
      <c r="BL57" s="1">
        <v>104</v>
      </c>
    </row>
    <row r="58" spans="3:64" ht="18" customHeight="1">
      <c r="C58" s="21" t="s">
        <v>82</v>
      </c>
      <c r="D58" s="9"/>
      <c r="E58" s="22">
        <v>872</v>
      </c>
      <c r="F58" s="1">
        <v>8594</v>
      </c>
      <c r="G58" s="1">
        <v>44758</v>
      </c>
      <c r="H58" s="1">
        <v>255</v>
      </c>
      <c r="I58" s="1">
        <v>2751</v>
      </c>
      <c r="J58" s="1">
        <v>18734</v>
      </c>
      <c r="K58" s="1">
        <v>137</v>
      </c>
      <c r="L58" s="1">
        <v>1330</v>
      </c>
      <c r="M58" s="1">
        <v>7628</v>
      </c>
      <c r="P58" s="1">
        <v>26</v>
      </c>
      <c r="Q58" s="1">
        <v>346</v>
      </c>
      <c r="R58" s="1">
        <v>1453</v>
      </c>
      <c r="S58" s="1">
        <v>56</v>
      </c>
      <c r="T58" s="1">
        <v>403</v>
      </c>
      <c r="U58" s="1">
        <v>2719</v>
      </c>
      <c r="V58" s="1">
        <v>40</v>
      </c>
      <c r="W58" s="1">
        <v>377</v>
      </c>
      <c r="X58" s="1">
        <v>1700</v>
      </c>
      <c r="Y58" s="1">
        <v>23</v>
      </c>
      <c r="Z58" s="1">
        <v>186</v>
      </c>
      <c r="AA58" s="1">
        <v>761</v>
      </c>
      <c r="AB58" s="1">
        <v>12</v>
      </c>
      <c r="AC58" s="1">
        <v>93</v>
      </c>
      <c r="AD58" s="1">
        <v>626</v>
      </c>
      <c r="AH58" s="21" t="s">
        <v>81</v>
      </c>
      <c r="AI58" s="9"/>
      <c r="AJ58" s="1">
        <v>20</v>
      </c>
      <c r="AK58" s="1">
        <v>87</v>
      </c>
      <c r="AL58" s="1">
        <v>2233</v>
      </c>
      <c r="AM58" s="1">
        <v>120</v>
      </c>
      <c r="AN58" s="1">
        <v>567</v>
      </c>
      <c r="AO58" s="1">
        <v>14005</v>
      </c>
      <c r="AP58" s="1">
        <v>36</v>
      </c>
      <c r="AQ58" s="1">
        <v>181</v>
      </c>
      <c r="AR58" s="1">
        <v>4451</v>
      </c>
      <c r="AS58" s="1">
        <v>25</v>
      </c>
      <c r="AT58" s="1">
        <v>119</v>
      </c>
      <c r="AU58" s="1">
        <v>3592</v>
      </c>
      <c r="AW58" s="5"/>
      <c r="AX58" s="1">
        <v>114</v>
      </c>
      <c r="AY58" s="1">
        <v>500</v>
      </c>
      <c r="AZ58" s="1">
        <v>11952</v>
      </c>
      <c r="BA58" s="1">
        <v>79</v>
      </c>
      <c r="BB58" s="1">
        <v>360</v>
      </c>
      <c r="BC58" s="1">
        <v>8105</v>
      </c>
      <c r="BD58" s="1">
        <v>60</v>
      </c>
      <c r="BE58" s="1">
        <v>256</v>
      </c>
      <c r="BF58" s="1">
        <v>5928</v>
      </c>
      <c r="BG58" s="1">
        <v>32</v>
      </c>
      <c r="BH58" s="1">
        <v>160</v>
      </c>
      <c r="BI58" s="1">
        <v>4313</v>
      </c>
      <c r="BJ58" s="1">
        <v>49</v>
      </c>
      <c r="BK58" s="1">
        <v>184</v>
      </c>
      <c r="BL58" s="1">
        <v>4355</v>
      </c>
    </row>
    <row r="59" spans="3:64" ht="18" customHeight="1">
      <c r="C59" s="21" t="s">
        <v>83</v>
      </c>
      <c r="D59" s="9"/>
      <c r="AH59" s="21" t="s">
        <v>82</v>
      </c>
      <c r="AI59" s="9"/>
      <c r="AJ59" s="1">
        <v>18</v>
      </c>
      <c r="AK59" s="1">
        <v>149</v>
      </c>
      <c r="AL59" s="1">
        <v>635</v>
      </c>
      <c r="AM59" s="1">
        <v>90</v>
      </c>
      <c r="AN59" s="1">
        <v>1111</v>
      </c>
      <c r="AO59" s="1">
        <v>2863</v>
      </c>
      <c r="AP59" s="1">
        <v>15</v>
      </c>
      <c r="AQ59" s="1">
        <v>157</v>
      </c>
      <c r="AR59" s="1">
        <v>556</v>
      </c>
      <c r="AS59" s="1">
        <v>7</v>
      </c>
      <c r="AT59" s="1">
        <v>203</v>
      </c>
      <c r="AU59" s="1">
        <v>299</v>
      </c>
      <c r="AW59" s="5"/>
      <c r="AX59" s="1">
        <v>71</v>
      </c>
      <c r="AY59" s="1">
        <v>537</v>
      </c>
      <c r="AZ59" s="1">
        <v>2166</v>
      </c>
      <c r="BA59" s="1">
        <v>44</v>
      </c>
      <c r="BB59" s="1">
        <v>427</v>
      </c>
      <c r="BC59" s="1">
        <v>1422</v>
      </c>
      <c r="BD59" s="1">
        <v>37</v>
      </c>
      <c r="BE59" s="1">
        <v>196</v>
      </c>
      <c r="BF59" s="1">
        <v>935</v>
      </c>
      <c r="BG59" s="1">
        <v>20</v>
      </c>
      <c r="BH59" s="1">
        <v>107</v>
      </c>
      <c r="BI59" s="1">
        <v>597</v>
      </c>
      <c r="BJ59" s="1">
        <v>21</v>
      </c>
      <c r="BK59" s="1">
        <v>221</v>
      </c>
      <c r="BL59" s="1">
        <v>1664</v>
      </c>
    </row>
    <row r="60" spans="3:59" ht="18" customHeight="1">
      <c r="C60" s="21" t="s">
        <v>84</v>
      </c>
      <c r="D60" s="9"/>
      <c r="E60" s="22">
        <v>491</v>
      </c>
      <c r="F60" s="1">
        <v>1883</v>
      </c>
      <c r="G60" s="1">
        <v>44859</v>
      </c>
      <c r="H60" s="1">
        <v>128</v>
      </c>
      <c r="I60" s="1">
        <v>564</v>
      </c>
      <c r="J60" s="1">
        <v>9900</v>
      </c>
      <c r="K60" s="1">
        <v>70</v>
      </c>
      <c r="L60" s="1">
        <v>352</v>
      </c>
      <c r="M60" s="1">
        <v>10902</v>
      </c>
      <c r="P60" s="1">
        <v>17</v>
      </c>
      <c r="Q60" s="1">
        <v>79</v>
      </c>
      <c r="R60" s="1">
        <v>2997</v>
      </c>
      <c r="S60" s="1">
        <v>32</v>
      </c>
      <c r="T60" s="1">
        <v>164</v>
      </c>
      <c r="U60" s="1">
        <v>5745</v>
      </c>
      <c r="V60" s="1">
        <v>23</v>
      </c>
      <c r="W60" s="1">
        <v>189</v>
      </c>
      <c r="X60" s="1">
        <v>5242</v>
      </c>
      <c r="Y60" s="1">
        <v>20</v>
      </c>
      <c r="Z60" s="1">
        <v>78</v>
      </c>
      <c r="AA60" s="1">
        <v>1054</v>
      </c>
      <c r="AB60" s="1">
        <v>12</v>
      </c>
      <c r="AC60" s="1">
        <v>23</v>
      </c>
      <c r="AD60" s="1">
        <v>226</v>
      </c>
      <c r="AH60" s="21" t="s">
        <v>83</v>
      </c>
      <c r="AI60" s="9"/>
      <c r="AW60" s="5"/>
      <c r="BG60" s="24"/>
    </row>
    <row r="61" spans="3:64" ht="18" customHeight="1">
      <c r="C61" s="21" t="s">
        <v>85</v>
      </c>
      <c r="D61" s="9"/>
      <c r="E61" s="22">
        <v>76</v>
      </c>
      <c r="F61" s="1">
        <v>297</v>
      </c>
      <c r="G61" s="1">
        <v>4063</v>
      </c>
      <c r="H61" s="1">
        <v>31</v>
      </c>
      <c r="I61" s="1">
        <v>119</v>
      </c>
      <c r="J61" s="1">
        <v>1739</v>
      </c>
      <c r="K61" s="1">
        <v>13</v>
      </c>
      <c r="L61" s="1">
        <v>43</v>
      </c>
      <c r="M61" s="1">
        <v>840</v>
      </c>
      <c r="P61" s="1">
        <v>3</v>
      </c>
      <c r="Q61" s="1">
        <v>35</v>
      </c>
      <c r="R61" s="1">
        <v>279</v>
      </c>
      <c r="S61" s="1">
        <v>7</v>
      </c>
      <c r="T61" s="1">
        <v>29</v>
      </c>
      <c r="U61" s="1">
        <v>537</v>
      </c>
      <c r="V61" s="1">
        <v>4</v>
      </c>
      <c r="W61" s="1">
        <v>18</v>
      </c>
      <c r="X61" s="1">
        <v>153</v>
      </c>
      <c r="Y61" s="1">
        <v>2</v>
      </c>
      <c r="Z61" s="24" t="s">
        <v>98</v>
      </c>
      <c r="AA61" s="24" t="s">
        <v>98</v>
      </c>
      <c r="AB61" s="1">
        <v>3</v>
      </c>
      <c r="AC61" s="24" t="s">
        <v>98</v>
      </c>
      <c r="AD61" s="24" t="s">
        <v>98</v>
      </c>
      <c r="AH61" s="21" t="s">
        <v>86</v>
      </c>
      <c r="AI61" s="9"/>
      <c r="AJ61" s="1">
        <v>11</v>
      </c>
      <c r="AK61" s="1">
        <v>22</v>
      </c>
      <c r="AL61" s="1">
        <v>288</v>
      </c>
      <c r="AM61" s="1">
        <v>26</v>
      </c>
      <c r="AN61" s="1">
        <v>104</v>
      </c>
      <c r="AO61" s="1">
        <v>4404</v>
      </c>
      <c r="AP61" s="1">
        <v>11</v>
      </c>
      <c r="AQ61" s="1">
        <v>20</v>
      </c>
      <c r="AR61" s="1">
        <v>383</v>
      </c>
      <c r="AS61" s="1">
        <v>6</v>
      </c>
      <c r="AT61" s="1">
        <v>9</v>
      </c>
      <c r="AU61" s="1">
        <v>69</v>
      </c>
      <c r="AW61" s="5"/>
      <c r="AX61" s="1">
        <v>36</v>
      </c>
      <c r="AY61" s="1">
        <v>71</v>
      </c>
      <c r="AZ61" s="1">
        <v>990</v>
      </c>
      <c r="BA61" s="1">
        <v>27</v>
      </c>
      <c r="BB61" s="1">
        <v>58</v>
      </c>
      <c r="BC61" s="1">
        <v>799</v>
      </c>
      <c r="BD61" s="1">
        <v>27</v>
      </c>
      <c r="BE61" s="1">
        <v>52</v>
      </c>
      <c r="BF61" s="1">
        <v>537</v>
      </c>
      <c r="BG61" s="1">
        <v>18</v>
      </c>
      <c r="BH61" s="1">
        <v>44</v>
      </c>
      <c r="BI61" s="1">
        <v>591</v>
      </c>
      <c r="BJ61" s="1">
        <v>27</v>
      </c>
      <c r="BK61" s="1">
        <v>54</v>
      </c>
      <c r="BL61" s="1">
        <v>760</v>
      </c>
    </row>
    <row r="62" spans="3:64" ht="18" customHeight="1">
      <c r="C62" s="21" t="s">
        <v>87</v>
      </c>
      <c r="D62" s="9"/>
      <c r="E62" s="22">
        <v>273</v>
      </c>
      <c r="F62" s="1">
        <v>769</v>
      </c>
      <c r="G62" s="1">
        <v>9294</v>
      </c>
      <c r="H62" s="1">
        <v>72</v>
      </c>
      <c r="I62" s="1">
        <v>277</v>
      </c>
      <c r="J62" s="1">
        <v>4153</v>
      </c>
      <c r="K62" s="1">
        <v>49</v>
      </c>
      <c r="L62" s="1">
        <v>142</v>
      </c>
      <c r="M62" s="1">
        <v>1652</v>
      </c>
      <c r="P62" s="1">
        <v>15</v>
      </c>
      <c r="Q62" s="1">
        <v>37</v>
      </c>
      <c r="R62" s="1">
        <v>378</v>
      </c>
      <c r="S62" s="1">
        <v>18</v>
      </c>
      <c r="T62" s="1">
        <v>48</v>
      </c>
      <c r="U62" s="1">
        <v>552</v>
      </c>
      <c r="V62" s="1">
        <v>18</v>
      </c>
      <c r="W62" s="1">
        <v>40</v>
      </c>
      <c r="X62" s="1">
        <v>420</v>
      </c>
      <c r="Y62" s="1">
        <v>7</v>
      </c>
      <c r="Z62" s="1">
        <v>21</v>
      </c>
      <c r="AA62" s="1">
        <v>285</v>
      </c>
      <c r="AB62" s="1">
        <v>5</v>
      </c>
      <c r="AC62" s="24">
        <v>10</v>
      </c>
      <c r="AD62" s="1">
        <v>118</v>
      </c>
      <c r="AH62" s="21" t="s">
        <v>85</v>
      </c>
      <c r="AI62" s="9"/>
      <c r="AJ62" s="24" t="s">
        <v>97</v>
      </c>
      <c r="AK62" s="24" t="s">
        <v>97</v>
      </c>
      <c r="AL62" s="24" t="s">
        <v>97</v>
      </c>
      <c r="AM62" s="24" t="s">
        <v>97</v>
      </c>
      <c r="AN62" s="24" t="s">
        <v>97</v>
      </c>
      <c r="AO62" s="24" t="s">
        <v>97</v>
      </c>
      <c r="AP62" s="1">
        <v>2</v>
      </c>
      <c r="AQ62" s="24" t="s">
        <v>98</v>
      </c>
      <c r="AR62" s="24" t="s">
        <v>98</v>
      </c>
      <c r="AS62" s="24" t="s">
        <v>97</v>
      </c>
      <c r="AT62" s="24" t="s">
        <v>97</v>
      </c>
      <c r="AU62" s="24" t="s">
        <v>97</v>
      </c>
      <c r="AW62" s="5"/>
      <c r="AX62" s="1">
        <v>4</v>
      </c>
      <c r="AY62" s="1">
        <v>10</v>
      </c>
      <c r="AZ62" s="1">
        <v>76</v>
      </c>
      <c r="BA62" s="1">
        <v>3</v>
      </c>
      <c r="BB62" s="24">
        <v>8</v>
      </c>
      <c r="BC62" s="24">
        <v>129</v>
      </c>
      <c r="BD62" s="24">
        <v>1</v>
      </c>
      <c r="BE62" s="24" t="s">
        <v>32</v>
      </c>
      <c r="BF62" s="24" t="s">
        <v>32</v>
      </c>
      <c r="BG62" s="24">
        <v>1</v>
      </c>
      <c r="BH62" s="24" t="s">
        <v>32</v>
      </c>
      <c r="BI62" s="24" t="s">
        <v>32</v>
      </c>
      <c r="BJ62" s="24">
        <v>2</v>
      </c>
      <c r="BK62" s="24" t="s">
        <v>32</v>
      </c>
      <c r="BL62" s="24" t="s">
        <v>32</v>
      </c>
    </row>
    <row r="63" spans="2:64" ht="18" customHeight="1">
      <c r="B63" s="25" t="s">
        <v>88</v>
      </c>
      <c r="C63" s="21" t="s">
        <v>89</v>
      </c>
      <c r="D63" s="9"/>
      <c r="E63" s="22">
        <v>72</v>
      </c>
      <c r="F63" s="1">
        <v>127</v>
      </c>
      <c r="G63" s="1">
        <v>846</v>
      </c>
      <c r="H63" s="1">
        <v>31</v>
      </c>
      <c r="I63" s="1">
        <v>51</v>
      </c>
      <c r="J63" s="1">
        <v>252</v>
      </c>
      <c r="K63" s="1">
        <v>17</v>
      </c>
      <c r="L63" s="1">
        <v>35</v>
      </c>
      <c r="M63" s="1">
        <v>333</v>
      </c>
      <c r="P63" s="1">
        <v>6</v>
      </c>
      <c r="Q63" s="1">
        <v>9</v>
      </c>
      <c r="R63" s="1">
        <v>26</v>
      </c>
      <c r="S63" s="1">
        <v>6</v>
      </c>
      <c r="T63" s="1">
        <v>11</v>
      </c>
      <c r="U63" s="24">
        <v>83</v>
      </c>
      <c r="V63" s="1">
        <v>3</v>
      </c>
      <c r="W63" s="24" t="s">
        <v>98</v>
      </c>
      <c r="X63" s="24" t="s">
        <v>98</v>
      </c>
      <c r="Y63" s="24" t="s">
        <v>97</v>
      </c>
      <c r="Z63" s="24" t="s">
        <v>97</v>
      </c>
      <c r="AA63" s="24" t="s">
        <v>97</v>
      </c>
      <c r="AB63" s="24" t="s">
        <v>97</v>
      </c>
      <c r="AC63" s="24" t="s">
        <v>97</v>
      </c>
      <c r="AD63" s="24" t="s">
        <v>97</v>
      </c>
      <c r="AH63" s="21" t="s">
        <v>90</v>
      </c>
      <c r="AI63" s="9"/>
      <c r="AJ63" s="24">
        <v>4</v>
      </c>
      <c r="AK63" s="24">
        <v>10</v>
      </c>
      <c r="AL63" s="1">
        <v>114</v>
      </c>
      <c r="AM63" s="1">
        <v>16</v>
      </c>
      <c r="AN63" s="24">
        <v>51</v>
      </c>
      <c r="AO63" s="1">
        <v>617</v>
      </c>
      <c r="AP63" s="1">
        <v>10</v>
      </c>
      <c r="AQ63" s="1">
        <v>19</v>
      </c>
      <c r="AR63" s="1">
        <v>194</v>
      </c>
      <c r="AS63" s="1">
        <v>1</v>
      </c>
      <c r="AT63" s="24" t="s">
        <v>32</v>
      </c>
      <c r="AU63" s="24" t="s">
        <v>32</v>
      </c>
      <c r="AW63" s="5"/>
      <c r="AX63" s="1">
        <v>22</v>
      </c>
      <c r="AY63" s="1">
        <v>36</v>
      </c>
      <c r="AZ63" s="1">
        <v>244</v>
      </c>
      <c r="BA63" s="1">
        <v>8</v>
      </c>
      <c r="BB63" s="1">
        <v>23</v>
      </c>
      <c r="BC63" s="1">
        <v>246</v>
      </c>
      <c r="BD63" s="1">
        <v>12</v>
      </c>
      <c r="BE63" s="1">
        <v>23</v>
      </c>
      <c r="BF63" s="1">
        <v>122</v>
      </c>
      <c r="BG63" s="1">
        <v>6</v>
      </c>
      <c r="BH63" s="24" t="s">
        <v>32</v>
      </c>
      <c r="BI63" s="24" t="s">
        <v>32</v>
      </c>
      <c r="BJ63" s="1">
        <v>10</v>
      </c>
      <c r="BK63" s="1">
        <v>17</v>
      </c>
      <c r="BL63" s="1">
        <v>125</v>
      </c>
    </row>
    <row r="64" spans="2:64" ht="18" customHeight="1" thickBot="1">
      <c r="B64" s="6"/>
      <c r="C64" s="29" t="s">
        <v>91</v>
      </c>
      <c r="D64" s="30"/>
      <c r="E64" s="6">
        <v>1983</v>
      </c>
      <c r="F64" s="6">
        <v>6440</v>
      </c>
      <c r="G64" s="6">
        <v>86131</v>
      </c>
      <c r="H64" s="6">
        <v>544</v>
      </c>
      <c r="I64" s="6">
        <v>1897</v>
      </c>
      <c r="J64" s="6">
        <v>25991</v>
      </c>
      <c r="K64" s="6">
        <v>250</v>
      </c>
      <c r="L64" s="6">
        <v>897</v>
      </c>
      <c r="M64" s="6">
        <v>13538</v>
      </c>
      <c r="N64" s="22"/>
      <c r="P64" s="6">
        <v>66</v>
      </c>
      <c r="Q64" s="6">
        <v>225</v>
      </c>
      <c r="R64" s="6">
        <v>2556</v>
      </c>
      <c r="S64" s="6">
        <v>94</v>
      </c>
      <c r="T64" s="6">
        <v>261</v>
      </c>
      <c r="U64" s="6">
        <v>3412</v>
      </c>
      <c r="V64" s="6">
        <v>86</v>
      </c>
      <c r="W64" s="6">
        <v>331</v>
      </c>
      <c r="X64" s="6">
        <v>5117</v>
      </c>
      <c r="Y64" s="6">
        <v>61</v>
      </c>
      <c r="Z64" s="6">
        <v>240</v>
      </c>
      <c r="AA64" s="6">
        <v>1900</v>
      </c>
      <c r="AB64" s="6">
        <v>49</v>
      </c>
      <c r="AC64" s="6">
        <v>137</v>
      </c>
      <c r="AD64" s="6">
        <v>1703</v>
      </c>
      <c r="AE64" s="22"/>
      <c r="AG64" s="1" t="s">
        <v>88</v>
      </c>
      <c r="AH64" s="21" t="s">
        <v>89</v>
      </c>
      <c r="AI64" s="9"/>
      <c r="AJ64" s="1">
        <v>1</v>
      </c>
      <c r="AK64" s="24" t="s">
        <v>98</v>
      </c>
      <c r="AL64" s="24" t="s">
        <v>98</v>
      </c>
      <c r="AM64" s="24">
        <v>3</v>
      </c>
      <c r="AN64" s="1">
        <v>7</v>
      </c>
      <c r="AO64" s="24">
        <v>53</v>
      </c>
      <c r="AP64" s="24" t="s">
        <v>97</v>
      </c>
      <c r="AQ64" s="24" t="s">
        <v>97</v>
      </c>
      <c r="AR64" s="24" t="s">
        <v>97</v>
      </c>
      <c r="AS64" s="24" t="s">
        <v>97</v>
      </c>
      <c r="AT64" s="24" t="s">
        <v>97</v>
      </c>
      <c r="AU64" s="24" t="s">
        <v>97</v>
      </c>
      <c r="AW64" s="5"/>
      <c r="AX64" s="1">
        <v>2</v>
      </c>
      <c r="AY64" s="24" t="s">
        <v>32</v>
      </c>
      <c r="AZ64" s="24" t="s">
        <v>32</v>
      </c>
      <c r="BA64" s="1">
        <v>2</v>
      </c>
      <c r="BB64" s="24" t="s">
        <v>32</v>
      </c>
      <c r="BC64" s="24" t="s">
        <v>32</v>
      </c>
      <c r="BD64" s="24" t="s">
        <v>97</v>
      </c>
      <c r="BE64" s="24" t="s">
        <v>97</v>
      </c>
      <c r="BF64" s="24" t="s">
        <v>97</v>
      </c>
      <c r="BG64" s="24">
        <v>1</v>
      </c>
      <c r="BH64" s="24" t="s">
        <v>32</v>
      </c>
      <c r="BI64" s="24" t="s">
        <v>32</v>
      </c>
      <c r="BJ64" s="24" t="s">
        <v>97</v>
      </c>
      <c r="BK64" s="24" t="s">
        <v>97</v>
      </c>
      <c r="BL64" s="24" t="s">
        <v>97</v>
      </c>
    </row>
    <row r="65" spans="5:64" ht="18" customHeight="1" thickBot="1">
      <c r="E65" s="22"/>
      <c r="N65" s="22"/>
      <c r="AG65" s="6"/>
      <c r="AH65" s="29" t="s">
        <v>91</v>
      </c>
      <c r="AI65" s="30"/>
      <c r="AJ65" s="6">
        <v>30</v>
      </c>
      <c r="AK65" s="6">
        <v>61</v>
      </c>
      <c r="AL65" s="6">
        <v>726</v>
      </c>
      <c r="AM65" s="6">
        <v>137</v>
      </c>
      <c r="AN65" s="6">
        <v>417</v>
      </c>
      <c r="AO65" s="6">
        <v>6030</v>
      </c>
      <c r="AP65" s="6">
        <v>41</v>
      </c>
      <c r="AQ65" s="6">
        <v>105</v>
      </c>
      <c r="AR65" s="6">
        <v>1375</v>
      </c>
      <c r="AS65" s="6">
        <v>32</v>
      </c>
      <c r="AT65" s="6">
        <v>91</v>
      </c>
      <c r="AU65" s="6">
        <v>1059</v>
      </c>
      <c r="AV65" s="22"/>
      <c r="AW65" s="31"/>
      <c r="AX65" s="6">
        <v>166</v>
      </c>
      <c r="AY65" s="6">
        <v>499</v>
      </c>
      <c r="AZ65" s="6">
        <v>6599</v>
      </c>
      <c r="BA65" s="6">
        <v>164</v>
      </c>
      <c r="BB65" s="6">
        <v>425</v>
      </c>
      <c r="BC65" s="6">
        <v>5003</v>
      </c>
      <c r="BD65" s="6">
        <v>115</v>
      </c>
      <c r="BE65" s="6">
        <v>322</v>
      </c>
      <c r="BF65" s="6">
        <v>3455</v>
      </c>
      <c r="BG65" s="6">
        <v>81</v>
      </c>
      <c r="BH65" s="6">
        <v>318</v>
      </c>
      <c r="BI65" s="6">
        <v>3859</v>
      </c>
      <c r="BJ65" s="6">
        <v>67</v>
      </c>
      <c r="BK65" s="6">
        <v>214</v>
      </c>
      <c r="BL65" s="6">
        <v>3806</v>
      </c>
    </row>
    <row r="66" spans="5:34" ht="18" customHeight="1">
      <c r="E66" s="22"/>
      <c r="AH66" s="1" t="s">
        <v>92</v>
      </c>
    </row>
    <row r="67" ht="13.5" customHeight="1">
      <c r="E67" s="22"/>
    </row>
    <row r="68" spans="5:34" ht="13.5" customHeight="1">
      <c r="E68" s="22"/>
      <c r="AH68" s="1" t="s">
        <v>93</v>
      </c>
    </row>
    <row r="69" ht="13.5" customHeight="1">
      <c r="E69" s="22"/>
    </row>
    <row r="70" ht="13.5" customHeight="1">
      <c r="E70" s="22"/>
    </row>
    <row r="71" ht="14.25" customHeight="1">
      <c r="E71" s="22"/>
    </row>
    <row r="72" ht="14.25">
      <c r="E72" s="22"/>
    </row>
  </sheetData>
  <mergeCells count="20">
    <mergeCell ref="BA6:BA7"/>
    <mergeCell ref="BD6:BD7"/>
    <mergeCell ref="BG6:BG7"/>
    <mergeCell ref="BJ6:BJ7"/>
    <mergeCell ref="AM6:AM7"/>
    <mergeCell ref="AP6:AP7"/>
    <mergeCell ref="AS6:AS7"/>
    <mergeCell ref="AX6:AX7"/>
    <mergeCell ref="V6:V7"/>
    <mergeCell ref="Y6:Y7"/>
    <mergeCell ref="AB6:AB7"/>
    <mergeCell ref="AJ6:AJ7"/>
    <mergeCell ref="K6:K7"/>
    <mergeCell ref="L6:L7"/>
    <mergeCell ref="P6:P7"/>
    <mergeCell ref="S6:S7"/>
    <mergeCell ref="E6:E7"/>
    <mergeCell ref="F6:F7"/>
    <mergeCell ref="H6:H7"/>
    <mergeCell ref="I6:I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  <colBreaks count="3" manualBreakCount="3">
    <brk id="14" max="65535" man="1"/>
    <brk id="32" max="65535" man="1"/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1999-12-24T07:11:32Z</cp:lastPrinted>
  <dcterms:modified xsi:type="dcterms:W3CDTF">2000-02-03T06:40:37Z</dcterms:modified>
  <cp:category/>
  <cp:version/>
  <cp:contentType/>
  <cp:contentStatus/>
</cp:coreProperties>
</file>