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'Sheet1'!$A$1:$O$47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<sst xmlns="http://schemas.openxmlformats.org/spreadsheetml/2006/main" count="73" uniqueCount="67">
  <si>
    <t xml:space="preserve">    （各年 5月 1日現在）</t>
  </si>
  <si>
    <t xml:space="preserve">  単位：人</t>
  </si>
  <si>
    <t>所               属</t>
  </si>
  <si>
    <t>職      員      数</t>
  </si>
  <si>
    <t>《県職員》</t>
  </si>
  <si>
    <t>地方労働委員会</t>
  </si>
  <si>
    <t>海区漁業調整委員会</t>
  </si>
  <si>
    <t>議    会     事     務     局</t>
  </si>
  <si>
    <t>教            育           庁</t>
  </si>
  <si>
    <t>知   事   の   事  務  部  局</t>
  </si>
  <si>
    <t>学  校  以  外 の 教 育 機 関</t>
  </si>
  <si>
    <t>直属</t>
  </si>
  <si>
    <t>総務部</t>
  </si>
  <si>
    <t>長崎図書館</t>
  </si>
  <si>
    <t>企画部</t>
  </si>
  <si>
    <t>教育センター</t>
  </si>
  <si>
    <t>生活環境部</t>
  </si>
  <si>
    <t>美術博物館</t>
  </si>
  <si>
    <t>福祉保健部</t>
  </si>
  <si>
    <t>総合体育館</t>
  </si>
  <si>
    <t>青少年の天地</t>
  </si>
  <si>
    <t>商工労働部</t>
  </si>
  <si>
    <t>青少年センター</t>
  </si>
  <si>
    <t>水産部</t>
  </si>
  <si>
    <t>少年自然の家</t>
  </si>
  <si>
    <t>農林部</t>
  </si>
  <si>
    <t>青年の家</t>
  </si>
  <si>
    <t>土木部</t>
  </si>
  <si>
    <t>対馬歴史民俗資料館</t>
  </si>
  <si>
    <t>振興局・支庁</t>
  </si>
  <si>
    <t>県立大学</t>
  </si>
  <si>
    <t>《教職員》</t>
  </si>
  <si>
    <t>長   崎   県   立  大  学</t>
  </si>
  <si>
    <t>女   子   短   期  大  学</t>
  </si>
  <si>
    <t>（小・中・高等学校）</t>
  </si>
  <si>
    <t>（附属幼稚園の教諭を含む）</t>
  </si>
  <si>
    <t>（特殊学校・県立幼稚園）</t>
  </si>
  <si>
    <t>出納局</t>
  </si>
  <si>
    <t>交            通           局</t>
  </si>
  <si>
    <t>各 種 委 員 会 の 事 務 部 局</t>
  </si>
  <si>
    <t>教員</t>
  </si>
  <si>
    <t>選挙管理委員会</t>
  </si>
  <si>
    <t>事務職員</t>
  </si>
  <si>
    <t>監査委員</t>
  </si>
  <si>
    <t>その他の職員</t>
  </si>
  <si>
    <t>人事委員会</t>
  </si>
  <si>
    <t xml:space="preserve">                  9</t>
  </si>
  <si>
    <t>平       成       8       年</t>
  </si>
  <si>
    <t xml:space="preserve">                  10</t>
  </si>
  <si>
    <t>(135)</t>
  </si>
  <si>
    <t>(136)</t>
  </si>
  <si>
    <t>注）１．（  ）は、指導主事で内数である。＜  ＞は、兼務職員で内数である。</t>
  </si>
  <si>
    <t xml:space="preserve">     334    公務員・選挙  20</t>
  </si>
  <si>
    <t xml:space="preserve">        ２３７   県 職 員 数 お よ び 教 職 員 数</t>
  </si>
  <si>
    <t>（ 平 成 10 年 ）</t>
  </si>
  <si>
    <t>(83)</t>
  </si>
  <si>
    <t>〈2〉</t>
  </si>
  <si>
    <t>(40)</t>
  </si>
  <si>
    <t>〈8〉</t>
  </si>
  <si>
    <t>(1)</t>
  </si>
  <si>
    <t>(32)</t>
  </si>
  <si>
    <t>(7)</t>
  </si>
  <si>
    <t xml:space="preserve"> 〈5〉</t>
  </si>
  <si>
    <t>〈3〉</t>
  </si>
  <si>
    <t>(142)</t>
  </si>
  <si>
    <t>　　２．学校教職員数は、公立の小、中、高、盲、聾、養及び県立幼稚園の教職員数である。</t>
  </si>
  <si>
    <t xml:space="preserve">  資料  県教育庁総務課「学校一覧」、県人事課調、県教育庁総務課調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</si>
</sst>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2" fontId="5" fillId="0" borderId="0" xfId="15" applyFont="1" applyAlignment="1">
      <alignment/>
    </xf>
    <xf numFmtId="182" fontId="5" fillId="0" borderId="0" xfId="15" applyFont="1" applyBorder="1" applyAlignment="1">
      <alignment/>
    </xf>
    <xf numFmtId="182" fontId="6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7" fillId="0" borderId="0" xfId="15" applyFont="1" applyAlignment="1">
      <alignment horizontal="centerContinuous"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/>
    </xf>
    <xf numFmtId="182" fontId="5" fillId="0" borderId="5" xfId="15" applyFont="1" applyBorder="1" applyAlignment="1">
      <alignment/>
    </xf>
    <xf numFmtId="182" fontId="5" fillId="0" borderId="6" xfId="15" applyFont="1" applyBorder="1" applyAlignment="1">
      <alignment/>
    </xf>
    <xf numFmtId="182" fontId="5" fillId="0" borderId="7" xfId="15" applyFont="1" applyBorder="1" applyAlignment="1">
      <alignment/>
    </xf>
    <xf numFmtId="182" fontId="5" fillId="0" borderId="8" xfId="15" applyFont="1" applyBorder="1" applyAlignment="1">
      <alignment/>
    </xf>
    <xf numFmtId="182" fontId="5" fillId="0" borderId="0" xfId="15" applyFont="1" applyBorder="1" applyAlignment="1">
      <alignment horizontal="distributed"/>
    </xf>
    <xf numFmtId="182" fontId="5" fillId="0" borderId="0" xfId="15" applyFont="1" applyBorder="1" applyAlignment="1">
      <alignment horizontal="distributed"/>
    </xf>
    <xf numFmtId="182" fontId="5" fillId="0" borderId="0" xfId="15" applyFont="1" applyBorder="1" applyAlignment="1">
      <alignment horizontal="centerContinuous"/>
    </xf>
    <xf numFmtId="182" fontId="7" fillId="0" borderId="0" xfId="15" applyFont="1" applyBorder="1" applyAlignment="1">
      <alignment horizontal="centerContinuous"/>
    </xf>
    <xf numFmtId="182" fontId="5" fillId="0" borderId="0" xfId="15" applyFont="1" applyAlignment="1">
      <alignment horizontal="distributed"/>
    </xf>
    <xf numFmtId="182" fontId="7" fillId="0" borderId="0" xfId="15" applyFont="1" applyAlignment="1">
      <alignment/>
    </xf>
    <xf numFmtId="182" fontId="5" fillId="0" borderId="0" xfId="15" applyFont="1" applyBorder="1" applyAlignment="1" quotePrefix="1">
      <alignment horizontal="center"/>
    </xf>
    <xf numFmtId="182" fontId="5" fillId="0" borderId="0" xfId="15" applyFont="1" applyBorder="1" applyAlignment="1" quotePrefix="1">
      <alignment/>
    </xf>
    <xf numFmtId="182" fontId="5" fillId="0" borderId="9" xfId="15" applyFont="1" applyAlignment="1">
      <alignment/>
    </xf>
    <xf numFmtId="182" fontId="5" fillId="0" borderId="9" xfId="15" applyFont="1" applyAlignment="1" quotePrefix="1">
      <alignment horizontal="right"/>
    </xf>
    <xf numFmtId="182" fontId="5" fillId="0" borderId="0" xfId="15" applyFont="1" applyAlignment="1">
      <alignment horizontal="right"/>
    </xf>
    <xf numFmtId="182" fontId="5" fillId="0" borderId="9" xfId="15" applyFont="1" applyAlignment="1">
      <alignment horizontal="right"/>
    </xf>
    <xf numFmtId="182" fontId="7" fillId="0" borderId="0" xfId="15" applyFont="1" applyAlignment="1">
      <alignment horizontal="right"/>
    </xf>
    <xf numFmtId="182" fontId="5" fillId="0" borderId="10" xfId="15" applyFont="1" applyBorder="1" applyAlignment="1">
      <alignment/>
    </xf>
    <xf numFmtId="182" fontId="5" fillId="0" borderId="11" xfId="15" applyFont="1" applyBorder="1" applyAlignment="1">
      <alignment/>
    </xf>
    <xf numFmtId="182" fontId="5" fillId="0" borderId="12" xfId="15" applyFont="1" applyAlignment="1">
      <alignment horizontal="right"/>
    </xf>
    <xf numFmtId="182" fontId="5" fillId="0" borderId="13" xfId="15" applyFont="1" applyBorder="1" applyAlignment="1">
      <alignment/>
    </xf>
    <xf numFmtId="182" fontId="5" fillId="0" borderId="14" xfId="15" applyFont="1" applyBorder="1" applyAlignment="1">
      <alignment/>
    </xf>
    <xf numFmtId="182" fontId="5" fillId="0" borderId="15" xfId="15" applyFont="1" applyBorder="1" applyAlignment="1">
      <alignment/>
    </xf>
    <xf numFmtId="182" fontId="5" fillId="0" borderId="16" xfId="15" applyFont="1" applyBorder="1" applyAlignment="1">
      <alignment/>
    </xf>
    <xf numFmtId="182" fontId="5" fillId="0" borderId="17" xfId="15" applyFont="1" applyBorder="1" applyAlignment="1">
      <alignment/>
    </xf>
    <xf numFmtId="182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182" fontId="8" fillId="0" borderId="0" xfId="15" applyFont="1" applyBorder="1" applyAlignment="1">
      <alignment/>
    </xf>
    <xf numFmtId="182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2" fontId="5" fillId="0" borderId="18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5" fillId="0" borderId="2" xfId="15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6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3.00390625" style="3" customWidth="1"/>
    <col min="4" max="4" width="32.75390625" style="3" customWidth="1"/>
    <col min="5" max="5" width="0.875" style="4" customWidth="1"/>
    <col min="6" max="6" width="31.00390625" style="3" customWidth="1"/>
    <col min="7" max="7" width="2.75390625" style="3" customWidth="1"/>
    <col min="8" max="8" width="0.875" style="3" customWidth="1"/>
    <col min="9" max="9" width="3.00390625" style="3" customWidth="1"/>
    <col min="10" max="10" width="32.75390625" style="3" customWidth="1"/>
    <col min="11" max="11" width="0.875" style="3" customWidth="1"/>
    <col min="12" max="13" width="10.75390625" style="3" customWidth="1"/>
    <col min="14" max="14" width="12.75390625" style="3" customWidth="1"/>
    <col min="15" max="15" width="4.00390625" style="3" customWidth="1"/>
    <col min="16" max="16" width="5.75390625" style="3" customWidth="1"/>
    <col min="17" max="17" width="0.875" style="3" customWidth="1"/>
    <col min="18" max="18" width="21.75390625" style="3" customWidth="1"/>
    <col min="19" max="19" width="0.875" style="3" customWidth="1"/>
    <col min="20" max="22" width="16.00390625" style="3" customWidth="1"/>
    <col min="23" max="24" width="0.875" style="3" customWidth="1"/>
    <col min="25" max="25" width="21.75390625" style="3" customWidth="1"/>
    <col min="26" max="26" width="0.875" style="3" customWidth="1"/>
    <col min="27" max="29" width="16.00390625" style="3" customWidth="1"/>
    <col min="30" max="30" width="4.00390625" style="3" customWidth="1"/>
    <col min="31" max="16384" width="8.625" style="3" customWidth="1"/>
  </cols>
  <sheetData>
    <row r="1" spans="4:30" ht="15" customHeight="1">
      <c r="D1" s="3" t="s">
        <v>52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4:30" ht="24">
      <c r="D2" s="5" t="s">
        <v>53</v>
      </c>
      <c r="K2" s="6" t="s">
        <v>54</v>
      </c>
      <c r="L2" s="7"/>
      <c r="P2" s="4"/>
      <c r="Q2" s="4"/>
      <c r="R2" s="38"/>
      <c r="S2" s="4"/>
      <c r="T2" s="4"/>
      <c r="U2" s="4"/>
      <c r="V2" s="4"/>
      <c r="W2" s="4"/>
      <c r="X2" s="4"/>
      <c r="Y2" s="4"/>
      <c r="Z2" s="4"/>
      <c r="AA2" s="39"/>
      <c r="AB2" s="4"/>
      <c r="AC2" s="4"/>
      <c r="AD2" s="4"/>
    </row>
    <row r="3" spans="4:30" ht="15" customHeight="1">
      <c r="D3" s="5"/>
      <c r="K3" s="6"/>
      <c r="L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5" customHeight="1" thickBot="1">
      <c r="B4" s="8"/>
      <c r="C4" s="8"/>
      <c r="D4" s="8" t="s">
        <v>0</v>
      </c>
      <c r="E4" s="8"/>
      <c r="F4" s="8"/>
      <c r="G4" s="8"/>
      <c r="H4" s="8"/>
      <c r="I4" s="8"/>
      <c r="J4" s="8"/>
      <c r="K4" s="8"/>
      <c r="L4" s="8"/>
      <c r="M4" s="9" t="s">
        <v>1</v>
      </c>
      <c r="N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9"/>
      <c r="AC4" s="19"/>
      <c r="AD4" s="4"/>
    </row>
    <row r="5" spans="2:30" ht="15" customHeight="1">
      <c r="B5" s="4"/>
      <c r="C5" s="43" t="s">
        <v>2</v>
      </c>
      <c r="D5" s="44"/>
      <c r="F5" s="46" t="s">
        <v>3</v>
      </c>
      <c r="G5" s="47"/>
      <c r="H5" s="10"/>
      <c r="I5" s="43" t="s">
        <v>2</v>
      </c>
      <c r="J5" s="50"/>
      <c r="K5" s="11"/>
      <c r="L5" s="46" t="s">
        <v>3</v>
      </c>
      <c r="M5" s="50"/>
      <c r="N5" s="50"/>
      <c r="P5" s="4"/>
      <c r="Q5" s="4"/>
      <c r="R5" s="4"/>
      <c r="S5" s="4"/>
      <c r="T5" s="19"/>
      <c r="U5" s="19"/>
      <c r="V5" s="4"/>
      <c r="W5" s="4"/>
      <c r="X5" s="4"/>
      <c r="Y5" s="4"/>
      <c r="Z5" s="4"/>
      <c r="AA5" s="19"/>
      <c r="AB5" s="19"/>
      <c r="AC5" s="4"/>
      <c r="AD5" s="4"/>
    </row>
    <row r="6" spans="2:30" ht="15" customHeight="1">
      <c r="B6" s="14"/>
      <c r="C6" s="45"/>
      <c r="D6" s="45"/>
      <c r="E6" s="15"/>
      <c r="F6" s="48"/>
      <c r="G6" s="49"/>
      <c r="H6" s="16"/>
      <c r="I6" s="51"/>
      <c r="J6" s="51"/>
      <c r="K6" s="15"/>
      <c r="L6" s="48"/>
      <c r="M6" s="51"/>
      <c r="N6" s="51"/>
      <c r="P6" s="4"/>
      <c r="Q6" s="4"/>
      <c r="R6" s="17"/>
      <c r="S6" s="4"/>
      <c r="T6" s="41"/>
      <c r="U6" s="18"/>
      <c r="V6" s="17"/>
      <c r="W6" s="18"/>
      <c r="X6" s="4"/>
      <c r="Y6" s="17"/>
      <c r="Z6" s="4"/>
      <c r="AA6" s="41"/>
      <c r="AB6" s="18"/>
      <c r="AC6" s="17"/>
      <c r="AD6" s="4"/>
    </row>
    <row r="7" spans="2:30" ht="15" customHeight="1">
      <c r="B7" s="4"/>
      <c r="C7" s="19"/>
      <c r="D7" s="20"/>
      <c r="E7" s="12"/>
      <c r="F7" s="19"/>
      <c r="G7" s="19"/>
      <c r="H7" s="13"/>
      <c r="I7" s="19"/>
      <c r="J7" s="20"/>
      <c r="K7" s="12"/>
      <c r="L7" s="19"/>
      <c r="M7" s="19"/>
      <c r="N7" s="19"/>
      <c r="P7" s="4"/>
      <c r="Q7" s="4"/>
      <c r="R7" s="4"/>
      <c r="S7" s="4"/>
      <c r="T7" s="42"/>
      <c r="U7" s="18"/>
      <c r="V7" s="18"/>
      <c r="W7" s="18"/>
      <c r="X7" s="4"/>
      <c r="Y7" s="4"/>
      <c r="Z7" s="4"/>
      <c r="AA7" s="42"/>
      <c r="AB7" s="18"/>
      <c r="AC7" s="18"/>
      <c r="AD7" s="4"/>
    </row>
    <row r="8" spans="4:30" ht="15" customHeight="1">
      <c r="D8" s="21" t="s">
        <v>4</v>
      </c>
      <c r="E8" s="12"/>
      <c r="F8" s="4"/>
      <c r="G8" s="4"/>
      <c r="H8" s="13"/>
      <c r="I8" s="4"/>
      <c r="J8" s="18" t="s">
        <v>5</v>
      </c>
      <c r="K8" s="12"/>
      <c r="L8" s="22"/>
      <c r="N8" s="4">
        <v>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5:30" ht="15" customHeight="1">
      <c r="E9" s="12"/>
      <c r="F9" s="4"/>
      <c r="G9" s="4"/>
      <c r="H9" s="13"/>
      <c r="I9" s="4"/>
      <c r="J9" s="18" t="s">
        <v>6</v>
      </c>
      <c r="K9" s="12"/>
      <c r="L9" s="22"/>
      <c r="N9" s="4">
        <v>10</v>
      </c>
      <c r="P9" s="4"/>
      <c r="Q9" s="4"/>
      <c r="R9" s="18"/>
      <c r="S9" s="4"/>
      <c r="T9" s="4"/>
      <c r="U9" s="4"/>
      <c r="V9" s="4"/>
      <c r="W9" s="4"/>
      <c r="X9" s="4"/>
      <c r="Y9" s="18"/>
      <c r="Z9" s="4"/>
      <c r="AA9" s="4"/>
      <c r="AB9" s="4"/>
      <c r="AC9" s="4"/>
      <c r="AD9" s="4"/>
    </row>
    <row r="10" spans="3:30" ht="15" customHeight="1">
      <c r="C10" s="4" t="s">
        <v>47</v>
      </c>
      <c r="E10" s="12"/>
      <c r="F10" s="4">
        <v>6687</v>
      </c>
      <c r="G10" s="4"/>
      <c r="H10" s="13"/>
      <c r="I10" s="4"/>
      <c r="J10" s="4"/>
      <c r="K10" s="12"/>
      <c r="L10" s="22"/>
      <c r="N10" s="4"/>
      <c r="P10" s="4"/>
      <c r="Q10" s="4"/>
      <c r="R10" s="23"/>
      <c r="S10" s="4"/>
      <c r="T10" s="4"/>
      <c r="U10" s="4"/>
      <c r="V10" s="4"/>
      <c r="W10" s="4"/>
      <c r="X10" s="4"/>
      <c r="Y10" s="18"/>
      <c r="Z10" s="4"/>
      <c r="AA10" s="4"/>
      <c r="AB10" s="4"/>
      <c r="AC10" s="4"/>
      <c r="AD10" s="4"/>
    </row>
    <row r="11" spans="3:30" ht="15" customHeight="1">
      <c r="C11" s="24" t="s">
        <v>46</v>
      </c>
      <c r="E11" s="12"/>
      <c r="F11" s="4">
        <v>6631</v>
      </c>
      <c r="G11" s="4"/>
      <c r="H11" s="13"/>
      <c r="I11" s="4" t="s">
        <v>7</v>
      </c>
      <c r="J11" s="22"/>
      <c r="K11" s="12"/>
      <c r="L11" s="22"/>
      <c r="N11" s="4">
        <v>32</v>
      </c>
      <c r="P11" s="4"/>
      <c r="Q11" s="4"/>
      <c r="R11" s="23"/>
      <c r="S11" s="4"/>
      <c r="T11" s="4"/>
      <c r="U11" s="4"/>
      <c r="V11" s="4"/>
      <c r="W11" s="4"/>
      <c r="X11" s="4"/>
      <c r="Y11" s="18"/>
      <c r="Z11" s="4"/>
      <c r="AA11" s="4"/>
      <c r="AB11" s="4"/>
      <c r="AC11" s="4"/>
      <c r="AD11" s="4"/>
    </row>
    <row r="12" spans="3:30" ht="15" customHeight="1">
      <c r="C12" s="22"/>
      <c r="E12" s="12"/>
      <c r="F12" s="4"/>
      <c r="G12" s="4"/>
      <c r="H12" s="13"/>
      <c r="I12" s="4"/>
      <c r="J12" s="4"/>
      <c r="K12" s="12"/>
      <c r="L12" s="25"/>
      <c r="N12" s="4"/>
      <c r="P12" s="4"/>
      <c r="Q12" s="4"/>
      <c r="R12" s="39"/>
      <c r="S12" s="4"/>
      <c r="T12" s="4"/>
      <c r="U12" s="4"/>
      <c r="V12" s="4"/>
      <c r="W12" s="4"/>
      <c r="X12" s="4"/>
      <c r="Y12" s="18"/>
      <c r="Z12" s="4"/>
      <c r="AA12" s="4"/>
      <c r="AB12" s="4"/>
      <c r="AC12" s="4"/>
      <c r="AD12" s="4"/>
    </row>
    <row r="13" spans="3:30" ht="15" customHeight="1">
      <c r="C13" s="24" t="s">
        <v>48</v>
      </c>
      <c r="E13" s="12"/>
      <c r="F13" s="4">
        <f>SUM(F15,F37,F39,N11:N15)</f>
        <v>6606</v>
      </c>
      <c r="G13" s="4"/>
      <c r="H13" s="13"/>
      <c r="I13" s="4" t="s">
        <v>8</v>
      </c>
      <c r="J13" s="22"/>
      <c r="K13" s="12"/>
      <c r="L13" s="26" t="s">
        <v>55</v>
      </c>
      <c r="M13" s="27" t="s">
        <v>56</v>
      </c>
      <c r="N13" s="4">
        <v>263</v>
      </c>
      <c r="P13" s="4"/>
      <c r="Q13" s="4"/>
      <c r="R13" s="23"/>
      <c r="S13" s="4"/>
      <c r="T13" s="4"/>
      <c r="U13" s="4"/>
      <c r="V13" s="4"/>
      <c r="W13" s="4"/>
      <c r="X13" s="4"/>
      <c r="Y13" s="18"/>
      <c r="Z13" s="4"/>
      <c r="AA13" s="4"/>
      <c r="AB13" s="4"/>
      <c r="AC13" s="4"/>
      <c r="AD13" s="4"/>
    </row>
    <row r="14" spans="5:30" ht="15" customHeight="1">
      <c r="E14" s="12"/>
      <c r="F14" s="4"/>
      <c r="G14" s="4"/>
      <c r="H14" s="13"/>
      <c r="I14" s="4"/>
      <c r="J14" s="4"/>
      <c r="K14" s="12"/>
      <c r="L14" s="28"/>
      <c r="M14" s="27"/>
      <c r="N14" s="4"/>
      <c r="P14" s="4"/>
      <c r="Q14" s="4"/>
      <c r="R14" s="4"/>
      <c r="S14" s="4"/>
      <c r="T14" s="4"/>
      <c r="U14" s="4"/>
      <c r="V14" s="4"/>
      <c r="W14" s="4"/>
      <c r="X14" s="4"/>
      <c r="Y14" s="18"/>
      <c r="Z14" s="4"/>
      <c r="AA14" s="4"/>
      <c r="AB14" s="4"/>
      <c r="AC14" s="4"/>
      <c r="AD14" s="4"/>
    </row>
    <row r="15" spans="3:30" ht="15" customHeight="1">
      <c r="C15" s="3" t="s">
        <v>9</v>
      </c>
      <c r="E15" s="12"/>
      <c r="F15" s="4">
        <f>SUM(F16:F30,F35)</f>
        <v>5590</v>
      </c>
      <c r="G15" s="4"/>
      <c r="H15" s="13"/>
      <c r="I15" s="4" t="s">
        <v>10</v>
      </c>
      <c r="J15" s="22"/>
      <c r="K15" s="12"/>
      <c r="L15" s="26" t="s">
        <v>57</v>
      </c>
      <c r="M15" s="27" t="s">
        <v>58</v>
      </c>
      <c r="N15" s="4">
        <f>SUM(N17:N23)</f>
        <v>101</v>
      </c>
      <c r="P15" s="4"/>
      <c r="Q15" s="4"/>
      <c r="R15" s="18"/>
      <c r="S15" s="4"/>
      <c r="T15" s="4"/>
      <c r="U15" s="4"/>
      <c r="V15" s="4"/>
      <c r="W15" s="4"/>
      <c r="X15" s="4"/>
      <c r="Y15" s="18"/>
      <c r="Z15" s="4"/>
      <c r="AA15" s="4"/>
      <c r="AB15" s="4"/>
      <c r="AC15" s="4"/>
      <c r="AD15" s="4"/>
    </row>
    <row r="16" spans="4:30" ht="15" customHeight="1">
      <c r="D16" s="21" t="s">
        <v>11</v>
      </c>
      <c r="E16" s="12"/>
      <c r="F16" s="4">
        <v>17</v>
      </c>
      <c r="G16" s="4"/>
      <c r="H16" s="13"/>
      <c r="I16" s="4"/>
      <c r="J16" s="4"/>
      <c r="K16" s="12"/>
      <c r="L16" s="28"/>
      <c r="M16" s="27"/>
      <c r="N16" s="4"/>
      <c r="P16" s="4"/>
      <c r="Q16" s="4"/>
      <c r="R16" s="18"/>
      <c r="S16" s="4"/>
      <c r="T16" s="4"/>
      <c r="U16" s="4"/>
      <c r="V16" s="4"/>
      <c r="W16" s="4"/>
      <c r="X16" s="4"/>
      <c r="Y16" s="18"/>
      <c r="Z16" s="4"/>
      <c r="AA16" s="4"/>
      <c r="AB16" s="4"/>
      <c r="AC16" s="4"/>
      <c r="AD16" s="4"/>
    </row>
    <row r="17" spans="4:30" ht="15" customHeight="1">
      <c r="D17" s="21" t="s">
        <v>12</v>
      </c>
      <c r="E17" s="12"/>
      <c r="F17" s="4">
        <v>525</v>
      </c>
      <c r="G17" s="4"/>
      <c r="H17" s="13"/>
      <c r="I17" s="4"/>
      <c r="J17" s="18" t="s">
        <v>13</v>
      </c>
      <c r="K17" s="12"/>
      <c r="L17" s="26" t="s">
        <v>59</v>
      </c>
      <c r="M17" s="27"/>
      <c r="N17" s="4">
        <v>26</v>
      </c>
      <c r="P17" s="4"/>
      <c r="Q17" s="4"/>
      <c r="R17" s="18"/>
      <c r="S17" s="4"/>
      <c r="T17" s="4"/>
      <c r="U17" s="4"/>
      <c r="V17" s="4"/>
      <c r="W17" s="4"/>
      <c r="X17" s="4"/>
      <c r="Y17" s="18"/>
      <c r="Z17" s="4"/>
      <c r="AA17" s="4"/>
      <c r="AB17" s="4"/>
      <c r="AC17" s="4"/>
      <c r="AD17" s="4"/>
    </row>
    <row r="18" spans="4:30" ht="15" customHeight="1">
      <c r="D18" s="21" t="s">
        <v>14</v>
      </c>
      <c r="E18" s="12"/>
      <c r="F18" s="4">
        <v>161</v>
      </c>
      <c r="G18" s="4"/>
      <c r="H18" s="13"/>
      <c r="I18" s="4"/>
      <c r="J18" s="18" t="s">
        <v>15</v>
      </c>
      <c r="K18" s="12"/>
      <c r="L18" s="26" t="s">
        <v>60</v>
      </c>
      <c r="M18" s="27"/>
      <c r="N18" s="4">
        <v>39</v>
      </c>
      <c r="P18" s="4"/>
      <c r="Q18" s="4"/>
      <c r="R18" s="18"/>
      <c r="S18" s="4"/>
      <c r="T18" s="4"/>
      <c r="U18" s="4"/>
      <c r="V18" s="4"/>
      <c r="W18" s="4"/>
      <c r="X18" s="4"/>
      <c r="Y18" s="18"/>
      <c r="Z18" s="4"/>
      <c r="AA18" s="4"/>
      <c r="AB18" s="4"/>
      <c r="AC18" s="4"/>
      <c r="AD18" s="4"/>
    </row>
    <row r="19" spans="4:30" ht="15" customHeight="1">
      <c r="D19" s="21" t="s">
        <v>16</v>
      </c>
      <c r="E19" s="12"/>
      <c r="F19" s="4">
        <v>231</v>
      </c>
      <c r="G19" s="4"/>
      <c r="H19" s="13"/>
      <c r="I19" s="4"/>
      <c r="J19" s="18" t="s">
        <v>17</v>
      </c>
      <c r="K19" s="12"/>
      <c r="L19" s="29"/>
      <c r="M19" s="27"/>
      <c r="N19" s="4">
        <v>12</v>
      </c>
      <c r="P19" s="4"/>
      <c r="Q19" s="4"/>
      <c r="R19" s="18"/>
      <c r="S19" s="4"/>
      <c r="T19" s="4"/>
      <c r="U19" s="4"/>
      <c r="V19" s="4"/>
      <c r="W19" s="4"/>
      <c r="X19" s="4"/>
      <c r="Y19" s="18"/>
      <c r="Z19" s="4"/>
      <c r="AA19" s="4"/>
      <c r="AB19" s="4"/>
      <c r="AC19" s="4"/>
      <c r="AD19" s="4"/>
    </row>
    <row r="20" spans="4:30" ht="15" customHeight="1">
      <c r="D20" s="21" t="s">
        <v>18</v>
      </c>
      <c r="E20" s="12"/>
      <c r="F20" s="4">
        <v>1427</v>
      </c>
      <c r="G20" s="4"/>
      <c r="H20" s="13"/>
      <c r="I20" s="4"/>
      <c r="J20" s="18" t="s">
        <v>19</v>
      </c>
      <c r="K20" s="12"/>
      <c r="L20" s="26" t="s">
        <v>61</v>
      </c>
      <c r="M20" s="27"/>
      <c r="N20" s="4">
        <v>13</v>
      </c>
      <c r="P20" s="4"/>
      <c r="Q20" s="4"/>
      <c r="R20" s="18"/>
      <c r="S20" s="4"/>
      <c r="T20" s="4"/>
      <c r="U20" s="4"/>
      <c r="V20" s="4"/>
      <c r="W20" s="4"/>
      <c r="X20" s="4"/>
      <c r="Y20" s="18"/>
      <c r="Z20" s="4"/>
      <c r="AA20" s="4"/>
      <c r="AB20" s="4"/>
      <c r="AC20" s="4"/>
      <c r="AD20" s="4"/>
    </row>
    <row r="21" spans="5:30" ht="15" customHeight="1">
      <c r="E21" s="12"/>
      <c r="F21" s="4"/>
      <c r="G21" s="4"/>
      <c r="H21" s="13"/>
      <c r="I21" s="4"/>
      <c r="J21" s="18" t="s">
        <v>20</v>
      </c>
      <c r="K21" s="12"/>
      <c r="L21" s="29"/>
      <c r="M21" s="27"/>
      <c r="N21" s="4">
        <v>4</v>
      </c>
      <c r="P21" s="4"/>
      <c r="Q21" s="4"/>
      <c r="R21" s="18"/>
      <c r="S21" s="4"/>
      <c r="T21" s="4"/>
      <c r="U21" s="4"/>
      <c r="V21" s="4"/>
      <c r="W21" s="4"/>
      <c r="X21" s="4"/>
      <c r="Y21" s="18"/>
      <c r="Z21" s="4"/>
      <c r="AA21" s="4"/>
      <c r="AB21" s="4"/>
      <c r="AC21" s="4"/>
      <c r="AD21" s="4"/>
    </row>
    <row r="22" spans="4:30" ht="15" customHeight="1">
      <c r="D22" s="21" t="s">
        <v>21</v>
      </c>
      <c r="E22" s="12"/>
      <c r="F22" s="4">
        <v>290</v>
      </c>
      <c r="G22" s="4"/>
      <c r="H22" s="13"/>
      <c r="I22" s="4"/>
      <c r="J22" s="18" t="s">
        <v>22</v>
      </c>
      <c r="K22" s="12"/>
      <c r="L22" s="29"/>
      <c r="M22" s="27"/>
      <c r="N22" s="4">
        <v>1</v>
      </c>
      <c r="P22" s="4"/>
      <c r="Q22" s="4"/>
      <c r="R22" s="1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4:30" ht="15" customHeight="1">
      <c r="D23" s="21" t="s">
        <v>23</v>
      </c>
      <c r="E23" s="12"/>
      <c r="F23" s="4">
        <v>243</v>
      </c>
      <c r="G23" s="4"/>
      <c r="H23" s="13"/>
      <c r="I23" s="4"/>
      <c r="J23" s="18" t="s">
        <v>24</v>
      </c>
      <c r="K23" s="12"/>
      <c r="L23" s="29"/>
      <c r="M23" s="27"/>
      <c r="N23" s="4">
        <v>6</v>
      </c>
      <c r="P23" s="4"/>
      <c r="Q23" s="4"/>
      <c r="R23" s="1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4:30" ht="15" customHeight="1">
      <c r="D24" s="21" t="s">
        <v>25</v>
      </c>
      <c r="E24" s="12"/>
      <c r="F24" s="4">
        <v>850</v>
      </c>
      <c r="G24" s="4"/>
      <c r="H24" s="13"/>
      <c r="I24" s="4"/>
      <c r="J24" s="18" t="s">
        <v>26</v>
      </c>
      <c r="K24" s="12"/>
      <c r="L24" s="28"/>
      <c r="M24" s="27" t="s">
        <v>62</v>
      </c>
      <c r="N24" s="4"/>
      <c r="P24" s="4"/>
      <c r="Q24" s="39"/>
      <c r="R24" s="40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4:30" ht="15" customHeight="1">
      <c r="D25" s="21" t="s">
        <v>27</v>
      </c>
      <c r="E25" s="12"/>
      <c r="F25" s="4">
        <v>669</v>
      </c>
      <c r="G25" s="4"/>
      <c r="H25" s="13"/>
      <c r="I25" s="4"/>
      <c r="J25" s="18" t="s">
        <v>28</v>
      </c>
      <c r="K25" s="12"/>
      <c r="L25" s="28"/>
      <c r="M25" s="27" t="s">
        <v>63</v>
      </c>
      <c r="P25" s="4"/>
      <c r="Q25" s="39"/>
      <c r="R25" s="40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4:30" ht="15" customHeight="1">
      <c r="D26" s="21"/>
      <c r="E26" s="12"/>
      <c r="F26" s="4"/>
      <c r="G26" s="4"/>
      <c r="H26" s="13"/>
      <c r="I26" s="4"/>
      <c r="J26" s="4"/>
      <c r="K26" s="12"/>
      <c r="L26" s="32"/>
      <c r="M26" s="2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4:14" ht="15" customHeight="1">
      <c r="D27" s="21"/>
      <c r="E27" s="12"/>
      <c r="F27" s="4"/>
      <c r="G27" s="4"/>
      <c r="H27" s="33"/>
      <c r="I27" s="34"/>
      <c r="J27" s="34"/>
      <c r="K27" s="35"/>
      <c r="L27" s="36"/>
      <c r="M27" s="34"/>
      <c r="N27" s="34"/>
    </row>
    <row r="28" spans="4:12" ht="15" customHeight="1">
      <c r="D28" s="21"/>
      <c r="E28" s="12"/>
      <c r="F28" s="4"/>
      <c r="G28" s="4"/>
      <c r="H28" s="13"/>
      <c r="I28" s="4"/>
      <c r="J28" s="4"/>
      <c r="K28" s="12"/>
      <c r="L28" s="25"/>
    </row>
    <row r="29" spans="4:12" ht="15" customHeight="1">
      <c r="D29" s="21" t="s">
        <v>29</v>
      </c>
      <c r="E29" s="12"/>
      <c r="F29" s="4">
        <v>1005</v>
      </c>
      <c r="G29" s="4"/>
      <c r="H29" s="13"/>
      <c r="I29" s="4"/>
      <c r="J29" s="4"/>
      <c r="K29" s="12"/>
      <c r="L29" s="25"/>
    </row>
    <row r="30" spans="4:12" ht="15" customHeight="1">
      <c r="D30" s="21" t="s">
        <v>30</v>
      </c>
      <c r="E30" s="12"/>
      <c r="F30" s="4">
        <f>SUM(F31:F32)</f>
        <v>129</v>
      </c>
      <c r="G30" s="4"/>
      <c r="H30" s="13"/>
      <c r="I30" s="4"/>
      <c r="J30" s="18" t="s">
        <v>31</v>
      </c>
      <c r="K30" s="12"/>
      <c r="L30" s="25"/>
    </row>
    <row r="31" spans="4:12" ht="15" customHeight="1">
      <c r="D31" s="27" t="s">
        <v>32</v>
      </c>
      <c r="E31" s="12"/>
      <c r="F31" s="4">
        <v>74</v>
      </c>
      <c r="G31" s="4"/>
      <c r="H31" s="13"/>
      <c r="I31" s="4"/>
      <c r="J31" s="4"/>
      <c r="K31" s="12"/>
      <c r="L31" s="25"/>
    </row>
    <row r="32" spans="4:12" ht="15" customHeight="1">
      <c r="D32" s="27" t="s">
        <v>33</v>
      </c>
      <c r="E32" s="12"/>
      <c r="F32" s="4">
        <v>55</v>
      </c>
      <c r="G32" s="4"/>
      <c r="H32" s="13"/>
      <c r="I32" s="4"/>
      <c r="J32" s="18" t="s">
        <v>34</v>
      </c>
      <c r="K32" s="12"/>
      <c r="L32" s="25"/>
    </row>
    <row r="33" spans="4:12" ht="15" customHeight="1">
      <c r="D33" s="27" t="s">
        <v>35</v>
      </c>
      <c r="E33" s="12"/>
      <c r="F33" s="4"/>
      <c r="G33" s="4"/>
      <c r="H33" s="13"/>
      <c r="I33" s="4"/>
      <c r="J33" s="18" t="s">
        <v>36</v>
      </c>
      <c r="K33" s="12"/>
      <c r="L33" s="25"/>
    </row>
    <row r="34" spans="5:12" ht="15" customHeight="1">
      <c r="E34" s="12"/>
      <c r="F34" s="4"/>
      <c r="G34" s="4"/>
      <c r="H34" s="13"/>
      <c r="I34" s="4"/>
      <c r="J34" s="18"/>
      <c r="K34" s="12"/>
      <c r="L34" s="25"/>
    </row>
    <row r="35" spans="4:14" ht="15" customHeight="1">
      <c r="D35" s="21" t="s">
        <v>37</v>
      </c>
      <c r="E35" s="12"/>
      <c r="F35" s="4">
        <v>43</v>
      </c>
      <c r="G35" s="4"/>
      <c r="H35" s="13"/>
      <c r="I35" s="4" t="s">
        <v>47</v>
      </c>
      <c r="J35" s="22"/>
      <c r="K35" s="12"/>
      <c r="L35" s="26" t="s">
        <v>49</v>
      </c>
      <c r="N35" s="3">
        <v>16133</v>
      </c>
    </row>
    <row r="36" spans="5:14" ht="15" customHeight="1">
      <c r="E36" s="12"/>
      <c r="F36" s="4"/>
      <c r="G36" s="4"/>
      <c r="H36" s="13"/>
      <c r="I36" s="24" t="s">
        <v>46</v>
      </c>
      <c r="J36" s="7"/>
      <c r="K36" s="12"/>
      <c r="L36" s="26" t="s">
        <v>50</v>
      </c>
      <c r="N36" s="3">
        <v>15980</v>
      </c>
    </row>
    <row r="37" spans="3:12" ht="15" customHeight="1">
      <c r="C37" s="3" t="s">
        <v>38</v>
      </c>
      <c r="E37" s="12"/>
      <c r="F37" s="4">
        <v>564</v>
      </c>
      <c r="G37" s="4"/>
      <c r="H37" s="13"/>
      <c r="I37" s="22"/>
      <c r="J37" s="22"/>
      <c r="K37" s="12"/>
      <c r="L37" s="28"/>
    </row>
    <row r="38" spans="5:14" ht="15" customHeight="1">
      <c r="E38" s="12"/>
      <c r="F38" s="4"/>
      <c r="G38" s="4"/>
      <c r="H38" s="13"/>
      <c r="I38" s="24" t="s">
        <v>48</v>
      </c>
      <c r="J38" s="22"/>
      <c r="K38" s="12"/>
      <c r="L38" s="26" t="s">
        <v>64</v>
      </c>
      <c r="N38" s="3">
        <f>SUM(N40:N42)</f>
        <v>15732</v>
      </c>
    </row>
    <row r="39" spans="3:12" ht="15" customHeight="1">
      <c r="C39" s="3" t="s">
        <v>39</v>
      </c>
      <c r="E39" s="12"/>
      <c r="F39" s="4">
        <f>SUM(F41:F43,N8:N9)</f>
        <v>56</v>
      </c>
      <c r="G39" s="4"/>
      <c r="H39" s="13"/>
      <c r="I39" s="4"/>
      <c r="J39" s="4"/>
      <c r="K39" s="12"/>
      <c r="L39" s="28"/>
    </row>
    <row r="40" spans="5:14" ht="15" customHeight="1">
      <c r="E40" s="12"/>
      <c r="F40" s="4"/>
      <c r="G40" s="4"/>
      <c r="H40" s="13"/>
      <c r="I40" s="4"/>
      <c r="J40" s="18" t="s">
        <v>40</v>
      </c>
      <c r="K40" s="12"/>
      <c r="L40" s="26" t="s">
        <v>64</v>
      </c>
      <c r="N40" s="3">
        <v>14007</v>
      </c>
    </row>
    <row r="41" spans="4:14" ht="15" customHeight="1">
      <c r="D41" s="21" t="s">
        <v>41</v>
      </c>
      <c r="E41" s="12"/>
      <c r="F41" s="4">
        <v>4</v>
      </c>
      <c r="G41" s="4"/>
      <c r="H41" s="13"/>
      <c r="I41" s="4"/>
      <c r="J41" s="18" t="s">
        <v>42</v>
      </c>
      <c r="K41" s="12"/>
      <c r="L41" s="22"/>
      <c r="N41" s="4">
        <v>903</v>
      </c>
    </row>
    <row r="42" spans="4:14" ht="15" customHeight="1">
      <c r="D42" s="21" t="s">
        <v>43</v>
      </c>
      <c r="E42" s="12"/>
      <c r="F42" s="4">
        <v>18</v>
      </c>
      <c r="G42" s="4"/>
      <c r="H42" s="13"/>
      <c r="I42" s="4"/>
      <c r="J42" s="18" t="s">
        <v>44</v>
      </c>
      <c r="K42" s="12"/>
      <c r="L42" s="22"/>
      <c r="N42" s="4">
        <v>822</v>
      </c>
    </row>
    <row r="43" spans="4:12" ht="15" customHeight="1">
      <c r="D43" s="21" t="s">
        <v>45</v>
      </c>
      <c r="E43" s="12"/>
      <c r="F43" s="4">
        <v>15</v>
      </c>
      <c r="G43" s="4"/>
      <c r="H43" s="13"/>
      <c r="I43" s="4"/>
      <c r="J43" s="4"/>
      <c r="K43" s="12"/>
      <c r="L43" s="25"/>
    </row>
    <row r="44" spans="3:14" ht="15" thickBot="1">
      <c r="C44" s="8"/>
      <c r="D44" s="8"/>
      <c r="E44" s="30"/>
      <c r="F44" s="8"/>
      <c r="G44" s="8"/>
      <c r="H44" s="31"/>
      <c r="I44" s="8"/>
      <c r="J44" s="8"/>
      <c r="K44" s="30"/>
      <c r="L44" s="37"/>
      <c r="M44" s="8"/>
      <c r="N44" s="8"/>
    </row>
    <row r="45" ht="14.25">
      <c r="D45" s="3" t="s">
        <v>51</v>
      </c>
    </row>
    <row r="46" ht="14.25">
      <c r="D46" s="3" t="s">
        <v>65</v>
      </c>
    </row>
    <row r="47" ht="14.25">
      <c r="D47" s="3" t="s">
        <v>66</v>
      </c>
    </row>
  </sheetData>
  <mergeCells count="6">
    <mergeCell ref="T6:T7"/>
    <mergeCell ref="AA6:AA7"/>
    <mergeCell ref="C5:D6"/>
    <mergeCell ref="F5:G6"/>
    <mergeCell ref="I5:J6"/>
    <mergeCell ref="L5:N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3:N22"/>
  <sheetViews>
    <sheetView showGridLines="0" workbookViewId="0" topLeftCell="A1">
      <selection activeCell="A1" sqref="A1"/>
    </sheetView>
  </sheetViews>
  <sheetFormatPr defaultColWidth="8.625" defaultRowHeight="12.75"/>
  <cols>
    <col min="2" max="2" width="1.00390625" style="0" customWidth="1"/>
    <col min="3" max="3" width="19.00390625" style="0" customWidth="1"/>
    <col min="4" max="4" width="0.875" style="0" customWidth="1"/>
    <col min="5" max="7" width="17.00390625" style="0" customWidth="1"/>
    <col min="8" max="8" width="0.875" style="0" customWidth="1"/>
    <col min="9" max="9" width="19.00390625" style="0" customWidth="1"/>
    <col min="10" max="10" width="0.875" style="0" customWidth="1"/>
    <col min="11" max="13" width="17.00390625" style="0" customWidth="1"/>
    <col min="14" max="14" width="7.00390625" style="0" customWidth="1"/>
  </cols>
  <sheetData>
    <row r="3" ht="12">
      <c r="N3" s="2"/>
    </row>
    <row r="4" ht="12">
      <c r="N4" s="1"/>
    </row>
    <row r="5" ht="12">
      <c r="N5" s="1"/>
    </row>
    <row r="6" ht="12">
      <c r="N6" s="1"/>
    </row>
    <row r="7" ht="12">
      <c r="N7" s="1"/>
    </row>
    <row r="8" ht="12">
      <c r="N8" s="1"/>
    </row>
    <row r="9" ht="12">
      <c r="N9" s="1"/>
    </row>
    <row r="10" ht="12">
      <c r="N10" s="1"/>
    </row>
    <row r="11" ht="12">
      <c r="N11" s="1"/>
    </row>
    <row r="12" ht="12">
      <c r="N12" s="1"/>
    </row>
    <row r="13" ht="12">
      <c r="N13" s="1"/>
    </row>
    <row r="14" ht="12">
      <c r="N14" s="1"/>
    </row>
    <row r="15" ht="12">
      <c r="N15" s="1"/>
    </row>
    <row r="16" ht="12">
      <c r="N16" s="1"/>
    </row>
    <row r="17" ht="12">
      <c r="N17" s="1"/>
    </row>
    <row r="18" ht="12">
      <c r="N18" s="1"/>
    </row>
    <row r="19" ht="12">
      <c r="N19" s="1"/>
    </row>
    <row r="20" ht="12">
      <c r="N20" s="1"/>
    </row>
    <row r="21" ht="12">
      <c r="N21" s="1"/>
    </row>
    <row r="22" ht="12">
      <c r="N22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1999-12-27T01:31:49Z</cp:lastPrinted>
  <dcterms:modified xsi:type="dcterms:W3CDTF">1999-12-27T01:31:57Z</dcterms:modified>
  <cp:category/>
  <cp:version/>
  <cp:contentType/>
  <cp:contentStatus/>
</cp:coreProperties>
</file>