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337" activeTab="0"/>
  </bookViews>
  <sheets>
    <sheet name="長崎～相の浦" sheetId="1" r:id="rId1"/>
    <sheet name="臼ノ浦～瀬川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<sst xmlns="http://schemas.openxmlformats.org/spreadsheetml/2006/main" count="468" uniqueCount="80">
  <si>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</si>
  <si>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</si>
  <si>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</si>
  <si>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</si>
  <si>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</si>
  <si>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</si>
  <si>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</si>
  <si>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</si>
  <si>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</si>
  <si>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</si>
  <si>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</si>
  <si>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 xml:space="preserve">  出    貨    物    数    量</t>
  </si>
  <si>
    <t xml:space="preserve">                           １３１        海        上        輸        移</t>
  </si>
  <si>
    <t>金属機械 
工業品</t>
  </si>
  <si>
    <t>化学 
工業品</t>
  </si>
  <si>
    <t>分類不能
のもの</t>
  </si>
  <si>
    <t>金属機械 
工業品</t>
  </si>
  <si>
    <t>化学 
工業品</t>
  </si>
  <si>
    <t>分類不能
のもの</t>
  </si>
  <si>
    <t xml:space="preserve"> 港湾調査（指定統計第 6号）による。</t>
  </si>
  <si>
    <t xml:space="preserve"> 資料  県港湾課調</t>
  </si>
  <si>
    <t xml:space="preserve">   単位：ｔ</t>
  </si>
  <si>
    <t xml:space="preserve">    13</t>
  </si>
  <si>
    <t xml:space="preserve">    14</t>
  </si>
  <si>
    <t xml:space="preserve">    15</t>
  </si>
  <si>
    <t>平成12年</t>
  </si>
  <si>
    <t>（ 平 成 15 年 ）</t>
  </si>
  <si>
    <t>長　　　　　崎</t>
  </si>
  <si>
    <t>厳　　　　　原</t>
  </si>
  <si>
    <t>郷　　ノ　　浦</t>
  </si>
  <si>
    <t>福　　　　　江</t>
  </si>
  <si>
    <t>松　　　　　浦</t>
  </si>
  <si>
    <t>佐　　　　　々</t>
  </si>
  <si>
    <t>多　　比　　良</t>
  </si>
  <si>
    <t>島　　　　　原</t>
  </si>
  <si>
    <t>口　　ノ　　津</t>
  </si>
  <si>
    <t>印　　通　　寺</t>
  </si>
  <si>
    <t>瀬　　　　　戸</t>
  </si>
  <si>
    <t>松　　　　　島</t>
  </si>
  <si>
    <t>比　　田　　勝</t>
  </si>
  <si>
    <t>有　　　　　川</t>
  </si>
  <si>
    <t>崎　　　　　戸</t>
  </si>
  <si>
    <t>調　　　　　川</t>
  </si>
  <si>
    <t>小　　長　　井</t>
  </si>
  <si>
    <t>平　　　　　戸</t>
  </si>
  <si>
    <t>大　　　　　島</t>
  </si>
  <si>
    <t>青　　　　　方</t>
  </si>
  <si>
    <t>茂　　　　　木</t>
  </si>
  <si>
    <t>池　　　　　島</t>
  </si>
  <si>
    <t>榎　　　　　津</t>
  </si>
  <si>
    <t>田　　　　　平</t>
  </si>
  <si>
    <t>岐　　　　　宿</t>
  </si>
  <si>
    <t>太　　田　　和</t>
  </si>
  <si>
    <t>相　　の　　浦</t>
  </si>
  <si>
    <t>竹　　　　　敷</t>
  </si>
  <si>
    <t>肥　前　大　島</t>
  </si>
  <si>
    <t>勝　　　　　本</t>
  </si>
  <si>
    <t>川　　　　　棚</t>
  </si>
  <si>
    <t>佐　　須　　奈</t>
  </si>
  <si>
    <t>神　　ノ　　浦</t>
  </si>
  <si>
    <t>若　　　　　松</t>
  </si>
  <si>
    <t>脇　　　　　岬</t>
  </si>
  <si>
    <t>臼　　ノ　　浦</t>
  </si>
  <si>
    <t>大　　　　　村</t>
  </si>
  <si>
    <t>高　　　　　島</t>
  </si>
  <si>
    <t>伊　　王　　島</t>
  </si>
  <si>
    <t>大　瀬　戸　柳</t>
  </si>
  <si>
    <t>玉　　ノ　　浦</t>
  </si>
  <si>
    <t>鹿　　　　　見</t>
  </si>
  <si>
    <t>小　　　　　口</t>
  </si>
  <si>
    <t>仁　　　　　田</t>
  </si>
  <si>
    <t>彼　　　　　杵</t>
  </si>
  <si>
    <t>須　　　　　川</t>
  </si>
  <si>
    <t>富　　　　　江</t>
  </si>
  <si>
    <t>郷　　ノ　　首</t>
  </si>
  <si>
    <t>瀬　　　　　川</t>
  </si>
  <si>
    <t>-</t>
  </si>
  <si>
    <t>-</t>
  </si>
  <si>
    <t>-</t>
  </si>
  <si>
    <t>佐　　世　　保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</si>
</sst>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0" xfId="16" applyFont="1" applyBorder="1" applyAlignment="1">
      <alignment horizontal="right"/>
    </xf>
    <xf numFmtId="181" fontId="5" fillId="0" borderId="0" xfId="16" applyFont="1" applyAlignment="1">
      <alignment/>
    </xf>
    <xf numFmtId="181" fontId="5" fillId="0" borderId="1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right"/>
    </xf>
    <xf numFmtId="181" fontId="5" fillId="0" borderId="1" xfId="16" applyFont="1" applyBorder="1" applyAlignment="1">
      <alignment horizontal="right"/>
    </xf>
    <xf numFmtId="181" fontId="5" fillId="0" borderId="2" xfId="16" applyFont="1" applyBorder="1" applyAlignment="1">
      <alignment horizontal="right"/>
    </xf>
    <xf numFmtId="181" fontId="5" fillId="0" borderId="3" xfId="16" applyFont="1" applyBorder="1" applyAlignment="1">
      <alignment horizontal="right"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3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 quotePrefix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="75" zoomScaleNormal="75" workbookViewId="0" topLeftCell="A10">
      <selection activeCell="A13" sqref="A13"/>
    </sheetView>
  </sheetViews>
  <sheetFormatPr defaultColWidth="8.625" defaultRowHeight="12.75"/>
  <cols>
    <col min="1" max="1" width="18.00390625" style="2" customWidth="1"/>
    <col min="2" max="2" width="0.74609375" style="2" customWidth="1"/>
    <col min="3" max="3" width="14.75390625" style="2" customWidth="1"/>
    <col min="4" max="4" width="12.375" style="2" customWidth="1"/>
    <col min="5" max="5" width="10.25390625" style="2" customWidth="1"/>
    <col min="6" max="6" width="12.75390625" style="2" customWidth="1"/>
    <col min="7" max="7" width="13.125" style="2" customWidth="1"/>
    <col min="8" max="8" width="12.875" style="2" customWidth="1"/>
    <col min="9" max="9" width="13.125" style="2" customWidth="1"/>
    <col min="10" max="10" width="13.625" style="2" customWidth="1"/>
    <col min="11" max="11" width="10.25390625" style="2" customWidth="1"/>
    <col min="12" max="12" width="10.75390625" style="2" customWidth="1"/>
    <col min="13" max="13" width="14.75390625" style="2" customWidth="1"/>
    <col min="14" max="14" width="4.00390625" style="2" customWidth="1"/>
    <col min="15" max="16384" width="8.625" style="2" customWidth="1"/>
  </cols>
  <sheetData>
    <row r="1" spans="1:13" ht="24">
      <c r="A1" s="9" t="s">
        <v>12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" customHeight="1" thickBo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63" customHeight="1">
      <c r="A3" s="25" t="s">
        <v>0</v>
      </c>
      <c r="B3" s="12"/>
      <c r="C3" s="12" t="s">
        <v>1</v>
      </c>
      <c r="D3" s="13" t="s">
        <v>2</v>
      </c>
      <c r="E3" s="13" t="s">
        <v>3</v>
      </c>
      <c r="F3" s="13" t="s">
        <v>4</v>
      </c>
      <c r="G3" s="14" t="s">
        <v>13</v>
      </c>
      <c r="H3" s="14" t="s">
        <v>14</v>
      </c>
      <c r="I3" s="13" t="s">
        <v>5</v>
      </c>
      <c r="J3" s="13" t="s">
        <v>6</v>
      </c>
      <c r="K3" s="13" t="s">
        <v>7</v>
      </c>
      <c r="L3" s="14" t="s">
        <v>15</v>
      </c>
      <c r="M3" s="15" t="s">
        <v>8</v>
      </c>
    </row>
    <row r="4" spans="1:13" ht="42" customHeight="1">
      <c r="A4" s="26" t="s">
        <v>25</v>
      </c>
      <c r="B4" s="18"/>
      <c r="C4" s="17">
        <v>15575305</v>
      </c>
      <c r="D4" s="10">
        <v>135687</v>
      </c>
      <c r="E4" s="10">
        <v>70651</v>
      </c>
      <c r="F4" s="10">
        <v>3271478</v>
      </c>
      <c r="G4" s="10">
        <v>282991</v>
      </c>
      <c r="H4" s="10">
        <v>757634</v>
      </c>
      <c r="I4" s="10">
        <v>302299</v>
      </c>
      <c r="J4" s="10">
        <v>86669</v>
      </c>
      <c r="K4" s="10">
        <v>484736</v>
      </c>
      <c r="L4" s="10">
        <v>84032</v>
      </c>
      <c r="M4" s="10">
        <v>10099128</v>
      </c>
    </row>
    <row r="5" spans="1:13" ht="21" customHeight="1">
      <c r="A5" s="27" t="s">
        <v>22</v>
      </c>
      <c r="B5" s="18"/>
      <c r="C5" s="17">
        <v>14807800</v>
      </c>
      <c r="D5" s="10">
        <v>138434</v>
      </c>
      <c r="E5" s="10">
        <v>67261</v>
      </c>
      <c r="F5" s="10">
        <v>2525596</v>
      </c>
      <c r="G5" s="10">
        <v>437536</v>
      </c>
      <c r="H5" s="10">
        <v>995023</v>
      </c>
      <c r="I5" s="10">
        <v>438223</v>
      </c>
      <c r="J5" s="10">
        <v>55290</v>
      </c>
      <c r="K5" s="10">
        <v>493625</v>
      </c>
      <c r="L5" s="10">
        <v>1514</v>
      </c>
      <c r="M5" s="10">
        <v>9655298</v>
      </c>
    </row>
    <row r="6" spans="1:13" ht="23.25" customHeight="1">
      <c r="A6" s="27" t="s">
        <v>23</v>
      </c>
      <c r="B6" s="18"/>
      <c r="C6" s="17">
        <v>13170166</v>
      </c>
      <c r="D6" s="17">
        <v>106210</v>
      </c>
      <c r="E6" s="17">
        <v>55531</v>
      </c>
      <c r="F6" s="17">
        <v>1303611</v>
      </c>
      <c r="G6" s="17">
        <v>289385</v>
      </c>
      <c r="H6" s="17">
        <v>1005969</v>
      </c>
      <c r="I6" s="17">
        <v>533042</v>
      </c>
      <c r="J6" s="17">
        <v>49785</v>
      </c>
      <c r="K6" s="17">
        <v>443522</v>
      </c>
      <c r="L6" s="17">
        <v>10130</v>
      </c>
      <c r="M6" s="17">
        <v>9372981</v>
      </c>
    </row>
    <row r="7" spans="1:13" ht="63" customHeight="1">
      <c r="A7" s="27" t="s">
        <v>24</v>
      </c>
      <c r="B7" s="18"/>
      <c r="C7" s="17">
        <f>SUM(C8,C16)</f>
        <v>12640227</v>
      </c>
      <c r="D7" s="17">
        <f aca="true" t="shared" si="0" ref="D7:M7">SUM(D8,D16)</f>
        <v>97463</v>
      </c>
      <c r="E7" s="17">
        <f t="shared" si="0"/>
        <v>44801</v>
      </c>
      <c r="F7" s="17">
        <f t="shared" si="0"/>
        <v>1007597</v>
      </c>
      <c r="G7" s="17">
        <f t="shared" si="0"/>
        <v>322027</v>
      </c>
      <c r="H7" s="17">
        <f t="shared" si="0"/>
        <v>937419</v>
      </c>
      <c r="I7" s="17">
        <f t="shared" si="0"/>
        <v>397646</v>
      </c>
      <c r="J7" s="17">
        <f t="shared" si="0"/>
        <v>49895</v>
      </c>
      <c r="K7" s="17">
        <f t="shared" si="0"/>
        <v>431024</v>
      </c>
      <c r="L7" s="17">
        <f t="shared" si="0"/>
        <v>6393</v>
      </c>
      <c r="M7" s="17">
        <f t="shared" si="0"/>
        <v>9345962</v>
      </c>
    </row>
    <row r="8" spans="1:13" ht="63" customHeight="1">
      <c r="A8" s="26" t="s">
        <v>9</v>
      </c>
      <c r="B8" s="16"/>
      <c r="C8" s="17">
        <f>SUM(C9:C15)</f>
        <v>192193</v>
      </c>
      <c r="D8" s="17">
        <f aca="true" t="shared" si="1" ref="D8:K8">SUM(D9:D15)</f>
        <v>258</v>
      </c>
      <c r="E8" s="19" t="s">
        <v>78</v>
      </c>
      <c r="F8" s="17">
        <f t="shared" si="1"/>
        <v>1200</v>
      </c>
      <c r="G8" s="17">
        <f t="shared" si="1"/>
        <v>135479</v>
      </c>
      <c r="H8" s="17">
        <f t="shared" si="1"/>
        <v>32575</v>
      </c>
      <c r="I8" s="17">
        <f t="shared" si="1"/>
        <v>600</v>
      </c>
      <c r="J8" s="17">
        <f t="shared" si="1"/>
        <v>973</v>
      </c>
      <c r="K8" s="17">
        <f t="shared" si="1"/>
        <v>21108</v>
      </c>
      <c r="L8" s="19" t="s">
        <v>78</v>
      </c>
      <c r="M8" s="19" t="s">
        <v>78</v>
      </c>
    </row>
    <row r="9" spans="1:13" ht="42" customHeight="1">
      <c r="A9" s="19" t="s">
        <v>27</v>
      </c>
      <c r="B9" s="21"/>
      <c r="C9" s="17">
        <v>129360</v>
      </c>
      <c r="D9" s="20">
        <v>24</v>
      </c>
      <c r="E9" s="19" t="s">
        <v>78</v>
      </c>
      <c r="F9" s="19" t="s">
        <v>78</v>
      </c>
      <c r="G9" s="10">
        <v>112714</v>
      </c>
      <c r="H9" s="19">
        <v>14</v>
      </c>
      <c r="I9" s="19">
        <v>600</v>
      </c>
      <c r="J9" s="19">
        <v>973</v>
      </c>
      <c r="K9" s="20">
        <v>15035</v>
      </c>
      <c r="L9" s="19" t="s">
        <v>78</v>
      </c>
      <c r="M9" s="19" t="s">
        <v>78</v>
      </c>
    </row>
    <row r="10" spans="1:13" ht="21" customHeight="1">
      <c r="A10" s="19" t="s">
        <v>28</v>
      </c>
      <c r="B10" s="21"/>
      <c r="C10" s="17">
        <v>1311</v>
      </c>
      <c r="D10" s="10">
        <v>111</v>
      </c>
      <c r="E10" s="19" t="s">
        <v>78</v>
      </c>
      <c r="F10" s="19">
        <v>1200</v>
      </c>
      <c r="G10" s="19" t="s">
        <v>78</v>
      </c>
      <c r="H10" s="19" t="s">
        <v>78</v>
      </c>
      <c r="I10" s="19" t="s">
        <v>78</v>
      </c>
      <c r="J10" s="19" t="s">
        <v>78</v>
      </c>
      <c r="K10" s="19" t="s">
        <v>78</v>
      </c>
      <c r="L10" s="19" t="s">
        <v>78</v>
      </c>
      <c r="M10" s="19" t="s">
        <v>78</v>
      </c>
    </row>
    <row r="11" spans="1:13" ht="21" customHeight="1">
      <c r="A11" s="19" t="s">
        <v>29</v>
      </c>
      <c r="B11" s="21"/>
      <c r="C11" s="19" t="s">
        <v>78</v>
      </c>
      <c r="D11" s="19" t="s">
        <v>78</v>
      </c>
      <c r="E11" s="19" t="s">
        <v>78</v>
      </c>
      <c r="F11" s="19" t="s">
        <v>78</v>
      </c>
      <c r="G11" s="19" t="s">
        <v>78</v>
      </c>
      <c r="H11" s="19" t="s">
        <v>78</v>
      </c>
      <c r="I11" s="19" t="s">
        <v>78</v>
      </c>
      <c r="J11" s="19" t="s">
        <v>78</v>
      </c>
      <c r="K11" s="19" t="s">
        <v>78</v>
      </c>
      <c r="L11" s="19" t="s">
        <v>78</v>
      </c>
      <c r="M11" s="19" t="s">
        <v>78</v>
      </c>
    </row>
    <row r="12" spans="1:13" ht="21" customHeight="1">
      <c r="A12" s="19" t="s">
        <v>30</v>
      </c>
      <c r="B12" s="21"/>
      <c r="C12" s="19" t="s">
        <v>78</v>
      </c>
      <c r="D12" s="19" t="s">
        <v>78</v>
      </c>
      <c r="E12" s="19" t="s">
        <v>78</v>
      </c>
      <c r="F12" s="19" t="s">
        <v>78</v>
      </c>
      <c r="G12" s="19" t="s">
        <v>78</v>
      </c>
      <c r="H12" s="19" t="s">
        <v>78</v>
      </c>
      <c r="I12" s="19" t="s">
        <v>78</v>
      </c>
      <c r="J12" s="19" t="s">
        <v>78</v>
      </c>
      <c r="K12" s="19" t="s">
        <v>78</v>
      </c>
      <c r="L12" s="19" t="s">
        <v>78</v>
      </c>
      <c r="M12" s="19" t="s">
        <v>78</v>
      </c>
    </row>
    <row r="13" spans="1:13" ht="21" customHeight="1">
      <c r="A13" s="19" t="s">
        <v>79</v>
      </c>
      <c r="B13" s="21"/>
      <c r="C13" s="17">
        <v>25380</v>
      </c>
      <c r="D13" s="10">
        <v>123</v>
      </c>
      <c r="E13" s="19" t="s">
        <v>78</v>
      </c>
      <c r="F13" s="19" t="s">
        <v>78</v>
      </c>
      <c r="G13" s="19">
        <v>19184</v>
      </c>
      <c r="H13" s="19" t="s">
        <v>78</v>
      </c>
      <c r="I13" s="19" t="s">
        <v>78</v>
      </c>
      <c r="J13" s="19" t="s">
        <v>78</v>
      </c>
      <c r="K13" s="19">
        <v>6073</v>
      </c>
      <c r="L13" s="19" t="s">
        <v>78</v>
      </c>
      <c r="M13" s="19" t="s">
        <v>78</v>
      </c>
    </row>
    <row r="14" spans="1:13" ht="21" customHeight="1">
      <c r="A14" s="19" t="s">
        <v>31</v>
      </c>
      <c r="B14" s="21"/>
      <c r="C14" s="17">
        <v>32561</v>
      </c>
      <c r="D14" s="19" t="s">
        <v>78</v>
      </c>
      <c r="E14" s="19" t="s">
        <v>78</v>
      </c>
      <c r="F14" s="19" t="s">
        <v>78</v>
      </c>
      <c r="G14" s="19" t="s">
        <v>78</v>
      </c>
      <c r="H14" s="19">
        <v>32561</v>
      </c>
      <c r="I14" s="19" t="s">
        <v>78</v>
      </c>
      <c r="J14" s="19" t="s">
        <v>78</v>
      </c>
      <c r="K14" s="19" t="s">
        <v>78</v>
      </c>
      <c r="L14" s="19" t="s">
        <v>78</v>
      </c>
      <c r="M14" s="19" t="s">
        <v>78</v>
      </c>
    </row>
    <row r="15" spans="1:13" ht="21" customHeight="1">
      <c r="A15" s="19" t="s">
        <v>32</v>
      </c>
      <c r="B15" s="21"/>
      <c r="C15" s="17">
        <v>3581</v>
      </c>
      <c r="D15" s="19" t="s">
        <v>78</v>
      </c>
      <c r="E15" s="19" t="s">
        <v>78</v>
      </c>
      <c r="F15" s="19" t="s">
        <v>78</v>
      </c>
      <c r="G15" s="19">
        <v>3581</v>
      </c>
      <c r="H15" s="19" t="s">
        <v>78</v>
      </c>
      <c r="I15" s="19" t="s">
        <v>78</v>
      </c>
      <c r="J15" s="19" t="s">
        <v>78</v>
      </c>
      <c r="K15" s="19" t="s">
        <v>78</v>
      </c>
      <c r="L15" s="19" t="s">
        <v>78</v>
      </c>
      <c r="M15" s="19" t="s">
        <v>78</v>
      </c>
    </row>
    <row r="16" spans="1:13" ht="63" customHeight="1">
      <c r="A16" s="26" t="s">
        <v>10</v>
      </c>
      <c r="B16" s="16"/>
      <c r="C16" s="17">
        <f>SUM(C17:C41,'臼ノ浦～瀬川'!C4:C28)</f>
        <v>12448034</v>
      </c>
      <c r="D16" s="17">
        <f>SUM(D17:D41,'臼ノ浦～瀬川'!D4:D28)</f>
        <v>97205</v>
      </c>
      <c r="E16" s="17">
        <f>SUM(E17:E41,'臼ノ浦～瀬川'!E4:E28)</f>
        <v>44801</v>
      </c>
      <c r="F16" s="17">
        <f>SUM(F17:F41,'臼ノ浦～瀬川'!F4:F28)</f>
        <v>1006397</v>
      </c>
      <c r="G16" s="17">
        <f>SUM(G17:G41,'臼ノ浦～瀬川'!G4:G28)</f>
        <v>186548</v>
      </c>
      <c r="H16" s="17">
        <f>SUM(H17:H41,'臼ノ浦～瀬川'!H4:H28)</f>
        <v>904844</v>
      </c>
      <c r="I16" s="17">
        <f>SUM(I17:I41,'臼ノ浦～瀬川'!I4:I28)</f>
        <v>397046</v>
      </c>
      <c r="J16" s="17">
        <f>SUM(J17:J41,'臼ノ浦～瀬川'!J4:J28)</f>
        <v>48922</v>
      </c>
      <c r="K16" s="17">
        <f>SUM(K17:K41,'臼ノ浦～瀬川'!K4:K28)</f>
        <v>409916</v>
      </c>
      <c r="L16" s="17">
        <f>SUM(L17:L41,'臼ノ浦～瀬川'!L4:L28)</f>
        <v>6393</v>
      </c>
      <c r="M16" s="17">
        <f>SUM(M17:M41,'臼ノ浦～瀬川'!M4:M28)</f>
        <v>9345962</v>
      </c>
    </row>
    <row r="17" spans="1:13" ht="42" customHeight="1">
      <c r="A17" s="19" t="s">
        <v>27</v>
      </c>
      <c r="B17" s="21"/>
      <c r="C17" s="17">
        <v>705364</v>
      </c>
      <c r="D17" s="10">
        <v>2599</v>
      </c>
      <c r="E17" s="19" t="s">
        <v>78</v>
      </c>
      <c r="F17" s="10">
        <v>81342</v>
      </c>
      <c r="G17" s="10">
        <v>16295</v>
      </c>
      <c r="H17" s="10">
        <v>245639</v>
      </c>
      <c r="I17" s="10">
        <v>25631</v>
      </c>
      <c r="J17" s="10">
        <v>28958</v>
      </c>
      <c r="K17" s="10">
        <v>67805</v>
      </c>
      <c r="L17" s="19" t="s">
        <v>78</v>
      </c>
      <c r="M17" s="20">
        <v>237095</v>
      </c>
    </row>
    <row r="18" spans="1:13" ht="21" customHeight="1">
      <c r="A18" s="1" t="s">
        <v>28</v>
      </c>
      <c r="B18" s="7"/>
      <c r="C18" s="4">
        <v>787205</v>
      </c>
      <c r="D18" s="2">
        <v>2715</v>
      </c>
      <c r="E18" s="2">
        <v>1951</v>
      </c>
      <c r="F18" s="2">
        <v>90495</v>
      </c>
      <c r="G18" s="2">
        <v>8194</v>
      </c>
      <c r="H18" s="2">
        <v>526</v>
      </c>
      <c r="I18" s="2">
        <v>3692</v>
      </c>
      <c r="J18" s="2">
        <v>9783</v>
      </c>
      <c r="K18" s="2">
        <v>6081</v>
      </c>
      <c r="L18" s="5">
        <v>43</v>
      </c>
      <c r="M18" s="5">
        <v>663725</v>
      </c>
    </row>
    <row r="19" spans="1:13" ht="21" customHeight="1">
      <c r="A19" s="1" t="s">
        <v>29</v>
      </c>
      <c r="B19" s="7"/>
      <c r="C19" s="4">
        <v>296136</v>
      </c>
      <c r="D19" s="2">
        <v>20946</v>
      </c>
      <c r="E19" s="19" t="s">
        <v>78</v>
      </c>
      <c r="F19" s="2">
        <v>54459</v>
      </c>
      <c r="G19" s="2">
        <v>672</v>
      </c>
      <c r="H19" s="19" t="s">
        <v>78</v>
      </c>
      <c r="I19" s="2">
        <v>8958</v>
      </c>
      <c r="J19" s="19" t="s">
        <v>78</v>
      </c>
      <c r="K19" s="2">
        <v>10131</v>
      </c>
      <c r="L19" s="19" t="s">
        <v>78</v>
      </c>
      <c r="M19" s="5">
        <v>200970</v>
      </c>
    </row>
    <row r="20" spans="1:13" ht="21" customHeight="1">
      <c r="A20" s="1" t="s">
        <v>30</v>
      </c>
      <c r="B20" s="7"/>
      <c r="C20" s="4">
        <v>633877</v>
      </c>
      <c r="D20" s="2">
        <v>12148</v>
      </c>
      <c r="E20" s="19" t="s">
        <v>78</v>
      </c>
      <c r="F20" s="5">
        <v>8210</v>
      </c>
      <c r="G20" s="2">
        <v>2021</v>
      </c>
      <c r="H20" s="2">
        <v>4820</v>
      </c>
      <c r="I20" s="5">
        <v>3135</v>
      </c>
      <c r="J20" s="2">
        <v>2850</v>
      </c>
      <c r="K20" s="1">
        <v>1503</v>
      </c>
      <c r="L20" s="19" t="s">
        <v>78</v>
      </c>
      <c r="M20" s="5">
        <v>599190</v>
      </c>
    </row>
    <row r="21" spans="1:13" ht="21" customHeight="1">
      <c r="A21" s="19" t="s">
        <v>79</v>
      </c>
      <c r="B21" s="7"/>
      <c r="C21" s="4">
        <v>504763</v>
      </c>
      <c r="D21" s="19" t="s">
        <v>78</v>
      </c>
      <c r="E21" s="19" t="s">
        <v>78</v>
      </c>
      <c r="F21" s="2">
        <v>126354</v>
      </c>
      <c r="G21" s="2">
        <v>79173</v>
      </c>
      <c r="H21" s="2">
        <v>30101</v>
      </c>
      <c r="I21" s="2">
        <v>38370</v>
      </c>
      <c r="J21" s="19" t="s">
        <v>78</v>
      </c>
      <c r="K21" s="2">
        <v>63090</v>
      </c>
      <c r="L21" s="19" t="s">
        <v>78</v>
      </c>
      <c r="M21" s="5">
        <v>167675</v>
      </c>
    </row>
    <row r="22" spans="1:14" ht="42" customHeight="1">
      <c r="A22" s="19" t="s">
        <v>33</v>
      </c>
      <c r="B22" s="7"/>
      <c r="C22" s="17">
        <v>3171550</v>
      </c>
      <c r="D22" s="19" t="s">
        <v>78</v>
      </c>
      <c r="E22" s="19" t="s">
        <v>78</v>
      </c>
      <c r="F22" s="19" t="s">
        <v>78</v>
      </c>
      <c r="G22" s="19" t="s">
        <v>78</v>
      </c>
      <c r="H22" s="19" t="s">
        <v>78</v>
      </c>
      <c r="I22" s="19" t="s">
        <v>78</v>
      </c>
      <c r="J22" s="19" t="s">
        <v>78</v>
      </c>
      <c r="K22" s="19" t="s">
        <v>78</v>
      </c>
      <c r="L22" s="19" t="s">
        <v>78</v>
      </c>
      <c r="M22" s="19">
        <v>3171550</v>
      </c>
      <c r="N22" s="10"/>
    </row>
    <row r="23" spans="1:13" ht="21" customHeight="1">
      <c r="A23" s="1" t="s">
        <v>34</v>
      </c>
      <c r="B23" s="7"/>
      <c r="C23" s="4">
        <v>1663321</v>
      </c>
      <c r="D23" s="19" t="s">
        <v>78</v>
      </c>
      <c r="E23" s="19" t="s">
        <v>78</v>
      </c>
      <c r="F23" s="5">
        <v>136290</v>
      </c>
      <c r="G23" s="19" t="s">
        <v>78</v>
      </c>
      <c r="H23" s="2">
        <v>17741</v>
      </c>
      <c r="I23" s="19" t="s">
        <v>78</v>
      </c>
      <c r="J23" s="19" t="s">
        <v>78</v>
      </c>
      <c r="K23" s="2">
        <v>4800</v>
      </c>
      <c r="L23" s="19" t="s">
        <v>78</v>
      </c>
      <c r="M23" s="2">
        <v>1504490</v>
      </c>
    </row>
    <row r="24" spans="1:13" ht="21" customHeight="1">
      <c r="A24" s="1" t="s">
        <v>35</v>
      </c>
      <c r="B24" s="7"/>
      <c r="C24" s="4">
        <v>861992</v>
      </c>
      <c r="D24" s="1">
        <v>10</v>
      </c>
      <c r="E24" s="19" t="s">
        <v>78</v>
      </c>
      <c r="F24" s="1">
        <v>3917</v>
      </c>
      <c r="G24" s="19" t="s">
        <v>78</v>
      </c>
      <c r="H24" s="19" t="s">
        <v>78</v>
      </c>
      <c r="I24" s="19" t="s">
        <v>78</v>
      </c>
      <c r="J24" s="19" t="s">
        <v>78</v>
      </c>
      <c r="K24" s="19" t="s">
        <v>78</v>
      </c>
      <c r="L24" s="19" t="s">
        <v>78</v>
      </c>
      <c r="M24" s="1">
        <v>858065</v>
      </c>
    </row>
    <row r="25" spans="1:13" ht="21" customHeight="1">
      <c r="A25" s="1" t="s">
        <v>31</v>
      </c>
      <c r="B25" s="7"/>
      <c r="C25" s="4">
        <v>647803</v>
      </c>
      <c r="D25" s="1">
        <v>120</v>
      </c>
      <c r="E25" s="19" t="s">
        <v>78</v>
      </c>
      <c r="F25" s="1">
        <v>195294</v>
      </c>
      <c r="G25" s="19" t="s">
        <v>78</v>
      </c>
      <c r="H25" s="1">
        <v>421092</v>
      </c>
      <c r="I25" s="1">
        <v>277</v>
      </c>
      <c r="J25" s="19" t="s">
        <v>78</v>
      </c>
      <c r="K25" s="19" t="s">
        <v>78</v>
      </c>
      <c r="L25" s="19" t="s">
        <v>78</v>
      </c>
      <c r="M25" s="1">
        <v>31020</v>
      </c>
    </row>
    <row r="26" spans="1:13" ht="21" customHeight="1">
      <c r="A26" s="19" t="s">
        <v>36</v>
      </c>
      <c r="B26" s="7"/>
      <c r="C26" s="17">
        <v>549753</v>
      </c>
      <c r="D26" s="19" t="s">
        <v>78</v>
      </c>
      <c r="E26" s="19" t="s">
        <v>78</v>
      </c>
      <c r="F26" s="19" t="s">
        <v>78</v>
      </c>
      <c r="G26" s="19" t="s">
        <v>78</v>
      </c>
      <c r="H26" s="19" t="s">
        <v>78</v>
      </c>
      <c r="I26" s="19" t="s">
        <v>78</v>
      </c>
      <c r="J26" s="19" t="s">
        <v>78</v>
      </c>
      <c r="K26" s="20">
        <v>300</v>
      </c>
      <c r="L26" s="19" t="s">
        <v>78</v>
      </c>
      <c r="M26" s="20">
        <v>549453</v>
      </c>
    </row>
    <row r="27" spans="1:13" ht="42" customHeight="1">
      <c r="A27" s="19" t="s">
        <v>37</v>
      </c>
      <c r="B27" s="7"/>
      <c r="C27" s="17">
        <v>492666</v>
      </c>
      <c r="D27" s="19" t="s">
        <v>78</v>
      </c>
      <c r="E27" s="19" t="s">
        <v>78</v>
      </c>
      <c r="F27" s="20">
        <v>35466</v>
      </c>
      <c r="G27" s="19" t="s">
        <v>78</v>
      </c>
      <c r="H27" s="20">
        <v>16861</v>
      </c>
      <c r="I27" s="19" t="s">
        <v>78</v>
      </c>
      <c r="J27" s="19">
        <v>97</v>
      </c>
      <c r="K27" s="19">
        <v>199</v>
      </c>
      <c r="L27" s="19" t="s">
        <v>78</v>
      </c>
      <c r="M27" s="19">
        <v>440043</v>
      </c>
    </row>
    <row r="28" spans="1:13" ht="21" customHeight="1">
      <c r="A28" s="19" t="s">
        <v>38</v>
      </c>
      <c r="B28" s="7"/>
      <c r="C28" s="17">
        <v>270342</v>
      </c>
      <c r="D28" s="19" t="s">
        <v>78</v>
      </c>
      <c r="E28" s="19" t="s">
        <v>78</v>
      </c>
      <c r="F28" s="10">
        <v>32438</v>
      </c>
      <c r="G28" s="19" t="s">
        <v>78</v>
      </c>
      <c r="H28" s="10">
        <v>19306</v>
      </c>
      <c r="I28" s="19" t="s">
        <v>78</v>
      </c>
      <c r="J28" s="20">
        <v>36</v>
      </c>
      <c r="K28" s="20">
        <v>189157</v>
      </c>
      <c r="L28" s="19" t="s">
        <v>78</v>
      </c>
      <c r="M28" s="20">
        <v>29405</v>
      </c>
    </row>
    <row r="29" spans="1:13" ht="21" customHeight="1">
      <c r="A29" s="1" t="s">
        <v>39</v>
      </c>
      <c r="B29" s="7"/>
      <c r="C29" s="4">
        <v>223492</v>
      </c>
      <c r="D29" s="1">
        <v>17431</v>
      </c>
      <c r="E29" s="1">
        <v>17316</v>
      </c>
      <c r="F29" s="2">
        <v>1</v>
      </c>
      <c r="G29" s="1">
        <v>5236</v>
      </c>
      <c r="H29" s="5">
        <v>292</v>
      </c>
      <c r="I29" s="1">
        <v>922</v>
      </c>
      <c r="J29" s="1">
        <v>876</v>
      </c>
      <c r="K29" s="2">
        <v>12038</v>
      </c>
      <c r="L29" s="1">
        <v>6250</v>
      </c>
      <c r="M29" s="2">
        <v>163130</v>
      </c>
    </row>
    <row r="30" spans="1:13" ht="21" customHeight="1">
      <c r="A30" s="1" t="s">
        <v>40</v>
      </c>
      <c r="B30" s="7"/>
      <c r="C30" s="4">
        <v>202131</v>
      </c>
      <c r="D30" s="1">
        <v>13482</v>
      </c>
      <c r="E30" s="1">
        <v>878</v>
      </c>
      <c r="F30" s="1">
        <v>366</v>
      </c>
      <c r="G30" s="1">
        <v>2046</v>
      </c>
      <c r="H30" s="5">
        <v>5280</v>
      </c>
      <c r="I30" s="1">
        <v>6390</v>
      </c>
      <c r="J30" s="1">
        <v>3010</v>
      </c>
      <c r="K30" s="1">
        <v>10249</v>
      </c>
      <c r="L30" s="19" t="s">
        <v>78</v>
      </c>
      <c r="M30" s="1">
        <v>160430</v>
      </c>
    </row>
    <row r="31" spans="1:13" ht="21" customHeight="1">
      <c r="A31" s="19" t="s">
        <v>41</v>
      </c>
      <c r="B31" s="7"/>
      <c r="C31" s="17">
        <v>201183</v>
      </c>
      <c r="D31" s="20">
        <v>154</v>
      </c>
      <c r="E31" s="20">
        <v>102</v>
      </c>
      <c r="F31" s="20">
        <v>24564</v>
      </c>
      <c r="G31" s="20">
        <v>125</v>
      </c>
      <c r="H31" s="20">
        <v>106</v>
      </c>
      <c r="I31" s="20">
        <v>176057</v>
      </c>
      <c r="J31" s="20">
        <v>75</v>
      </c>
      <c r="K31" s="19" t="s">
        <v>78</v>
      </c>
      <c r="L31" s="19" t="s">
        <v>78</v>
      </c>
      <c r="M31" s="19" t="s">
        <v>78</v>
      </c>
    </row>
    <row r="32" spans="1:13" ht="42" customHeight="1">
      <c r="A32" s="1" t="s">
        <v>42</v>
      </c>
      <c r="B32" s="7"/>
      <c r="C32" s="4">
        <v>153810</v>
      </c>
      <c r="D32" s="2">
        <v>4460</v>
      </c>
      <c r="E32" s="19" t="s">
        <v>78</v>
      </c>
      <c r="F32" s="19" t="s">
        <v>78</v>
      </c>
      <c r="G32" s="1">
        <v>244</v>
      </c>
      <c r="H32" s="5">
        <v>22997</v>
      </c>
      <c r="I32" s="5">
        <v>125199</v>
      </c>
      <c r="J32" s="19" t="s">
        <v>78</v>
      </c>
      <c r="K32" s="1">
        <v>910</v>
      </c>
      <c r="L32" s="19" t="s">
        <v>78</v>
      </c>
      <c r="M32" s="19" t="s">
        <v>78</v>
      </c>
    </row>
    <row r="33" spans="1:13" ht="21" customHeight="1">
      <c r="A33" s="1" t="s">
        <v>43</v>
      </c>
      <c r="B33" s="7"/>
      <c r="C33" s="4">
        <v>149237</v>
      </c>
      <c r="D33" s="19" t="s">
        <v>78</v>
      </c>
      <c r="E33" s="19" t="s">
        <v>78</v>
      </c>
      <c r="F33" s="1">
        <v>149237</v>
      </c>
      <c r="G33" s="19" t="s">
        <v>78</v>
      </c>
      <c r="H33" s="19" t="s">
        <v>78</v>
      </c>
      <c r="I33" s="19" t="s">
        <v>78</v>
      </c>
      <c r="J33" s="19" t="s">
        <v>78</v>
      </c>
      <c r="K33" s="19" t="s">
        <v>78</v>
      </c>
      <c r="L33" s="19" t="s">
        <v>78</v>
      </c>
      <c r="M33" s="19" t="s">
        <v>78</v>
      </c>
    </row>
    <row r="34" spans="1:13" s="4" customFormat="1" ht="21" customHeight="1">
      <c r="A34" s="19" t="s">
        <v>44</v>
      </c>
      <c r="B34" s="7"/>
      <c r="C34" s="17">
        <v>121809</v>
      </c>
      <c r="D34" s="19" t="s">
        <v>78</v>
      </c>
      <c r="E34" s="19" t="s">
        <v>78</v>
      </c>
      <c r="F34" s="19" t="s">
        <v>78</v>
      </c>
      <c r="G34" s="19" t="s">
        <v>78</v>
      </c>
      <c r="H34" s="19" t="s">
        <v>78</v>
      </c>
      <c r="I34" s="19" t="s">
        <v>78</v>
      </c>
      <c r="J34" s="19">
        <v>2079</v>
      </c>
      <c r="K34" s="19" t="s">
        <v>78</v>
      </c>
      <c r="L34" s="19" t="s">
        <v>78</v>
      </c>
      <c r="M34" s="19">
        <v>119730</v>
      </c>
    </row>
    <row r="35" spans="1:13" ht="21" customHeight="1">
      <c r="A35" s="19" t="s">
        <v>45</v>
      </c>
      <c r="B35" s="7"/>
      <c r="C35" s="17">
        <v>117684</v>
      </c>
      <c r="D35" s="19">
        <v>806</v>
      </c>
      <c r="E35" s="19" t="s">
        <v>78</v>
      </c>
      <c r="F35" s="19" t="s">
        <v>78</v>
      </c>
      <c r="G35" s="19" t="s">
        <v>78</v>
      </c>
      <c r="H35" s="19" t="s">
        <v>78</v>
      </c>
      <c r="I35" s="19">
        <v>5</v>
      </c>
      <c r="J35" s="19">
        <v>7</v>
      </c>
      <c r="K35" s="19" t="s">
        <v>78</v>
      </c>
      <c r="L35" s="19">
        <v>10</v>
      </c>
      <c r="M35" s="19">
        <v>116856</v>
      </c>
    </row>
    <row r="36" spans="1:13" ht="21" customHeight="1">
      <c r="A36" s="1" t="s">
        <v>46</v>
      </c>
      <c r="B36" s="7"/>
      <c r="C36" s="4">
        <v>77711</v>
      </c>
      <c r="D36" s="1">
        <v>3692</v>
      </c>
      <c r="E36" s="1">
        <v>307</v>
      </c>
      <c r="F36" s="1">
        <v>7419</v>
      </c>
      <c r="G36" s="1">
        <v>2077</v>
      </c>
      <c r="H36" s="1">
        <v>27630</v>
      </c>
      <c r="I36" s="1">
        <v>5145</v>
      </c>
      <c r="J36" s="1">
        <v>385</v>
      </c>
      <c r="K36" s="1">
        <v>6591</v>
      </c>
      <c r="L36" s="19" t="s">
        <v>78</v>
      </c>
      <c r="M36" s="1">
        <v>24465</v>
      </c>
    </row>
    <row r="37" spans="1:13" ht="42" customHeight="1">
      <c r="A37" s="19" t="s">
        <v>47</v>
      </c>
      <c r="B37" s="7"/>
      <c r="C37" s="17">
        <v>65202</v>
      </c>
      <c r="D37" s="19" t="s">
        <v>78</v>
      </c>
      <c r="E37" s="19" t="s">
        <v>78</v>
      </c>
      <c r="F37" s="19" t="s">
        <v>78</v>
      </c>
      <c r="G37" s="19" t="s">
        <v>78</v>
      </c>
      <c r="H37" s="19">
        <v>1456</v>
      </c>
      <c r="I37" s="19" t="s">
        <v>78</v>
      </c>
      <c r="J37" s="19" t="s">
        <v>78</v>
      </c>
      <c r="K37" s="20">
        <v>36</v>
      </c>
      <c r="L37" s="19" t="s">
        <v>78</v>
      </c>
      <c r="M37" s="20">
        <v>63710</v>
      </c>
    </row>
    <row r="38" spans="1:13" ht="21" customHeight="1">
      <c r="A38" s="19" t="s">
        <v>48</v>
      </c>
      <c r="B38" s="7"/>
      <c r="C38" s="17">
        <v>61257</v>
      </c>
      <c r="D38" s="19" t="s">
        <v>78</v>
      </c>
      <c r="E38" s="19" t="s">
        <v>78</v>
      </c>
      <c r="F38" s="19" t="s">
        <v>78</v>
      </c>
      <c r="G38" s="19" t="s">
        <v>78</v>
      </c>
      <c r="H38" s="19" t="s">
        <v>78</v>
      </c>
      <c r="I38" s="19" t="s">
        <v>78</v>
      </c>
      <c r="J38" s="19" t="s">
        <v>78</v>
      </c>
      <c r="K38" s="19">
        <v>32</v>
      </c>
      <c r="L38" s="19" t="s">
        <v>78</v>
      </c>
      <c r="M38" s="19">
        <v>61225</v>
      </c>
    </row>
    <row r="39" spans="1:13" s="4" customFormat="1" ht="21" customHeight="1">
      <c r="A39" s="1" t="s">
        <v>49</v>
      </c>
      <c r="B39" s="7"/>
      <c r="C39" s="4">
        <v>59350</v>
      </c>
      <c r="D39" s="1">
        <v>6</v>
      </c>
      <c r="E39" s="19" t="s">
        <v>78</v>
      </c>
      <c r="F39" s="19" t="s">
        <v>78</v>
      </c>
      <c r="G39" s="1">
        <v>90</v>
      </c>
      <c r="H39" s="19" t="s">
        <v>78</v>
      </c>
      <c r="I39" s="1">
        <v>49</v>
      </c>
      <c r="J39" s="1">
        <v>100</v>
      </c>
      <c r="K39" s="1">
        <v>50</v>
      </c>
      <c r="L39" s="19" t="s">
        <v>78</v>
      </c>
      <c r="M39" s="1">
        <v>59055</v>
      </c>
    </row>
    <row r="40" spans="1:13" s="4" customFormat="1" ht="21" customHeight="1">
      <c r="A40" s="1" t="s">
        <v>50</v>
      </c>
      <c r="B40" s="7"/>
      <c r="C40" s="4">
        <v>50599</v>
      </c>
      <c r="D40" s="1">
        <v>12180</v>
      </c>
      <c r="E40" s="1">
        <v>130</v>
      </c>
      <c r="F40" s="19" t="s">
        <v>78</v>
      </c>
      <c r="G40" s="19" t="s">
        <v>78</v>
      </c>
      <c r="H40" s="1">
        <v>22579</v>
      </c>
      <c r="I40" s="19" t="s">
        <v>78</v>
      </c>
      <c r="J40" s="19" t="s">
        <v>78</v>
      </c>
      <c r="K40" s="19" t="s">
        <v>78</v>
      </c>
      <c r="L40" s="19" t="s">
        <v>78</v>
      </c>
      <c r="M40" s="1">
        <v>15710</v>
      </c>
    </row>
    <row r="41" spans="1:13" ht="21" customHeight="1">
      <c r="A41" s="19" t="s">
        <v>51</v>
      </c>
      <c r="B41" s="7"/>
      <c r="C41" s="17">
        <v>45541</v>
      </c>
      <c r="D41" s="19" t="s">
        <v>78</v>
      </c>
      <c r="E41" s="19" t="s">
        <v>78</v>
      </c>
      <c r="F41" s="19">
        <v>42845</v>
      </c>
      <c r="G41" s="19" t="s">
        <v>78</v>
      </c>
      <c r="H41" s="20">
        <v>2696</v>
      </c>
      <c r="I41" s="19" t="s">
        <v>78</v>
      </c>
      <c r="J41" s="19" t="s">
        <v>78</v>
      </c>
      <c r="K41" s="19" t="s">
        <v>78</v>
      </c>
      <c r="L41" s="19" t="s">
        <v>78</v>
      </c>
      <c r="M41" s="19" t="s">
        <v>78</v>
      </c>
    </row>
    <row r="42" spans="1:13" ht="21" customHeight="1" thickBot="1">
      <c r="A42" s="6"/>
      <c r="B42" s="8"/>
      <c r="C42" s="3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3" ht="15" customHeight="1">
      <c r="A43" s="2" t="s">
        <v>20</v>
      </c>
      <c r="C43" s="4"/>
    </row>
    <row r="44" ht="14.25">
      <c r="C44" s="4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showGridLines="0" zoomScale="75" zoomScaleNormal="75" workbookViewId="0" topLeftCell="A1">
      <selection activeCell="I6" sqref="I6:I8"/>
    </sheetView>
  </sheetViews>
  <sheetFormatPr defaultColWidth="8.625" defaultRowHeight="12.75"/>
  <cols>
    <col min="1" max="1" width="18.00390625" style="10" customWidth="1"/>
    <col min="2" max="2" width="0.875" style="10" customWidth="1"/>
    <col min="3" max="3" width="14.75390625" style="10" customWidth="1"/>
    <col min="4" max="4" width="12.375" style="10" customWidth="1"/>
    <col min="5" max="5" width="10.25390625" style="10" customWidth="1"/>
    <col min="6" max="6" width="12.75390625" style="10" customWidth="1"/>
    <col min="7" max="7" width="13.125" style="10" customWidth="1"/>
    <col min="8" max="8" width="10.25390625" style="10" customWidth="1"/>
    <col min="9" max="9" width="13.125" style="10" customWidth="1"/>
    <col min="10" max="10" width="14.625" style="10" customWidth="1"/>
    <col min="11" max="11" width="10.25390625" style="10" customWidth="1"/>
    <col min="12" max="12" width="10.75390625" style="10" customWidth="1"/>
    <col min="13" max="13" width="14.75390625" style="10" customWidth="1"/>
    <col min="14" max="14" width="4.00390625" style="10" customWidth="1"/>
    <col min="15" max="16384" width="8.625" style="10" customWidth="1"/>
  </cols>
  <sheetData>
    <row r="1" spans="1:7" ht="24">
      <c r="A1" s="9" t="s">
        <v>11</v>
      </c>
      <c r="B1" s="9"/>
      <c r="C1" s="17"/>
      <c r="G1" s="10" t="s">
        <v>26</v>
      </c>
    </row>
    <row r="2" spans="1:13" ht="30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2" t="s">
        <v>21</v>
      </c>
    </row>
    <row r="3" spans="1:13" ht="63" customHeight="1">
      <c r="A3" s="25" t="s">
        <v>0</v>
      </c>
      <c r="B3" s="12"/>
      <c r="C3" s="12" t="s">
        <v>1</v>
      </c>
      <c r="D3" s="13" t="s">
        <v>2</v>
      </c>
      <c r="E3" s="13" t="s">
        <v>3</v>
      </c>
      <c r="F3" s="13" t="s">
        <v>4</v>
      </c>
      <c r="G3" s="14" t="s">
        <v>16</v>
      </c>
      <c r="H3" s="14" t="s">
        <v>17</v>
      </c>
      <c r="I3" s="13" t="s">
        <v>5</v>
      </c>
      <c r="J3" s="13" t="s">
        <v>6</v>
      </c>
      <c r="K3" s="13" t="s">
        <v>7</v>
      </c>
      <c r="L3" s="14" t="s">
        <v>18</v>
      </c>
      <c r="M3" s="15" t="s">
        <v>8</v>
      </c>
    </row>
    <row r="4" spans="1:13" ht="21" customHeight="1">
      <c r="A4" s="19" t="s">
        <v>52</v>
      </c>
      <c r="B4" s="21"/>
      <c r="C4" s="17">
        <v>43140</v>
      </c>
      <c r="D4" s="19">
        <v>320</v>
      </c>
      <c r="E4" s="19" t="s">
        <v>76</v>
      </c>
      <c r="F4" s="19" t="s">
        <v>76</v>
      </c>
      <c r="G4" s="19" t="s">
        <v>76</v>
      </c>
      <c r="H4" s="19" t="s">
        <v>76</v>
      </c>
      <c r="I4" s="19" t="s">
        <v>76</v>
      </c>
      <c r="J4" s="19" t="s">
        <v>76</v>
      </c>
      <c r="K4" s="19" t="s">
        <v>76</v>
      </c>
      <c r="L4" s="19" t="s">
        <v>76</v>
      </c>
      <c r="M4" s="20">
        <v>42820</v>
      </c>
    </row>
    <row r="5" spans="1:13" ht="21" customHeight="1">
      <c r="A5" s="19" t="s">
        <v>53</v>
      </c>
      <c r="B5" s="21"/>
      <c r="C5" s="17">
        <v>40957</v>
      </c>
      <c r="D5" s="19">
        <v>2703</v>
      </c>
      <c r="E5" s="19" t="s">
        <v>77</v>
      </c>
      <c r="F5" s="19" t="s">
        <v>77</v>
      </c>
      <c r="G5" s="20">
        <v>524</v>
      </c>
      <c r="H5" s="19">
        <v>1956</v>
      </c>
      <c r="I5" s="19">
        <v>5</v>
      </c>
      <c r="J5" s="19">
        <v>90</v>
      </c>
      <c r="K5" s="19">
        <v>294</v>
      </c>
      <c r="L5" s="19">
        <v>90</v>
      </c>
      <c r="M5" s="20">
        <v>35295</v>
      </c>
    </row>
    <row r="6" spans="1:13" ht="21" customHeight="1">
      <c r="A6" s="19" t="s">
        <v>54</v>
      </c>
      <c r="B6" s="21"/>
      <c r="C6" s="17">
        <v>39892</v>
      </c>
      <c r="D6" s="19" t="s">
        <v>77</v>
      </c>
      <c r="E6" s="19">
        <v>15566</v>
      </c>
      <c r="F6" s="19" t="s">
        <v>77</v>
      </c>
      <c r="G6" s="19" t="s">
        <v>77</v>
      </c>
      <c r="H6" s="19">
        <v>19790</v>
      </c>
      <c r="I6" s="19" t="s">
        <v>77</v>
      </c>
      <c r="J6" s="19">
        <v>5</v>
      </c>
      <c r="K6" s="19">
        <v>4531</v>
      </c>
      <c r="L6" s="19" t="s">
        <v>77</v>
      </c>
      <c r="M6" s="19" t="s">
        <v>77</v>
      </c>
    </row>
    <row r="7" spans="1:13" ht="21" customHeight="1">
      <c r="A7" s="19" t="s">
        <v>55</v>
      </c>
      <c r="B7" s="21"/>
      <c r="C7" s="17">
        <v>32465</v>
      </c>
      <c r="D7" s="19" t="s">
        <v>77</v>
      </c>
      <c r="E7" s="19" t="s">
        <v>77</v>
      </c>
      <c r="F7" s="19" t="s">
        <v>77</v>
      </c>
      <c r="G7" s="20">
        <v>32380</v>
      </c>
      <c r="H7" s="19" t="s">
        <v>77</v>
      </c>
      <c r="I7" s="19" t="s">
        <v>77</v>
      </c>
      <c r="J7" s="19" t="s">
        <v>77</v>
      </c>
      <c r="K7" s="19">
        <v>85</v>
      </c>
      <c r="L7" s="19" t="s">
        <v>77</v>
      </c>
      <c r="M7" s="19" t="s">
        <v>77</v>
      </c>
    </row>
    <row r="8" spans="1:13" ht="21" customHeight="1">
      <c r="A8" s="19" t="s">
        <v>56</v>
      </c>
      <c r="B8" s="21"/>
      <c r="C8" s="17">
        <v>29821</v>
      </c>
      <c r="D8" s="19" t="s">
        <v>77</v>
      </c>
      <c r="E8" s="19" t="s">
        <v>77</v>
      </c>
      <c r="F8" s="20">
        <v>17700</v>
      </c>
      <c r="G8" s="19" t="s">
        <v>77</v>
      </c>
      <c r="H8" s="20">
        <v>12119</v>
      </c>
      <c r="I8" s="19" t="s">
        <v>77</v>
      </c>
      <c r="J8" s="19">
        <v>2</v>
      </c>
      <c r="K8" s="19" t="s">
        <v>77</v>
      </c>
      <c r="L8" s="19" t="s">
        <v>77</v>
      </c>
      <c r="M8" s="19" t="s">
        <v>77</v>
      </c>
    </row>
    <row r="9" spans="1:13" ht="42" customHeight="1">
      <c r="A9" s="19" t="s">
        <v>57</v>
      </c>
      <c r="B9" s="21"/>
      <c r="C9" s="17">
        <v>22400</v>
      </c>
      <c r="D9" s="19" t="s">
        <v>77</v>
      </c>
      <c r="E9" s="19" t="s">
        <v>77</v>
      </c>
      <c r="F9" s="19" t="s">
        <v>77</v>
      </c>
      <c r="G9" s="19" t="s">
        <v>77</v>
      </c>
      <c r="H9" s="19" t="s">
        <v>77</v>
      </c>
      <c r="I9" s="19" t="s">
        <v>77</v>
      </c>
      <c r="J9" s="19" t="s">
        <v>77</v>
      </c>
      <c r="K9" s="20">
        <v>22400</v>
      </c>
      <c r="L9" s="19" t="s">
        <v>77</v>
      </c>
      <c r="M9" s="19" t="s">
        <v>77</v>
      </c>
    </row>
    <row r="10" spans="1:13" ht="21" customHeight="1">
      <c r="A10" s="19" t="s">
        <v>32</v>
      </c>
      <c r="B10" s="21"/>
      <c r="C10" s="17">
        <v>21500</v>
      </c>
      <c r="D10" s="19" t="s">
        <v>77</v>
      </c>
      <c r="E10" s="19" t="s">
        <v>77</v>
      </c>
      <c r="F10" s="19" t="s">
        <v>77</v>
      </c>
      <c r="G10" s="20">
        <v>21500</v>
      </c>
      <c r="H10" s="19" t="s">
        <v>77</v>
      </c>
      <c r="I10" s="19" t="s">
        <v>77</v>
      </c>
      <c r="J10" s="19" t="s">
        <v>77</v>
      </c>
      <c r="K10" s="19" t="s">
        <v>77</v>
      </c>
      <c r="L10" s="19" t="s">
        <v>77</v>
      </c>
      <c r="M10" s="19" t="s">
        <v>77</v>
      </c>
    </row>
    <row r="11" spans="1:13" ht="42" customHeight="1">
      <c r="A11" s="19" t="s">
        <v>58</v>
      </c>
      <c r="B11" s="21"/>
      <c r="C11" s="17">
        <v>20923</v>
      </c>
      <c r="D11" s="20">
        <v>764</v>
      </c>
      <c r="E11" s="19" t="s">
        <v>77</v>
      </c>
      <c r="F11" s="19" t="s">
        <v>77</v>
      </c>
      <c r="G11" s="19">
        <v>340</v>
      </c>
      <c r="H11" s="19">
        <v>19819</v>
      </c>
      <c r="I11" s="19" t="s">
        <v>77</v>
      </c>
      <c r="J11" s="19" t="s">
        <v>77</v>
      </c>
      <c r="K11" s="19" t="s">
        <v>77</v>
      </c>
      <c r="L11" s="19" t="s">
        <v>77</v>
      </c>
      <c r="M11" s="19" t="s">
        <v>77</v>
      </c>
    </row>
    <row r="12" spans="1:13" ht="21" customHeight="1">
      <c r="A12" s="19" t="s">
        <v>59</v>
      </c>
      <c r="B12" s="21"/>
      <c r="C12" s="17">
        <v>17390</v>
      </c>
      <c r="D12" s="19" t="s">
        <v>77</v>
      </c>
      <c r="E12" s="19" t="s">
        <v>77</v>
      </c>
      <c r="F12" s="19" t="s">
        <v>77</v>
      </c>
      <c r="G12" s="19" t="s">
        <v>77</v>
      </c>
      <c r="H12" s="19" t="s">
        <v>77</v>
      </c>
      <c r="I12" s="19" t="s">
        <v>77</v>
      </c>
      <c r="J12" s="19" t="s">
        <v>77</v>
      </c>
      <c r="K12" s="19">
        <v>5</v>
      </c>
      <c r="L12" s="19" t="s">
        <v>77</v>
      </c>
      <c r="M12" s="19">
        <v>17385</v>
      </c>
    </row>
    <row r="13" spans="1:13" ht="21" customHeight="1">
      <c r="A13" s="19" t="s">
        <v>60</v>
      </c>
      <c r="B13" s="21"/>
      <c r="C13" s="17">
        <v>13065</v>
      </c>
      <c r="D13" s="19">
        <v>78</v>
      </c>
      <c r="E13" s="19" t="s">
        <v>77</v>
      </c>
      <c r="F13" s="19" t="s">
        <v>77</v>
      </c>
      <c r="G13" s="19">
        <v>7</v>
      </c>
      <c r="H13" s="19">
        <v>5</v>
      </c>
      <c r="I13" s="19">
        <v>2</v>
      </c>
      <c r="J13" s="19">
        <v>79</v>
      </c>
      <c r="K13" s="20">
        <v>24</v>
      </c>
      <c r="L13" s="19" t="s">
        <v>77</v>
      </c>
      <c r="M13" s="19">
        <v>12870</v>
      </c>
    </row>
    <row r="14" spans="1:13" ht="42" customHeight="1">
      <c r="A14" s="19" t="s">
        <v>61</v>
      </c>
      <c r="B14" s="21"/>
      <c r="C14" s="17">
        <v>12613</v>
      </c>
      <c r="D14" s="19" t="s">
        <v>77</v>
      </c>
      <c r="E14" s="19" t="s">
        <v>77</v>
      </c>
      <c r="F14" s="19" t="s">
        <v>77</v>
      </c>
      <c r="G14" s="19" t="s">
        <v>77</v>
      </c>
      <c r="H14" s="19">
        <v>9413</v>
      </c>
      <c r="I14" s="19">
        <v>3200</v>
      </c>
      <c r="J14" s="19" t="s">
        <v>77</v>
      </c>
      <c r="K14" s="19" t="s">
        <v>77</v>
      </c>
      <c r="L14" s="19" t="s">
        <v>77</v>
      </c>
      <c r="M14" s="19" t="s">
        <v>77</v>
      </c>
    </row>
    <row r="15" spans="1:13" ht="21" customHeight="1">
      <c r="A15" s="19" t="s">
        <v>62</v>
      </c>
      <c r="B15" s="21"/>
      <c r="C15" s="17">
        <v>10191</v>
      </c>
      <c r="D15" s="19" t="s">
        <v>77</v>
      </c>
      <c r="E15" s="19" t="s">
        <v>77</v>
      </c>
      <c r="F15" s="19" t="s">
        <v>77</v>
      </c>
      <c r="G15" s="19" t="s">
        <v>77</v>
      </c>
      <c r="H15" s="19" t="s">
        <v>77</v>
      </c>
      <c r="I15" s="19" t="s">
        <v>77</v>
      </c>
      <c r="J15" s="19" t="s">
        <v>77</v>
      </c>
      <c r="K15" s="19">
        <v>9591</v>
      </c>
      <c r="L15" s="19" t="s">
        <v>77</v>
      </c>
      <c r="M15" s="19">
        <v>600</v>
      </c>
    </row>
    <row r="16" spans="1:13" ht="21" customHeight="1">
      <c r="A16" s="19" t="s">
        <v>63</v>
      </c>
      <c r="B16" s="21"/>
      <c r="C16" s="17">
        <v>9680</v>
      </c>
      <c r="D16" s="19">
        <v>297</v>
      </c>
      <c r="E16" s="19">
        <v>8481</v>
      </c>
      <c r="F16" s="19" t="s">
        <v>77</v>
      </c>
      <c r="G16" s="19" t="s">
        <v>77</v>
      </c>
      <c r="H16" s="19">
        <v>902</v>
      </c>
      <c r="I16" s="19" t="s">
        <v>77</v>
      </c>
      <c r="J16" s="19" t="s">
        <v>77</v>
      </c>
      <c r="K16" s="19" t="s">
        <v>77</v>
      </c>
      <c r="L16" s="19" t="s">
        <v>77</v>
      </c>
      <c r="M16" s="19" t="s">
        <v>77</v>
      </c>
    </row>
    <row r="17" spans="1:13" ht="21" customHeight="1">
      <c r="A17" s="19" t="s">
        <v>64</v>
      </c>
      <c r="B17" s="21"/>
      <c r="C17" s="17">
        <v>8284</v>
      </c>
      <c r="D17" s="19" t="s">
        <v>77</v>
      </c>
      <c r="E17" s="19" t="s">
        <v>77</v>
      </c>
      <c r="F17" s="19" t="s">
        <v>77</v>
      </c>
      <c r="G17" s="19">
        <v>8204</v>
      </c>
      <c r="H17" s="19" t="s">
        <v>77</v>
      </c>
      <c r="I17" s="19" t="s">
        <v>77</v>
      </c>
      <c r="J17" s="20">
        <v>80</v>
      </c>
      <c r="K17" s="19" t="s">
        <v>77</v>
      </c>
      <c r="L17" s="19" t="s">
        <v>77</v>
      </c>
      <c r="M17" s="19" t="s">
        <v>77</v>
      </c>
    </row>
    <row r="18" spans="1:13" ht="21" customHeight="1">
      <c r="A18" s="19" t="s">
        <v>65</v>
      </c>
      <c r="B18" s="21"/>
      <c r="C18" s="17">
        <v>7836</v>
      </c>
      <c r="D18" s="19" t="s">
        <v>77</v>
      </c>
      <c r="E18" s="19" t="s">
        <v>77</v>
      </c>
      <c r="F18" s="19" t="s">
        <v>77</v>
      </c>
      <c r="G18" s="20">
        <v>7420</v>
      </c>
      <c r="H18" s="19" t="s">
        <v>77</v>
      </c>
      <c r="I18" s="19" t="s">
        <v>77</v>
      </c>
      <c r="J18" s="20">
        <v>402</v>
      </c>
      <c r="K18" s="19">
        <v>14</v>
      </c>
      <c r="L18" s="19" t="s">
        <v>77</v>
      </c>
      <c r="M18" s="19" t="s">
        <v>77</v>
      </c>
    </row>
    <row r="19" spans="1:13" ht="42" customHeight="1">
      <c r="A19" s="19" t="s">
        <v>66</v>
      </c>
      <c r="B19" s="21"/>
      <c r="C19" s="17">
        <v>1714</v>
      </c>
      <c r="D19" s="19" t="s">
        <v>77</v>
      </c>
      <c r="E19" s="19" t="s">
        <v>77</v>
      </c>
      <c r="F19" s="19" t="s">
        <v>77</v>
      </c>
      <c r="G19" s="19" t="s">
        <v>77</v>
      </c>
      <c r="H19" s="20">
        <v>1714</v>
      </c>
      <c r="I19" s="19" t="s">
        <v>77</v>
      </c>
      <c r="J19" s="19" t="s">
        <v>77</v>
      </c>
      <c r="K19" s="19" t="s">
        <v>77</v>
      </c>
      <c r="L19" s="19" t="s">
        <v>77</v>
      </c>
      <c r="M19" s="19" t="s">
        <v>77</v>
      </c>
    </row>
    <row r="20" spans="1:13" ht="21" customHeight="1">
      <c r="A20" s="19" t="s">
        <v>67</v>
      </c>
      <c r="B20" s="21"/>
      <c r="C20" s="17">
        <v>999</v>
      </c>
      <c r="D20" s="10">
        <v>999</v>
      </c>
      <c r="E20" s="19" t="s">
        <v>77</v>
      </c>
      <c r="F20" s="19" t="s">
        <v>77</v>
      </c>
      <c r="G20" s="19" t="s">
        <v>77</v>
      </c>
      <c r="H20" s="19" t="s">
        <v>77</v>
      </c>
      <c r="I20" s="19" t="s">
        <v>77</v>
      </c>
      <c r="J20" s="19" t="s">
        <v>77</v>
      </c>
      <c r="K20" s="19" t="s">
        <v>77</v>
      </c>
      <c r="L20" s="19" t="s">
        <v>77</v>
      </c>
      <c r="M20" s="19" t="s">
        <v>77</v>
      </c>
    </row>
    <row r="21" spans="1:13" ht="21" customHeight="1">
      <c r="A21" s="19" t="s">
        <v>68</v>
      </c>
      <c r="B21" s="21"/>
      <c r="C21" s="17">
        <v>715</v>
      </c>
      <c r="D21" s="19">
        <v>715</v>
      </c>
      <c r="E21" s="19" t="s">
        <v>77</v>
      </c>
      <c r="F21" s="19" t="s">
        <v>77</v>
      </c>
      <c r="G21" s="19" t="s">
        <v>77</v>
      </c>
      <c r="H21" s="19" t="s">
        <v>77</v>
      </c>
      <c r="I21" s="19" t="s">
        <v>77</v>
      </c>
      <c r="J21" s="19" t="s">
        <v>77</v>
      </c>
      <c r="K21" s="19" t="s">
        <v>77</v>
      </c>
      <c r="L21" s="19" t="s">
        <v>77</v>
      </c>
      <c r="M21" s="19" t="s">
        <v>77</v>
      </c>
    </row>
    <row r="22" spans="1:13" ht="21" customHeight="1">
      <c r="A22" s="19" t="s">
        <v>69</v>
      </c>
      <c r="B22" s="21"/>
      <c r="C22" s="17">
        <v>310</v>
      </c>
      <c r="D22" s="19">
        <v>310</v>
      </c>
      <c r="E22" s="19" t="s">
        <v>77</v>
      </c>
      <c r="F22" s="19" t="s">
        <v>77</v>
      </c>
      <c r="G22" s="19" t="s">
        <v>77</v>
      </c>
      <c r="H22" s="19" t="s">
        <v>77</v>
      </c>
      <c r="I22" s="19" t="s">
        <v>77</v>
      </c>
      <c r="J22" s="19" t="s">
        <v>77</v>
      </c>
      <c r="K22" s="19" t="s">
        <v>77</v>
      </c>
      <c r="L22" s="19" t="s">
        <v>77</v>
      </c>
      <c r="M22" s="19" t="s">
        <v>77</v>
      </c>
    </row>
    <row r="23" spans="1:13" s="17" customFormat="1" ht="21" customHeight="1">
      <c r="A23" s="19" t="s">
        <v>70</v>
      </c>
      <c r="B23" s="21"/>
      <c r="C23" s="17">
        <v>250</v>
      </c>
      <c r="D23" s="17">
        <v>250</v>
      </c>
      <c r="E23" s="19" t="s">
        <v>77</v>
      </c>
      <c r="F23" s="19" t="s">
        <v>77</v>
      </c>
      <c r="G23" s="19" t="s">
        <v>77</v>
      </c>
      <c r="H23" s="19" t="s">
        <v>77</v>
      </c>
      <c r="I23" s="19" t="s">
        <v>77</v>
      </c>
      <c r="J23" s="19" t="s">
        <v>77</v>
      </c>
      <c r="K23" s="19" t="s">
        <v>77</v>
      </c>
      <c r="L23" s="19" t="s">
        <v>77</v>
      </c>
      <c r="M23" s="19" t="s">
        <v>77</v>
      </c>
    </row>
    <row r="24" spans="1:13" ht="42" customHeight="1">
      <c r="A24" s="19" t="s">
        <v>71</v>
      </c>
      <c r="B24" s="21"/>
      <c r="C24" s="17">
        <v>70</v>
      </c>
      <c r="D24" s="19" t="s">
        <v>77</v>
      </c>
      <c r="E24" s="20">
        <v>70</v>
      </c>
      <c r="F24" s="19" t="s">
        <v>77</v>
      </c>
      <c r="G24" s="19" t="s">
        <v>77</v>
      </c>
      <c r="H24" s="19" t="s">
        <v>77</v>
      </c>
      <c r="I24" s="19" t="s">
        <v>77</v>
      </c>
      <c r="J24" s="19" t="s">
        <v>77</v>
      </c>
      <c r="K24" s="19" t="s">
        <v>77</v>
      </c>
      <c r="L24" s="19" t="s">
        <v>77</v>
      </c>
      <c r="M24" s="19" t="s">
        <v>77</v>
      </c>
    </row>
    <row r="25" spans="1:13" ht="21" customHeight="1">
      <c r="A25" s="19" t="s">
        <v>72</v>
      </c>
      <c r="B25" s="21"/>
      <c r="C25" s="17">
        <v>20</v>
      </c>
      <c r="D25" s="20">
        <v>10</v>
      </c>
      <c r="E25" s="19" t="s">
        <v>77</v>
      </c>
      <c r="F25" s="19" t="s">
        <v>77</v>
      </c>
      <c r="G25" s="19" t="s">
        <v>77</v>
      </c>
      <c r="H25" s="19" t="s">
        <v>77</v>
      </c>
      <c r="I25" s="20">
        <v>9</v>
      </c>
      <c r="J25" s="20">
        <v>1</v>
      </c>
      <c r="K25" s="19" t="s">
        <v>77</v>
      </c>
      <c r="L25" s="19" t="s">
        <v>77</v>
      </c>
      <c r="M25" s="19" t="s">
        <v>77</v>
      </c>
    </row>
    <row r="26" spans="1:13" ht="21" customHeight="1">
      <c r="A26" s="19" t="s">
        <v>73</v>
      </c>
      <c r="B26" s="21"/>
      <c r="C26" s="17">
        <v>15</v>
      </c>
      <c r="D26" s="20">
        <v>4</v>
      </c>
      <c r="E26" s="19" t="s">
        <v>77</v>
      </c>
      <c r="F26" s="19" t="s">
        <v>77</v>
      </c>
      <c r="G26" s="19" t="s">
        <v>77</v>
      </c>
      <c r="H26" s="20">
        <v>4</v>
      </c>
      <c r="I26" s="19" t="s">
        <v>77</v>
      </c>
      <c r="J26" s="20">
        <v>7</v>
      </c>
      <c r="K26" s="19" t="s">
        <v>77</v>
      </c>
      <c r="L26" s="19" t="s">
        <v>77</v>
      </c>
      <c r="M26" s="19" t="s">
        <v>77</v>
      </c>
    </row>
    <row r="27" spans="1:13" ht="21" customHeight="1">
      <c r="A27" s="19" t="s">
        <v>74</v>
      </c>
      <c r="B27" s="21"/>
      <c r="C27" s="17">
        <v>5</v>
      </c>
      <c r="D27" s="20">
        <v>5</v>
      </c>
      <c r="E27" s="19" t="s">
        <v>77</v>
      </c>
      <c r="F27" s="19" t="s">
        <v>77</v>
      </c>
      <c r="G27" s="19" t="s">
        <v>77</v>
      </c>
      <c r="H27" s="19" t="s">
        <v>77</v>
      </c>
      <c r="I27" s="19" t="s">
        <v>77</v>
      </c>
      <c r="J27" s="19" t="s">
        <v>77</v>
      </c>
      <c r="K27" s="19" t="s">
        <v>77</v>
      </c>
      <c r="L27" s="19" t="s">
        <v>77</v>
      </c>
      <c r="M27" s="19" t="s">
        <v>77</v>
      </c>
    </row>
    <row r="28" spans="1:13" ht="21" customHeight="1" thickBot="1">
      <c r="A28" s="24" t="s">
        <v>75</v>
      </c>
      <c r="B28" s="23"/>
      <c r="C28" s="11">
        <v>1</v>
      </c>
      <c r="D28" s="11">
        <v>1</v>
      </c>
      <c r="E28" s="24" t="s">
        <v>78</v>
      </c>
      <c r="F28" s="24" t="s">
        <v>78</v>
      </c>
      <c r="G28" s="24" t="s">
        <v>78</v>
      </c>
      <c r="H28" s="24" t="s">
        <v>78</v>
      </c>
      <c r="I28" s="24" t="s">
        <v>78</v>
      </c>
      <c r="J28" s="24" t="s">
        <v>78</v>
      </c>
      <c r="K28" s="24" t="s">
        <v>78</v>
      </c>
      <c r="L28" s="24" t="s">
        <v>78</v>
      </c>
      <c r="M28" s="24" t="s">
        <v>78</v>
      </c>
    </row>
    <row r="29" spans="1:13" ht="21" customHeight="1">
      <c r="A29" s="17"/>
      <c r="B29" s="17"/>
      <c r="C29" s="17"/>
      <c r="D29" s="17"/>
      <c r="E29" s="19"/>
      <c r="F29" s="19"/>
      <c r="G29" s="19"/>
      <c r="H29" s="17"/>
      <c r="I29" s="19"/>
      <c r="J29" s="19"/>
      <c r="K29" s="19"/>
      <c r="L29" s="19"/>
      <c r="M29" s="19"/>
    </row>
    <row r="30" spans="1:13" ht="21" customHeight="1">
      <c r="A30" s="19"/>
      <c r="B30" s="19"/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21" customHeight="1">
      <c r="A31" s="19"/>
      <c r="B31" s="19"/>
      <c r="C31" s="17"/>
      <c r="D31" s="19"/>
      <c r="E31" s="19"/>
      <c r="F31" s="19"/>
      <c r="G31" s="19"/>
      <c r="H31" s="17"/>
      <c r="I31" s="19"/>
      <c r="J31" s="19"/>
      <c r="K31" s="19"/>
      <c r="L31" s="19"/>
      <c r="M31" s="19"/>
    </row>
    <row r="32" spans="5:12" s="17" customFormat="1" ht="21" customHeight="1">
      <c r="E32" s="19"/>
      <c r="F32" s="19"/>
      <c r="H32" s="19"/>
      <c r="L32" s="19"/>
    </row>
    <row r="33" spans="5:13" s="17" customFormat="1" ht="21" customHeight="1">
      <c r="E33" s="19"/>
      <c r="F33" s="19"/>
      <c r="G33" s="19"/>
      <c r="H33" s="19"/>
      <c r="K33" s="19"/>
      <c r="L33" s="19"/>
      <c r="M33" s="19"/>
    </row>
    <row r="34" spans="1:13" ht="21" customHeight="1">
      <c r="A34" s="17"/>
      <c r="B34" s="17"/>
      <c r="C34" s="17"/>
      <c r="D34" s="19"/>
      <c r="E34" s="17"/>
      <c r="F34" s="19"/>
      <c r="G34" s="19"/>
      <c r="H34" s="19"/>
      <c r="I34" s="17"/>
      <c r="J34" s="19"/>
      <c r="K34" s="17"/>
      <c r="L34" s="19"/>
      <c r="M34" s="17"/>
    </row>
    <row r="35" spans="1:13" s="17" customFormat="1" ht="21" customHeight="1">
      <c r="A35" s="19"/>
      <c r="B35" s="19"/>
      <c r="E35" s="19"/>
      <c r="F35" s="19"/>
      <c r="G35" s="19"/>
      <c r="H35" s="19"/>
      <c r="I35" s="19"/>
      <c r="J35" s="19"/>
      <c r="K35" s="19"/>
      <c r="L35" s="19"/>
      <c r="M35" s="19"/>
    </row>
    <row r="36" ht="21" customHeight="1">
      <c r="C36" s="17"/>
    </row>
    <row r="37" ht="14.25">
      <c r="C37" s="17"/>
    </row>
    <row r="38" ht="14.25">
      <c r="C38" s="17"/>
    </row>
    <row r="39" ht="14.25">
      <c r="C39" s="17"/>
    </row>
    <row r="40" ht="14.25">
      <c r="C40" s="17"/>
    </row>
    <row r="41" ht="14.25">
      <c r="C41" s="17"/>
    </row>
    <row r="42" ht="14.25">
      <c r="C42" s="17"/>
    </row>
    <row r="43" ht="14.25">
      <c r="C43" s="17"/>
    </row>
    <row r="44" ht="14.25">
      <c r="C44" s="17"/>
    </row>
    <row r="45" ht="14.25">
      <c r="C45" s="17"/>
    </row>
    <row r="46" ht="14.25">
      <c r="C46" s="17"/>
    </row>
    <row r="47" ht="14.25">
      <c r="C47" s="17"/>
    </row>
    <row r="48" ht="14.25">
      <c r="C48" s="17"/>
    </row>
    <row r="49" ht="14.25">
      <c r="C49" s="17"/>
    </row>
    <row r="50" ht="14.25">
      <c r="C50" s="17"/>
    </row>
    <row r="51" ht="14.25">
      <c r="C51" s="17"/>
    </row>
    <row r="52" ht="14.25">
      <c r="C52" s="17"/>
    </row>
    <row r="53" ht="14.25">
      <c r="C53" s="17"/>
    </row>
    <row r="54" ht="14.25">
      <c r="C54" s="17"/>
    </row>
    <row r="55" ht="14.25">
      <c r="C55" s="17"/>
    </row>
    <row r="56" ht="14.25">
      <c r="C56" s="17"/>
    </row>
    <row r="57" ht="14.25">
      <c r="C57" s="17"/>
    </row>
    <row r="58" ht="14.25">
      <c r="C58" s="17"/>
    </row>
    <row r="59" ht="14.25">
      <c r="C59" s="17"/>
    </row>
    <row r="60" ht="14.25">
      <c r="C60" s="17"/>
    </row>
    <row r="61" ht="14.25">
      <c r="C61" s="17"/>
    </row>
    <row r="62" ht="14.25">
      <c r="C62" s="17"/>
    </row>
    <row r="63" ht="14.25">
      <c r="C63" s="17"/>
    </row>
    <row r="64" ht="14.25">
      <c r="C64" s="17"/>
    </row>
    <row r="65" ht="14.25">
      <c r="C65" s="17"/>
    </row>
    <row r="66" ht="14.25">
      <c r="C66" s="17"/>
    </row>
    <row r="67" ht="14.25">
      <c r="C67" s="17"/>
    </row>
    <row r="68" ht="14.25">
      <c r="C68" s="17"/>
    </row>
    <row r="69" ht="14.25">
      <c r="C69" s="17"/>
    </row>
    <row r="70" ht="14.25">
      <c r="C70" s="17"/>
    </row>
    <row r="71" ht="14.25">
      <c r="C71" s="17"/>
    </row>
    <row r="72" ht="14.25">
      <c r="C72" s="17"/>
    </row>
    <row r="73" ht="14.25">
      <c r="C73" s="17"/>
    </row>
    <row r="74" ht="14.25">
      <c r="C74" s="17"/>
    </row>
    <row r="75" ht="14.25">
      <c r="C75" s="17"/>
    </row>
    <row r="76" ht="14.25">
      <c r="C76" s="17"/>
    </row>
    <row r="77" ht="14.25">
      <c r="C77" s="17"/>
    </row>
    <row r="78" ht="14.25">
      <c r="C78" s="17"/>
    </row>
    <row r="79" ht="14.25">
      <c r="C79" s="17"/>
    </row>
    <row r="80" ht="14.25">
      <c r="C80" s="17"/>
    </row>
    <row r="81" ht="14.25">
      <c r="C81" s="17"/>
    </row>
    <row r="82" ht="14.25">
      <c r="C82" s="17"/>
    </row>
    <row r="83" ht="14.25">
      <c r="C83" s="17"/>
    </row>
    <row r="84" ht="14.25">
      <c r="C84" s="17"/>
    </row>
    <row r="85" ht="14.25">
      <c r="C85" s="17"/>
    </row>
    <row r="86" ht="14.25">
      <c r="C86" s="17"/>
    </row>
    <row r="87" ht="14.25">
      <c r="C87" s="17"/>
    </row>
    <row r="88" ht="14.25">
      <c r="C88" s="17"/>
    </row>
    <row r="89" ht="14.25">
      <c r="C89" s="17"/>
    </row>
    <row r="90" ht="14.25">
      <c r="C90" s="17"/>
    </row>
    <row r="91" ht="14.25">
      <c r="C91" s="17"/>
    </row>
    <row r="92" ht="14.25">
      <c r="C92" s="17"/>
    </row>
    <row r="93" ht="14.25">
      <c r="C93" s="17"/>
    </row>
    <row r="94" ht="14.25">
      <c r="C94" s="17"/>
    </row>
    <row r="95" ht="14.25">
      <c r="C95" s="17"/>
    </row>
    <row r="96" ht="14.25">
      <c r="C96" s="17"/>
    </row>
    <row r="97" ht="14.25">
      <c r="C97" s="17"/>
    </row>
    <row r="98" ht="14.25">
      <c r="C98" s="17"/>
    </row>
    <row r="99" ht="14.25">
      <c r="C99" s="17"/>
    </row>
    <row r="100" ht="14.25">
      <c r="C100" s="17"/>
    </row>
    <row r="101" ht="14.25">
      <c r="C101" s="17"/>
    </row>
    <row r="102" ht="14.25">
      <c r="C102" s="17"/>
    </row>
    <row r="103" ht="14.25">
      <c r="C103" s="17"/>
    </row>
    <row r="104" ht="14.25">
      <c r="C104" s="17"/>
    </row>
    <row r="105" ht="14.25">
      <c r="C105" s="17"/>
    </row>
    <row r="106" ht="14.25">
      <c r="C106" s="17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2005-04-21T04:52:25Z</cp:lastPrinted>
  <dcterms:modified xsi:type="dcterms:W3CDTF">2005-09-19T03:57:50Z</dcterms:modified>
  <cp:category/>
  <cp:version/>
  <cp:contentType/>
  <cp:contentStatus/>
</cp:coreProperties>
</file>