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'sheet1'!$A$1:$K$13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<sst xmlns="http://schemas.openxmlformats.org/spreadsheetml/2006/main" count="36" uniqueCount="22">
  <si>
    <t>単位：隻、ｔ</t>
  </si>
  <si>
    <t>国籍</t>
  </si>
  <si>
    <t>総         数</t>
  </si>
  <si>
    <t>長   崎   港</t>
  </si>
  <si>
    <t>佐  世  保  港</t>
  </si>
  <si>
    <t>福   島   港</t>
  </si>
  <si>
    <t>隻数</t>
  </si>
  <si>
    <t>純ｔ数</t>
  </si>
  <si>
    <t>日             本</t>
  </si>
  <si>
    <t>外             国</t>
  </si>
  <si>
    <t>松    島    港</t>
  </si>
  <si>
    <t>厳    原    港</t>
  </si>
  <si>
    <t>松    浦    港</t>
  </si>
  <si>
    <t>長  崎  空  港</t>
  </si>
  <si>
    <t>国籍</t>
  </si>
  <si>
    <t>機数</t>
  </si>
  <si>
    <t xml:space="preserve"> 船舶（航空機）入港届等による。</t>
  </si>
  <si>
    <t xml:space="preserve"> 資料  長崎税関「外国貿易年表」、門司税関「外国貿易年表」</t>
  </si>
  <si>
    <t xml:space="preserve">      １４９   外国貿易船（機）の入港隻数およびトン数</t>
  </si>
  <si>
    <t>（平成16年）</t>
  </si>
  <si>
    <t>平成16年</t>
  </si>
  <si>
    <t>平成16年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</si>
</sst>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6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8" fontId="1" fillId="0" borderId="0" xfId="16" applyFont="1" applyFill="1" applyBorder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>
      <alignment horizontal="right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38" fontId="1" fillId="0" borderId="1" xfId="16" applyFont="1" applyFill="1" applyBorder="1" applyAlignment="1">
      <alignment horizontal="center"/>
    </xf>
    <xf numFmtId="38" fontId="1" fillId="0" borderId="1" xfId="16" applyFont="1" applyFill="1" applyBorder="1" applyAlignment="1">
      <alignment horizontal="left"/>
    </xf>
    <xf numFmtId="38" fontId="1" fillId="0" borderId="6" xfId="16" applyFont="1" applyFill="1" applyBorder="1" applyAlignment="1">
      <alignment horizontal="center" vertical="center"/>
    </xf>
    <xf numFmtId="38" fontId="1" fillId="0" borderId="7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zoomScale="75" zoomScaleNormal="75" workbookViewId="0" topLeftCell="A1">
      <selection activeCell="M12" sqref="M12"/>
    </sheetView>
  </sheetViews>
  <sheetFormatPr defaultColWidth="9.00390625" defaultRowHeight="13.5"/>
  <cols>
    <col min="1" max="1" width="1.4921875" style="0" customWidth="1"/>
    <col min="2" max="2" width="20.75390625" style="0" customWidth="1"/>
    <col min="3" max="3" width="1.25" style="0" customWidth="1"/>
    <col min="4" max="4" width="12.375" style="0" customWidth="1"/>
    <col min="5" max="5" width="12.875" style="0" customWidth="1"/>
    <col min="6" max="6" width="12.375" style="0" customWidth="1"/>
    <col min="7" max="7" width="12.875" style="0" customWidth="1"/>
    <col min="8" max="8" width="12.375" style="0" customWidth="1"/>
    <col min="9" max="9" width="12.875" style="0" customWidth="1"/>
    <col min="10" max="10" width="12.375" style="0" customWidth="1"/>
    <col min="11" max="11" width="12.875" style="0" customWidth="1"/>
    <col min="12" max="12" width="1.875" style="0" customWidth="1"/>
    <col min="17" max="17" width="11.00390625" style="0" bestFit="1" customWidth="1"/>
  </cols>
  <sheetData>
    <row r="1" spans="1:12" ht="24">
      <c r="A1" s="4"/>
      <c r="B1" s="5" t="s">
        <v>18</v>
      </c>
      <c r="C1" s="6"/>
      <c r="D1" s="6"/>
      <c r="E1" s="6"/>
      <c r="F1" s="6"/>
      <c r="G1" s="6"/>
      <c r="H1" s="6"/>
      <c r="I1" s="6"/>
      <c r="J1" s="6" t="s">
        <v>19</v>
      </c>
      <c r="K1" s="6"/>
      <c r="L1" s="6"/>
    </row>
    <row r="2" spans="1:12" ht="30" customHeight="1" thickBot="1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21" t="s">
        <v>0</v>
      </c>
      <c r="L2" s="6"/>
    </row>
    <row r="3" spans="1:12" s="3" customFormat="1" ht="28.5" customHeight="1">
      <c r="A3" s="26" t="s">
        <v>14</v>
      </c>
      <c r="B3" s="26"/>
      <c r="C3" s="27"/>
      <c r="D3" s="22" t="s">
        <v>2</v>
      </c>
      <c r="E3" s="23"/>
      <c r="F3" s="22" t="s">
        <v>3</v>
      </c>
      <c r="G3" s="23"/>
      <c r="H3" s="22" t="s">
        <v>4</v>
      </c>
      <c r="I3" s="23"/>
      <c r="J3" s="22" t="s">
        <v>5</v>
      </c>
      <c r="K3" s="24"/>
      <c r="L3" s="9"/>
    </row>
    <row r="4" spans="1:12" s="3" customFormat="1" ht="28.5" customHeight="1">
      <c r="A4" s="28"/>
      <c r="B4" s="28"/>
      <c r="C4" s="29"/>
      <c r="D4" s="10" t="s">
        <v>6</v>
      </c>
      <c r="E4" s="10" t="s">
        <v>7</v>
      </c>
      <c r="F4" s="10" t="s">
        <v>6</v>
      </c>
      <c r="G4" s="10" t="s">
        <v>7</v>
      </c>
      <c r="H4" s="10" t="s">
        <v>6</v>
      </c>
      <c r="I4" s="10" t="s">
        <v>7</v>
      </c>
      <c r="J4" s="10" t="s">
        <v>6</v>
      </c>
      <c r="K4" s="11" t="s">
        <v>7</v>
      </c>
      <c r="L4" s="8"/>
    </row>
    <row r="5" spans="1:12" ht="28.5" customHeight="1">
      <c r="A5" s="6"/>
      <c r="B5" s="12" t="s">
        <v>20</v>
      </c>
      <c r="C5" s="13"/>
      <c r="D5" s="4">
        <f>SUM(F5,H5,J5,D10,F10,H10)</f>
        <v>1587</v>
      </c>
      <c r="E5" s="4">
        <f>SUM(G5,I5,K5,E10,G10,I10)</f>
        <v>6052968</v>
      </c>
      <c r="F5" s="4">
        <f aca="true" t="shared" si="0" ref="F5:K5">SUM(F6:F7)</f>
        <v>994</v>
      </c>
      <c r="G5" s="4">
        <f t="shared" si="0"/>
        <v>1288542</v>
      </c>
      <c r="H5" s="4">
        <f t="shared" si="0"/>
        <v>122</v>
      </c>
      <c r="I5" s="4">
        <f t="shared" si="0"/>
        <v>532564</v>
      </c>
      <c r="J5" s="4">
        <f t="shared" si="0"/>
        <v>42</v>
      </c>
      <c r="K5" s="4">
        <f t="shared" si="0"/>
        <v>574608</v>
      </c>
      <c r="L5" s="6"/>
    </row>
    <row r="6" spans="1:12" ht="28.5" customHeight="1">
      <c r="A6" s="6"/>
      <c r="B6" s="14" t="s">
        <v>8</v>
      </c>
      <c r="C6" s="13"/>
      <c r="D6" s="4">
        <f>F6+H6+J6+D11+F11+H11</f>
        <v>90</v>
      </c>
      <c r="E6" s="4">
        <f>G6+I6+K6+E11+G11+I11</f>
        <v>1074184</v>
      </c>
      <c r="F6" s="6">
        <v>26</v>
      </c>
      <c r="G6" s="6">
        <v>192122</v>
      </c>
      <c r="H6" s="6">
        <v>11</v>
      </c>
      <c r="I6" s="6">
        <v>2736</v>
      </c>
      <c r="J6" s="6">
        <v>7</v>
      </c>
      <c r="K6" s="6">
        <v>72128</v>
      </c>
      <c r="L6" s="6"/>
    </row>
    <row r="7" spans="1:17" ht="15" thickBot="1">
      <c r="A7" s="7"/>
      <c r="B7" s="15" t="s">
        <v>9</v>
      </c>
      <c r="C7" s="16"/>
      <c r="D7" s="4">
        <f>F7+H7+J7+D12+F12+H12</f>
        <v>1497</v>
      </c>
      <c r="E7" s="4">
        <f>G7+I7+K7+E12+G12+I12</f>
        <v>4978784</v>
      </c>
      <c r="F7" s="7">
        <v>968</v>
      </c>
      <c r="G7" s="7">
        <v>1096420</v>
      </c>
      <c r="H7" s="7">
        <v>111</v>
      </c>
      <c r="I7" s="7">
        <v>529828</v>
      </c>
      <c r="J7" s="7">
        <v>35</v>
      </c>
      <c r="K7" s="7">
        <v>502480</v>
      </c>
      <c r="L7" s="6"/>
      <c r="M7" s="6"/>
      <c r="N7" s="6"/>
      <c r="O7" s="6"/>
      <c r="P7" s="6"/>
      <c r="Q7" s="6"/>
    </row>
    <row r="8" spans="1:12" s="3" customFormat="1" ht="28.5" customHeight="1">
      <c r="A8" s="26" t="s">
        <v>1</v>
      </c>
      <c r="B8" s="26"/>
      <c r="C8" s="27"/>
      <c r="D8" s="22" t="s">
        <v>10</v>
      </c>
      <c r="E8" s="23"/>
      <c r="F8" s="22" t="s">
        <v>11</v>
      </c>
      <c r="G8" s="23"/>
      <c r="H8" s="22" t="s">
        <v>12</v>
      </c>
      <c r="I8" s="24"/>
      <c r="J8" s="25" t="s">
        <v>13</v>
      </c>
      <c r="K8" s="24"/>
      <c r="L8" s="9"/>
    </row>
    <row r="9" spans="1:12" s="3" customFormat="1" ht="28.5" customHeight="1">
      <c r="A9" s="28"/>
      <c r="B9" s="28"/>
      <c r="C9" s="29"/>
      <c r="D9" s="10" t="s">
        <v>6</v>
      </c>
      <c r="E9" s="10" t="s">
        <v>7</v>
      </c>
      <c r="F9" s="10" t="s">
        <v>6</v>
      </c>
      <c r="G9" s="10" t="s">
        <v>7</v>
      </c>
      <c r="H9" s="10" t="s">
        <v>6</v>
      </c>
      <c r="I9" s="11" t="s">
        <v>7</v>
      </c>
      <c r="J9" s="30" t="s">
        <v>15</v>
      </c>
      <c r="K9" s="31"/>
      <c r="L9" s="9"/>
    </row>
    <row r="10" spans="1:12" ht="28.5" customHeight="1">
      <c r="A10" s="6"/>
      <c r="B10" s="12" t="s">
        <v>21</v>
      </c>
      <c r="C10" s="13"/>
      <c r="D10" s="4">
        <f>SUM(D11:D12)</f>
        <v>42</v>
      </c>
      <c r="E10" s="4">
        <f>SUM(E11:E12)</f>
        <v>1053901</v>
      </c>
      <c r="F10" s="4">
        <f aca="true" t="shared" si="1" ref="F10:K10">SUM(F11:F12)</f>
        <v>277</v>
      </c>
      <c r="G10" s="4">
        <f t="shared" si="1"/>
        <v>25209</v>
      </c>
      <c r="H10" s="4">
        <f>SUM(H11:H12)</f>
        <v>110</v>
      </c>
      <c r="I10" s="4">
        <f>SUM(I11:I12)</f>
        <v>2578144</v>
      </c>
      <c r="J10" s="4"/>
      <c r="K10" s="17">
        <f t="shared" si="1"/>
        <v>256</v>
      </c>
      <c r="L10" s="6"/>
    </row>
    <row r="11" spans="1:12" ht="28.5" customHeight="1">
      <c r="A11" s="6"/>
      <c r="B11" s="14" t="s">
        <v>8</v>
      </c>
      <c r="C11" s="13"/>
      <c r="D11" s="6">
        <v>14</v>
      </c>
      <c r="E11" s="6">
        <v>386390</v>
      </c>
      <c r="F11" s="6">
        <v>18</v>
      </c>
      <c r="G11" s="6">
        <v>4040</v>
      </c>
      <c r="H11" s="4">
        <v>14</v>
      </c>
      <c r="I11" s="6">
        <v>416768</v>
      </c>
      <c r="J11" s="14"/>
      <c r="K11" s="18">
        <v>1</v>
      </c>
      <c r="L11" s="6"/>
    </row>
    <row r="12" spans="1:12" ht="15" thickBot="1">
      <c r="A12" s="7"/>
      <c r="B12" s="15" t="s">
        <v>9</v>
      </c>
      <c r="C12" s="16"/>
      <c r="D12" s="7">
        <v>28</v>
      </c>
      <c r="E12" s="7">
        <v>667511</v>
      </c>
      <c r="F12" s="7">
        <v>259</v>
      </c>
      <c r="G12" s="7">
        <v>21169</v>
      </c>
      <c r="H12" s="7">
        <v>96</v>
      </c>
      <c r="I12" s="7">
        <v>2161376</v>
      </c>
      <c r="J12" s="19"/>
      <c r="K12" s="20">
        <v>255</v>
      </c>
      <c r="L12" s="6"/>
    </row>
    <row r="13" spans="1:12" ht="15" customHeight="1">
      <c r="A13" s="6" t="s">
        <v>17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6" spans="4:9" ht="14.25">
      <c r="D16" s="1"/>
      <c r="E16" s="1"/>
      <c r="F16" s="2"/>
      <c r="G16" s="2"/>
      <c r="H16" s="1"/>
      <c r="I16" s="1"/>
    </row>
    <row r="17" spans="4:9" ht="14.25">
      <c r="D17" s="1"/>
      <c r="E17" s="1"/>
      <c r="F17" s="2"/>
      <c r="G17" s="2"/>
      <c r="H17" s="1"/>
      <c r="I17" s="1"/>
    </row>
    <row r="18" spans="4:9" ht="14.25">
      <c r="D18" s="1"/>
      <c r="E18" s="1"/>
      <c r="F18" s="2"/>
      <c r="G18" s="2"/>
      <c r="H18" s="1"/>
      <c r="I18" s="1"/>
    </row>
    <row r="19" spans="4:9" ht="14.25">
      <c r="D19" s="1"/>
      <c r="E19" s="1"/>
      <c r="F19" s="2"/>
      <c r="G19" s="2"/>
      <c r="H19" s="1"/>
      <c r="I19" s="1"/>
    </row>
  </sheetData>
  <mergeCells count="11">
    <mergeCell ref="A3:C4"/>
    <mergeCell ref="A8:C9"/>
    <mergeCell ref="J9:K9"/>
    <mergeCell ref="D3:E3"/>
    <mergeCell ref="D8:E8"/>
    <mergeCell ref="F8:G8"/>
    <mergeCell ref="H8:I8"/>
    <mergeCell ref="F3:G3"/>
    <mergeCell ref="H3:I3"/>
    <mergeCell ref="J3:K3"/>
    <mergeCell ref="J8:K8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2003-09-01T08:41:52Z</cp:lastPrinted>
  <dcterms:created xsi:type="dcterms:W3CDTF">1999-12-21T03:43:37Z</dcterms:created>
  <dcterms:modified xsi:type="dcterms:W3CDTF">2005-09-08T05:30:05Z</dcterms:modified>
  <cp:category/>
  <cp:version/>
  <cp:contentType/>
  <cp:contentStatus/>
</cp:coreProperties>
</file>