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長崎市～平戸市" sheetId="1" r:id="rId1"/>
    <sheet name="松浦市～対馬" sheetId="2" r:id="rId2"/>
  </sheets>
  <definedNames>
    <definedName name="_xlnm.Print_Area" localSheetId="1">'松浦市～対馬'!$A$1:$AD$56</definedName>
    <definedName name="_xlnm.Print_Area" localSheetId="0">'長崎市～平戸市'!$A$1:$AA$57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<sst xmlns="http://schemas.openxmlformats.org/spreadsheetml/2006/main" count="640" uniqueCount="101">
  <si>
    <t xml:space="preserve">  従 業 者 数 お よ び 年 間 商 品 販 売 額 </t>
  </si>
  <si>
    <t>業　  種  　別</t>
  </si>
  <si>
    <t>従業者数</t>
  </si>
  <si>
    <t>合               計</t>
  </si>
  <si>
    <t>合           計</t>
  </si>
  <si>
    <t>卸売業計</t>
  </si>
  <si>
    <t>各種商品卸売業</t>
  </si>
  <si>
    <t>1)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</si>
  <si>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</si>
  <si>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</si>
  <si>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</si>
  <si>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</si>
  <si>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</si>
  <si>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</si>
  <si>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</si>
  <si>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</si>
  <si>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</si>
  <si>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</si>
  <si>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</si>
  <si>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</si>
  <si>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</si>
  <si>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家具･建具･じゅう器等卸売業</t>
  </si>
  <si>
    <t>医薬品・化粧品卸売業</t>
  </si>
  <si>
    <t>他に分類されない卸売業</t>
  </si>
  <si>
    <t>小売業計</t>
  </si>
  <si>
    <t>2)</t>
  </si>
  <si>
    <t>3)</t>
  </si>
  <si>
    <t>その他の各種商品小売業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</si>
  <si>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</si>
  <si>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</si>
  <si>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</si>
  <si>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</si>
  <si>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</si>
  <si>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その他の織物・衣服・</t>
  </si>
  <si>
    <t>各種食料品小売業</t>
  </si>
  <si>
    <t xml:space="preserve">    身の回り品小売業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</si>
  <si>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</si>
  <si>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</si>
  <si>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</si>
  <si>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</si>
  <si>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</si>
  <si>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</si>
  <si>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</si>
  <si>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</si>
  <si>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</si>
  <si>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</si>
  <si>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</si>
  <si>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</si>
  <si>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</si>
  <si>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</si>
  <si>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</si>
  <si>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</t>
  </si>
  <si>
    <t>　　・娯楽用品・楽器小売業</t>
  </si>
  <si>
    <t>写真機・写真材料小売業</t>
  </si>
  <si>
    <t xml:space="preserve">    ･娯楽用品･楽器小売業</t>
  </si>
  <si>
    <t>時計・眼鏡・光学機械小売業</t>
  </si>
  <si>
    <t>時計･眼鏡･光学機械小売業</t>
  </si>
  <si>
    <t>他に分類されない小売業</t>
  </si>
  <si>
    <t>　</t>
  </si>
  <si>
    <t>-</t>
  </si>
  <si>
    <t>χ</t>
  </si>
  <si>
    <t>年間商品
販 売 額</t>
  </si>
  <si>
    <t>従業
者数</t>
  </si>
  <si>
    <t>業種別</t>
  </si>
  <si>
    <t>総計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</si>
  <si>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</si>
  <si>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</si>
  <si>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</si>
  <si>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</si>
  <si>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</si>
  <si>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</si>
  <si>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</si>
  <si>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</si>
  <si>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</si>
  <si>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</si>
  <si>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</si>
  <si>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</si>
  <si>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</si>
  <si>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</si>
  <si>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</si>
  <si>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資料  県統計課「長崎県の商業」</t>
  </si>
  <si>
    <t xml:space="preserve">            １４４    市 郡 別 産 業 （小 分 類） 別 の 事 業 所 数 、</t>
  </si>
  <si>
    <t>事業所数</t>
  </si>
  <si>
    <t xml:space="preserve">             １４４    市 郡 別 産 業 （小 分 類） 別 の 事 業 所 数 、</t>
  </si>
  <si>
    <t>医薬品・化粧品等卸売業</t>
  </si>
  <si>
    <t>百貨店、総合スーパー</t>
  </si>
  <si>
    <t>機械器具小売業</t>
  </si>
  <si>
    <t>機械器具小売業</t>
  </si>
  <si>
    <t>χ</t>
  </si>
  <si>
    <t>-</t>
  </si>
  <si>
    <t>χ</t>
  </si>
  <si>
    <t>χ</t>
  </si>
  <si>
    <t>-</t>
  </si>
  <si>
    <t>χ</t>
  </si>
  <si>
    <t>（ 平 成 14 年 ）</t>
  </si>
  <si>
    <t>（ 平 成 14 年 ） （ 続 ）</t>
  </si>
  <si>
    <t>諫早市</t>
  </si>
  <si>
    <t>単位：事業所、人、百万円</t>
  </si>
  <si>
    <t>単位：事業所、人、百万円</t>
  </si>
  <si>
    <t>従業者数</t>
  </si>
  <si>
    <t xml:space="preserve"> 第141表、第142表の注参照。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</si>
</sst>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centerContinuous"/>
    </xf>
    <xf numFmtId="181" fontId="6" fillId="0" borderId="2" xfId="16" applyFont="1" applyFill="1" applyBorder="1" applyAlignment="1">
      <alignment horizontal="centerContinuous"/>
    </xf>
    <xf numFmtId="181" fontId="5" fillId="0" borderId="0" xfId="16" applyFont="1" applyFill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distributed"/>
    </xf>
    <xf numFmtId="181" fontId="5" fillId="0" borderId="3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center"/>
    </xf>
    <xf numFmtId="181" fontId="5" fillId="0" borderId="2" xfId="16" applyFont="1" applyFill="1" applyBorder="1" applyAlignment="1">
      <alignment horizontal="distributed"/>
    </xf>
    <xf numFmtId="181" fontId="5" fillId="0" borderId="8" xfId="16" applyFont="1" applyFill="1" applyBorder="1" applyAlignment="1">
      <alignment/>
    </xf>
    <xf numFmtId="0" fontId="8" fillId="0" borderId="0" xfId="0" applyFont="1" applyFill="1" applyAlignment="1">
      <alignment/>
    </xf>
    <xf numFmtId="181" fontId="9" fillId="0" borderId="0" xfId="16" applyFont="1" applyFill="1" applyAlignment="1">
      <alignment horizontal="distributed"/>
    </xf>
    <xf numFmtId="181" fontId="5" fillId="0" borderId="9" xfId="16" applyFont="1" applyFill="1" applyBorder="1" applyAlignment="1">
      <alignment/>
    </xf>
    <xf numFmtId="181" fontId="5" fillId="0" borderId="9" xfId="16" applyFont="1" applyFill="1" applyBorder="1" applyAlignment="1">
      <alignment horizontal="right"/>
    </xf>
    <xf numFmtId="181" fontId="5" fillId="0" borderId="2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3.25390625" style="2" customWidth="1"/>
    <col min="2" max="2" width="42.75390625" style="2" customWidth="1"/>
    <col min="3" max="3" width="0.875" style="2" customWidth="1"/>
    <col min="4" max="4" width="9.25390625" style="2" customWidth="1"/>
    <col min="5" max="5" width="11.75390625" style="2" customWidth="1"/>
    <col min="6" max="6" width="12.75390625" style="2" customWidth="1"/>
    <col min="7" max="7" width="9.25390625" style="2" customWidth="1"/>
    <col min="8" max="8" width="11.25390625" style="2" customWidth="1"/>
    <col min="9" max="9" width="12.75390625" style="2" customWidth="1"/>
    <col min="10" max="10" width="9.75390625" style="2" customWidth="1"/>
    <col min="11" max="11" width="11.25390625" style="2" customWidth="1"/>
    <col min="12" max="12" width="12.75390625" style="2" customWidth="1"/>
    <col min="13" max="14" width="9.375" style="2" customWidth="1"/>
    <col min="15" max="15" width="10.25390625" style="2" customWidth="1"/>
    <col min="16" max="17" width="9.375" style="2" customWidth="1"/>
    <col min="18" max="18" width="10.25390625" style="2" customWidth="1"/>
    <col min="19" max="20" width="9.375" style="2" customWidth="1"/>
    <col min="21" max="21" width="10.25390625" style="2" customWidth="1"/>
    <col min="22" max="23" width="9.375" style="2" customWidth="1"/>
    <col min="24" max="24" width="10.25390625" style="2" customWidth="1"/>
    <col min="25" max="26" width="9.375" style="2" customWidth="1"/>
    <col min="27" max="27" width="10.25390625" style="2" customWidth="1"/>
    <col min="28" max="16384" width="8.625" style="2" customWidth="1"/>
  </cols>
  <sheetData>
    <row r="1" spans="2:22" ht="24">
      <c r="B1" s="3" t="s">
        <v>81</v>
      </c>
      <c r="M1" s="3" t="s">
        <v>0</v>
      </c>
      <c r="V1" s="2" t="s">
        <v>94</v>
      </c>
    </row>
    <row r="2" ht="15" customHeight="1"/>
    <row r="3" spans="1:27" ht="15" customHeight="1" thickBot="1">
      <c r="A3" s="4" t="s">
        <v>100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 t="s">
        <v>98</v>
      </c>
      <c r="Z3" s="6"/>
      <c r="AA3" s="5"/>
    </row>
    <row r="4" spans="1:27" s="7" customFormat="1" ht="16.5" customHeight="1">
      <c r="A4" s="28" t="s">
        <v>1</v>
      </c>
      <c r="B4" s="28"/>
      <c r="C4" s="8"/>
      <c r="D4" s="32" t="s">
        <v>64</v>
      </c>
      <c r="E4" s="30"/>
      <c r="F4" s="31"/>
      <c r="G4" s="32" t="s">
        <v>65</v>
      </c>
      <c r="H4" s="30"/>
      <c r="I4" s="31"/>
      <c r="J4" s="32" t="s">
        <v>66</v>
      </c>
      <c r="K4" s="30"/>
      <c r="L4" s="30"/>
      <c r="M4" s="30" t="s">
        <v>67</v>
      </c>
      <c r="N4" s="30"/>
      <c r="O4" s="31"/>
      <c r="P4" s="32" t="s">
        <v>96</v>
      </c>
      <c r="Q4" s="30"/>
      <c r="R4" s="31"/>
      <c r="S4" s="32" t="s">
        <v>68</v>
      </c>
      <c r="T4" s="30"/>
      <c r="U4" s="31"/>
      <c r="V4" s="32" t="s">
        <v>69</v>
      </c>
      <c r="W4" s="30"/>
      <c r="X4" s="31"/>
      <c r="Y4" s="32" t="s">
        <v>70</v>
      </c>
      <c r="Z4" s="30"/>
      <c r="AA4" s="30"/>
    </row>
    <row r="5" spans="1:27" s="7" customFormat="1" ht="33" customHeight="1">
      <c r="A5" s="29"/>
      <c r="B5" s="29"/>
      <c r="C5" s="10"/>
      <c r="D5" s="11" t="s">
        <v>82</v>
      </c>
      <c r="E5" s="11" t="s">
        <v>2</v>
      </c>
      <c r="F5" s="1" t="s">
        <v>61</v>
      </c>
      <c r="G5" s="11" t="s">
        <v>82</v>
      </c>
      <c r="H5" s="11" t="s">
        <v>2</v>
      </c>
      <c r="I5" s="1" t="s">
        <v>61</v>
      </c>
      <c r="J5" s="11" t="s">
        <v>82</v>
      </c>
      <c r="K5" s="1" t="s">
        <v>2</v>
      </c>
      <c r="L5" s="13" t="s">
        <v>61</v>
      </c>
      <c r="M5" s="27" t="s">
        <v>82</v>
      </c>
      <c r="N5" s="12" t="s">
        <v>62</v>
      </c>
      <c r="O5" s="12" t="s">
        <v>61</v>
      </c>
      <c r="P5" s="11" t="s">
        <v>82</v>
      </c>
      <c r="Q5" s="12" t="s">
        <v>62</v>
      </c>
      <c r="R5" s="12" t="s">
        <v>61</v>
      </c>
      <c r="S5" s="11" t="s">
        <v>82</v>
      </c>
      <c r="T5" s="12" t="s">
        <v>62</v>
      </c>
      <c r="U5" s="12" t="s">
        <v>61</v>
      </c>
      <c r="V5" s="11" t="s">
        <v>82</v>
      </c>
      <c r="W5" s="12" t="s">
        <v>62</v>
      </c>
      <c r="X5" s="12" t="s">
        <v>61</v>
      </c>
      <c r="Y5" s="11" t="s">
        <v>82</v>
      </c>
      <c r="Z5" s="12" t="s">
        <v>62</v>
      </c>
      <c r="AA5" s="13" t="s">
        <v>61</v>
      </c>
    </row>
    <row r="6" spans="2:27" ht="16.5" customHeight="1">
      <c r="B6" s="14" t="s">
        <v>3</v>
      </c>
      <c r="C6" s="15"/>
      <c r="D6" s="16">
        <f aca="true" t="shared" si="0" ref="D6:Z6">SUM(D8,D25)</f>
        <v>23569</v>
      </c>
      <c r="E6" s="16">
        <f t="shared" si="0"/>
        <v>134487</v>
      </c>
      <c r="F6" s="16">
        <f t="shared" si="0"/>
        <v>3298063</v>
      </c>
      <c r="G6" s="16">
        <f t="shared" si="0"/>
        <v>6515</v>
      </c>
      <c r="H6" s="16">
        <f t="shared" si="0"/>
        <v>43256</v>
      </c>
      <c r="I6" s="16">
        <f t="shared" si="0"/>
        <v>1230306</v>
      </c>
      <c r="J6" s="16">
        <f t="shared" si="0"/>
        <v>3578</v>
      </c>
      <c r="K6" s="16">
        <f t="shared" si="0"/>
        <v>23683</v>
      </c>
      <c r="L6" s="16">
        <v>656424</v>
      </c>
      <c r="M6" s="16">
        <f t="shared" si="0"/>
        <v>788</v>
      </c>
      <c r="N6" s="16">
        <f t="shared" si="0"/>
        <v>4254</v>
      </c>
      <c r="O6" s="16">
        <f t="shared" si="0"/>
        <v>94833</v>
      </c>
      <c r="P6" s="16">
        <f t="shared" si="0"/>
        <v>1479</v>
      </c>
      <c r="Q6" s="16">
        <f t="shared" si="0"/>
        <v>9899</v>
      </c>
      <c r="R6" s="16">
        <v>278627</v>
      </c>
      <c r="S6" s="16">
        <f t="shared" si="0"/>
        <v>1036</v>
      </c>
      <c r="T6" s="16">
        <f t="shared" si="0"/>
        <v>7093</v>
      </c>
      <c r="U6" s="16">
        <f t="shared" si="0"/>
        <v>173267</v>
      </c>
      <c r="V6" s="16">
        <f t="shared" si="0"/>
        <v>640</v>
      </c>
      <c r="W6" s="16">
        <f t="shared" si="0"/>
        <v>2945</v>
      </c>
      <c r="X6" s="16">
        <f t="shared" si="0"/>
        <v>59298</v>
      </c>
      <c r="Y6" s="16">
        <f t="shared" si="0"/>
        <v>425</v>
      </c>
      <c r="Z6" s="16">
        <f t="shared" si="0"/>
        <v>1646</v>
      </c>
      <c r="AA6" s="16">
        <v>21040</v>
      </c>
    </row>
    <row r="7" spans="2:4" ht="16.5" customHeight="1">
      <c r="B7" s="14"/>
      <c r="C7" s="15"/>
      <c r="D7" s="16"/>
    </row>
    <row r="8" spans="2:27" ht="16.5" customHeight="1">
      <c r="B8" s="14" t="s">
        <v>5</v>
      </c>
      <c r="C8" s="15"/>
      <c r="D8" s="16">
        <f aca="true" t="shared" si="1" ref="D8:J8">SUM(D9:D24)</f>
        <v>4064</v>
      </c>
      <c r="E8" s="16">
        <f t="shared" si="1"/>
        <v>34868</v>
      </c>
      <c r="F8" s="16">
        <v>1806681</v>
      </c>
      <c r="G8" s="16">
        <f t="shared" si="1"/>
        <v>1234</v>
      </c>
      <c r="H8" s="16">
        <f t="shared" si="1"/>
        <v>12453</v>
      </c>
      <c r="I8" s="16">
        <f t="shared" si="1"/>
        <v>774642</v>
      </c>
      <c r="J8" s="16">
        <f t="shared" si="1"/>
        <v>746</v>
      </c>
      <c r="K8" s="16">
        <v>7113</v>
      </c>
      <c r="L8" s="16">
        <v>351118</v>
      </c>
      <c r="M8" s="16">
        <f>SUM(M9:M24)</f>
        <v>143</v>
      </c>
      <c r="N8" s="16">
        <v>1191</v>
      </c>
      <c r="O8" s="16">
        <v>49242</v>
      </c>
      <c r="P8" s="16">
        <f>SUM(P9:P24)</f>
        <v>350</v>
      </c>
      <c r="Q8" s="16">
        <v>3252</v>
      </c>
      <c r="R8" s="16">
        <v>169878</v>
      </c>
      <c r="S8" s="16">
        <f>SUM(S9:S24)</f>
        <v>185</v>
      </c>
      <c r="T8" s="16">
        <v>1651</v>
      </c>
      <c r="U8" s="16">
        <v>92353</v>
      </c>
      <c r="V8" s="16">
        <f>SUM(V9:V24)</f>
        <v>94</v>
      </c>
      <c r="W8" s="16">
        <v>636</v>
      </c>
      <c r="X8" s="16">
        <v>26267</v>
      </c>
      <c r="Y8" s="16">
        <f>SUM(Y9:Y24)</f>
        <v>30</v>
      </c>
      <c r="Z8" s="16">
        <v>186</v>
      </c>
      <c r="AA8" s="16">
        <v>4576</v>
      </c>
    </row>
    <row r="9" spans="2:27" ht="33" customHeight="1">
      <c r="B9" s="14" t="s">
        <v>6</v>
      </c>
      <c r="C9" s="15"/>
      <c r="D9" s="16">
        <v>16</v>
      </c>
      <c r="E9" s="16">
        <v>229</v>
      </c>
      <c r="F9" s="16">
        <v>13199</v>
      </c>
      <c r="G9" s="16">
        <v>4</v>
      </c>
      <c r="H9" s="2">
        <v>71</v>
      </c>
      <c r="I9" s="2">
        <v>5327</v>
      </c>
      <c r="J9" s="2">
        <v>5</v>
      </c>
      <c r="K9" s="17" t="s">
        <v>60</v>
      </c>
      <c r="L9" s="17" t="s">
        <v>88</v>
      </c>
      <c r="M9" s="17" t="s">
        <v>89</v>
      </c>
      <c r="N9" s="17" t="s">
        <v>89</v>
      </c>
      <c r="O9" s="17" t="s">
        <v>59</v>
      </c>
      <c r="P9" s="2">
        <v>1</v>
      </c>
      <c r="Q9" s="17" t="s">
        <v>60</v>
      </c>
      <c r="R9" s="17" t="s">
        <v>60</v>
      </c>
      <c r="S9" s="17" t="s">
        <v>92</v>
      </c>
      <c r="T9" s="17" t="s">
        <v>59</v>
      </c>
      <c r="U9" s="17" t="s">
        <v>59</v>
      </c>
      <c r="V9" s="17">
        <v>1</v>
      </c>
      <c r="W9" s="17" t="s">
        <v>60</v>
      </c>
      <c r="X9" s="17" t="s">
        <v>60</v>
      </c>
      <c r="Y9" s="17" t="s">
        <v>59</v>
      </c>
      <c r="Z9" s="17" t="s">
        <v>59</v>
      </c>
      <c r="AA9" s="17" t="s">
        <v>59</v>
      </c>
    </row>
    <row r="10" spans="1:27" ht="16.5" customHeight="1">
      <c r="A10" s="18" t="s">
        <v>7</v>
      </c>
      <c r="B10" s="14" t="s">
        <v>8</v>
      </c>
      <c r="C10" s="15"/>
      <c r="D10" s="16">
        <v>7</v>
      </c>
      <c r="E10" s="16">
        <v>69</v>
      </c>
      <c r="F10" s="16">
        <v>2052</v>
      </c>
      <c r="G10" s="16">
        <v>3</v>
      </c>
      <c r="H10" s="2">
        <v>25</v>
      </c>
      <c r="I10" s="2">
        <v>701</v>
      </c>
      <c r="J10" s="2">
        <v>2</v>
      </c>
      <c r="K10" s="17" t="s">
        <v>60</v>
      </c>
      <c r="L10" s="17" t="s">
        <v>88</v>
      </c>
      <c r="M10" s="17">
        <v>1</v>
      </c>
      <c r="N10" s="17" t="s">
        <v>88</v>
      </c>
      <c r="O10" s="17" t="s">
        <v>60</v>
      </c>
      <c r="P10" s="2">
        <v>1</v>
      </c>
      <c r="Q10" s="17" t="s">
        <v>60</v>
      </c>
      <c r="R10" s="17" t="s">
        <v>60</v>
      </c>
      <c r="S10" s="17" t="s">
        <v>92</v>
      </c>
      <c r="T10" s="17" t="s">
        <v>59</v>
      </c>
      <c r="U10" s="17" t="s">
        <v>59</v>
      </c>
      <c r="V10" s="17" t="s">
        <v>59</v>
      </c>
      <c r="W10" s="17" t="s">
        <v>59</v>
      </c>
      <c r="X10" s="17" t="s">
        <v>59</v>
      </c>
      <c r="Y10" s="17" t="s">
        <v>59</v>
      </c>
      <c r="Z10" s="17" t="s">
        <v>59</v>
      </c>
      <c r="AA10" s="17" t="s">
        <v>59</v>
      </c>
    </row>
    <row r="11" spans="2:27" ht="16.5" customHeight="1">
      <c r="B11" s="14" t="s">
        <v>9</v>
      </c>
      <c r="C11" s="15"/>
      <c r="D11" s="16">
        <v>100</v>
      </c>
      <c r="E11" s="16">
        <v>877</v>
      </c>
      <c r="F11" s="16">
        <v>20231</v>
      </c>
      <c r="G11" s="16">
        <v>33</v>
      </c>
      <c r="H11" s="2">
        <v>227</v>
      </c>
      <c r="I11" s="2">
        <v>5043</v>
      </c>
      <c r="J11" s="2">
        <v>34</v>
      </c>
      <c r="K11" s="2">
        <v>552</v>
      </c>
      <c r="L11" s="2">
        <v>13111</v>
      </c>
      <c r="M11" s="17">
        <v>3</v>
      </c>
      <c r="N11" s="17">
        <v>11</v>
      </c>
      <c r="O11" s="17">
        <v>229</v>
      </c>
      <c r="P11" s="2">
        <v>9</v>
      </c>
      <c r="Q11" s="2">
        <v>47</v>
      </c>
      <c r="R11" s="2">
        <v>1140</v>
      </c>
      <c r="S11" s="2">
        <v>1</v>
      </c>
      <c r="T11" s="17" t="s">
        <v>60</v>
      </c>
      <c r="U11" s="17" t="s">
        <v>60</v>
      </c>
      <c r="V11" s="17" t="s">
        <v>59</v>
      </c>
      <c r="W11" s="17" t="s">
        <v>59</v>
      </c>
      <c r="X11" s="17" t="s">
        <v>59</v>
      </c>
      <c r="Y11" s="2">
        <v>1</v>
      </c>
      <c r="Z11" s="17" t="s">
        <v>93</v>
      </c>
      <c r="AA11" s="17" t="s">
        <v>93</v>
      </c>
    </row>
    <row r="12" spans="2:27" ht="16.5" customHeight="1">
      <c r="B12" s="14" t="s">
        <v>10</v>
      </c>
      <c r="C12" s="15"/>
      <c r="D12" s="16">
        <v>727</v>
      </c>
      <c r="E12" s="16">
        <v>6195</v>
      </c>
      <c r="F12" s="16">
        <v>326418</v>
      </c>
      <c r="G12" s="16">
        <v>236</v>
      </c>
      <c r="H12" s="2">
        <v>1978</v>
      </c>
      <c r="I12" s="2">
        <v>99107</v>
      </c>
      <c r="J12" s="2">
        <v>106</v>
      </c>
      <c r="K12" s="2">
        <v>1093</v>
      </c>
      <c r="L12" s="2">
        <v>80058</v>
      </c>
      <c r="M12" s="2">
        <v>30</v>
      </c>
      <c r="N12" s="2">
        <v>439</v>
      </c>
      <c r="O12" s="2">
        <v>19994</v>
      </c>
      <c r="P12" s="2">
        <v>34</v>
      </c>
      <c r="Q12" s="2">
        <v>285</v>
      </c>
      <c r="R12" s="2">
        <v>17889</v>
      </c>
      <c r="S12" s="2">
        <v>21</v>
      </c>
      <c r="T12" s="2">
        <v>177</v>
      </c>
      <c r="U12" s="2">
        <v>11141</v>
      </c>
      <c r="V12" s="2">
        <v>20</v>
      </c>
      <c r="W12" s="2">
        <v>116</v>
      </c>
      <c r="X12" s="2">
        <v>4488</v>
      </c>
      <c r="Y12" s="2">
        <v>5</v>
      </c>
      <c r="Z12" s="2">
        <v>29</v>
      </c>
      <c r="AA12" s="2">
        <v>498</v>
      </c>
    </row>
    <row r="13" spans="2:27" ht="16.5" customHeight="1">
      <c r="B13" s="14" t="s">
        <v>11</v>
      </c>
      <c r="C13" s="15"/>
      <c r="D13" s="16">
        <v>698</v>
      </c>
      <c r="E13" s="16">
        <v>6420</v>
      </c>
      <c r="F13" s="16">
        <v>308190</v>
      </c>
      <c r="G13" s="16">
        <v>179</v>
      </c>
      <c r="H13" s="2">
        <v>1693</v>
      </c>
      <c r="I13" s="2">
        <v>95456</v>
      </c>
      <c r="J13" s="2">
        <v>112</v>
      </c>
      <c r="K13" s="2">
        <v>1396</v>
      </c>
      <c r="L13" s="2">
        <v>59223</v>
      </c>
      <c r="M13" s="2">
        <v>26</v>
      </c>
      <c r="N13" s="2">
        <v>189</v>
      </c>
      <c r="O13" s="2">
        <v>6935</v>
      </c>
      <c r="P13" s="2">
        <v>55</v>
      </c>
      <c r="Q13" s="2">
        <v>684</v>
      </c>
      <c r="R13" s="2">
        <v>33682</v>
      </c>
      <c r="S13" s="2">
        <v>32</v>
      </c>
      <c r="T13" s="2">
        <v>419</v>
      </c>
      <c r="U13" s="2">
        <v>24974</v>
      </c>
      <c r="V13" s="2">
        <v>21</v>
      </c>
      <c r="W13" s="2">
        <v>124</v>
      </c>
      <c r="X13" s="2">
        <v>4870</v>
      </c>
      <c r="Y13" s="2">
        <v>9</v>
      </c>
      <c r="Z13" s="17">
        <v>59</v>
      </c>
      <c r="AA13" s="17">
        <v>1594</v>
      </c>
    </row>
    <row r="14" spans="2:27" ht="16.5" customHeight="1">
      <c r="B14" s="14" t="s">
        <v>12</v>
      </c>
      <c r="C14" s="15"/>
      <c r="D14" s="16">
        <v>541</v>
      </c>
      <c r="E14" s="16">
        <v>3847</v>
      </c>
      <c r="F14" s="16">
        <v>179161</v>
      </c>
      <c r="G14" s="16">
        <v>120</v>
      </c>
      <c r="H14" s="2">
        <v>877</v>
      </c>
      <c r="I14" s="2">
        <v>54826</v>
      </c>
      <c r="J14" s="2">
        <v>88</v>
      </c>
      <c r="K14" s="2">
        <v>641</v>
      </c>
      <c r="L14" s="2">
        <v>27259</v>
      </c>
      <c r="M14" s="2">
        <v>18</v>
      </c>
      <c r="N14" s="2">
        <v>132</v>
      </c>
      <c r="O14" s="2">
        <v>4999</v>
      </c>
      <c r="P14" s="2">
        <v>57</v>
      </c>
      <c r="Q14" s="2">
        <v>463</v>
      </c>
      <c r="R14" s="2">
        <v>27646</v>
      </c>
      <c r="S14" s="2">
        <v>32</v>
      </c>
      <c r="T14" s="2">
        <v>266</v>
      </c>
      <c r="U14" s="2">
        <v>10542</v>
      </c>
      <c r="V14" s="2">
        <v>14</v>
      </c>
      <c r="W14" s="2">
        <v>144</v>
      </c>
      <c r="X14" s="2">
        <v>6625</v>
      </c>
      <c r="Y14" s="17">
        <v>6</v>
      </c>
      <c r="Z14" s="2">
        <v>40</v>
      </c>
      <c r="AA14" s="2">
        <v>1258</v>
      </c>
    </row>
    <row r="15" spans="2:27" ht="16.5" customHeight="1">
      <c r="B15" s="14" t="s">
        <v>13</v>
      </c>
      <c r="C15" s="15"/>
      <c r="D15" s="16">
        <v>112</v>
      </c>
      <c r="E15" s="16">
        <v>809</v>
      </c>
      <c r="F15" s="16">
        <v>37488</v>
      </c>
      <c r="G15" s="16">
        <v>35</v>
      </c>
      <c r="H15" s="2">
        <v>298</v>
      </c>
      <c r="I15" s="2">
        <v>13360</v>
      </c>
      <c r="J15" s="2">
        <v>25</v>
      </c>
      <c r="K15" s="2">
        <v>196</v>
      </c>
      <c r="L15" s="2">
        <v>9566</v>
      </c>
      <c r="M15" s="2">
        <v>6</v>
      </c>
      <c r="N15" s="17">
        <v>29</v>
      </c>
      <c r="O15" s="17">
        <v>1198</v>
      </c>
      <c r="P15" s="2">
        <v>15</v>
      </c>
      <c r="Q15" s="2">
        <v>111</v>
      </c>
      <c r="R15" s="2">
        <v>7312</v>
      </c>
      <c r="S15" s="2">
        <v>5</v>
      </c>
      <c r="T15" s="17">
        <v>18</v>
      </c>
      <c r="U15" s="17">
        <v>542</v>
      </c>
      <c r="V15" s="2">
        <v>2</v>
      </c>
      <c r="W15" s="17" t="s">
        <v>60</v>
      </c>
      <c r="X15" s="17" t="s">
        <v>60</v>
      </c>
      <c r="Y15" s="17">
        <v>1</v>
      </c>
      <c r="Z15" s="17" t="s">
        <v>93</v>
      </c>
      <c r="AA15" s="17" t="s">
        <v>93</v>
      </c>
    </row>
    <row r="16" spans="2:27" ht="16.5" customHeight="1">
      <c r="B16" s="14" t="s">
        <v>14</v>
      </c>
      <c r="C16" s="15"/>
      <c r="D16" s="16">
        <v>146</v>
      </c>
      <c r="E16" s="16">
        <v>1235</v>
      </c>
      <c r="F16" s="16">
        <v>143744</v>
      </c>
      <c r="G16" s="16">
        <v>45</v>
      </c>
      <c r="H16" s="2">
        <v>463</v>
      </c>
      <c r="I16" s="2">
        <v>90947</v>
      </c>
      <c r="J16" s="2">
        <v>31</v>
      </c>
      <c r="K16" s="2">
        <v>212</v>
      </c>
      <c r="L16" s="2">
        <v>10374</v>
      </c>
      <c r="M16" s="2">
        <v>5</v>
      </c>
      <c r="N16" s="2">
        <v>51</v>
      </c>
      <c r="O16" s="2">
        <v>1633</v>
      </c>
      <c r="P16" s="2">
        <v>12</v>
      </c>
      <c r="Q16" s="2">
        <v>123</v>
      </c>
      <c r="R16" s="2">
        <v>7057</v>
      </c>
      <c r="S16" s="2">
        <v>8</v>
      </c>
      <c r="T16" s="2">
        <v>90</v>
      </c>
      <c r="U16" s="2">
        <v>7198</v>
      </c>
      <c r="V16" s="2">
        <v>4</v>
      </c>
      <c r="W16" s="17">
        <v>26</v>
      </c>
      <c r="X16" s="17">
        <v>1803</v>
      </c>
      <c r="Y16" s="2">
        <v>1</v>
      </c>
      <c r="Z16" s="17" t="s">
        <v>93</v>
      </c>
      <c r="AA16" s="17" t="s">
        <v>93</v>
      </c>
    </row>
    <row r="17" spans="2:27" ht="16.5" customHeight="1">
      <c r="B17" s="14" t="s">
        <v>15</v>
      </c>
      <c r="C17" s="15"/>
      <c r="D17" s="16">
        <v>71</v>
      </c>
      <c r="E17" s="16">
        <v>440</v>
      </c>
      <c r="F17" s="16">
        <v>5050</v>
      </c>
      <c r="G17" s="16">
        <v>15</v>
      </c>
      <c r="H17" s="2">
        <v>148</v>
      </c>
      <c r="I17" s="2">
        <v>1638</v>
      </c>
      <c r="J17" s="2">
        <v>17</v>
      </c>
      <c r="K17" s="2">
        <v>107</v>
      </c>
      <c r="L17" s="2">
        <v>1795</v>
      </c>
      <c r="M17" s="2">
        <v>3</v>
      </c>
      <c r="N17" s="17">
        <v>16</v>
      </c>
      <c r="O17" s="17">
        <v>40</v>
      </c>
      <c r="P17" s="2">
        <v>1</v>
      </c>
      <c r="Q17" s="17" t="s">
        <v>60</v>
      </c>
      <c r="R17" s="17" t="s">
        <v>60</v>
      </c>
      <c r="S17" s="2">
        <v>2</v>
      </c>
      <c r="T17" s="17" t="s">
        <v>60</v>
      </c>
      <c r="U17" s="17" t="s">
        <v>60</v>
      </c>
      <c r="V17" s="17" t="s">
        <v>59</v>
      </c>
      <c r="W17" s="17" t="s">
        <v>59</v>
      </c>
      <c r="X17" s="17" t="s">
        <v>59</v>
      </c>
      <c r="Y17" s="17">
        <v>1</v>
      </c>
      <c r="Z17" s="17" t="s">
        <v>93</v>
      </c>
      <c r="AA17" s="17" t="s">
        <v>93</v>
      </c>
    </row>
    <row r="18" spans="2:27" ht="16.5" customHeight="1">
      <c r="B18" s="14" t="s">
        <v>16</v>
      </c>
      <c r="C18" s="15"/>
      <c r="D18" s="16">
        <v>275</v>
      </c>
      <c r="E18" s="16">
        <v>2612</v>
      </c>
      <c r="F18" s="16">
        <v>124933</v>
      </c>
      <c r="G18" s="16">
        <v>93</v>
      </c>
      <c r="H18" s="2">
        <v>1243</v>
      </c>
      <c r="I18" s="2">
        <v>78005</v>
      </c>
      <c r="J18" s="2">
        <v>50</v>
      </c>
      <c r="K18" s="2">
        <v>509</v>
      </c>
      <c r="L18" s="2">
        <v>18103</v>
      </c>
      <c r="M18" s="2">
        <v>11</v>
      </c>
      <c r="N18" s="2">
        <v>57</v>
      </c>
      <c r="O18" s="2">
        <v>1332</v>
      </c>
      <c r="P18" s="2">
        <v>43</v>
      </c>
      <c r="Q18" s="2">
        <v>359</v>
      </c>
      <c r="R18" s="2">
        <v>14193</v>
      </c>
      <c r="S18" s="2">
        <v>8</v>
      </c>
      <c r="T18" s="2">
        <v>55</v>
      </c>
      <c r="U18" s="2">
        <v>1950</v>
      </c>
      <c r="V18" s="2">
        <v>4</v>
      </c>
      <c r="W18" s="2">
        <v>42</v>
      </c>
      <c r="X18" s="2">
        <v>517</v>
      </c>
      <c r="Y18" s="2">
        <v>2</v>
      </c>
      <c r="Z18" s="17" t="s">
        <v>93</v>
      </c>
      <c r="AA18" s="17" t="s">
        <v>93</v>
      </c>
    </row>
    <row r="19" spans="2:27" ht="16.5" customHeight="1">
      <c r="B19" s="14" t="s">
        <v>17</v>
      </c>
      <c r="C19" s="15"/>
      <c r="D19" s="16">
        <v>170</v>
      </c>
      <c r="E19" s="16">
        <v>1634</v>
      </c>
      <c r="F19" s="16">
        <v>53238</v>
      </c>
      <c r="G19" s="16">
        <v>36</v>
      </c>
      <c r="H19" s="2">
        <v>533</v>
      </c>
      <c r="I19" s="2">
        <v>17425</v>
      </c>
      <c r="J19" s="2">
        <v>40</v>
      </c>
      <c r="K19" s="2">
        <v>419</v>
      </c>
      <c r="L19" s="2">
        <v>15071</v>
      </c>
      <c r="M19" s="2">
        <v>6</v>
      </c>
      <c r="N19" s="2">
        <v>36</v>
      </c>
      <c r="O19" s="2">
        <v>1502</v>
      </c>
      <c r="P19" s="2">
        <v>22</v>
      </c>
      <c r="Q19" s="2">
        <v>227</v>
      </c>
      <c r="R19" s="2">
        <v>7442</v>
      </c>
      <c r="S19" s="2">
        <v>14</v>
      </c>
      <c r="T19" s="2">
        <v>93</v>
      </c>
      <c r="U19" s="2">
        <v>2036</v>
      </c>
      <c r="V19" s="2">
        <v>3</v>
      </c>
      <c r="W19" s="17">
        <v>8</v>
      </c>
      <c r="X19" s="17">
        <v>132</v>
      </c>
      <c r="Y19" s="17">
        <v>1</v>
      </c>
      <c r="Z19" s="17" t="s">
        <v>93</v>
      </c>
      <c r="AA19" s="17" t="s">
        <v>93</v>
      </c>
    </row>
    <row r="20" spans="2:27" ht="16.5" customHeight="1">
      <c r="B20" s="14" t="s">
        <v>18</v>
      </c>
      <c r="C20" s="15"/>
      <c r="D20" s="16">
        <v>228</v>
      </c>
      <c r="E20" s="16">
        <v>2022</v>
      </c>
      <c r="F20" s="16">
        <v>144554</v>
      </c>
      <c r="G20" s="16">
        <v>100</v>
      </c>
      <c r="H20" s="2">
        <v>1057</v>
      </c>
      <c r="I20" s="2">
        <v>91430</v>
      </c>
      <c r="J20" s="2">
        <v>42</v>
      </c>
      <c r="K20" s="2">
        <v>340</v>
      </c>
      <c r="L20" s="2">
        <v>17214</v>
      </c>
      <c r="M20" s="2">
        <v>8</v>
      </c>
      <c r="N20" s="2">
        <v>65</v>
      </c>
      <c r="O20" s="2">
        <v>1925</v>
      </c>
      <c r="P20" s="2">
        <v>13</v>
      </c>
      <c r="Q20" s="2">
        <v>136</v>
      </c>
      <c r="R20" s="2">
        <v>2367</v>
      </c>
      <c r="S20" s="2">
        <v>13</v>
      </c>
      <c r="T20" s="2">
        <v>183</v>
      </c>
      <c r="U20" s="2">
        <v>20108</v>
      </c>
      <c r="V20" s="2">
        <v>5</v>
      </c>
      <c r="W20" s="17">
        <v>19</v>
      </c>
      <c r="X20" s="17">
        <v>806</v>
      </c>
      <c r="Y20" s="17">
        <v>1</v>
      </c>
      <c r="Z20" s="17" t="s">
        <v>93</v>
      </c>
      <c r="AA20" s="17" t="s">
        <v>93</v>
      </c>
    </row>
    <row r="21" spans="2:27" ht="16.5" customHeight="1">
      <c r="B21" s="14" t="s">
        <v>19</v>
      </c>
      <c r="C21" s="15"/>
      <c r="D21" s="16">
        <v>101</v>
      </c>
      <c r="E21" s="16">
        <v>846</v>
      </c>
      <c r="F21" s="16">
        <v>49184</v>
      </c>
      <c r="G21" s="16">
        <v>48</v>
      </c>
      <c r="H21" s="2">
        <v>459</v>
      </c>
      <c r="I21" s="2">
        <v>30909</v>
      </c>
      <c r="J21" s="2">
        <v>15</v>
      </c>
      <c r="K21" s="17">
        <v>128</v>
      </c>
      <c r="L21" s="17">
        <v>6160</v>
      </c>
      <c r="M21" s="2">
        <v>2</v>
      </c>
      <c r="N21" s="17" t="s">
        <v>90</v>
      </c>
      <c r="O21" s="17" t="s">
        <v>60</v>
      </c>
      <c r="P21" s="2">
        <v>7</v>
      </c>
      <c r="Q21" s="2">
        <v>81</v>
      </c>
      <c r="R21" s="2">
        <v>3946</v>
      </c>
      <c r="S21" s="2">
        <v>8</v>
      </c>
      <c r="T21" s="17">
        <v>63</v>
      </c>
      <c r="U21" s="17">
        <v>3657</v>
      </c>
      <c r="V21" s="2">
        <v>4</v>
      </c>
      <c r="W21" s="2">
        <v>12</v>
      </c>
      <c r="X21" s="2">
        <v>889</v>
      </c>
      <c r="Y21" s="17" t="s">
        <v>59</v>
      </c>
      <c r="Z21" s="17" t="s">
        <v>59</v>
      </c>
      <c r="AA21" s="17" t="s">
        <v>59</v>
      </c>
    </row>
    <row r="22" spans="2:27" ht="16.5" customHeight="1">
      <c r="B22" s="14" t="s">
        <v>20</v>
      </c>
      <c r="C22" s="15"/>
      <c r="D22" s="16">
        <v>234</v>
      </c>
      <c r="E22" s="16">
        <v>1562</v>
      </c>
      <c r="F22" s="16">
        <v>41499</v>
      </c>
      <c r="G22" s="16">
        <v>48</v>
      </c>
      <c r="H22" s="2">
        <v>273</v>
      </c>
      <c r="I22" s="2">
        <v>11246</v>
      </c>
      <c r="J22" s="2">
        <v>67</v>
      </c>
      <c r="K22" s="2">
        <v>355</v>
      </c>
      <c r="L22" s="2">
        <v>6811</v>
      </c>
      <c r="M22" s="17" t="s">
        <v>89</v>
      </c>
      <c r="N22" s="17" t="s">
        <v>89</v>
      </c>
      <c r="O22" s="17" t="s">
        <v>59</v>
      </c>
      <c r="P22" s="2">
        <v>12</v>
      </c>
      <c r="Q22" s="2">
        <v>97</v>
      </c>
      <c r="R22" s="2">
        <v>6136</v>
      </c>
      <c r="S22" s="2">
        <v>10</v>
      </c>
      <c r="T22" s="2">
        <v>74</v>
      </c>
      <c r="U22" s="2">
        <v>1635</v>
      </c>
      <c r="V22" s="2">
        <v>4</v>
      </c>
      <c r="W22" s="17">
        <v>28</v>
      </c>
      <c r="X22" s="17">
        <v>532</v>
      </c>
      <c r="Y22" s="17" t="s">
        <v>59</v>
      </c>
      <c r="Z22" s="17" t="s">
        <v>59</v>
      </c>
      <c r="AA22" s="17" t="s">
        <v>59</v>
      </c>
    </row>
    <row r="23" spans="2:27" ht="16.5" customHeight="1">
      <c r="B23" s="14" t="s">
        <v>84</v>
      </c>
      <c r="C23" s="15"/>
      <c r="D23" s="16">
        <v>272</v>
      </c>
      <c r="E23" s="16">
        <v>2703</v>
      </c>
      <c r="F23" s="16">
        <v>201605</v>
      </c>
      <c r="G23" s="16">
        <v>112</v>
      </c>
      <c r="H23" s="2">
        <v>1390</v>
      </c>
      <c r="I23" s="2">
        <v>86397</v>
      </c>
      <c r="J23" s="2">
        <v>49</v>
      </c>
      <c r="K23" s="2">
        <v>583</v>
      </c>
      <c r="L23" s="2">
        <v>59181</v>
      </c>
      <c r="M23" s="2">
        <v>11</v>
      </c>
      <c r="N23" s="2">
        <v>72</v>
      </c>
      <c r="O23" s="2">
        <v>6535</v>
      </c>
      <c r="P23" s="2">
        <v>29</v>
      </c>
      <c r="Q23" s="2">
        <v>289</v>
      </c>
      <c r="R23" s="2">
        <v>29752</v>
      </c>
      <c r="S23" s="2">
        <v>16</v>
      </c>
      <c r="T23" s="2">
        <v>127</v>
      </c>
      <c r="U23" s="2">
        <v>6823</v>
      </c>
      <c r="V23" s="2">
        <v>7</v>
      </c>
      <c r="W23" s="17">
        <v>52</v>
      </c>
      <c r="X23" s="17">
        <v>4258</v>
      </c>
      <c r="Y23" s="17" t="s">
        <v>59</v>
      </c>
      <c r="Z23" s="17" t="s">
        <v>59</v>
      </c>
      <c r="AA23" s="17" t="s">
        <v>59</v>
      </c>
    </row>
    <row r="24" spans="2:27" ht="16.5" customHeight="1">
      <c r="B24" s="14" t="s">
        <v>23</v>
      </c>
      <c r="C24" s="15"/>
      <c r="D24" s="16">
        <v>366</v>
      </c>
      <c r="E24" s="16">
        <v>3368</v>
      </c>
      <c r="F24" s="16">
        <v>156136</v>
      </c>
      <c r="G24" s="16">
        <v>127</v>
      </c>
      <c r="H24" s="2">
        <v>1718</v>
      </c>
      <c r="I24" s="2">
        <v>92825</v>
      </c>
      <c r="J24" s="2">
        <v>63</v>
      </c>
      <c r="K24" s="2">
        <v>486</v>
      </c>
      <c r="L24" s="2">
        <v>20852</v>
      </c>
      <c r="M24" s="2">
        <v>13</v>
      </c>
      <c r="N24" s="2">
        <v>80</v>
      </c>
      <c r="O24" s="2">
        <v>1907</v>
      </c>
      <c r="P24" s="2">
        <v>39</v>
      </c>
      <c r="Q24" s="2">
        <v>335</v>
      </c>
      <c r="R24" s="2">
        <v>10797</v>
      </c>
      <c r="S24" s="2">
        <v>15</v>
      </c>
      <c r="T24" s="2">
        <v>71</v>
      </c>
      <c r="U24" s="2">
        <v>1661</v>
      </c>
      <c r="V24" s="2">
        <v>5</v>
      </c>
      <c r="W24" s="17">
        <v>30</v>
      </c>
      <c r="X24" s="17">
        <v>527</v>
      </c>
      <c r="Y24" s="2">
        <v>2</v>
      </c>
      <c r="Z24" s="17" t="s">
        <v>93</v>
      </c>
      <c r="AA24" s="17" t="s">
        <v>93</v>
      </c>
    </row>
    <row r="25" spans="2:27" ht="33" customHeight="1">
      <c r="B25" s="14" t="s">
        <v>24</v>
      </c>
      <c r="C25" s="15"/>
      <c r="D25" s="16">
        <f aca="true" t="shared" si="2" ref="D25:K25">SUM(D26:D54)</f>
        <v>19505</v>
      </c>
      <c r="E25" s="16">
        <f t="shared" si="2"/>
        <v>99619</v>
      </c>
      <c r="F25" s="16">
        <v>1491382</v>
      </c>
      <c r="G25" s="16">
        <f t="shared" si="2"/>
        <v>5281</v>
      </c>
      <c r="H25" s="16">
        <f t="shared" si="2"/>
        <v>30803</v>
      </c>
      <c r="I25" s="16">
        <v>455664</v>
      </c>
      <c r="J25" s="16">
        <f t="shared" si="2"/>
        <v>2832</v>
      </c>
      <c r="K25" s="16">
        <f t="shared" si="2"/>
        <v>16570</v>
      </c>
      <c r="L25" s="16">
        <v>305307</v>
      </c>
      <c r="M25" s="16">
        <f>SUM(M26:M54)</f>
        <v>645</v>
      </c>
      <c r="N25" s="16">
        <v>3063</v>
      </c>
      <c r="O25" s="16">
        <v>45591</v>
      </c>
      <c r="P25" s="16">
        <f>SUM(P26:P54)</f>
        <v>1129</v>
      </c>
      <c r="Q25" s="16">
        <v>6647</v>
      </c>
      <c r="R25" s="16">
        <v>108748</v>
      </c>
      <c r="S25" s="16">
        <f>SUM(S26:S54)</f>
        <v>851</v>
      </c>
      <c r="T25" s="16">
        <v>5442</v>
      </c>
      <c r="U25" s="16">
        <v>80914</v>
      </c>
      <c r="V25" s="16">
        <f>SUM(V26:V54)</f>
        <v>546</v>
      </c>
      <c r="W25" s="16">
        <v>2309</v>
      </c>
      <c r="X25" s="16">
        <v>33031</v>
      </c>
      <c r="Y25" s="16">
        <f>SUM(Y26:Y54)</f>
        <v>395</v>
      </c>
      <c r="Z25" s="16">
        <v>1460</v>
      </c>
      <c r="AA25" s="16">
        <v>16465</v>
      </c>
    </row>
    <row r="26" spans="1:27" ht="33" customHeight="1">
      <c r="A26" s="18" t="s">
        <v>25</v>
      </c>
      <c r="B26" s="14" t="s">
        <v>85</v>
      </c>
      <c r="C26" s="15"/>
      <c r="D26" s="16">
        <v>26</v>
      </c>
      <c r="E26" s="16">
        <v>4911</v>
      </c>
      <c r="F26" s="16">
        <v>126104</v>
      </c>
      <c r="G26" s="16">
        <v>12</v>
      </c>
      <c r="H26" s="2">
        <v>2445</v>
      </c>
      <c r="I26" s="2">
        <v>71779</v>
      </c>
      <c r="J26" s="2">
        <v>4</v>
      </c>
      <c r="K26" s="17">
        <v>1084</v>
      </c>
      <c r="L26" s="17">
        <v>30186</v>
      </c>
      <c r="M26" s="2">
        <v>1</v>
      </c>
      <c r="N26" s="17" t="s">
        <v>90</v>
      </c>
      <c r="O26" s="17" t="s">
        <v>60</v>
      </c>
      <c r="P26" s="2">
        <v>2</v>
      </c>
      <c r="Q26" s="17" t="s">
        <v>90</v>
      </c>
      <c r="R26" s="17" t="s">
        <v>60</v>
      </c>
      <c r="S26" s="2">
        <v>3</v>
      </c>
      <c r="T26" s="17">
        <v>440</v>
      </c>
      <c r="U26" s="17">
        <v>8603</v>
      </c>
      <c r="V26" s="17">
        <v>1</v>
      </c>
      <c r="W26" s="17" t="s">
        <v>60</v>
      </c>
      <c r="X26" s="17" t="s">
        <v>60</v>
      </c>
      <c r="Y26" s="17" t="s">
        <v>59</v>
      </c>
      <c r="Z26" s="17" t="s">
        <v>59</v>
      </c>
      <c r="AA26" s="17" t="s">
        <v>59</v>
      </c>
    </row>
    <row r="27" spans="1:27" ht="16.5" customHeight="1">
      <c r="A27" s="18" t="s">
        <v>26</v>
      </c>
      <c r="B27" s="14" t="s">
        <v>27</v>
      </c>
      <c r="C27" s="15"/>
      <c r="D27" s="16">
        <v>57</v>
      </c>
      <c r="E27" s="16">
        <v>241</v>
      </c>
      <c r="F27" s="16">
        <v>3200</v>
      </c>
      <c r="G27" s="16">
        <v>8</v>
      </c>
      <c r="H27" s="2">
        <v>42</v>
      </c>
      <c r="I27" s="2">
        <v>438</v>
      </c>
      <c r="J27" s="2">
        <v>8</v>
      </c>
      <c r="K27" s="17">
        <v>50</v>
      </c>
      <c r="L27" s="17">
        <v>946</v>
      </c>
      <c r="M27" s="2">
        <v>1</v>
      </c>
      <c r="N27" s="17" t="s">
        <v>88</v>
      </c>
      <c r="O27" s="17" t="s">
        <v>60</v>
      </c>
      <c r="P27" s="17" t="s">
        <v>59</v>
      </c>
      <c r="Q27" s="17" t="s">
        <v>59</v>
      </c>
      <c r="R27" s="17" t="s">
        <v>59</v>
      </c>
      <c r="S27" s="2">
        <v>2</v>
      </c>
      <c r="T27" s="17" t="s">
        <v>60</v>
      </c>
      <c r="U27" s="17" t="s">
        <v>60</v>
      </c>
      <c r="V27" s="2">
        <v>1</v>
      </c>
      <c r="W27" s="17" t="s">
        <v>60</v>
      </c>
      <c r="X27" s="17" t="s">
        <v>60</v>
      </c>
      <c r="Y27" s="2">
        <v>2</v>
      </c>
      <c r="Z27" s="17" t="s">
        <v>93</v>
      </c>
      <c r="AA27" s="17" t="s">
        <v>93</v>
      </c>
    </row>
    <row r="28" spans="2:27" ht="16.5" customHeight="1">
      <c r="B28" s="14" t="s">
        <v>28</v>
      </c>
      <c r="C28" s="15"/>
      <c r="D28" s="16">
        <v>360</v>
      </c>
      <c r="E28" s="16">
        <v>1800</v>
      </c>
      <c r="F28" s="16">
        <v>22909</v>
      </c>
      <c r="G28" s="16">
        <v>114</v>
      </c>
      <c r="H28" s="2">
        <v>698</v>
      </c>
      <c r="I28" s="2">
        <v>9391</v>
      </c>
      <c r="J28" s="2">
        <v>66</v>
      </c>
      <c r="K28" s="2">
        <v>300</v>
      </c>
      <c r="L28" s="2">
        <v>4275</v>
      </c>
      <c r="M28" s="2">
        <v>19</v>
      </c>
      <c r="N28" s="2">
        <v>103</v>
      </c>
      <c r="O28" s="2">
        <v>1383</v>
      </c>
      <c r="P28" s="2">
        <v>29</v>
      </c>
      <c r="Q28" s="2">
        <v>213</v>
      </c>
      <c r="R28" s="2">
        <v>2342</v>
      </c>
      <c r="S28" s="2">
        <v>20</v>
      </c>
      <c r="T28" s="2">
        <v>100</v>
      </c>
      <c r="U28" s="2">
        <v>1365</v>
      </c>
      <c r="V28" s="2">
        <v>10</v>
      </c>
      <c r="W28" s="2">
        <v>50</v>
      </c>
      <c r="X28" s="2">
        <v>619</v>
      </c>
      <c r="Y28" s="2">
        <v>4</v>
      </c>
      <c r="Z28" s="2">
        <v>14</v>
      </c>
      <c r="AA28" s="2">
        <v>173</v>
      </c>
    </row>
    <row r="29" spans="2:27" ht="16.5" customHeight="1">
      <c r="B29" s="14" t="s">
        <v>29</v>
      </c>
      <c r="C29" s="15"/>
      <c r="D29" s="16">
        <v>260</v>
      </c>
      <c r="E29" s="16">
        <v>914</v>
      </c>
      <c r="F29" s="16">
        <v>13793</v>
      </c>
      <c r="G29" s="16">
        <v>96</v>
      </c>
      <c r="H29" s="2">
        <v>370</v>
      </c>
      <c r="I29" s="2">
        <v>5969</v>
      </c>
      <c r="J29" s="2">
        <v>51</v>
      </c>
      <c r="K29" s="2">
        <v>190</v>
      </c>
      <c r="L29" s="2">
        <v>2799</v>
      </c>
      <c r="M29" s="2">
        <v>14</v>
      </c>
      <c r="N29" s="2">
        <v>45</v>
      </c>
      <c r="O29" s="2">
        <v>632</v>
      </c>
      <c r="P29" s="2">
        <v>26</v>
      </c>
      <c r="Q29" s="2">
        <v>112</v>
      </c>
      <c r="R29" s="2">
        <v>1527</v>
      </c>
      <c r="S29" s="2">
        <v>18</v>
      </c>
      <c r="T29" s="2">
        <v>49</v>
      </c>
      <c r="U29" s="2">
        <v>742</v>
      </c>
      <c r="V29" s="2">
        <v>7</v>
      </c>
      <c r="W29" s="17">
        <v>18</v>
      </c>
      <c r="X29" s="17">
        <v>193</v>
      </c>
      <c r="Y29" s="2">
        <v>3</v>
      </c>
      <c r="Z29" s="17">
        <v>9</v>
      </c>
      <c r="AA29" s="17">
        <v>99</v>
      </c>
    </row>
    <row r="30" spans="2:27" ht="16.5" customHeight="1">
      <c r="B30" s="14" t="s">
        <v>30</v>
      </c>
      <c r="C30" s="15"/>
      <c r="D30" s="16">
        <v>1114</v>
      </c>
      <c r="E30" s="16">
        <v>4166</v>
      </c>
      <c r="F30" s="16">
        <v>60295</v>
      </c>
      <c r="G30" s="16">
        <v>374</v>
      </c>
      <c r="H30" s="2">
        <v>1415</v>
      </c>
      <c r="I30" s="2">
        <v>21596</v>
      </c>
      <c r="J30" s="2">
        <v>198</v>
      </c>
      <c r="K30" s="2">
        <v>905</v>
      </c>
      <c r="L30" s="2">
        <v>14283</v>
      </c>
      <c r="M30" s="2">
        <v>43</v>
      </c>
      <c r="N30" s="2">
        <v>128</v>
      </c>
      <c r="O30" s="2">
        <v>1485</v>
      </c>
      <c r="P30" s="2">
        <v>72</v>
      </c>
      <c r="Q30" s="2">
        <v>262</v>
      </c>
      <c r="R30" s="2">
        <v>3814</v>
      </c>
      <c r="S30" s="2">
        <v>52</v>
      </c>
      <c r="T30" s="2">
        <v>252</v>
      </c>
      <c r="U30" s="2">
        <v>3527</v>
      </c>
      <c r="V30" s="2">
        <v>24</v>
      </c>
      <c r="W30" s="2">
        <v>78</v>
      </c>
      <c r="X30" s="2">
        <v>857</v>
      </c>
      <c r="Y30" s="2">
        <v>18</v>
      </c>
      <c r="Z30" s="2">
        <v>51</v>
      </c>
      <c r="AA30" s="2">
        <v>514</v>
      </c>
    </row>
    <row r="31" spans="2:27" ht="16.5" customHeight="1">
      <c r="B31" s="14" t="s">
        <v>31</v>
      </c>
      <c r="C31" s="15"/>
      <c r="D31" s="16">
        <v>207</v>
      </c>
      <c r="E31" s="16">
        <v>634</v>
      </c>
      <c r="F31" s="16">
        <v>8255</v>
      </c>
      <c r="G31" s="16">
        <v>73</v>
      </c>
      <c r="H31" s="2">
        <v>237</v>
      </c>
      <c r="I31" s="2">
        <v>3031</v>
      </c>
      <c r="J31" s="2">
        <v>33</v>
      </c>
      <c r="K31" s="2">
        <v>93</v>
      </c>
      <c r="L31" s="2">
        <v>1529</v>
      </c>
      <c r="M31" s="2">
        <v>7</v>
      </c>
      <c r="N31" s="2">
        <v>31</v>
      </c>
      <c r="O31" s="2">
        <v>373</v>
      </c>
      <c r="P31" s="2">
        <v>13</v>
      </c>
      <c r="Q31" s="2">
        <v>41</v>
      </c>
      <c r="R31" s="2">
        <v>650</v>
      </c>
      <c r="S31" s="2">
        <v>6</v>
      </c>
      <c r="T31" s="2">
        <v>31</v>
      </c>
      <c r="U31" s="2">
        <v>530</v>
      </c>
      <c r="V31" s="2">
        <v>4</v>
      </c>
      <c r="W31" s="2">
        <v>15</v>
      </c>
      <c r="X31" s="2">
        <v>285</v>
      </c>
      <c r="Y31" s="2">
        <v>5</v>
      </c>
      <c r="Z31" s="2">
        <v>13</v>
      </c>
      <c r="AA31" s="2">
        <v>149</v>
      </c>
    </row>
    <row r="32" spans="2:27" ht="16.5" customHeight="1">
      <c r="B32" s="19" t="s">
        <v>32</v>
      </c>
      <c r="C32" s="15"/>
      <c r="D32" s="16">
        <v>373</v>
      </c>
      <c r="E32" s="16">
        <v>1708</v>
      </c>
      <c r="F32" s="16">
        <v>21805</v>
      </c>
      <c r="G32" s="16">
        <v>148</v>
      </c>
      <c r="H32" s="2">
        <v>811</v>
      </c>
      <c r="I32" s="2">
        <v>11127</v>
      </c>
      <c r="J32" s="2">
        <v>62</v>
      </c>
      <c r="K32" s="2">
        <v>317</v>
      </c>
      <c r="L32" s="2">
        <v>4263</v>
      </c>
      <c r="M32" s="2">
        <v>5</v>
      </c>
      <c r="N32" s="2">
        <v>12</v>
      </c>
      <c r="O32" s="2">
        <v>79</v>
      </c>
      <c r="P32" s="2">
        <v>28</v>
      </c>
      <c r="Q32" s="2">
        <v>123</v>
      </c>
      <c r="R32" s="2">
        <v>1439</v>
      </c>
      <c r="S32" s="2">
        <v>14</v>
      </c>
      <c r="T32" s="2">
        <v>62</v>
      </c>
      <c r="U32" s="2">
        <v>952</v>
      </c>
      <c r="V32" s="2">
        <v>13</v>
      </c>
      <c r="W32" s="2">
        <v>75</v>
      </c>
      <c r="X32" s="2">
        <v>446</v>
      </c>
      <c r="Y32" s="2">
        <v>7</v>
      </c>
      <c r="Z32" s="2">
        <v>23</v>
      </c>
      <c r="AA32" s="2">
        <v>279</v>
      </c>
    </row>
    <row r="33" spans="2:27" ht="16.5" customHeight="1">
      <c r="B33" s="14" t="s">
        <v>34</v>
      </c>
      <c r="C33" s="15"/>
      <c r="D33" s="16">
        <v>646</v>
      </c>
      <c r="E33" s="16">
        <v>7733</v>
      </c>
      <c r="F33" s="16">
        <v>167679</v>
      </c>
      <c r="G33" s="16">
        <v>113</v>
      </c>
      <c r="H33" s="2">
        <v>1892</v>
      </c>
      <c r="I33" s="2">
        <v>48914</v>
      </c>
      <c r="J33" s="2">
        <v>84</v>
      </c>
      <c r="K33" s="2">
        <v>1196</v>
      </c>
      <c r="L33" s="2">
        <v>23563</v>
      </c>
      <c r="M33" s="2">
        <v>15</v>
      </c>
      <c r="N33" s="2">
        <v>207</v>
      </c>
      <c r="O33" s="2">
        <v>3876</v>
      </c>
      <c r="P33" s="2">
        <v>31</v>
      </c>
      <c r="Q33" s="2">
        <v>396</v>
      </c>
      <c r="R33" s="2">
        <v>11903</v>
      </c>
      <c r="S33" s="2">
        <v>29</v>
      </c>
      <c r="T33" s="2">
        <v>383</v>
      </c>
      <c r="U33" s="2">
        <v>7567</v>
      </c>
      <c r="V33" s="2">
        <v>15</v>
      </c>
      <c r="W33" s="2">
        <v>176</v>
      </c>
      <c r="X33" s="2">
        <v>4131</v>
      </c>
      <c r="Y33" s="2">
        <v>18</v>
      </c>
      <c r="Z33" s="2">
        <v>199</v>
      </c>
      <c r="AA33" s="2">
        <v>3321</v>
      </c>
    </row>
    <row r="34" spans="2:27" ht="16.5" customHeight="1">
      <c r="B34" s="14" t="s">
        <v>36</v>
      </c>
      <c r="C34" s="15"/>
      <c r="D34" s="16">
        <v>1204</v>
      </c>
      <c r="E34" s="16">
        <v>3332</v>
      </c>
      <c r="F34" s="16">
        <v>54026</v>
      </c>
      <c r="G34" s="16">
        <v>252</v>
      </c>
      <c r="H34" s="2">
        <v>842</v>
      </c>
      <c r="I34" s="2">
        <v>16488</v>
      </c>
      <c r="J34" s="2">
        <v>147</v>
      </c>
      <c r="K34" s="2">
        <v>525</v>
      </c>
      <c r="L34" s="2">
        <v>8840</v>
      </c>
      <c r="M34" s="2">
        <v>38</v>
      </c>
      <c r="N34" s="2">
        <v>93</v>
      </c>
      <c r="O34" s="2">
        <v>1351</v>
      </c>
      <c r="P34" s="2">
        <v>48</v>
      </c>
      <c r="Q34" s="2">
        <v>154</v>
      </c>
      <c r="R34" s="2">
        <v>3432</v>
      </c>
      <c r="S34" s="2">
        <v>35</v>
      </c>
      <c r="T34" s="2">
        <v>101</v>
      </c>
      <c r="U34" s="2">
        <v>2427</v>
      </c>
      <c r="V34" s="2">
        <v>42</v>
      </c>
      <c r="W34" s="2">
        <v>107</v>
      </c>
      <c r="X34" s="2">
        <v>1557</v>
      </c>
      <c r="Y34" s="2">
        <v>35</v>
      </c>
      <c r="Z34" s="2">
        <v>85</v>
      </c>
      <c r="AA34" s="2">
        <v>1317</v>
      </c>
    </row>
    <row r="35" spans="2:27" ht="16.5" customHeight="1">
      <c r="B35" s="14" t="s">
        <v>37</v>
      </c>
      <c r="C35" s="15"/>
      <c r="D35" s="16">
        <v>285</v>
      </c>
      <c r="E35" s="16">
        <v>986</v>
      </c>
      <c r="F35" s="16">
        <v>11780</v>
      </c>
      <c r="G35" s="16">
        <v>94</v>
      </c>
      <c r="H35" s="2">
        <v>301</v>
      </c>
      <c r="I35" s="2">
        <v>3249</v>
      </c>
      <c r="J35" s="2">
        <v>35</v>
      </c>
      <c r="K35" s="2">
        <v>146</v>
      </c>
      <c r="L35" s="2">
        <v>1832</v>
      </c>
      <c r="M35" s="2">
        <v>9</v>
      </c>
      <c r="N35" s="2">
        <v>21</v>
      </c>
      <c r="O35" s="2">
        <v>143</v>
      </c>
      <c r="P35" s="2">
        <v>13</v>
      </c>
      <c r="Q35" s="2">
        <v>50</v>
      </c>
      <c r="R35" s="2">
        <v>588</v>
      </c>
      <c r="S35" s="2">
        <v>13</v>
      </c>
      <c r="T35" s="2">
        <v>48</v>
      </c>
      <c r="U35" s="2">
        <v>662</v>
      </c>
      <c r="V35" s="2">
        <v>7</v>
      </c>
      <c r="W35" s="2">
        <v>22</v>
      </c>
      <c r="X35" s="2">
        <v>141</v>
      </c>
      <c r="Y35" s="2">
        <v>5</v>
      </c>
      <c r="Z35" s="17">
        <v>23</v>
      </c>
      <c r="AA35" s="17">
        <v>291</v>
      </c>
    </row>
    <row r="36" spans="2:27" ht="16.5" customHeight="1">
      <c r="B36" s="14" t="s">
        <v>38</v>
      </c>
      <c r="C36" s="15"/>
      <c r="D36" s="16">
        <v>674</v>
      </c>
      <c r="E36" s="16">
        <v>1825</v>
      </c>
      <c r="F36" s="16">
        <v>16201</v>
      </c>
      <c r="G36" s="16">
        <v>198</v>
      </c>
      <c r="H36" s="2">
        <v>511</v>
      </c>
      <c r="I36" s="2">
        <v>4395</v>
      </c>
      <c r="J36" s="2">
        <v>82</v>
      </c>
      <c r="K36" s="2">
        <v>293</v>
      </c>
      <c r="L36" s="2">
        <v>2822</v>
      </c>
      <c r="M36" s="2">
        <v>19</v>
      </c>
      <c r="N36" s="2">
        <v>49</v>
      </c>
      <c r="O36" s="2">
        <v>305</v>
      </c>
      <c r="P36" s="2">
        <v>20</v>
      </c>
      <c r="Q36" s="2">
        <v>62</v>
      </c>
      <c r="R36" s="2">
        <v>753</v>
      </c>
      <c r="S36" s="2">
        <v>15</v>
      </c>
      <c r="T36" s="2">
        <v>56</v>
      </c>
      <c r="U36" s="2">
        <v>711</v>
      </c>
      <c r="V36" s="2">
        <v>26</v>
      </c>
      <c r="W36" s="2">
        <v>57</v>
      </c>
      <c r="X36" s="2">
        <v>392</v>
      </c>
      <c r="Y36" s="2">
        <v>19</v>
      </c>
      <c r="Z36" s="2">
        <v>43</v>
      </c>
      <c r="AA36" s="2">
        <v>234</v>
      </c>
    </row>
    <row r="37" spans="2:27" ht="16.5" customHeight="1">
      <c r="B37" s="14" t="s">
        <v>39</v>
      </c>
      <c r="C37" s="15"/>
      <c r="D37" s="16">
        <v>558</v>
      </c>
      <c r="E37" s="16">
        <v>1644</v>
      </c>
      <c r="F37" s="16">
        <v>14803</v>
      </c>
      <c r="G37" s="16">
        <v>241</v>
      </c>
      <c r="H37" s="2">
        <v>715</v>
      </c>
      <c r="I37" s="2">
        <v>6630</v>
      </c>
      <c r="J37" s="2">
        <v>83</v>
      </c>
      <c r="K37" s="2">
        <v>231</v>
      </c>
      <c r="L37" s="2">
        <v>2070</v>
      </c>
      <c r="M37" s="2">
        <v>11</v>
      </c>
      <c r="N37" s="2">
        <v>29</v>
      </c>
      <c r="O37" s="2">
        <v>307</v>
      </c>
      <c r="P37" s="2">
        <v>17</v>
      </c>
      <c r="Q37" s="2">
        <v>74</v>
      </c>
      <c r="R37" s="2">
        <v>527</v>
      </c>
      <c r="S37" s="2">
        <v>18</v>
      </c>
      <c r="T37" s="2">
        <v>61</v>
      </c>
      <c r="U37" s="2">
        <v>657</v>
      </c>
      <c r="V37" s="2">
        <v>15</v>
      </c>
      <c r="W37" s="2">
        <v>27</v>
      </c>
      <c r="X37" s="2">
        <v>215</v>
      </c>
      <c r="Y37" s="2">
        <v>4</v>
      </c>
      <c r="Z37" s="2">
        <v>11</v>
      </c>
      <c r="AA37" s="2">
        <v>138</v>
      </c>
    </row>
    <row r="38" spans="2:27" ht="16.5" customHeight="1">
      <c r="B38" s="14" t="s">
        <v>40</v>
      </c>
      <c r="C38" s="15"/>
      <c r="D38" s="16">
        <v>1167</v>
      </c>
      <c r="E38" s="16">
        <v>5245</v>
      </c>
      <c r="F38" s="16">
        <v>34706</v>
      </c>
      <c r="G38" s="16">
        <v>375</v>
      </c>
      <c r="H38" s="2">
        <v>1997</v>
      </c>
      <c r="I38" s="2">
        <v>11875</v>
      </c>
      <c r="J38" s="2">
        <v>151</v>
      </c>
      <c r="K38" s="2">
        <v>696</v>
      </c>
      <c r="L38" s="2">
        <v>6103</v>
      </c>
      <c r="M38" s="2">
        <v>42</v>
      </c>
      <c r="N38" s="2">
        <v>148</v>
      </c>
      <c r="O38" s="2">
        <v>731</v>
      </c>
      <c r="P38" s="2">
        <v>80</v>
      </c>
      <c r="Q38" s="2">
        <v>395</v>
      </c>
      <c r="R38" s="2">
        <v>2566</v>
      </c>
      <c r="S38" s="2">
        <v>58</v>
      </c>
      <c r="T38" s="2">
        <v>367</v>
      </c>
      <c r="U38" s="2">
        <v>4279</v>
      </c>
      <c r="V38" s="2">
        <v>25</v>
      </c>
      <c r="W38" s="2">
        <v>124</v>
      </c>
      <c r="X38" s="2">
        <v>616</v>
      </c>
      <c r="Y38" s="2">
        <v>24</v>
      </c>
      <c r="Z38" s="2">
        <v>82</v>
      </c>
      <c r="AA38" s="2">
        <v>449</v>
      </c>
    </row>
    <row r="39" spans="2:27" ht="16.5" customHeight="1">
      <c r="B39" s="14" t="s">
        <v>41</v>
      </c>
      <c r="C39" s="15"/>
      <c r="D39" s="16">
        <v>409</v>
      </c>
      <c r="E39" s="16">
        <v>893</v>
      </c>
      <c r="F39" s="16">
        <v>7464</v>
      </c>
      <c r="G39" s="16">
        <v>132</v>
      </c>
      <c r="H39" s="2">
        <v>326</v>
      </c>
      <c r="I39" s="2">
        <v>2726</v>
      </c>
      <c r="J39" s="2">
        <v>60</v>
      </c>
      <c r="K39" s="2">
        <v>139</v>
      </c>
      <c r="L39" s="2">
        <v>1903</v>
      </c>
      <c r="M39" s="2">
        <v>14</v>
      </c>
      <c r="N39" s="2">
        <v>28</v>
      </c>
      <c r="O39" s="2">
        <v>334</v>
      </c>
      <c r="P39" s="2">
        <v>11</v>
      </c>
      <c r="Q39" s="2">
        <v>26</v>
      </c>
      <c r="R39" s="2">
        <v>243</v>
      </c>
      <c r="S39" s="2">
        <v>14</v>
      </c>
      <c r="T39" s="2">
        <v>27</v>
      </c>
      <c r="U39" s="2">
        <v>191</v>
      </c>
      <c r="V39" s="2">
        <v>12</v>
      </c>
      <c r="W39" s="2">
        <v>27</v>
      </c>
      <c r="X39" s="2">
        <v>136</v>
      </c>
      <c r="Y39" s="2">
        <v>7</v>
      </c>
      <c r="Z39" s="2">
        <v>17</v>
      </c>
      <c r="AA39" s="2">
        <v>78</v>
      </c>
    </row>
    <row r="40" spans="2:27" ht="16.5" customHeight="1">
      <c r="B40" s="14" t="s">
        <v>42</v>
      </c>
      <c r="C40" s="15"/>
      <c r="D40" s="16">
        <v>3253</v>
      </c>
      <c r="E40" s="16">
        <v>18862</v>
      </c>
      <c r="F40" s="16">
        <v>197101</v>
      </c>
      <c r="G40" s="16">
        <v>792</v>
      </c>
      <c r="H40" s="2">
        <v>5233</v>
      </c>
      <c r="I40" s="2">
        <v>41183</v>
      </c>
      <c r="J40" s="2">
        <v>446</v>
      </c>
      <c r="K40" s="2">
        <v>3057</v>
      </c>
      <c r="L40" s="2">
        <v>34273</v>
      </c>
      <c r="M40" s="2">
        <v>103</v>
      </c>
      <c r="N40" s="2">
        <v>559</v>
      </c>
      <c r="O40" s="2">
        <v>6784</v>
      </c>
      <c r="P40" s="2">
        <v>157</v>
      </c>
      <c r="Q40" s="2">
        <v>1164</v>
      </c>
      <c r="R40" s="2">
        <v>13402</v>
      </c>
      <c r="S40" s="2">
        <v>134</v>
      </c>
      <c r="T40" s="2">
        <v>1181</v>
      </c>
      <c r="U40" s="2">
        <v>12068</v>
      </c>
      <c r="V40" s="2">
        <v>111</v>
      </c>
      <c r="W40" s="2">
        <v>448</v>
      </c>
      <c r="X40" s="2">
        <v>3930</v>
      </c>
      <c r="Y40" s="2">
        <v>77</v>
      </c>
      <c r="Z40" s="2">
        <v>220</v>
      </c>
      <c r="AA40" s="2">
        <v>1596</v>
      </c>
    </row>
    <row r="41" spans="1:27" ht="16.5" customHeight="1">
      <c r="A41" s="18"/>
      <c r="B41" s="14" t="s">
        <v>43</v>
      </c>
      <c r="C41" s="15"/>
      <c r="D41" s="16">
        <v>1036</v>
      </c>
      <c r="E41" s="16">
        <v>6290</v>
      </c>
      <c r="F41" s="16">
        <v>143246</v>
      </c>
      <c r="G41" s="16">
        <v>198</v>
      </c>
      <c r="H41" s="2">
        <v>1479</v>
      </c>
      <c r="I41" s="2">
        <v>36270</v>
      </c>
      <c r="J41" s="2">
        <v>163</v>
      </c>
      <c r="K41" s="2">
        <v>1193</v>
      </c>
      <c r="L41" s="2">
        <v>33937</v>
      </c>
      <c r="M41" s="2">
        <v>38</v>
      </c>
      <c r="N41" s="2">
        <v>228</v>
      </c>
      <c r="O41" s="2">
        <v>6115</v>
      </c>
      <c r="P41" s="2">
        <v>87</v>
      </c>
      <c r="Q41" s="2">
        <v>691</v>
      </c>
      <c r="R41" s="2">
        <v>16649</v>
      </c>
      <c r="S41" s="2">
        <v>64</v>
      </c>
      <c r="T41" s="2">
        <v>366</v>
      </c>
      <c r="U41" s="2">
        <v>8943</v>
      </c>
      <c r="V41" s="2">
        <v>28</v>
      </c>
      <c r="W41" s="2">
        <v>119</v>
      </c>
      <c r="X41" s="2">
        <v>1927</v>
      </c>
      <c r="Y41" s="2">
        <v>16</v>
      </c>
      <c r="Z41" s="2">
        <v>94</v>
      </c>
      <c r="AA41" s="2">
        <v>535</v>
      </c>
    </row>
    <row r="42" spans="2:27" ht="16.5" customHeight="1">
      <c r="B42" s="14" t="s">
        <v>44</v>
      </c>
      <c r="C42" s="15"/>
      <c r="D42" s="16">
        <v>42</v>
      </c>
      <c r="E42" s="16">
        <v>63</v>
      </c>
      <c r="F42" s="16">
        <v>265</v>
      </c>
      <c r="G42" s="16">
        <v>4</v>
      </c>
      <c r="H42" s="2">
        <v>5</v>
      </c>
      <c r="I42" s="2">
        <v>36</v>
      </c>
      <c r="J42" s="2">
        <v>5</v>
      </c>
      <c r="K42" s="2">
        <v>8</v>
      </c>
      <c r="L42" s="2">
        <v>42</v>
      </c>
      <c r="M42" s="2">
        <v>5</v>
      </c>
      <c r="N42" s="2">
        <v>5</v>
      </c>
      <c r="O42" s="2">
        <v>8</v>
      </c>
      <c r="P42" s="2">
        <v>4</v>
      </c>
      <c r="Q42" s="17" t="s">
        <v>60</v>
      </c>
      <c r="R42" s="17" t="s">
        <v>91</v>
      </c>
      <c r="S42" s="2">
        <v>3</v>
      </c>
      <c r="T42" s="2">
        <v>3</v>
      </c>
      <c r="U42" s="2">
        <v>17</v>
      </c>
      <c r="V42" s="2">
        <v>2</v>
      </c>
      <c r="W42" s="17" t="s">
        <v>60</v>
      </c>
      <c r="X42" s="17" t="s">
        <v>60</v>
      </c>
      <c r="Y42" s="2">
        <v>1</v>
      </c>
      <c r="Z42" s="17" t="s">
        <v>93</v>
      </c>
      <c r="AA42" s="17" t="s">
        <v>93</v>
      </c>
    </row>
    <row r="43" spans="2:27" ht="16.5" customHeight="1">
      <c r="B43" s="14" t="s">
        <v>45</v>
      </c>
      <c r="C43" s="15"/>
      <c r="D43" s="16">
        <v>451</v>
      </c>
      <c r="E43" s="16">
        <v>1799</v>
      </c>
      <c r="F43" s="16">
        <v>24863</v>
      </c>
      <c r="G43" s="16">
        <v>99</v>
      </c>
      <c r="H43" s="2">
        <v>400</v>
      </c>
      <c r="I43" s="2">
        <v>6207</v>
      </c>
      <c r="J43" s="2">
        <v>57</v>
      </c>
      <c r="K43" s="2">
        <v>236</v>
      </c>
      <c r="L43" s="2">
        <v>2901</v>
      </c>
      <c r="M43" s="2">
        <v>15</v>
      </c>
      <c r="N43" s="2">
        <v>112</v>
      </c>
      <c r="O43" s="2">
        <v>1755</v>
      </c>
      <c r="P43" s="2">
        <v>32</v>
      </c>
      <c r="Q43" s="2">
        <v>124</v>
      </c>
      <c r="R43" s="2">
        <v>2068</v>
      </c>
      <c r="S43" s="2">
        <v>22</v>
      </c>
      <c r="T43" s="2">
        <v>131</v>
      </c>
      <c r="U43" s="2">
        <v>1950</v>
      </c>
      <c r="V43" s="2">
        <v>9</v>
      </c>
      <c r="W43" s="2">
        <v>27</v>
      </c>
      <c r="X43" s="2">
        <v>263</v>
      </c>
      <c r="Y43" s="2">
        <v>9</v>
      </c>
      <c r="Z43" s="2">
        <v>20</v>
      </c>
      <c r="AA43" s="2">
        <v>112</v>
      </c>
    </row>
    <row r="44" spans="2:27" ht="16.5" customHeight="1">
      <c r="B44" s="14" t="s">
        <v>86</v>
      </c>
      <c r="C44" s="15"/>
      <c r="D44" s="16">
        <v>905</v>
      </c>
      <c r="E44" s="16">
        <v>4200</v>
      </c>
      <c r="F44" s="16">
        <v>123437</v>
      </c>
      <c r="G44" s="16">
        <v>248</v>
      </c>
      <c r="H44" s="2">
        <v>1492</v>
      </c>
      <c r="I44" s="2">
        <v>30749</v>
      </c>
      <c r="J44" s="2">
        <v>145</v>
      </c>
      <c r="K44" s="2">
        <v>931</v>
      </c>
      <c r="L44" s="2">
        <v>59477</v>
      </c>
      <c r="M44" s="2">
        <v>30</v>
      </c>
      <c r="N44" s="2">
        <v>122</v>
      </c>
      <c r="O44" s="2">
        <v>2349</v>
      </c>
      <c r="P44" s="17">
        <v>50</v>
      </c>
      <c r="Q44" s="2">
        <v>244</v>
      </c>
      <c r="R44" s="2">
        <v>7201</v>
      </c>
      <c r="S44" s="2">
        <v>29</v>
      </c>
      <c r="T44" s="2">
        <v>131</v>
      </c>
      <c r="U44" s="2">
        <v>3372</v>
      </c>
      <c r="V44" s="2">
        <v>33</v>
      </c>
      <c r="W44" s="2">
        <v>108</v>
      </c>
      <c r="X44" s="2">
        <v>1771</v>
      </c>
      <c r="Y44" s="2">
        <v>21</v>
      </c>
      <c r="Z44" s="2">
        <v>72</v>
      </c>
      <c r="AA44" s="2">
        <v>1000</v>
      </c>
    </row>
    <row r="45" spans="2:27" ht="16.5" customHeight="1">
      <c r="B45" s="14" t="s">
        <v>46</v>
      </c>
      <c r="C45" s="15"/>
      <c r="D45" s="16">
        <v>395</v>
      </c>
      <c r="E45" s="16">
        <v>1372</v>
      </c>
      <c r="F45" s="16">
        <v>14802</v>
      </c>
      <c r="G45" s="16">
        <v>90</v>
      </c>
      <c r="H45" s="2">
        <v>338</v>
      </c>
      <c r="I45" s="2">
        <v>3731</v>
      </c>
      <c r="J45" s="2">
        <v>51</v>
      </c>
      <c r="K45" s="17">
        <v>200</v>
      </c>
      <c r="L45" s="17">
        <v>2659</v>
      </c>
      <c r="M45" s="2">
        <v>17</v>
      </c>
      <c r="N45" s="17">
        <v>47</v>
      </c>
      <c r="O45" s="17">
        <v>400</v>
      </c>
      <c r="P45" s="17">
        <v>25</v>
      </c>
      <c r="Q45" s="17">
        <v>80</v>
      </c>
      <c r="R45" s="17">
        <v>821</v>
      </c>
      <c r="S45" s="17">
        <v>16</v>
      </c>
      <c r="T45" s="17">
        <v>56</v>
      </c>
      <c r="U45" s="17">
        <v>768</v>
      </c>
      <c r="V45" s="17">
        <v>11</v>
      </c>
      <c r="W45" s="17">
        <v>96</v>
      </c>
      <c r="X45" s="17">
        <v>1366</v>
      </c>
      <c r="Y45" s="2">
        <v>7</v>
      </c>
      <c r="Z45" s="17">
        <v>18</v>
      </c>
      <c r="AA45" s="17">
        <v>66</v>
      </c>
    </row>
    <row r="46" spans="2:27" ht="16.5" customHeight="1">
      <c r="B46" s="14" t="s">
        <v>47</v>
      </c>
      <c r="C46" s="15"/>
      <c r="D46" s="16">
        <v>1259</v>
      </c>
      <c r="E46" s="16">
        <v>5618</v>
      </c>
      <c r="F46" s="16">
        <v>80562</v>
      </c>
      <c r="G46" s="16">
        <v>426</v>
      </c>
      <c r="H46" s="2">
        <v>1991</v>
      </c>
      <c r="I46" s="2">
        <v>29454</v>
      </c>
      <c r="J46" s="2">
        <v>209</v>
      </c>
      <c r="K46" s="2">
        <v>961</v>
      </c>
      <c r="L46" s="2">
        <v>12262</v>
      </c>
      <c r="M46" s="2">
        <v>40</v>
      </c>
      <c r="N46" s="2">
        <v>185</v>
      </c>
      <c r="O46" s="2">
        <v>3084</v>
      </c>
      <c r="P46" s="2">
        <v>99</v>
      </c>
      <c r="Q46" s="2">
        <v>513</v>
      </c>
      <c r="R46" s="2">
        <v>6335</v>
      </c>
      <c r="S46" s="2">
        <v>54</v>
      </c>
      <c r="T46" s="2">
        <v>295</v>
      </c>
      <c r="U46" s="2">
        <v>4639</v>
      </c>
      <c r="V46" s="2">
        <v>23</v>
      </c>
      <c r="W46" s="2">
        <v>110</v>
      </c>
      <c r="X46" s="2">
        <v>1794</v>
      </c>
      <c r="Y46" s="2">
        <v>16</v>
      </c>
      <c r="Z46" s="2">
        <v>75</v>
      </c>
      <c r="AA46" s="2">
        <v>1184</v>
      </c>
    </row>
    <row r="47" spans="2:27" ht="16.5" customHeight="1">
      <c r="B47" s="14" t="s">
        <v>48</v>
      </c>
      <c r="C47" s="15"/>
      <c r="D47" s="16">
        <v>235</v>
      </c>
      <c r="E47" s="16">
        <v>943</v>
      </c>
      <c r="F47" s="16">
        <v>23773</v>
      </c>
      <c r="G47" s="16">
        <v>15</v>
      </c>
      <c r="H47" s="2">
        <v>40</v>
      </c>
      <c r="I47" s="2">
        <v>290</v>
      </c>
      <c r="J47" s="2">
        <v>24</v>
      </c>
      <c r="K47" s="2">
        <v>97</v>
      </c>
      <c r="L47" s="2">
        <v>1228</v>
      </c>
      <c r="M47" s="2">
        <v>10</v>
      </c>
      <c r="N47" s="2">
        <v>41</v>
      </c>
      <c r="O47" s="2">
        <v>842</v>
      </c>
      <c r="P47" s="2">
        <v>11</v>
      </c>
      <c r="Q47" s="2">
        <v>49</v>
      </c>
      <c r="R47" s="2">
        <v>848</v>
      </c>
      <c r="S47" s="2">
        <v>10</v>
      </c>
      <c r="T47" s="2">
        <v>43</v>
      </c>
      <c r="U47" s="2">
        <v>1218</v>
      </c>
      <c r="V47" s="2">
        <v>7</v>
      </c>
      <c r="W47" s="2">
        <v>30</v>
      </c>
      <c r="X47" s="2">
        <v>3631</v>
      </c>
      <c r="Y47" s="2">
        <v>9</v>
      </c>
      <c r="Z47" s="2">
        <v>30</v>
      </c>
      <c r="AA47" s="2">
        <v>766</v>
      </c>
    </row>
    <row r="48" spans="2:27" ht="16.5" customHeight="1">
      <c r="B48" s="14" t="s">
        <v>49</v>
      </c>
      <c r="C48" s="15"/>
      <c r="D48" s="16">
        <v>996</v>
      </c>
      <c r="E48" s="16">
        <v>5894</v>
      </c>
      <c r="F48" s="16">
        <v>141091</v>
      </c>
      <c r="G48" s="16">
        <v>168</v>
      </c>
      <c r="H48" s="2">
        <v>1273</v>
      </c>
      <c r="I48" s="2">
        <v>30199</v>
      </c>
      <c r="J48" s="2">
        <v>123</v>
      </c>
      <c r="K48" s="2">
        <v>896</v>
      </c>
      <c r="L48" s="2">
        <v>23911</v>
      </c>
      <c r="M48" s="2">
        <v>33</v>
      </c>
      <c r="N48" s="2">
        <v>179</v>
      </c>
      <c r="O48" s="2">
        <v>4302</v>
      </c>
      <c r="P48" s="2">
        <v>61</v>
      </c>
      <c r="Q48" s="2">
        <v>423</v>
      </c>
      <c r="R48" s="2">
        <v>11789</v>
      </c>
      <c r="S48" s="2">
        <v>44</v>
      </c>
      <c r="T48" s="2">
        <v>274</v>
      </c>
      <c r="U48" s="2">
        <v>6860</v>
      </c>
      <c r="V48" s="2">
        <v>18</v>
      </c>
      <c r="W48" s="2">
        <v>116</v>
      </c>
      <c r="X48" s="2">
        <v>3176</v>
      </c>
      <c r="Y48" s="2">
        <v>23</v>
      </c>
      <c r="Z48" s="2">
        <v>100</v>
      </c>
      <c r="AA48" s="2">
        <v>2169</v>
      </c>
    </row>
    <row r="49" spans="2:27" ht="16.5" customHeight="1">
      <c r="B49" s="14" t="s">
        <v>50</v>
      </c>
      <c r="C49" s="15"/>
      <c r="D49" s="16">
        <v>775</v>
      </c>
      <c r="E49" s="16">
        <v>8116</v>
      </c>
      <c r="F49" s="16">
        <v>41782</v>
      </c>
      <c r="G49" s="16">
        <v>217</v>
      </c>
      <c r="H49" s="2">
        <v>2499</v>
      </c>
      <c r="I49" s="2">
        <v>15568</v>
      </c>
      <c r="J49" s="2">
        <v>123</v>
      </c>
      <c r="K49" s="2">
        <v>1220</v>
      </c>
      <c r="L49" s="2">
        <v>6468</v>
      </c>
      <c r="M49" s="2">
        <v>16</v>
      </c>
      <c r="N49" s="2">
        <v>190</v>
      </c>
      <c r="O49" s="2">
        <v>1280</v>
      </c>
      <c r="P49" s="2">
        <v>46</v>
      </c>
      <c r="Q49" s="2">
        <v>478</v>
      </c>
      <c r="R49" s="2">
        <v>3300</v>
      </c>
      <c r="S49" s="2">
        <v>38</v>
      </c>
      <c r="T49" s="2">
        <v>456</v>
      </c>
      <c r="U49" s="2">
        <v>2276</v>
      </c>
      <c r="V49" s="2">
        <v>18</v>
      </c>
      <c r="W49" s="2">
        <v>105</v>
      </c>
      <c r="X49" s="2">
        <v>739</v>
      </c>
      <c r="Y49" s="2">
        <v>9</v>
      </c>
      <c r="Z49" s="2">
        <v>88</v>
      </c>
      <c r="AA49" s="2">
        <v>471</v>
      </c>
    </row>
    <row r="50" spans="2:6" ht="16.5" customHeight="1">
      <c r="B50" s="14" t="s">
        <v>51</v>
      </c>
      <c r="C50" s="15"/>
      <c r="D50" s="16"/>
      <c r="E50" s="16"/>
      <c r="F50" s="16"/>
    </row>
    <row r="51" spans="2:27" ht="16.5" customHeight="1">
      <c r="B51" s="14" t="s">
        <v>52</v>
      </c>
      <c r="C51" s="15"/>
      <c r="D51" s="16">
        <v>442</v>
      </c>
      <c r="E51" s="16">
        <v>1785</v>
      </c>
      <c r="F51" s="16">
        <v>26566</v>
      </c>
      <c r="G51" s="16">
        <v>123</v>
      </c>
      <c r="H51" s="2">
        <v>766</v>
      </c>
      <c r="I51" s="2">
        <v>12366</v>
      </c>
      <c r="J51" s="2">
        <v>80</v>
      </c>
      <c r="K51" s="2">
        <v>302</v>
      </c>
      <c r="L51" s="2">
        <v>4809</v>
      </c>
      <c r="M51" s="2">
        <v>11</v>
      </c>
      <c r="N51" s="2">
        <v>35</v>
      </c>
      <c r="O51" s="2">
        <v>493</v>
      </c>
      <c r="P51" s="2">
        <v>24</v>
      </c>
      <c r="Q51" s="2">
        <v>131</v>
      </c>
      <c r="R51" s="2">
        <v>2008</v>
      </c>
      <c r="S51" s="2">
        <v>18</v>
      </c>
      <c r="T51" s="2">
        <v>103</v>
      </c>
      <c r="U51" s="2">
        <v>1764</v>
      </c>
      <c r="V51" s="2">
        <v>17</v>
      </c>
      <c r="W51" s="2">
        <v>50</v>
      </c>
      <c r="X51" s="2">
        <v>672</v>
      </c>
      <c r="Y51" s="2">
        <v>8</v>
      </c>
      <c r="Z51" s="2">
        <v>18</v>
      </c>
      <c r="AA51" s="2">
        <v>264</v>
      </c>
    </row>
    <row r="52" spans="2:27" ht="16.5" customHeight="1">
      <c r="B52" s="14" t="s">
        <v>53</v>
      </c>
      <c r="C52" s="15"/>
      <c r="D52" s="16">
        <v>39</v>
      </c>
      <c r="E52" s="16">
        <v>198</v>
      </c>
      <c r="F52" s="16">
        <v>2608</v>
      </c>
      <c r="G52" s="16">
        <v>16</v>
      </c>
      <c r="H52" s="2">
        <v>77</v>
      </c>
      <c r="I52" s="2">
        <v>984</v>
      </c>
      <c r="J52" s="2">
        <v>5</v>
      </c>
      <c r="K52" s="2">
        <v>26</v>
      </c>
      <c r="L52" s="2">
        <v>656</v>
      </c>
      <c r="M52" s="2">
        <v>3</v>
      </c>
      <c r="N52" s="17" t="s">
        <v>88</v>
      </c>
      <c r="O52" s="17" t="s">
        <v>60</v>
      </c>
      <c r="P52" s="2">
        <v>5</v>
      </c>
      <c r="Q52" s="2">
        <v>28</v>
      </c>
      <c r="R52" s="2">
        <v>341</v>
      </c>
      <c r="S52" s="2">
        <v>2</v>
      </c>
      <c r="T52" s="17" t="s">
        <v>60</v>
      </c>
      <c r="U52" s="17" t="s">
        <v>60</v>
      </c>
      <c r="V52" s="2">
        <v>1</v>
      </c>
      <c r="W52" s="17" t="s">
        <v>60</v>
      </c>
      <c r="X52" s="17" t="s">
        <v>60</v>
      </c>
      <c r="Y52" s="17" t="s">
        <v>59</v>
      </c>
      <c r="Z52" s="17" t="s">
        <v>59</v>
      </c>
      <c r="AA52" s="17" t="s">
        <v>59</v>
      </c>
    </row>
    <row r="53" spans="2:27" ht="16.5" customHeight="1">
      <c r="B53" s="14" t="s">
        <v>55</v>
      </c>
      <c r="C53" s="15"/>
      <c r="D53" s="16">
        <v>311</v>
      </c>
      <c r="E53" s="16">
        <v>994</v>
      </c>
      <c r="F53" s="16">
        <v>9787</v>
      </c>
      <c r="G53" s="16">
        <v>83</v>
      </c>
      <c r="H53" s="2">
        <v>319</v>
      </c>
      <c r="I53" s="2">
        <v>3518</v>
      </c>
      <c r="J53" s="2">
        <v>62</v>
      </c>
      <c r="K53" s="2">
        <v>210</v>
      </c>
      <c r="L53" s="2">
        <v>2608</v>
      </c>
      <c r="M53" s="2">
        <v>16</v>
      </c>
      <c r="N53" s="2">
        <v>41</v>
      </c>
      <c r="O53" s="2">
        <v>287</v>
      </c>
      <c r="P53" s="2">
        <v>22</v>
      </c>
      <c r="Q53" s="2">
        <v>84</v>
      </c>
      <c r="R53" s="2">
        <v>898</v>
      </c>
      <c r="S53" s="2">
        <v>21</v>
      </c>
      <c r="T53" s="2">
        <v>56</v>
      </c>
      <c r="U53" s="2">
        <v>455</v>
      </c>
      <c r="V53" s="2">
        <v>7</v>
      </c>
      <c r="W53" s="2">
        <v>19</v>
      </c>
      <c r="X53" s="2">
        <v>153</v>
      </c>
      <c r="Y53" s="2">
        <v>7</v>
      </c>
      <c r="Z53" s="17">
        <v>19</v>
      </c>
      <c r="AA53" s="2">
        <v>128</v>
      </c>
    </row>
    <row r="54" spans="1:27" ht="16.5" customHeight="1" thickBot="1">
      <c r="A54" s="4"/>
      <c r="B54" s="20" t="s">
        <v>57</v>
      </c>
      <c r="C54" s="21"/>
      <c r="D54" s="24">
        <v>2026</v>
      </c>
      <c r="E54" s="4">
        <v>7453</v>
      </c>
      <c r="F54" s="4">
        <v>98477</v>
      </c>
      <c r="G54" s="4">
        <v>572</v>
      </c>
      <c r="H54" s="4">
        <v>2289</v>
      </c>
      <c r="I54" s="4">
        <v>27503</v>
      </c>
      <c r="J54" s="4">
        <v>275</v>
      </c>
      <c r="K54" s="4">
        <v>1068</v>
      </c>
      <c r="L54" s="4">
        <v>14664</v>
      </c>
      <c r="M54" s="4">
        <v>70</v>
      </c>
      <c r="N54" s="4">
        <v>307</v>
      </c>
      <c r="O54" s="4">
        <v>4700</v>
      </c>
      <c r="P54" s="4">
        <v>116</v>
      </c>
      <c r="Q54" s="4">
        <v>473</v>
      </c>
      <c r="R54" s="4">
        <v>7041</v>
      </c>
      <c r="S54" s="4">
        <v>99</v>
      </c>
      <c r="T54" s="4">
        <v>337</v>
      </c>
      <c r="U54" s="4">
        <v>4054</v>
      </c>
      <c r="V54" s="4">
        <v>59</v>
      </c>
      <c r="W54" s="4">
        <v>160</v>
      </c>
      <c r="X54" s="4">
        <v>1228</v>
      </c>
      <c r="Y54" s="4">
        <v>41</v>
      </c>
      <c r="Z54" s="4">
        <v>124</v>
      </c>
      <c r="AA54" s="4">
        <v>1018</v>
      </c>
    </row>
    <row r="55" ht="16.5" customHeight="1">
      <c r="D55" s="16"/>
    </row>
    <row r="56" ht="18" customHeight="1">
      <c r="D56" s="16"/>
    </row>
    <row r="57" ht="13.5" customHeight="1">
      <c r="D57" s="16"/>
    </row>
    <row r="58" ht="13.5" customHeight="1">
      <c r="D58" s="16"/>
    </row>
    <row r="59" ht="13.5" customHeight="1">
      <c r="D59" s="16"/>
    </row>
    <row r="60" ht="13.5" customHeight="1">
      <c r="D60" s="16"/>
    </row>
    <row r="61" ht="14.25" customHeight="1">
      <c r="D61" s="16"/>
    </row>
    <row r="62" ht="14.25">
      <c r="D62" s="16"/>
    </row>
  </sheetData>
  <mergeCells count="9">
    <mergeCell ref="Y4:AA4"/>
    <mergeCell ref="V4:X4"/>
    <mergeCell ref="S4:U4"/>
    <mergeCell ref="P4:R4"/>
    <mergeCell ref="A4:B5"/>
    <mergeCell ref="M4:O4"/>
    <mergeCell ref="J4:L4"/>
    <mergeCell ref="D4:F4"/>
    <mergeCell ref="G4:I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"/>
  <sheetViews>
    <sheetView showGridLines="0" zoomScale="75" zoomScaleNormal="75" zoomScaleSheetLayoutView="75" workbookViewId="0" topLeftCell="A34">
      <selection activeCell="A1" sqref="A1:O60"/>
    </sheetView>
  </sheetViews>
  <sheetFormatPr defaultColWidth="8.625" defaultRowHeight="12.75"/>
  <cols>
    <col min="1" max="1" width="2.75390625" style="2" customWidth="1"/>
    <col min="2" max="2" width="30.75390625" style="2" customWidth="1"/>
    <col min="3" max="3" width="0.875" style="2" customWidth="1"/>
    <col min="4" max="4" width="7.875" style="2" customWidth="1"/>
    <col min="5" max="5" width="10.125" style="2" customWidth="1"/>
    <col min="6" max="6" width="10.625" style="2" customWidth="1"/>
    <col min="7" max="7" width="7.875" style="2" customWidth="1"/>
    <col min="8" max="8" width="10.125" style="2" customWidth="1"/>
    <col min="9" max="9" width="10.625" style="2" customWidth="1"/>
    <col min="10" max="10" width="7.875" style="2" customWidth="1"/>
    <col min="11" max="11" width="10.125" style="2" customWidth="1"/>
    <col min="12" max="12" width="10.625" style="2" customWidth="1"/>
    <col min="13" max="13" width="7.875" style="2" customWidth="1"/>
    <col min="14" max="14" width="10.125" style="2" customWidth="1"/>
    <col min="15" max="15" width="10.625" style="2" customWidth="1"/>
    <col min="16" max="16" width="9.75390625" style="2" customWidth="1"/>
    <col min="17" max="17" width="10.125" style="2" customWidth="1"/>
    <col min="18" max="18" width="10.625" style="2" customWidth="1"/>
    <col min="19" max="19" width="9.75390625" style="2" customWidth="1"/>
    <col min="20" max="20" width="10.125" style="2" customWidth="1"/>
    <col min="21" max="21" width="10.625" style="2" customWidth="1"/>
    <col min="22" max="22" width="9.375" style="2" customWidth="1"/>
    <col min="23" max="23" width="10.125" style="2" customWidth="1"/>
    <col min="24" max="24" width="10.625" style="2" customWidth="1"/>
    <col min="25" max="25" width="9.375" style="2" customWidth="1"/>
    <col min="26" max="26" width="10.125" style="2" customWidth="1"/>
    <col min="27" max="27" width="10.625" style="2" customWidth="1"/>
    <col min="28" max="28" width="9.375" style="2" customWidth="1"/>
    <col min="29" max="29" width="10.125" style="2" customWidth="1"/>
    <col min="30" max="30" width="10.625" style="2" customWidth="1"/>
    <col min="31" max="31" width="4.00390625" style="2" customWidth="1"/>
    <col min="32" max="16384" width="8.625" style="2" customWidth="1"/>
  </cols>
  <sheetData>
    <row r="1" spans="2:25" ht="24">
      <c r="B1" s="3" t="s">
        <v>83</v>
      </c>
      <c r="P1" s="3" t="s">
        <v>0</v>
      </c>
      <c r="Y1" s="2" t="s">
        <v>95</v>
      </c>
    </row>
    <row r="2" spans="1:30" ht="30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 t="s">
        <v>97</v>
      </c>
      <c r="AC2" s="5"/>
      <c r="AD2" s="5"/>
    </row>
    <row r="3" spans="1:30" s="7" customFormat="1" ht="16.5" customHeight="1">
      <c r="A3" s="28" t="s">
        <v>63</v>
      </c>
      <c r="B3" s="28"/>
      <c r="D3" s="32" t="s">
        <v>71</v>
      </c>
      <c r="E3" s="30"/>
      <c r="F3" s="31"/>
      <c r="G3" s="32" t="s">
        <v>72</v>
      </c>
      <c r="H3" s="30"/>
      <c r="I3" s="31"/>
      <c r="J3" s="32" t="s">
        <v>73</v>
      </c>
      <c r="K3" s="30"/>
      <c r="L3" s="31"/>
      <c r="M3" s="32" t="s">
        <v>74</v>
      </c>
      <c r="N3" s="30"/>
      <c r="O3" s="30"/>
      <c r="P3" s="30" t="s">
        <v>75</v>
      </c>
      <c r="Q3" s="30"/>
      <c r="R3" s="31"/>
      <c r="S3" s="32" t="s">
        <v>76</v>
      </c>
      <c r="T3" s="30"/>
      <c r="U3" s="31"/>
      <c r="V3" s="32" t="s">
        <v>77</v>
      </c>
      <c r="W3" s="30"/>
      <c r="X3" s="31"/>
      <c r="Y3" s="32" t="s">
        <v>78</v>
      </c>
      <c r="Z3" s="30"/>
      <c r="AA3" s="30"/>
      <c r="AB3" s="32" t="s">
        <v>79</v>
      </c>
      <c r="AC3" s="30"/>
      <c r="AD3" s="30"/>
    </row>
    <row r="4" spans="1:30" s="7" customFormat="1" ht="33" customHeight="1">
      <c r="A4" s="29"/>
      <c r="B4" s="29"/>
      <c r="C4" s="9"/>
      <c r="D4" s="11" t="s">
        <v>82</v>
      </c>
      <c r="E4" s="1" t="s">
        <v>99</v>
      </c>
      <c r="F4" s="13" t="s">
        <v>61</v>
      </c>
      <c r="G4" s="11" t="s">
        <v>82</v>
      </c>
      <c r="H4" s="1" t="s">
        <v>99</v>
      </c>
      <c r="I4" s="13" t="s">
        <v>61</v>
      </c>
      <c r="J4" s="11" t="s">
        <v>82</v>
      </c>
      <c r="K4" s="1" t="s">
        <v>99</v>
      </c>
      <c r="L4" s="13" t="s">
        <v>61</v>
      </c>
      <c r="M4" s="11" t="s">
        <v>82</v>
      </c>
      <c r="N4" s="1" t="s">
        <v>99</v>
      </c>
      <c r="O4" s="13" t="s">
        <v>61</v>
      </c>
      <c r="P4" s="27" t="s">
        <v>82</v>
      </c>
      <c r="Q4" s="1" t="s">
        <v>99</v>
      </c>
      <c r="R4" s="13" t="s">
        <v>61</v>
      </c>
      <c r="S4" s="11" t="s">
        <v>82</v>
      </c>
      <c r="T4" s="1" t="s">
        <v>99</v>
      </c>
      <c r="U4" s="13" t="s">
        <v>61</v>
      </c>
      <c r="V4" s="11" t="s">
        <v>82</v>
      </c>
      <c r="W4" s="1" t="s">
        <v>99</v>
      </c>
      <c r="X4" s="13" t="s">
        <v>61</v>
      </c>
      <c r="Y4" s="11" t="s">
        <v>82</v>
      </c>
      <c r="Z4" s="1" t="s">
        <v>99</v>
      </c>
      <c r="AA4" s="13" t="s">
        <v>61</v>
      </c>
      <c r="AB4" s="11" t="s">
        <v>82</v>
      </c>
      <c r="AC4" s="1" t="s">
        <v>99</v>
      </c>
      <c r="AD4" s="13" t="s">
        <v>61</v>
      </c>
    </row>
    <row r="5" spans="2:31" ht="16.5" customHeight="1">
      <c r="B5" s="14" t="s">
        <v>4</v>
      </c>
      <c r="C5" s="15"/>
      <c r="D5" s="2">
        <f>SUM(D7,D24)</f>
        <v>362</v>
      </c>
      <c r="E5" s="2">
        <f>SUM(E7,E24)</f>
        <v>1613</v>
      </c>
      <c r="F5" s="2">
        <f>SUM(F7,F24)</f>
        <v>59958</v>
      </c>
      <c r="G5" s="2">
        <f>SUM(G7,G24)</f>
        <v>2073</v>
      </c>
      <c r="H5" s="2">
        <v>12501</v>
      </c>
      <c r="I5" s="2">
        <v>286402</v>
      </c>
      <c r="J5" s="2">
        <f aca="true" t="shared" si="0" ref="J5:V5">SUM(J7,J24)</f>
        <v>587</v>
      </c>
      <c r="K5" s="2">
        <f t="shared" si="0"/>
        <v>3010</v>
      </c>
      <c r="L5" s="2">
        <f t="shared" si="0"/>
        <v>44014</v>
      </c>
      <c r="M5" s="2">
        <f t="shared" si="0"/>
        <v>369</v>
      </c>
      <c r="N5" s="2">
        <f t="shared" si="0"/>
        <v>1796</v>
      </c>
      <c r="O5" s="2">
        <v>26276</v>
      </c>
      <c r="P5" s="2">
        <f t="shared" si="0"/>
        <v>1995</v>
      </c>
      <c r="Q5" s="2">
        <f t="shared" si="0"/>
        <v>8856</v>
      </c>
      <c r="R5" s="2">
        <f t="shared" si="0"/>
        <v>142393</v>
      </c>
      <c r="S5" s="2">
        <f t="shared" si="0"/>
        <v>1215</v>
      </c>
      <c r="T5" s="2">
        <f t="shared" si="0"/>
        <v>5080</v>
      </c>
      <c r="U5" s="2">
        <f t="shared" si="0"/>
        <v>78370</v>
      </c>
      <c r="V5" s="2">
        <f t="shared" si="0"/>
        <v>999</v>
      </c>
      <c r="W5" s="2">
        <v>3122</v>
      </c>
      <c r="X5" s="2">
        <v>50351</v>
      </c>
      <c r="Y5" s="2">
        <f>SUM(Y7,Y24)</f>
        <v>749</v>
      </c>
      <c r="Z5" s="2">
        <f>SUM(Z7,Z24)</f>
        <v>2742</v>
      </c>
      <c r="AA5" s="2">
        <v>44352</v>
      </c>
      <c r="AB5" s="2">
        <f>SUM(AB7,AB24)</f>
        <v>759</v>
      </c>
      <c r="AC5" s="2">
        <v>2991</v>
      </c>
      <c r="AD5" s="2">
        <v>52151</v>
      </c>
      <c r="AE5" s="22"/>
    </row>
    <row r="6" spans="2:3" ht="16.5" customHeight="1">
      <c r="B6" s="14"/>
      <c r="C6" s="15"/>
    </row>
    <row r="7" spans="2:30" ht="16.5" customHeight="1">
      <c r="B7" s="14" t="s">
        <v>5</v>
      </c>
      <c r="C7" s="15"/>
      <c r="D7" s="2">
        <f>SUM(D8:D23)</f>
        <v>49</v>
      </c>
      <c r="E7" s="2">
        <v>349</v>
      </c>
      <c r="F7" s="2">
        <v>43912</v>
      </c>
      <c r="G7" s="2">
        <f>SUM(G8:G23)</f>
        <v>356</v>
      </c>
      <c r="H7" s="17" t="s">
        <v>60</v>
      </c>
      <c r="I7" s="17" t="s">
        <v>60</v>
      </c>
      <c r="J7" s="2">
        <f>SUM(J8:J23)</f>
        <v>123</v>
      </c>
      <c r="K7" s="2">
        <v>910</v>
      </c>
      <c r="L7" s="2">
        <v>17923</v>
      </c>
      <c r="M7" s="2">
        <f>SUM(M8:M23)</f>
        <v>76</v>
      </c>
      <c r="N7" s="2">
        <v>559</v>
      </c>
      <c r="O7" s="2">
        <v>7756</v>
      </c>
      <c r="P7" s="2">
        <f>SUM(P8:P23)</f>
        <v>261</v>
      </c>
      <c r="Q7" s="2">
        <v>1846</v>
      </c>
      <c r="R7" s="2">
        <v>56944</v>
      </c>
      <c r="S7" s="2">
        <f>SUM(S8:S23)</f>
        <v>119</v>
      </c>
      <c r="T7" s="2">
        <v>661</v>
      </c>
      <c r="U7" s="2">
        <v>25073</v>
      </c>
      <c r="V7" s="2">
        <f>SUM(V8:V23)</f>
        <v>102</v>
      </c>
      <c r="W7" s="17" t="s">
        <v>60</v>
      </c>
      <c r="X7" s="17" t="s">
        <v>60</v>
      </c>
      <c r="Y7" s="2">
        <f>SUM(Y8:Y23)</f>
        <v>92</v>
      </c>
      <c r="Z7" s="2">
        <v>452</v>
      </c>
      <c r="AA7" s="2">
        <v>15970</v>
      </c>
      <c r="AB7" s="2">
        <f>SUM(AB8:AB23)</f>
        <v>104</v>
      </c>
      <c r="AC7" s="17" t="s">
        <v>93</v>
      </c>
      <c r="AD7" s="17" t="s">
        <v>93</v>
      </c>
    </row>
    <row r="8" spans="2:30" ht="33" customHeight="1">
      <c r="B8" s="14" t="s">
        <v>6</v>
      </c>
      <c r="C8" s="15"/>
      <c r="D8" s="17" t="s">
        <v>59</v>
      </c>
      <c r="E8" s="17" t="s">
        <v>59</v>
      </c>
      <c r="F8" s="17" t="s">
        <v>59</v>
      </c>
      <c r="G8" s="2">
        <v>2</v>
      </c>
      <c r="H8" s="17" t="s">
        <v>60</v>
      </c>
      <c r="I8" s="17" t="s">
        <v>60</v>
      </c>
      <c r="J8" s="17">
        <v>2</v>
      </c>
      <c r="K8" s="17" t="s">
        <v>60</v>
      </c>
      <c r="L8" s="17" t="s">
        <v>60</v>
      </c>
      <c r="M8" s="17" t="s">
        <v>59</v>
      </c>
      <c r="N8" s="17" t="s">
        <v>59</v>
      </c>
      <c r="O8" s="17" t="s">
        <v>59</v>
      </c>
      <c r="P8" s="17">
        <v>1</v>
      </c>
      <c r="Q8" s="17" t="s">
        <v>88</v>
      </c>
      <c r="R8" s="17" t="s">
        <v>88</v>
      </c>
      <c r="S8" s="17" t="s">
        <v>59</v>
      </c>
      <c r="T8" s="17" t="s">
        <v>59</v>
      </c>
      <c r="U8" s="17" t="s">
        <v>59</v>
      </c>
      <c r="V8" s="17" t="s">
        <v>59</v>
      </c>
      <c r="W8" s="17" t="s">
        <v>59</v>
      </c>
      <c r="X8" s="17" t="s">
        <v>59</v>
      </c>
      <c r="Y8" s="17" t="s">
        <v>59</v>
      </c>
      <c r="Z8" s="17" t="s">
        <v>59</v>
      </c>
      <c r="AA8" s="17" t="s">
        <v>59</v>
      </c>
      <c r="AB8" s="17" t="s">
        <v>59</v>
      </c>
      <c r="AC8" s="17" t="s">
        <v>59</v>
      </c>
      <c r="AD8" s="17" t="s">
        <v>59</v>
      </c>
    </row>
    <row r="9" spans="1:30" ht="16.5" customHeight="1">
      <c r="A9" s="18" t="s">
        <v>7</v>
      </c>
      <c r="B9" s="14" t="s">
        <v>8</v>
      </c>
      <c r="C9" s="15"/>
      <c r="D9" s="17" t="s">
        <v>59</v>
      </c>
      <c r="E9" s="17" t="s">
        <v>59</v>
      </c>
      <c r="F9" s="17" t="s">
        <v>59</v>
      </c>
      <c r="G9" s="17" t="s">
        <v>59</v>
      </c>
      <c r="H9" s="17" t="s">
        <v>59</v>
      </c>
      <c r="I9" s="17" t="s">
        <v>59</v>
      </c>
      <c r="J9" s="17" t="s">
        <v>59</v>
      </c>
      <c r="K9" s="17" t="s">
        <v>59</v>
      </c>
      <c r="L9" s="17" t="s">
        <v>59</v>
      </c>
      <c r="M9" s="17" t="s">
        <v>59</v>
      </c>
      <c r="N9" s="17" t="s">
        <v>59</v>
      </c>
      <c r="O9" s="17" t="s">
        <v>59</v>
      </c>
      <c r="P9" s="17" t="s">
        <v>89</v>
      </c>
      <c r="Q9" s="17" t="s">
        <v>89</v>
      </c>
      <c r="R9" s="17" t="s">
        <v>89</v>
      </c>
      <c r="S9" s="17" t="s">
        <v>59</v>
      </c>
      <c r="T9" s="17" t="s">
        <v>59</v>
      </c>
      <c r="U9" s="17" t="s">
        <v>59</v>
      </c>
      <c r="V9" s="17" t="s">
        <v>59</v>
      </c>
      <c r="W9" s="17" t="s">
        <v>59</v>
      </c>
      <c r="X9" s="17" t="s">
        <v>59</v>
      </c>
      <c r="Y9" s="17" t="s">
        <v>59</v>
      </c>
      <c r="Z9" s="17" t="s">
        <v>59</v>
      </c>
      <c r="AA9" s="17" t="s">
        <v>59</v>
      </c>
      <c r="AB9" s="17" t="s">
        <v>59</v>
      </c>
      <c r="AC9" s="17" t="s">
        <v>59</v>
      </c>
      <c r="AD9" s="17" t="s">
        <v>59</v>
      </c>
    </row>
    <row r="10" spans="2:30" ht="16.5" customHeight="1">
      <c r="B10" s="14" t="s">
        <v>9</v>
      </c>
      <c r="C10" s="15"/>
      <c r="D10" s="17" t="s">
        <v>59</v>
      </c>
      <c r="E10" s="17" t="s">
        <v>59</v>
      </c>
      <c r="F10" s="17" t="s">
        <v>59</v>
      </c>
      <c r="G10" s="2">
        <v>4</v>
      </c>
      <c r="H10" s="17" t="s">
        <v>60</v>
      </c>
      <c r="I10" s="17" t="s">
        <v>60</v>
      </c>
      <c r="J10" s="17">
        <v>4</v>
      </c>
      <c r="K10" s="17">
        <v>10</v>
      </c>
      <c r="L10" s="17">
        <v>68</v>
      </c>
      <c r="M10" s="17">
        <v>2</v>
      </c>
      <c r="N10" s="17" t="s">
        <v>88</v>
      </c>
      <c r="O10" s="17" t="s">
        <v>88</v>
      </c>
      <c r="P10" s="2">
        <v>2</v>
      </c>
      <c r="Q10" s="17" t="s">
        <v>88</v>
      </c>
      <c r="R10" s="17" t="s">
        <v>88</v>
      </c>
      <c r="S10" s="2">
        <v>2</v>
      </c>
      <c r="T10" s="17" t="s">
        <v>90</v>
      </c>
      <c r="U10" s="17" t="s">
        <v>90</v>
      </c>
      <c r="V10" s="17">
        <v>2</v>
      </c>
      <c r="W10" s="17" t="s">
        <v>60</v>
      </c>
      <c r="X10" s="17" t="s">
        <v>60</v>
      </c>
      <c r="Y10" s="17">
        <v>3</v>
      </c>
      <c r="Z10" s="17">
        <v>4</v>
      </c>
      <c r="AA10" s="17">
        <v>2</v>
      </c>
      <c r="AB10" s="17" t="s">
        <v>59</v>
      </c>
      <c r="AC10" s="17" t="s">
        <v>59</v>
      </c>
      <c r="AD10" s="17" t="s">
        <v>59</v>
      </c>
    </row>
    <row r="11" spans="2:30" ht="16.5" customHeight="1">
      <c r="B11" s="14" t="s">
        <v>10</v>
      </c>
      <c r="C11" s="15"/>
      <c r="D11" s="2">
        <v>29</v>
      </c>
      <c r="E11" s="2">
        <v>214</v>
      </c>
      <c r="F11" s="2">
        <v>37509</v>
      </c>
      <c r="G11" s="2">
        <v>43</v>
      </c>
      <c r="H11" s="2">
        <v>271</v>
      </c>
      <c r="I11" s="2">
        <v>7188</v>
      </c>
      <c r="J11" s="2">
        <v>6</v>
      </c>
      <c r="K11" s="2">
        <v>19</v>
      </c>
      <c r="L11" s="2">
        <v>218</v>
      </c>
      <c r="M11" s="2">
        <v>29</v>
      </c>
      <c r="N11" s="17" t="s">
        <v>88</v>
      </c>
      <c r="O11" s="17" t="s">
        <v>88</v>
      </c>
      <c r="P11" s="2">
        <v>100</v>
      </c>
      <c r="Q11" s="2">
        <v>835</v>
      </c>
      <c r="R11" s="2">
        <v>23892</v>
      </c>
      <c r="S11" s="2">
        <v>20</v>
      </c>
      <c r="T11" s="2">
        <v>163</v>
      </c>
      <c r="U11" s="2">
        <v>8807</v>
      </c>
      <c r="V11" s="2">
        <v>15</v>
      </c>
      <c r="W11" s="2">
        <v>80</v>
      </c>
      <c r="X11" s="2">
        <v>2164</v>
      </c>
      <c r="Y11" s="2">
        <v>20</v>
      </c>
      <c r="Z11" s="17" t="s">
        <v>60</v>
      </c>
      <c r="AA11" s="17" t="s">
        <v>60</v>
      </c>
      <c r="AB11" s="2">
        <v>13</v>
      </c>
      <c r="AC11" s="2">
        <v>57</v>
      </c>
      <c r="AD11" s="2">
        <v>2680</v>
      </c>
    </row>
    <row r="12" spans="2:30" ht="16.5" customHeight="1">
      <c r="B12" s="14" t="s">
        <v>11</v>
      </c>
      <c r="C12" s="15"/>
      <c r="D12" s="2">
        <v>5</v>
      </c>
      <c r="E12" s="17">
        <v>29</v>
      </c>
      <c r="F12" s="17">
        <v>131</v>
      </c>
      <c r="G12" s="2">
        <v>71</v>
      </c>
      <c r="H12" s="2">
        <v>815</v>
      </c>
      <c r="I12" s="2">
        <v>51395</v>
      </c>
      <c r="J12" s="2">
        <v>8</v>
      </c>
      <c r="K12" s="2">
        <v>51</v>
      </c>
      <c r="L12" s="2">
        <v>1254</v>
      </c>
      <c r="M12" s="2">
        <v>10</v>
      </c>
      <c r="N12" s="2">
        <v>52</v>
      </c>
      <c r="O12" s="2">
        <v>712</v>
      </c>
      <c r="P12" s="2">
        <v>73</v>
      </c>
      <c r="Q12" s="2">
        <v>367</v>
      </c>
      <c r="R12" s="2">
        <v>10833</v>
      </c>
      <c r="S12" s="2">
        <v>31</v>
      </c>
      <c r="T12" s="2">
        <v>187</v>
      </c>
      <c r="U12" s="2">
        <v>8548</v>
      </c>
      <c r="V12" s="2">
        <v>20</v>
      </c>
      <c r="W12" s="2">
        <v>106</v>
      </c>
      <c r="X12" s="2">
        <v>2164</v>
      </c>
      <c r="Y12" s="2">
        <v>21</v>
      </c>
      <c r="Z12" s="17" t="s">
        <v>60</v>
      </c>
      <c r="AA12" s="17" t="s">
        <v>60</v>
      </c>
      <c r="AB12" s="2">
        <v>25</v>
      </c>
      <c r="AC12" s="2">
        <v>142</v>
      </c>
      <c r="AD12" s="2">
        <v>3550</v>
      </c>
    </row>
    <row r="13" spans="2:30" ht="16.5" customHeight="1">
      <c r="B13" s="14" t="s">
        <v>12</v>
      </c>
      <c r="C13" s="15"/>
      <c r="D13" s="2">
        <v>6</v>
      </c>
      <c r="E13" s="2">
        <v>43</v>
      </c>
      <c r="F13" s="2">
        <v>935</v>
      </c>
      <c r="G13" s="2">
        <v>56</v>
      </c>
      <c r="H13" s="2">
        <v>396</v>
      </c>
      <c r="I13" s="2">
        <v>19588</v>
      </c>
      <c r="J13" s="2">
        <v>16</v>
      </c>
      <c r="K13" s="2">
        <v>80</v>
      </c>
      <c r="L13" s="2">
        <v>1099</v>
      </c>
      <c r="M13" s="2">
        <v>13</v>
      </c>
      <c r="N13" s="17" t="s">
        <v>88</v>
      </c>
      <c r="O13" s="17" t="s">
        <v>88</v>
      </c>
      <c r="P13" s="2">
        <v>34</v>
      </c>
      <c r="Q13" s="2">
        <v>275</v>
      </c>
      <c r="R13" s="2">
        <v>12117</v>
      </c>
      <c r="S13" s="2">
        <v>21</v>
      </c>
      <c r="T13" s="2">
        <v>104</v>
      </c>
      <c r="U13" s="2">
        <v>2267</v>
      </c>
      <c r="V13" s="2">
        <v>23</v>
      </c>
      <c r="W13" s="2">
        <v>92</v>
      </c>
      <c r="X13" s="2">
        <v>1871</v>
      </c>
      <c r="Y13" s="2">
        <v>18</v>
      </c>
      <c r="Z13" s="17" t="s">
        <v>60</v>
      </c>
      <c r="AA13" s="17" t="s">
        <v>60</v>
      </c>
      <c r="AB13" s="2">
        <v>19</v>
      </c>
      <c r="AC13" s="17" t="s">
        <v>93</v>
      </c>
      <c r="AD13" s="17" t="s">
        <v>93</v>
      </c>
    </row>
    <row r="14" spans="2:30" ht="16.5" customHeight="1">
      <c r="B14" s="14" t="s">
        <v>13</v>
      </c>
      <c r="C14" s="15"/>
      <c r="D14" s="17" t="s">
        <v>59</v>
      </c>
      <c r="E14" s="17" t="s">
        <v>59</v>
      </c>
      <c r="F14" s="17" t="s">
        <v>59</v>
      </c>
      <c r="G14" s="2">
        <v>14</v>
      </c>
      <c r="H14" s="2">
        <v>116</v>
      </c>
      <c r="I14" s="2">
        <v>4886</v>
      </c>
      <c r="J14" s="17">
        <v>1</v>
      </c>
      <c r="K14" s="17" t="s">
        <v>60</v>
      </c>
      <c r="L14" s="17" t="s">
        <v>60</v>
      </c>
      <c r="M14" s="2">
        <v>2</v>
      </c>
      <c r="N14" s="17" t="s">
        <v>88</v>
      </c>
      <c r="O14" s="17" t="s">
        <v>88</v>
      </c>
      <c r="P14" s="2">
        <v>2</v>
      </c>
      <c r="Q14" s="17" t="s">
        <v>88</v>
      </c>
      <c r="R14" s="17" t="s">
        <v>88</v>
      </c>
      <c r="S14" s="2">
        <v>1</v>
      </c>
      <c r="T14" s="17" t="s">
        <v>90</v>
      </c>
      <c r="U14" s="17" t="s">
        <v>90</v>
      </c>
      <c r="V14" s="2">
        <v>1</v>
      </c>
      <c r="W14" s="17" t="s">
        <v>60</v>
      </c>
      <c r="X14" s="17" t="s">
        <v>60</v>
      </c>
      <c r="Y14" s="2">
        <v>1</v>
      </c>
      <c r="Z14" s="17" t="s">
        <v>60</v>
      </c>
      <c r="AA14" s="17" t="s">
        <v>60</v>
      </c>
      <c r="AB14" s="2">
        <v>1</v>
      </c>
      <c r="AC14" s="17" t="s">
        <v>93</v>
      </c>
      <c r="AD14" s="17" t="s">
        <v>93</v>
      </c>
    </row>
    <row r="15" spans="2:30" ht="16.5" customHeight="1">
      <c r="B15" s="14" t="s">
        <v>14</v>
      </c>
      <c r="C15" s="15"/>
      <c r="D15" s="17" t="s">
        <v>59</v>
      </c>
      <c r="E15" s="17" t="s">
        <v>59</v>
      </c>
      <c r="F15" s="17" t="s">
        <v>59</v>
      </c>
      <c r="G15" s="2">
        <v>13</v>
      </c>
      <c r="H15" s="17" t="s">
        <v>60</v>
      </c>
      <c r="I15" s="17" t="s">
        <v>60</v>
      </c>
      <c r="J15" s="2">
        <v>4</v>
      </c>
      <c r="K15" s="17" t="s">
        <v>60</v>
      </c>
      <c r="L15" s="17" t="s">
        <v>60</v>
      </c>
      <c r="M15" s="17">
        <v>1</v>
      </c>
      <c r="N15" s="17" t="s">
        <v>88</v>
      </c>
      <c r="O15" s="17" t="s">
        <v>88</v>
      </c>
      <c r="P15" s="2">
        <v>2</v>
      </c>
      <c r="Q15" s="17" t="s">
        <v>88</v>
      </c>
      <c r="R15" s="17" t="s">
        <v>88</v>
      </c>
      <c r="S15" s="17">
        <v>5</v>
      </c>
      <c r="T15" s="17">
        <v>34</v>
      </c>
      <c r="U15" s="17">
        <v>1229</v>
      </c>
      <c r="V15" s="2">
        <v>6</v>
      </c>
      <c r="W15" s="17">
        <v>21</v>
      </c>
      <c r="X15" s="17">
        <v>384</v>
      </c>
      <c r="Y15" s="2">
        <v>4</v>
      </c>
      <c r="Z15" s="17">
        <v>14</v>
      </c>
      <c r="AA15" s="17">
        <v>650</v>
      </c>
      <c r="AB15" s="2">
        <v>5</v>
      </c>
      <c r="AC15" s="17">
        <v>42</v>
      </c>
      <c r="AD15" s="17">
        <v>3720</v>
      </c>
    </row>
    <row r="16" spans="2:30" ht="16.5" customHeight="1">
      <c r="B16" s="14" t="s">
        <v>15</v>
      </c>
      <c r="C16" s="15"/>
      <c r="D16" s="17">
        <v>1</v>
      </c>
      <c r="E16" s="17" t="s">
        <v>60</v>
      </c>
      <c r="F16" s="17" t="s">
        <v>60</v>
      </c>
      <c r="G16" s="2">
        <v>16</v>
      </c>
      <c r="H16" s="2">
        <v>114</v>
      </c>
      <c r="I16" s="2">
        <v>1260</v>
      </c>
      <c r="J16" s="2">
        <v>2</v>
      </c>
      <c r="K16" s="17" t="s">
        <v>60</v>
      </c>
      <c r="L16" s="17" t="s">
        <v>60</v>
      </c>
      <c r="M16" s="2">
        <v>2</v>
      </c>
      <c r="N16" s="17" t="s">
        <v>88</v>
      </c>
      <c r="O16" s="17" t="s">
        <v>88</v>
      </c>
      <c r="P16" s="2">
        <v>6</v>
      </c>
      <c r="Q16" s="2">
        <v>15</v>
      </c>
      <c r="R16" s="2">
        <v>125</v>
      </c>
      <c r="S16" s="2">
        <v>1</v>
      </c>
      <c r="T16" s="17" t="s">
        <v>90</v>
      </c>
      <c r="U16" s="17" t="s">
        <v>90</v>
      </c>
      <c r="V16" s="2">
        <v>2</v>
      </c>
      <c r="W16" s="17" t="s">
        <v>60</v>
      </c>
      <c r="X16" s="17" t="s">
        <v>60</v>
      </c>
      <c r="Y16" s="2">
        <v>1</v>
      </c>
      <c r="Z16" s="17" t="s">
        <v>60</v>
      </c>
      <c r="AA16" s="17" t="s">
        <v>60</v>
      </c>
      <c r="AB16" s="17">
        <v>1</v>
      </c>
      <c r="AC16" s="17" t="s">
        <v>93</v>
      </c>
      <c r="AD16" s="17" t="s">
        <v>93</v>
      </c>
    </row>
    <row r="17" spans="2:30" ht="16.5" customHeight="1">
      <c r="B17" s="14" t="s">
        <v>16</v>
      </c>
      <c r="C17" s="15"/>
      <c r="D17" s="2">
        <v>1</v>
      </c>
      <c r="E17" s="17" t="s">
        <v>60</v>
      </c>
      <c r="F17" s="17" t="s">
        <v>60</v>
      </c>
      <c r="G17" s="2">
        <v>22</v>
      </c>
      <c r="H17" s="2">
        <v>137</v>
      </c>
      <c r="I17" s="2">
        <v>5443</v>
      </c>
      <c r="J17" s="2">
        <v>4</v>
      </c>
      <c r="K17" s="2">
        <v>15</v>
      </c>
      <c r="L17" s="2">
        <v>191</v>
      </c>
      <c r="M17" s="17">
        <v>3</v>
      </c>
      <c r="N17" s="17">
        <v>10</v>
      </c>
      <c r="O17" s="17">
        <v>136</v>
      </c>
      <c r="P17" s="2">
        <v>10</v>
      </c>
      <c r="Q17" s="2">
        <v>36</v>
      </c>
      <c r="R17" s="2">
        <v>825</v>
      </c>
      <c r="S17" s="2">
        <v>2</v>
      </c>
      <c r="T17" s="17" t="s">
        <v>90</v>
      </c>
      <c r="U17" s="17" t="s">
        <v>90</v>
      </c>
      <c r="V17" s="2">
        <v>6</v>
      </c>
      <c r="W17" s="17">
        <v>20</v>
      </c>
      <c r="X17" s="17">
        <v>478</v>
      </c>
      <c r="Y17" s="2">
        <v>8</v>
      </c>
      <c r="Z17" s="17">
        <v>50</v>
      </c>
      <c r="AA17" s="17">
        <v>1361</v>
      </c>
      <c r="AB17" s="17">
        <v>8</v>
      </c>
      <c r="AC17" s="17" t="s">
        <v>93</v>
      </c>
      <c r="AD17" s="17" t="s">
        <v>93</v>
      </c>
    </row>
    <row r="18" spans="2:30" ht="16.5" customHeight="1">
      <c r="B18" s="14" t="s">
        <v>17</v>
      </c>
      <c r="C18" s="15"/>
      <c r="D18" s="17" t="s">
        <v>59</v>
      </c>
      <c r="E18" s="17" t="s">
        <v>59</v>
      </c>
      <c r="F18" s="17" t="s">
        <v>59</v>
      </c>
      <c r="G18" s="2">
        <v>30</v>
      </c>
      <c r="H18" s="2">
        <v>213</v>
      </c>
      <c r="I18" s="2">
        <v>7679</v>
      </c>
      <c r="J18" s="17">
        <v>2</v>
      </c>
      <c r="K18" s="17" t="s">
        <v>60</v>
      </c>
      <c r="L18" s="17" t="s">
        <v>60</v>
      </c>
      <c r="M18" s="17">
        <v>2</v>
      </c>
      <c r="N18" s="17" t="s">
        <v>88</v>
      </c>
      <c r="O18" s="17" t="s">
        <v>88</v>
      </c>
      <c r="P18" s="2">
        <v>4</v>
      </c>
      <c r="Q18" s="17">
        <v>34</v>
      </c>
      <c r="R18" s="17">
        <v>386</v>
      </c>
      <c r="S18" s="2">
        <v>7</v>
      </c>
      <c r="T18" s="17">
        <v>37</v>
      </c>
      <c r="U18" s="17">
        <v>960</v>
      </c>
      <c r="V18" s="17">
        <v>1</v>
      </c>
      <c r="W18" s="17" t="s">
        <v>60</v>
      </c>
      <c r="X18" s="17" t="s">
        <v>60</v>
      </c>
      <c r="Y18" s="17" t="s">
        <v>59</v>
      </c>
      <c r="Z18" s="17" t="s">
        <v>59</v>
      </c>
      <c r="AA18" s="17" t="s">
        <v>59</v>
      </c>
      <c r="AB18" s="17">
        <v>2</v>
      </c>
      <c r="AC18" s="17" t="s">
        <v>93</v>
      </c>
      <c r="AD18" s="17" t="s">
        <v>93</v>
      </c>
    </row>
    <row r="19" spans="2:30" ht="16.5" customHeight="1">
      <c r="B19" s="14" t="s">
        <v>18</v>
      </c>
      <c r="C19" s="15"/>
      <c r="D19" s="2">
        <v>1</v>
      </c>
      <c r="E19" s="17" t="s">
        <v>60</v>
      </c>
      <c r="F19" s="17" t="s">
        <v>60</v>
      </c>
      <c r="G19" s="2">
        <v>14</v>
      </c>
      <c r="H19" s="2">
        <v>56</v>
      </c>
      <c r="I19" s="2">
        <v>3616</v>
      </c>
      <c r="J19" s="17">
        <v>1</v>
      </c>
      <c r="K19" s="17" t="s">
        <v>60</v>
      </c>
      <c r="L19" s="17" t="s">
        <v>60</v>
      </c>
      <c r="M19" s="17">
        <v>1</v>
      </c>
      <c r="N19" s="17" t="s">
        <v>88</v>
      </c>
      <c r="O19" s="17" t="s">
        <v>88</v>
      </c>
      <c r="P19" s="17">
        <v>1</v>
      </c>
      <c r="Q19" s="17" t="s">
        <v>88</v>
      </c>
      <c r="R19" s="17" t="s">
        <v>88</v>
      </c>
      <c r="S19" s="17">
        <v>6</v>
      </c>
      <c r="T19" s="17">
        <v>13</v>
      </c>
      <c r="U19" s="17">
        <v>109</v>
      </c>
      <c r="V19" s="2">
        <v>10</v>
      </c>
      <c r="W19" s="17">
        <v>27</v>
      </c>
      <c r="X19" s="17">
        <v>3765</v>
      </c>
      <c r="Y19" s="2">
        <v>2</v>
      </c>
      <c r="Z19" s="17" t="s">
        <v>60</v>
      </c>
      <c r="AA19" s="17" t="s">
        <v>60</v>
      </c>
      <c r="AB19" s="17">
        <v>10</v>
      </c>
      <c r="AC19" s="17" t="s">
        <v>93</v>
      </c>
      <c r="AD19" s="17" t="s">
        <v>93</v>
      </c>
    </row>
    <row r="20" spans="2:30" ht="16.5" customHeight="1">
      <c r="B20" s="14" t="s">
        <v>19</v>
      </c>
      <c r="C20" s="15"/>
      <c r="D20" s="17" t="s">
        <v>59</v>
      </c>
      <c r="E20" s="17" t="s">
        <v>59</v>
      </c>
      <c r="F20" s="17" t="s">
        <v>59</v>
      </c>
      <c r="G20" s="2">
        <v>9</v>
      </c>
      <c r="H20" s="17">
        <v>64</v>
      </c>
      <c r="I20" s="17">
        <v>2185</v>
      </c>
      <c r="J20" s="17">
        <v>1</v>
      </c>
      <c r="K20" s="17" t="s">
        <v>60</v>
      </c>
      <c r="L20" s="17" t="s">
        <v>60</v>
      </c>
      <c r="M20" s="17">
        <v>1</v>
      </c>
      <c r="N20" s="17" t="s">
        <v>88</v>
      </c>
      <c r="O20" s="17" t="s">
        <v>88</v>
      </c>
      <c r="P20" s="17">
        <v>2</v>
      </c>
      <c r="Q20" s="17" t="s">
        <v>88</v>
      </c>
      <c r="R20" s="17" t="s">
        <v>88</v>
      </c>
      <c r="S20" s="17">
        <v>2</v>
      </c>
      <c r="T20" s="17" t="s">
        <v>90</v>
      </c>
      <c r="U20" s="17" t="s">
        <v>90</v>
      </c>
      <c r="V20" s="2">
        <v>1</v>
      </c>
      <c r="W20" s="17" t="s">
        <v>60</v>
      </c>
      <c r="X20" s="17" t="s">
        <v>60</v>
      </c>
      <c r="Y20" s="17" t="s">
        <v>59</v>
      </c>
      <c r="Z20" s="17" t="s">
        <v>59</v>
      </c>
      <c r="AA20" s="17" t="s">
        <v>59</v>
      </c>
      <c r="AB20" s="17">
        <v>1</v>
      </c>
      <c r="AC20" s="17" t="s">
        <v>93</v>
      </c>
      <c r="AD20" s="17" t="s">
        <v>93</v>
      </c>
    </row>
    <row r="21" spans="2:30" ht="16.5" customHeight="1">
      <c r="B21" s="23" t="s">
        <v>21</v>
      </c>
      <c r="C21" s="15"/>
      <c r="D21" s="2">
        <v>3</v>
      </c>
      <c r="E21" s="17">
        <v>9</v>
      </c>
      <c r="F21" s="17">
        <v>107</v>
      </c>
      <c r="G21" s="2">
        <v>7</v>
      </c>
      <c r="H21" s="2">
        <v>26</v>
      </c>
      <c r="I21" s="2">
        <v>550</v>
      </c>
      <c r="J21" s="2">
        <v>63</v>
      </c>
      <c r="K21" s="17" t="s">
        <v>60</v>
      </c>
      <c r="L21" s="17" t="s">
        <v>60</v>
      </c>
      <c r="M21" s="17">
        <v>5</v>
      </c>
      <c r="N21" s="17">
        <v>12</v>
      </c>
      <c r="O21" s="17">
        <v>103</v>
      </c>
      <c r="P21" s="2">
        <v>3</v>
      </c>
      <c r="Q21" s="2">
        <v>11</v>
      </c>
      <c r="R21" s="2">
        <v>110</v>
      </c>
      <c r="S21" s="2">
        <v>3</v>
      </c>
      <c r="T21" s="2">
        <v>8</v>
      </c>
      <c r="U21" s="2">
        <v>82</v>
      </c>
      <c r="V21" s="2">
        <v>2</v>
      </c>
      <c r="W21" s="17" t="s">
        <v>60</v>
      </c>
      <c r="X21" s="17" t="s">
        <v>60</v>
      </c>
      <c r="Y21" s="2">
        <v>5</v>
      </c>
      <c r="Z21" s="17" t="s">
        <v>60</v>
      </c>
      <c r="AA21" s="17" t="s">
        <v>60</v>
      </c>
      <c r="AB21" s="2">
        <v>2</v>
      </c>
      <c r="AC21" s="17" t="s">
        <v>93</v>
      </c>
      <c r="AD21" s="17" t="s">
        <v>93</v>
      </c>
    </row>
    <row r="22" spans="2:30" ht="16.5" customHeight="1">
      <c r="B22" s="14" t="s">
        <v>22</v>
      </c>
      <c r="C22" s="15"/>
      <c r="D22" s="2">
        <v>2</v>
      </c>
      <c r="E22" s="17" t="s">
        <v>60</v>
      </c>
      <c r="F22" s="17" t="s">
        <v>60</v>
      </c>
      <c r="G22" s="2">
        <v>18</v>
      </c>
      <c r="H22" s="2">
        <v>72</v>
      </c>
      <c r="I22" s="2">
        <v>2642</v>
      </c>
      <c r="J22" s="2">
        <v>4</v>
      </c>
      <c r="K22" s="17" t="s">
        <v>60</v>
      </c>
      <c r="L22" s="17" t="s">
        <v>60</v>
      </c>
      <c r="M22" s="17" t="s">
        <v>59</v>
      </c>
      <c r="N22" s="17" t="s">
        <v>59</v>
      </c>
      <c r="O22" s="17" t="s">
        <v>59</v>
      </c>
      <c r="P22" s="2">
        <v>7</v>
      </c>
      <c r="Q22" s="17">
        <v>21</v>
      </c>
      <c r="R22" s="17">
        <v>142</v>
      </c>
      <c r="S22" s="2">
        <v>6</v>
      </c>
      <c r="T22" s="17">
        <v>39</v>
      </c>
      <c r="U22" s="17">
        <v>1952</v>
      </c>
      <c r="V22" s="2">
        <v>4</v>
      </c>
      <c r="W22" s="17">
        <v>23</v>
      </c>
      <c r="X22" s="17">
        <v>466</v>
      </c>
      <c r="Y22" s="2">
        <v>4</v>
      </c>
      <c r="Z22" s="17" t="s">
        <v>60</v>
      </c>
      <c r="AA22" s="17" t="s">
        <v>60</v>
      </c>
      <c r="AB22" s="2">
        <v>3</v>
      </c>
      <c r="AC22" s="2">
        <v>14</v>
      </c>
      <c r="AD22" s="2">
        <v>2073</v>
      </c>
    </row>
    <row r="23" spans="2:30" ht="16.5" customHeight="1">
      <c r="B23" s="14" t="s">
        <v>23</v>
      </c>
      <c r="C23" s="15"/>
      <c r="D23" s="17">
        <v>1</v>
      </c>
      <c r="E23" s="17" t="s">
        <v>60</v>
      </c>
      <c r="F23" s="17" t="s">
        <v>60</v>
      </c>
      <c r="G23" s="2">
        <v>37</v>
      </c>
      <c r="H23" s="2">
        <v>195</v>
      </c>
      <c r="I23" s="2">
        <v>6670</v>
      </c>
      <c r="J23" s="2">
        <v>5</v>
      </c>
      <c r="K23" s="17" t="s">
        <v>60</v>
      </c>
      <c r="L23" s="17" t="s">
        <v>60</v>
      </c>
      <c r="M23" s="2">
        <v>5</v>
      </c>
      <c r="N23" s="17">
        <v>60</v>
      </c>
      <c r="O23" s="17">
        <v>469</v>
      </c>
      <c r="P23" s="2">
        <v>14</v>
      </c>
      <c r="Q23" s="2">
        <v>140</v>
      </c>
      <c r="R23" s="2">
        <v>6860</v>
      </c>
      <c r="S23" s="2">
        <v>12</v>
      </c>
      <c r="T23" s="2">
        <v>55</v>
      </c>
      <c r="U23" s="2">
        <v>831</v>
      </c>
      <c r="V23" s="2">
        <v>9</v>
      </c>
      <c r="W23" s="2">
        <v>58</v>
      </c>
      <c r="X23" s="2">
        <v>7533</v>
      </c>
      <c r="Y23" s="2">
        <v>5</v>
      </c>
      <c r="Z23" s="2">
        <v>34</v>
      </c>
      <c r="AA23" s="2">
        <v>388</v>
      </c>
      <c r="AB23" s="2">
        <v>14</v>
      </c>
      <c r="AC23" s="2">
        <v>36</v>
      </c>
      <c r="AD23" s="2">
        <v>669</v>
      </c>
    </row>
    <row r="24" spans="2:30" ht="34.5" customHeight="1">
      <c r="B24" s="14" t="s">
        <v>24</v>
      </c>
      <c r="C24" s="15"/>
      <c r="D24" s="2">
        <f>SUM(D25:D55)</f>
        <v>313</v>
      </c>
      <c r="E24" s="2">
        <v>1264</v>
      </c>
      <c r="F24" s="2">
        <v>16046</v>
      </c>
      <c r="G24" s="2">
        <f>SUM(G25:G55)</f>
        <v>1717</v>
      </c>
      <c r="H24" s="17" t="s">
        <v>60</v>
      </c>
      <c r="I24" s="17" t="s">
        <v>60</v>
      </c>
      <c r="J24" s="2">
        <f>SUM(J25:J55)</f>
        <v>464</v>
      </c>
      <c r="K24" s="2">
        <v>2100</v>
      </c>
      <c r="L24" s="2">
        <v>26091</v>
      </c>
      <c r="M24" s="2">
        <f>SUM(M25:M55)</f>
        <v>293</v>
      </c>
      <c r="N24" s="2">
        <v>1237</v>
      </c>
      <c r="O24" s="2">
        <v>18521</v>
      </c>
      <c r="P24" s="2">
        <f>SUM(P25:P55)</f>
        <v>1734</v>
      </c>
      <c r="Q24" s="2">
        <v>7010</v>
      </c>
      <c r="R24" s="2">
        <v>85449</v>
      </c>
      <c r="S24" s="2">
        <f>SUM(S25:S55)</f>
        <v>1096</v>
      </c>
      <c r="T24" s="2">
        <v>4419</v>
      </c>
      <c r="U24" s="2">
        <v>53297</v>
      </c>
      <c r="V24" s="2">
        <f>SUM(V25:V55)</f>
        <v>897</v>
      </c>
      <c r="W24" s="17" t="s">
        <v>60</v>
      </c>
      <c r="X24" s="17" t="s">
        <v>60</v>
      </c>
      <c r="Y24" s="2">
        <f>SUM(Y25:Y55)</f>
        <v>657</v>
      </c>
      <c r="Z24" s="2">
        <v>2290</v>
      </c>
      <c r="AA24" s="2">
        <v>28381</v>
      </c>
      <c r="AB24" s="2">
        <f>SUM(AB25:AB55)</f>
        <v>655</v>
      </c>
      <c r="AC24" s="17" t="s">
        <v>93</v>
      </c>
      <c r="AD24" s="17" t="s">
        <v>93</v>
      </c>
    </row>
    <row r="25" spans="1:30" ht="33" customHeight="1">
      <c r="A25" s="18" t="s">
        <v>25</v>
      </c>
      <c r="B25" s="14" t="s">
        <v>85</v>
      </c>
      <c r="C25" s="15"/>
      <c r="D25" s="17" t="s">
        <v>59</v>
      </c>
      <c r="E25" s="17" t="s">
        <v>59</v>
      </c>
      <c r="F25" s="17" t="s">
        <v>59</v>
      </c>
      <c r="G25" s="2">
        <v>1</v>
      </c>
      <c r="H25" s="17" t="s">
        <v>60</v>
      </c>
      <c r="I25" s="17" t="s">
        <v>60</v>
      </c>
      <c r="J25" s="17" t="s">
        <v>59</v>
      </c>
      <c r="K25" s="17" t="s">
        <v>59</v>
      </c>
      <c r="L25" s="17" t="s">
        <v>59</v>
      </c>
      <c r="M25" s="17" t="s">
        <v>59</v>
      </c>
      <c r="N25" s="17" t="s">
        <v>59</v>
      </c>
      <c r="O25" s="17" t="s">
        <v>59</v>
      </c>
      <c r="P25" s="17" t="s">
        <v>89</v>
      </c>
      <c r="Q25" s="17" t="s">
        <v>89</v>
      </c>
      <c r="R25" s="17" t="s">
        <v>89</v>
      </c>
      <c r="S25" s="2">
        <v>1</v>
      </c>
      <c r="T25" s="17" t="s">
        <v>90</v>
      </c>
      <c r="U25" s="17" t="s">
        <v>90</v>
      </c>
      <c r="V25" s="17" t="s">
        <v>59</v>
      </c>
      <c r="W25" s="17" t="s">
        <v>59</v>
      </c>
      <c r="X25" s="17" t="s">
        <v>59</v>
      </c>
      <c r="Y25" s="2">
        <v>1</v>
      </c>
      <c r="Z25" s="17" t="s">
        <v>60</v>
      </c>
      <c r="AA25" s="17" t="s">
        <v>60</v>
      </c>
      <c r="AB25" s="17" t="s">
        <v>59</v>
      </c>
      <c r="AC25" s="17" t="s">
        <v>59</v>
      </c>
      <c r="AD25" s="17" t="s">
        <v>59</v>
      </c>
    </row>
    <row r="26" spans="1:30" ht="16.5" customHeight="1">
      <c r="A26" s="18" t="s">
        <v>26</v>
      </c>
      <c r="B26" s="14" t="s">
        <v>27</v>
      </c>
      <c r="C26" s="15"/>
      <c r="D26" s="2">
        <v>1</v>
      </c>
      <c r="E26" s="17" t="s">
        <v>60</v>
      </c>
      <c r="F26" s="17" t="s">
        <v>60</v>
      </c>
      <c r="G26" s="2">
        <v>8</v>
      </c>
      <c r="H26" s="17">
        <v>24</v>
      </c>
      <c r="I26" s="2">
        <v>193</v>
      </c>
      <c r="J26" s="17">
        <v>4</v>
      </c>
      <c r="K26" s="2">
        <v>11</v>
      </c>
      <c r="L26" s="2">
        <v>134</v>
      </c>
      <c r="M26" s="17">
        <v>2</v>
      </c>
      <c r="N26" s="17" t="s">
        <v>88</v>
      </c>
      <c r="O26" s="17" t="s">
        <v>88</v>
      </c>
      <c r="P26" s="2">
        <v>6</v>
      </c>
      <c r="Q26" s="17" t="s">
        <v>88</v>
      </c>
      <c r="R26" s="17" t="s">
        <v>88</v>
      </c>
      <c r="S26" s="2">
        <v>8</v>
      </c>
      <c r="T26" s="2">
        <v>16</v>
      </c>
      <c r="U26" s="2">
        <v>197</v>
      </c>
      <c r="V26" s="2">
        <v>3</v>
      </c>
      <c r="W26" s="17">
        <v>27</v>
      </c>
      <c r="X26" s="17">
        <v>358</v>
      </c>
      <c r="Y26" s="2">
        <v>1</v>
      </c>
      <c r="Z26" s="17" t="s">
        <v>60</v>
      </c>
      <c r="AA26" s="17" t="s">
        <v>60</v>
      </c>
      <c r="AB26" s="17">
        <v>2</v>
      </c>
      <c r="AC26" s="17" t="s">
        <v>93</v>
      </c>
      <c r="AD26" s="17" t="s">
        <v>93</v>
      </c>
    </row>
    <row r="27" spans="1:30" ht="16.5" customHeight="1">
      <c r="A27" s="18"/>
      <c r="B27" s="14" t="s">
        <v>28</v>
      </c>
      <c r="C27" s="15"/>
      <c r="D27" s="2">
        <v>6</v>
      </c>
      <c r="E27" s="2">
        <v>33</v>
      </c>
      <c r="F27" s="2">
        <v>239</v>
      </c>
      <c r="G27" s="2">
        <v>18</v>
      </c>
      <c r="H27" s="2">
        <v>67</v>
      </c>
      <c r="I27" s="2">
        <v>689</v>
      </c>
      <c r="J27" s="2">
        <v>11</v>
      </c>
      <c r="K27" s="17" t="s">
        <v>60</v>
      </c>
      <c r="L27" s="17" t="s">
        <v>60</v>
      </c>
      <c r="M27" s="2">
        <v>3</v>
      </c>
      <c r="N27" s="2">
        <v>9</v>
      </c>
      <c r="O27" s="2">
        <v>24</v>
      </c>
      <c r="P27" s="2">
        <v>34</v>
      </c>
      <c r="Q27" s="2">
        <v>118</v>
      </c>
      <c r="R27" s="2">
        <v>1401</v>
      </c>
      <c r="S27" s="2">
        <v>12</v>
      </c>
      <c r="T27" s="2">
        <v>27</v>
      </c>
      <c r="U27" s="2">
        <v>166</v>
      </c>
      <c r="V27" s="2">
        <v>3</v>
      </c>
      <c r="W27" s="2">
        <v>11</v>
      </c>
      <c r="X27" s="2">
        <v>111</v>
      </c>
      <c r="Y27" s="2">
        <v>3</v>
      </c>
      <c r="Z27" s="2">
        <v>5</v>
      </c>
      <c r="AA27" s="2">
        <v>77</v>
      </c>
      <c r="AB27" s="2">
        <v>8</v>
      </c>
      <c r="AC27" s="2">
        <v>19</v>
      </c>
      <c r="AD27" s="2">
        <v>151</v>
      </c>
    </row>
    <row r="28" spans="2:30" ht="16.5" customHeight="1">
      <c r="B28" s="14" t="s">
        <v>29</v>
      </c>
      <c r="C28" s="15"/>
      <c r="D28" s="17">
        <v>1</v>
      </c>
      <c r="E28" s="17" t="s">
        <v>60</v>
      </c>
      <c r="F28" s="17" t="s">
        <v>60</v>
      </c>
      <c r="G28" s="2">
        <v>8</v>
      </c>
      <c r="H28" s="2">
        <v>44</v>
      </c>
      <c r="I28" s="2">
        <v>1070</v>
      </c>
      <c r="J28" s="2">
        <v>4</v>
      </c>
      <c r="K28" s="17">
        <v>7</v>
      </c>
      <c r="L28" s="17">
        <v>81</v>
      </c>
      <c r="M28" s="2">
        <v>2</v>
      </c>
      <c r="N28" s="17" t="s">
        <v>88</v>
      </c>
      <c r="O28" s="17" t="s">
        <v>88</v>
      </c>
      <c r="P28" s="2">
        <v>8</v>
      </c>
      <c r="Q28" s="2">
        <v>13</v>
      </c>
      <c r="R28" s="2">
        <v>86</v>
      </c>
      <c r="S28" s="2">
        <v>9</v>
      </c>
      <c r="T28" s="2">
        <v>21</v>
      </c>
      <c r="U28" s="2">
        <v>194</v>
      </c>
      <c r="V28" s="2">
        <v>4</v>
      </c>
      <c r="W28" s="2">
        <v>11</v>
      </c>
      <c r="X28" s="2">
        <v>166</v>
      </c>
      <c r="Y28" s="2">
        <v>5</v>
      </c>
      <c r="Z28" s="17">
        <v>8</v>
      </c>
      <c r="AA28" s="17">
        <v>28</v>
      </c>
      <c r="AB28" s="2">
        <v>4</v>
      </c>
      <c r="AC28" s="17" t="s">
        <v>93</v>
      </c>
      <c r="AD28" s="17" t="s">
        <v>93</v>
      </c>
    </row>
    <row r="29" spans="2:30" ht="16.5" customHeight="1">
      <c r="B29" s="14" t="s">
        <v>30</v>
      </c>
      <c r="C29" s="15"/>
      <c r="D29" s="2">
        <v>11</v>
      </c>
      <c r="E29" s="2">
        <v>29</v>
      </c>
      <c r="F29" s="2">
        <v>393</v>
      </c>
      <c r="G29" s="2">
        <v>73</v>
      </c>
      <c r="H29" s="2">
        <v>192</v>
      </c>
      <c r="I29" s="2">
        <v>2349</v>
      </c>
      <c r="J29" s="2">
        <v>19</v>
      </c>
      <c r="K29" s="2">
        <v>65</v>
      </c>
      <c r="L29" s="2">
        <v>825</v>
      </c>
      <c r="M29" s="2">
        <v>11</v>
      </c>
      <c r="N29" s="2">
        <v>55</v>
      </c>
      <c r="O29" s="2">
        <v>988</v>
      </c>
      <c r="P29" s="2">
        <v>65</v>
      </c>
      <c r="Q29" s="2">
        <v>323</v>
      </c>
      <c r="R29" s="2">
        <v>5194</v>
      </c>
      <c r="S29" s="2">
        <v>53</v>
      </c>
      <c r="T29" s="2">
        <v>150</v>
      </c>
      <c r="U29" s="2">
        <v>1737</v>
      </c>
      <c r="V29" s="2">
        <v>34</v>
      </c>
      <c r="W29" s="2">
        <v>95</v>
      </c>
      <c r="X29" s="2">
        <v>1104</v>
      </c>
      <c r="Y29" s="2">
        <v>29</v>
      </c>
      <c r="Z29" s="2">
        <v>73</v>
      </c>
      <c r="AA29" s="2">
        <v>715</v>
      </c>
      <c r="AB29" s="2">
        <v>38</v>
      </c>
      <c r="AC29" s="2">
        <v>93</v>
      </c>
      <c r="AD29" s="2">
        <v>915</v>
      </c>
    </row>
    <row r="30" spans="2:30" ht="16.5" customHeight="1">
      <c r="B30" s="14" t="s">
        <v>31</v>
      </c>
      <c r="C30" s="15"/>
      <c r="D30" s="2">
        <v>3</v>
      </c>
      <c r="E30" s="2">
        <v>10</v>
      </c>
      <c r="F30" s="2">
        <v>75</v>
      </c>
      <c r="G30" s="2">
        <v>13</v>
      </c>
      <c r="H30" s="2">
        <v>41</v>
      </c>
      <c r="I30" s="2">
        <v>561</v>
      </c>
      <c r="J30" s="2">
        <v>1</v>
      </c>
      <c r="K30" s="17" t="s">
        <v>60</v>
      </c>
      <c r="L30" s="17" t="s">
        <v>60</v>
      </c>
      <c r="M30" s="2">
        <v>2</v>
      </c>
      <c r="N30" s="17" t="s">
        <v>88</v>
      </c>
      <c r="O30" s="17" t="s">
        <v>88</v>
      </c>
      <c r="P30" s="2">
        <v>16</v>
      </c>
      <c r="Q30" s="2">
        <v>40</v>
      </c>
      <c r="R30" s="2">
        <v>299</v>
      </c>
      <c r="S30" s="2">
        <v>10</v>
      </c>
      <c r="T30" s="2">
        <v>24</v>
      </c>
      <c r="U30" s="2">
        <v>263</v>
      </c>
      <c r="V30" s="2">
        <v>7</v>
      </c>
      <c r="W30" s="2">
        <v>13</v>
      </c>
      <c r="X30" s="2">
        <v>112</v>
      </c>
      <c r="Y30" s="2">
        <v>8</v>
      </c>
      <c r="Z30" s="2">
        <v>20</v>
      </c>
      <c r="AA30" s="2">
        <v>218</v>
      </c>
      <c r="AB30" s="2">
        <v>6</v>
      </c>
      <c r="AC30" s="2">
        <v>17</v>
      </c>
      <c r="AD30" s="2">
        <v>131</v>
      </c>
    </row>
    <row r="31" spans="2:15" ht="16.5" customHeight="1">
      <c r="B31" s="14" t="s">
        <v>33</v>
      </c>
      <c r="C31" s="15"/>
      <c r="E31" s="17"/>
      <c r="N31" s="17"/>
      <c r="O31" s="17"/>
    </row>
    <row r="32" spans="2:30" ht="16.5" customHeight="1">
      <c r="B32" s="14" t="s">
        <v>35</v>
      </c>
      <c r="C32" s="15"/>
      <c r="D32" s="2">
        <v>3</v>
      </c>
      <c r="E32" s="17">
        <v>4</v>
      </c>
      <c r="F32" s="2">
        <v>9</v>
      </c>
      <c r="G32" s="2">
        <v>18</v>
      </c>
      <c r="H32" s="2">
        <v>98</v>
      </c>
      <c r="I32" s="2">
        <v>1528</v>
      </c>
      <c r="J32" s="2">
        <v>7</v>
      </c>
      <c r="K32" s="2">
        <v>23</v>
      </c>
      <c r="L32" s="2">
        <v>331</v>
      </c>
      <c r="M32" s="17" t="s">
        <v>59</v>
      </c>
      <c r="N32" s="17" t="s">
        <v>59</v>
      </c>
      <c r="O32" s="17" t="s">
        <v>59</v>
      </c>
      <c r="P32" s="2">
        <v>13</v>
      </c>
      <c r="Q32" s="2">
        <v>46</v>
      </c>
      <c r="R32" s="2">
        <v>409</v>
      </c>
      <c r="S32" s="2">
        <v>16</v>
      </c>
      <c r="T32" s="2">
        <v>33</v>
      </c>
      <c r="U32" s="2">
        <v>281</v>
      </c>
      <c r="V32" s="2">
        <v>6</v>
      </c>
      <c r="W32" s="2">
        <v>10</v>
      </c>
      <c r="X32" s="2">
        <v>67</v>
      </c>
      <c r="Y32" s="2">
        <v>17</v>
      </c>
      <c r="Z32" s="17" t="s">
        <v>60</v>
      </c>
      <c r="AA32" s="17" t="s">
        <v>60</v>
      </c>
      <c r="AB32" s="2">
        <v>16</v>
      </c>
      <c r="AC32" s="2">
        <v>29</v>
      </c>
      <c r="AD32" s="2">
        <v>258</v>
      </c>
    </row>
    <row r="33" spans="2:30" ht="16.5" customHeight="1">
      <c r="B33" s="14" t="s">
        <v>34</v>
      </c>
      <c r="C33" s="15"/>
      <c r="D33" s="2">
        <v>13</v>
      </c>
      <c r="E33" s="2">
        <v>99</v>
      </c>
      <c r="F33" s="2">
        <v>1612</v>
      </c>
      <c r="G33" s="2">
        <v>65</v>
      </c>
      <c r="H33" s="2">
        <v>969</v>
      </c>
      <c r="I33" s="2">
        <v>23815</v>
      </c>
      <c r="J33" s="2">
        <v>23</v>
      </c>
      <c r="K33" s="2">
        <v>208</v>
      </c>
      <c r="L33" s="2">
        <v>4047</v>
      </c>
      <c r="M33" s="17">
        <v>12</v>
      </c>
      <c r="N33" s="17" t="s">
        <v>88</v>
      </c>
      <c r="O33" s="17" t="s">
        <v>88</v>
      </c>
      <c r="P33" s="2">
        <v>54</v>
      </c>
      <c r="Q33" s="2">
        <v>559</v>
      </c>
      <c r="R33" s="2">
        <v>10376</v>
      </c>
      <c r="S33" s="2">
        <v>58</v>
      </c>
      <c r="T33" s="2">
        <v>401</v>
      </c>
      <c r="U33" s="2">
        <v>6247</v>
      </c>
      <c r="V33" s="2">
        <v>45</v>
      </c>
      <c r="W33" s="17" t="s">
        <v>60</v>
      </c>
      <c r="X33" s="17" t="s">
        <v>60</v>
      </c>
      <c r="Y33" s="2">
        <v>22</v>
      </c>
      <c r="Z33" s="2">
        <v>232</v>
      </c>
      <c r="AA33" s="2">
        <v>3575</v>
      </c>
      <c r="AB33" s="2">
        <v>49</v>
      </c>
      <c r="AC33" s="17" t="s">
        <v>93</v>
      </c>
      <c r="AD33" s="17" t="s">
        <v>93</v>
      </c>
    </row>
    <row r="34" spans="2:30" ht="16.5" customHeight="1">
      <c r="B34" s="14" t="s">
        <v>36</v>
      </c>
      <c r="C34" s="15"/>
      <c r="D34" s="2">
        <v>19</v>
      </c>
      <c r="E34" s="2">
        <v>46</v>
      </c>
      <c r="F34" s="2">
        <v>814</v>
      </c>
      <c r="G34" s="2">
        <v>131</v>
      </c>
      <c r="H34" s="2">
        <v>297</v>
      </c>
      <c r="I34" s="2">
        <v>4790</v>
      </c>
      <c r="J34" s="2">
        <v>29</v>
      </c>
      <c r="K34" s="2">
        <v>86</v>
      </c>
      <c r="L34" s="2">
        <v>1186</v>
      </c>
      <c r="M34" s="2">
        <v>26</v>
      </c>
      <c r="N34" s="2">
        <v>63</v>
      </c>
      <c r="O34" s="2">
        <v>800</v>
      </c>
      <c r="P34" s="2">
        <v>107</v>
      </c>
      <c r="Q34" s="2">
        <v>256</v>
      </c>
      <c r="R34" s="2">
        <v>3230</v>
      </c>
      <c r="S34" s="2">
        <v>93</v>
      </c>
      <c r="T34" s="2">
        <v>236</v>
      </c>
      <c r="U34" s="2">
        <v>3206</v>
      </c>
      <c r="V34" s="2">
        <v>91</v>
      </c>
      <c r="W34" s="2">
        <v>194</v>
      </c>
      <c r="X34" s="2">
        <v>1841</v>
      </c>
      <c r="Y34" s="2">
        <v>54</v>
      </c>
      <c r="Z34" s="2">
        <v>121</v>
      </c>
      <c r="AA34" s="2">
        <v>1284</v>
      </c>
      <c r="AB34" s="2">
        <v>57</v>
      </c>
      <c r="AC34" s="2">
        <v>126</v>
      </c>
      <c r="AD34" s="2">
        <v>1464</v>
      </c>
    </row>
    <row r="35" spans="2:30" ht="16.5" customHeight="1">
      <c r="B35" s="14" t="s">
        <v>37</v>
      </c>
      <c r="C35" s="15"/>
      <c r="D35" s="2">
        <v>4</v>
      </c>
      <c r="E35" s="2">
        <v>16</v>
      </c>
      <c r="F35" s="2">
        <v>347</v>
      </c>
      <c r="G35" s="2">
        <v>26</v>
      </c>
      <c r="H35" s="2">
        <v>80</v>
      </c>
      <c r="I35" s="2">
        <v>1035</v>
      </c>
      <c r="J35" s="2">
        <v>7</v>
      </c>
      <c r="K35" s="2">
        <v>30</v>
      </c>
      <c r="L35" s="2">
        <v>375</v>
      </c>
      <c r="M35" s="2">
        <v>3</v>
      </c>
      <c r="N35" s="2">
        <v>19</v>
      </c>
      <c r="O35" s="2">
        <v>113</v>
      </c>
      <c r="P35" s="2">
        <v>26</v>
      </c>
      <c r="Q35" s="2">
        <v>80</v>
      </c>
      <c r="R35" s="2">
        <v>848</v>
      </c>
      <c r="S35" s="2">
        <v>14</v>
      </c>
      <c r="T35" s="2">
        <v>66</v>
      </c>
      <c r="U35" s="2">
        <v>1170</v>
      </c>
      <c r="V35" s="2">
        <v>10</v>
      </c>
      <c r="W35" s="2">
        <v>26</v>
      </c>
      <c r="X35" s="2">
        <v>214</v>
      </c>
      <c r="Y35" s="2">
        <v>7</v>
      </c>
      <c r="Z35" s="17" t="s">
        <v>60</v>
      </c>
      <c r="AA35" s="17" t="s">
        <v>60</v>
      </c>
      <c r="AB35" s="2">
        <v>12</v>
      </c>
      <c r="AC35" s="2">
        <v>35</v>
      </c>
      <c r="AD35" s="2">
        <v>373</v>
      </c>
    </row>
    <row r="36" spans="2:30" ht="16.5" customHeight="1">
      <c r="B36" s="14" t="s">
        <v>38</v>
      </c>
      <c r="C36" s="15"/>
      <c r="D36" s="2">
        <v>8</v>
      </c>
      <c r="E36" s="17">
        <v>28</v>
      </c>
      <c r="F36" s="17">
        <v>292</v>
      </c>
      <c r="G36" s="2">
        <v>56</v>
      </c>
      <c r="H36" s="2">
        <v>184</v>
      </c>
      <c r="I36" s="2">
        <v>1981</v>
      </c>
      <c r="J36" s="2">
        <v>19</v>
      </c>
      <c r="K36" s="17" t="s">
        <v>60</v>
      </c>
      <c r="L36" s="17" t="s">
        <v>60</v>
      </c>
      <c r="M36" s="2">
        <v>10</v>
      </c>
      <c r="N36" s="2">
        <v>26</v>
      </c>
      <c r="O36" s="2">
        <v>406</v>
      </c>
      <c r="P36" s="2">
        <v>69</v>
      </c>
      <c r="Q36" s="2">
        <v>164</v>
      </c>
      <c r="R36" s="2">
        <v>1443</v>
      </c>
      <c r="S36" s="2">
        <v>32</v>
      </c>
      <c r="T36" s="2">
        <v>75</v>
      </c>
      <c r="U36" s="2">
        <v>660</v>
      </c>
      <c r="V36" s="2">
        <v>43</v>
      </c>
      <c r="W36" s="17" t="s">
        <v>60</v>
      </c>
      <c r="X36" s="17" t="s">
        <v>60</v>
      </c>
      <c r="Y36" s="2">
        <v>37</v>
      </c>
      <c r="Z36" s="2">
        <v>71</v>
      </c>
      <c r="AA36" s="2">
        <v>515</v>
      </c>
      <c r="AB36" s="2">
        <v>21</v>
      </c>
      <c r="AC36" s="2">
        <v>76</v>
      </c>
      <c r="AD36" s="2">
        <v>534</v>
      </c>
    </row>
    <row r="37" spans="2:30" ht="16.5" customHeight="1">
      <c r="B37" s="14" t="s">
        <v>39</v>
      </c>
      <c r="C37" s="15"/>
      <c r="D37" s="2">
        <v>4</v>
      </c>
      <c r="E37" s="2">
        <v>15</v>
      </c>
      <c r="F37" s="2">
        <v>183</v>
      </c>
      <c r="G37" s="2">
        <v>55</v>
      </c>
      <c r="H37" s="2">
        <v>184</v>
      </c>
      <c r="I37" s="2">
        <v>1869</v>
      </c>
      <c r="J37" s="2">
        <v>6</v>
      </c>
      <c r="K37" s="2">
        <v>47</v>
      </c>
      <c r="L37" s="2">
        <v>336</v>
      </c>
      <c r="M37" s="2">
        <v>6</v>
      </c>
      <c r="N37" s="2">
        <v>28</v>
      </c>
      <c r="O37" s="2">
        <v>141</v>
      </c>
      <c r="P37" s="2">
        <v>63</v>
      </c>
      <c r="Q37" s="2">
        <v>143</v>
      </c>
      <c r="R37" s="2">
        <v>1276</v>
      </c>
      <c r="S37" s="2">
        <v>13</v>
      </c>
      <c r="T37" s="2">
        <v>34</v>
      </c>
      <c r="U37" s="2">
        <v>135</v>
      </c>
      <c r="V37" s="2">
        <v>12</v>
      </c>
      <c r="W37" s="2">
        <v>24</v>
      </c>
      <c r="X37" s="2">
        <v>163</v>
      </c>
      <c r="Y37" s="2">
        <v>6</v>
      </c>
      <c r="Z37" s="2">
        <v>13</v>
      </c>
      <c r="AA37" s="2">
        <v>94</v>
      </c>
      <c r="AB37" s="2">
        <v>4</v>
      </c>
      <c r="AC37" s="2">
        <v>8</v>
      </c>
      <c r="AD37" s="2">
        <v>63</v>
      </c>
    </row>
    <row r="38" spans="2:30" ht="16.5" customHeight="1">
      <c r="B38" s="14" t="s">
        <v>40</v>
      </c>
      <c r="C38" s="15"/>
      <c r="D38" s="17">
        <v>17</v>
      </c>
      <c r="E38" s="2">
        <v>45</v>
      </c>
      <c r="F38" s="2">
        <v>293</v>
      </c>
      <c r="G38" s="2">
        <v>83</v>
      </c>
      <c r="H38" s="2">
        <v>387</v>
      </c>
      <c r="I38" s="2">
        <v>2795</v>
      </c>
      <c r="J38" s="2">
        <v>22</v>
      </c>
      <c r="K38" s="2">
        <v>80</v>
      </c>
      <c r="L38" s="2">
        <v>779</v>
      </c>
      <c r="M38" s="2">
        <v>23</v>
      </c>
      <c r="N38" s="17" t="s">
        <v>88</v>
      </c>
      <c r="O38" s="17" t="s">
        <v>88</v>
      </c>
      <c r="P38" s="2">
        <v>111</v>
      </c>
      <c r="Q38" s="17" t="s">
        <v>88</v>
      </c>
      <c r="R38" s="17" t="s">
        <v>88</v>
      </c>
      <c r="S38" s="2">
        <v>55</v>
      </c>
      <c r="T38" s="2">
        <v>162</v>
      </c>
      <c r="U38" s="2">
        <v>811</v>
      </c>
      <c r="V38" s="2">
        <v>38</v>
      </c>
      <c r="W38" s="2">
        <v>108</v>
      </c>
      <c r="X38" s="2">
        <v>463</v>
      </c>
      <c r="Y38" s="2">
        <v>28</v>
      </c>
      <c r="Z38" s="2">
        <v>57</v>
      </c>
      <c r="AA38" s="2">
        <v>264</v>
      </c>
      <c r="AB38" s="2">
        <v>35</v>
      </c>
      <c r="AC38" s="2">
        <v>114</v>
      </c>
      <c r="AD38" s="2">
        <v>655</v>
      </c>
    </row>
    <row r="39" spans="2:30" ht="16.5" customHeight="1">
      <c r="B39" s="14" t="s">
        <v>41</v>
      </c>
      <c r="C39" s="15"/>
      <c r="D39" s="2">
        <v>6</v>
      </c>
      <c r="E39" s="2">
        <v>12</v>
      </c>
      <c r="F39" s="2">
        <v>43</v>
      </c>
      <c r="G39" s="2">
        <v>31</v>
      </c>
      <c r="H39" s="2">
        <v>54</v>
      </c>
      <c r="I39" s="2">
        <v>313</v>
      </c>
      <c r="J39" s="2">
        <v>3</v>
      </c>
      <c r="K39" s="17">
        <v>6</v>
      </c>
      <c r="L39" s="17">
        <v>34</v>
      </c>
      <c r="M39" s="2">
        <v>2</v>
      </c>
      <c r="N39" s="17" t="s">
        <v>88</v>
      </c>
      <c r="O39" s="17" t="s">
        <v>88</v>
      </c>
      <c r="P39" s="2">
        <v>39</v>
      </c>
      <c r="Q39" s="2">
        <v>74</v>
      </c>
      <c r="R39" s="2">
        <v>547</v>
      </c>
      <c r="S39" s="2">
        <v>15</v>
      </c>
      <c r="T39" s="2">
        <v>41</v>
      </c>
      <c r="U39" s="2">
        <v>297</v>
      </c>
      <c r="V39" s="2">
        <v>36</v>
      </c>
      <c r="W39" s="2">
        <v>61</v>
      </c>
      <c r="X39" s="2">
        <v>296</v>
      </c>
      <c r="Y39" s="2">
        <v>9</v>
      </c>
      <c r="Z39" s="17" t="s">
        <v>60</v>
      </c>
      <c r="AA39" s="17" t="s">
        <v>60</v>
      </c>
      <c r="AB39" s="2">
        <v>18</v>
      </c>
      <c r="AC39" s="2">
        <v>40</v>
      </c>
      <c r="AD39" s="2">
        <v>276</v>
      </c>
    </row>
    <row r="40" spans="2:30" ht="16.5" customHeight="1">
      <c r="B40" s="14" t="s">
        <v>42</v>
      </c>
      <c r="C40" s="15"/>
      <c r="D40" s="2">
        <v>59</v>
      </c>
      <c r="E40" s="2">
        <v>359</v>
      </c>
      <c r="F40" s="2">
        <v>4082</v>
      </c>
      <c r="G40" s="2">
        <v>341</v>
      </c>
      <c r="H40" s="2">
        <v>2507</v>
      </c>
      <c r="I40" s="2">
        <v>36906</v>
      </c>
      <c r="J40" s="2">
        <v>74</v>
      </c>
      <c r="K40" s="2">
        <v>410</v>
      </c>
      <c r="L40" s="2">
        <v>4019</v>
      </c>
      <c r="M40" s="2">
        <v>58</v>
      </c>
      <c r="N40" s="2">
        <v>254</v>
      </c>
      <c r="O40" s="2">
        <v>2449</v>
      </c>
      <c r="P40" s="2">
        <v>284</v>
      </c>
      <c r="Q40" s="2">
        <v>1386</v>
      </c>
      <c r="R40" s="2">
        <v>16481</v>
      </c>
      <c r="S40" s="2">
        <v>182</v>
      </c>
      <c r="T40" s="2">
        <v>802</v>
      </c>
      <c r="U40" s="2">
        <v>7647</v>
      </c>
      <c r="V40" s="2">
        <v>185</v>
      </c>
      <c r="W40" s="2">
        <v>547</v>
      </c>
      <c r="X40" s="2">
        <v>6325</v>
      </c>
      <c r="Y40" s="2">
        <v>133</v>
      </c>
      <c r="Z40" s="2">
        <v>403</v>
      </c>
      <c r="AA40" s="2">
        <v>2799</v>
      </c>
      <c r="AB40" s="2">
        <v>117</v>
      </c>
      <c r="AC40" s="2">
        <v>332</v>
      </c>
      <c r="AD40" s="2">
        <v>3158</v>
      </c>
    </row>
    <row r="41" spans="1:30" ht="16.5" customHeight="1">
      <c r="A41" s="18"/>
      <c r="B41" s="14" t="s">
        <v>43</v>
      </c>
      <c r="C41" s="15"/>
      <c r="D41" s="2">
        <v>15</v>
      </c>
      <c r="E41" s="2">
        <v>45</v>
      </c>
      <c r="F41" s="2">
        <v>792</v>
      </c>
      <c r="G41" s="2">
        <v>149</v>
      </c>
      <c r="H41" s="2">
        <v>934</v>
      </c>
      <c r="I41" s="2">
        <v>24427</v>
      </c>
      <c r="J41" s="2">
        <v>31</v>
      </c>
      <c r="K41" s="2">
        <v>136</v>
      </c>
      <c r="L41" s="2">
        <v>1952</v>
      </c>
      <c r="M41" s="2">
        <v>21</v>
      </c>
      <c r="N41" s="2">
        <v>67</v>
      </c>
      <c r="O41" s="2">
        <v>556</v>
      </c>
      <c r="P41" s="2">
        <v>91</v>
      </c>
      <c r="Q41" s="2">
        <v>300</v>
      </c>
      <c r="R41" s="2">
        <v>2865</v>
      </c>
      <c r="S41" s="2">
        <v>59</v>
      </c>
      <c r="T41" s="2">
        <v>263</v>
      </c>
      <c r="U41" s="2">
        <v>4521</v>
      </c>
      <c r="V41" s="2">
        <v>23</v>
      </c>
      <c r="W41" s="2">
        <v>82</v>
      </c>
      <c r="X41" s="2">
        <v>603</v>
      </c>
      <c r="Y41" s="2">
        <v>34</v>
      </c>
      <c r="Z41" s="2">
        <v>190</v>
      </c>
      <c r="AA41" s="2">
        <v>2129</v>
      </c>
      <c r="AB41" s="2">
        <v>19</v>
      </c>
      <c r="AC41" s="2">
        <v>103</v>
      </c>
      <c r="AD41" s="2">
        <v>1027</v>
      </c>
    </row>
    <row r="42" spans="2:30" ht="16.5" customHeight="1">
      <c r="B42" s="14" t="s">
        <v>44</v>
      </c>
      <c r="C42" s="15"/>
      <c r="D42" s="17" t="s">
        <v>59</v>
      </c>
      <c r="E42" s="17" t="s">
        <v>59</v>
      </c>
      <c r="F42" s="17" t="s">
        <v>59</v>
      </c>
      <c r="G42" s="2">
        <v>2</v>
      </c>
      <c r="H42" s="17" t="s">
        <v>60</v>
      </c>
      <c r="I42" s="17" t="s">
        <v>60</v>
      </c>
      <c r="J42" s="17" t="s">
        <v>59</v>
      </c>
      <c r="K42" s="17" t="s">
        <v>59</v>
      </c>
      <c r="L42" s="17" t="s">
        <v>59</v>
      </c>
      <c r="M42" s="2">
        <v>2</v>
      </c>
      <c r="N42" s="17" t="s">
        <v>88</v>
      </c>
      <c r="O42" s="17" t="s">
        <v>88</v>
      </c>
      <c r="P42" s="2">
        <v>9</v>
      </c>
      <c r="Q42" s="2">
        <v>13</v>
      </c>
      <c r="R42" s="2">
        <v>27</v>
      </c>
      <c r="S42" s="2">
        <v>1</v>
      </c>
      <c r="T42" s="17" t="s">
        <v>90</v>
      </c>
      <c r="U42" s="17" t="s">
        <v>90</v>
      </c>
      <c r="V42" s="17">
        <v>2</v>
      </c>
      <c r="W42" s="17" t="s">
        <v>60</v>
      </c>
      <c r="X42" s="17" t="s">
        <v>60</v>
      </c>
      <c r="Y42" s="2">
        <v>2</v>
      </c>
      <c r="Z42" s="17" t="s">
        <v>60</v>
      </c>
      <c r="AA42" s="17" t="s">
        <v>60</v>
      </c>
      <c r="AB42" s="17" t="s">
        <v>59</v>
      </c>
      <c r="AC42" s="17" t="s">
        <v>59</v>
      </c>
      <c r="AD42" s="17" t="s">
        <v>59</v>
      </c>
    </row>
    <row r="43" spans="2:30" ht="16.5" customHeight="1">
      <c r="B43" s="14" t="s">
        <v>45</v>
      </c>
      <c r="C43" s="15"/>
      <c r="D43" s="2">
        <v>10</v>
      </c>
      <c r="E43" s="2">
        <v>37</v>
      </c>
      <c r="F43" s="2">
        <v>119</v>
      </c>
      <c r="G43" s="2">
        <v>36</v>
      </c>
      <c r="H43" s="2">
        <v>206</v>
      </c>
      <c r="I43" s="2">
        <v>3525</v>
      </c>
      <c r="J43" s="2">
        <v>16</v>
      </c>
      <c r="K43" s="17" t="s">
        <v>60</v>
      </c>
      <c r="L43" s="17" t="s">
        <v>60</v>
      </c>
      <c r="M43" s="2">
        <v>11</v>
      </c>
      <c r="N43" s="2">
        <v>26</v>
      </c>
      <c r="O43" s="2">
        <v>154</v>
      </c>
      <c r="P43" s="2">
        <v>63</v>
      </c>
      <c r="Q43" s="2">
        <v>176</v>
      </c>
      <c r="R43" s="2">
        <v>1787</v>
      </c>
      <c r="S43" s="2">
        <v>24</v>
      </c>
      <c r="T43" s="2">
        <v>140</v>
      </c>
      <c r="U43" s="2">
        <v>2672</v>
      </c>
      <c r="V43" s="2">
        <v>16</v>
      </c>
      <c r="W43" s="2">
        <v>38</v>
      </c>
      <c r="X43" s="2">
        <v>298</v>
      </c>
      <c r="Y43" s="2">
        <v>17</v>
      </c>
      <c r="Z43" s="17">
        <v>47</v>
      </c>
      <c r="AA43" s="2">
        <v>293</v>
      </c>
      <c r="AB43" s="2">
        <v>15</v>
      </c>
      <c r="AC43" s="2">
        <v>36</v>
      </c>
      <c r="AD43" s="2">
        <v>370</v>
      </c>
    </row>
    <row r="44" spans="2:30" ht="16.5" customHeight="1">
      <c r="B44" s="14" t="s">
        <v>87</v>
      </c>
      <c r="C44" s="15"/>
      <c r="D44" s="2">
        <v>17</v>
      </c>
      <c r="E44" s="2">
        <v>51</v>
      </c>
      <c r="F44" s="2">
        <v>810</v>
      </c>
      <c r="G44" s="2">
        <v>71</v>
      </c>
      <c r="H44" s="2">
        <v>289</v>
      </c>
      <c r="I44" s="2">
        <v>7609</v>
      </c>
      <c r="J44" s="2">
        <v>16</v>
      </c>
      <c r="K44" s="17" t="s">
        <v>60</v>
      </c>
      <c r="L44" s="17" t="s">
        <v>60</v>
      </c>
      <c r="M44" s="2">
        <v>10</v>
      </c>
      <c r="N44" s="2">
        <v>20</v>
      </c>
      <c r="O44" s="2">
        <v>237</v>
      </c>
      <c r="P44" s="2">
        <v>71</v>
      </c>
      <c r="Q44" s="2">
        <v>187</v>
      </c>
      <c r="R44" s="2">
        <v>1855</v>
      </c>
      <c r="S44" s="2">
        <v>45</v>
      </c>
      <c r="T44" s="2">
        <v>133</v>
      </c>
      <c r="U44" s="2">
        <v>1225</v>
      </c>
      <c r="V44" s="2">
        <v>55</v>
      </c>
      <c r="W44" s="2">
        <v>161</v>
      </c>
      <c r="X44" s="2">
        <v>2049</v>
      </c>
      <c r="Y44" s="2">
        <v>21</v>
      </c>
      <c r="Z44" s="17" t="s">
        <v>60</v>
      </c>
      <c r="AA44" s="17" t="s">
        <v>60</v>
      </c>
      <c r="AB44" s="2">
        <v>43</v>
      </c>
      <c r="AC44" s="17" t="s">
        <v>93</v>
      </c>
      <c r="AD44" s="17" t="s">
        <v>93</v>
      </c>
    </row>
    <row r="45" spans="2:30" ht="16.5" customHeight="1">
      <c r="B45" s="14" t="s">
        <v>46</v>
      </c>
      <c r="C45" s="15"/>
      <c r="D45" s="2">
        <v>11</v>
      </c>
      <c r="E45" s="17">
        <v>36</v>
      </c>
      <c r="F45" s="17">
        <v>201</v>
      </c>
      <c r="G45" s="17">
        <v>27</v>
      </c>
      <c r="H45" s="17">
        <v>85</v>
      </c>
      <c r="I45" s="17">
        <v>886</v>
      </c>
      <c r="J45" s="2">
        <v>27</v>
      </c>
      <c r="K45" s="17" t="s">
        <v>60</v>
      </c>
      <c r="L45" s="17" t="s">
        <v>60</v>
      </c>
      <c r="M45" s="17">
        <v>6</v>
      </c>
      <c r="N45" s="17">
        <v>15</v>
      </c>
      <c r="O45" s="17">
        <v>63</v>
      </c>
      <c r="P45" s="2">
        <v>39</v>
      </c>
      <c r="Q45" s="17">
        <v>151</v>
      </c>
      <c r="R45" s="17">
        <v>1114</v>
      </c>
      <c r="S45" s="17">
        <v>28</v>
      </c>
      <c r="T45" s="17">
        <v>68</v>
      </c>
      <c r="U45" s="17">
        <v>708</v>
      </c>
      <c r="V45" s="17">
        <v>16</v>
      </c>
      <c r="W45" s="17">
        <v>32</v>
      </c>
      <c r="X45" s="17">
        <v>228</v>
      </c>
      <c r="Y45" s="17">
        <v>15</v>
      </c>
      <c r="Z45" s="17" t="s">
        <v>60</v>
      </c>
      <c r="AA45" s="17" t="s">
        <v>60</v>
      </c>
      <c r="AB45" s="2">
        <v>9</v>
      </c>
      <c r="AC45" s="17">
        <v>43</v>
      </c>
      <c r="AD45" s="17">
        <v>906</v>
      </c>
    </row>
    <row r="46" spans="2:30" ht="16.5" customHeight="1">
      <c r="B46" s="14" t="s">
        <v>47</v>
      </c>
      <c r="C46" s="15"/>
      <c r="D46" s="17">
        <v>15</v>
      </c>
      <c r="E46" s="2">
        <v>52</v>
      </c>
      <c r="F46" s="2">
        <v>896</v>
      </c>
      <c r="G46" s="2">
        <v>88</v>
      </c>
      <c r="H46" s="17">
        <v>368</v>
      </c>
      <c r="I46" s="2">
        <v>4989</v>
      </c>
      <c r="J46" s="17">
        <v>36</v>
      </c>
      <c r="K46" s="2">
        <v>142</v>
      </c>
      <c r="L46" s="2">
        <v>1993</v>
      </c>
      <c r="M46" s="2">
        <v>11</v>
      </c>
      <c r="N46" s="2">
        <v>30</v>
      </c>
      <c r="O46" s="2">
        <v>367</v>
      </c>
      <c r="P46" s="2">
        <v>101</v>
      </c>
      <c r="Q46" s="2">
        <v>356</v>
      </c>
      <c r="R46" s="2">
        <v>4814</v>
      </c>
      <c r="S46" s="2">
        <v>55</v>
      </c>
      <c r="T46" s="2">
        <v>230</v>
      </c>
      <c r="U46" s="2">
        <v>3832</v>
      </c>
      <c r="V46" s="2">
        <v>32</v>
      </c>
      <c r="W46" s="2">
        <v>100</v>
      </c>
      <c r="X46" s="2">
        <v>1373</v>
      </c>
      <c r="Y46" s="2">
        <v>26</v>
      </c>
      <c r="Z46" s="17">
        <v>85</v>
      </c>
      <c r="AA46" s="2">
        <v>1296</v>
      </c>
      <c r="AB46" s="2">
        <v>28</v>
      </c>
      <c r="AC46" s="2">
        <v>125</v>
      </c>
      <c r="AD46" s="2">
        <v>2250</v>
      </c>
    </row>
    <row r="47" spans="2:30" ht="16.5" customHeight="1">
      <c r="B47" s="14" t="s">
        <v>48</v>
      </c>
      <c r="C47" s="15"/>
      <c r="D47" s="17">
        <v>2</v>
      </c>
      <c r="E47" s="17" t="s">
        <v>60</v>
      </c>
      <c r="F47" s="17" t="s">
        <v>60</v>
      </c>
      <c r="G47" s="2">
        <v>22</v>
      </c>
      <c r="H47" s="2">
        <v>70</v>
      </c>
      <c r="I47" s="2">
        <v>983</v>
      </c>
      <c r="J47" s="2">
        <v>8</v>
      </c>
      <c r="K47" s="17" t="s">
        <v>60</v>
      </c>
      <c r="L47" s="17" t="s">
        <v>60</v>
      </c>
      <c r="M47" s="2">
        <v>9</v>
      </c>
      <c r="N47" s="2">
        <v>53</v>
      </c>
      <c r="O47" s="2">
        <v>1433</v>
      </c>
      <c r="P47" s="2">
        <v>59</v>
      </c>
      <c r="Q47" s="2">
        <v>252</v>
      </c>
      <c r="R47" s="2">
        <v>6692</v>
      </c>
      <c r="S47" s="2">
        <v>21</v>
      </c>
      <c r="T47" s="2">
        <v>65</v>
      </c>
      <c r="U47" s="2">
        <v>1163</v>
      </c>
      <c r="V47" s="2">
        <v>8</v>
      </c>
      <c r="W47" s="2">
        <v>16</v>
      </c>
      <c r="X47" s="2">
        <v>296</v>
      </c>
      <c r="Y47" s="2">
        <v>15</v>
      </c>
      <c r="Z47" s="17" t="s">
        <v>60</v>
      </c>
      <c r="AA47" s="17" t="s">
        <v>60</v>
      </c>
      <c r="AB47" s="2">
        <v>5</v>
      </c>
      <c r="AC47" s="2">
        <v>20</v>
      </c>
      <c r="AD47" s="2">
        <v>255</v>
      </c>
    </row>
    <row r="48" spans="2:30" ht="16.5" customHeight="1">
      <c r="B48" s="14" t="s">
        <v>49</v>
      </c>
      <c r="C48" s="15"/>
      <c r="D48" s="2">
        <v>21</v>
      </c>
      <c r="E48" s="2">
        <v>109</v>
      </c>
      <c r="F48" s="2">
        <v>2434</v>
      </c>
      <c r="G48" s="2">
        <v>120</v>
      </c>
      <c r="H48" s="2">
        <v>755</v>
      </c>
      <c r="I48" s="2">
        <v>15459</v>
      </c>
      <c r="J48" s="2">
        <v>32</v>
      </c>
      <c r="K48" s="2">
        <v>166</v>
      </c>
      <c r="L48" s="2">
        <v>3832</v>
      </c>
      <c r="M48" s="2">
        <v>22</v>
      </c>
      <c r="N48" s="2">
        <v>105</v>
      </c>
      <c r="O48" s="2">
        <v>3178</v>
      </c>
      <c r="P48" s="2">
        <v>115</v>
      </c>
      <c r="Q48" s="2">
        <v>556</v>
      </c>
      <c r="R48" s="2">
        <v>12195</v>
      </c>
      <c r="S48" s="2">
        <v>74</v>
      </c>
      <c r="T48" s="17" t="s">
        <v>90</v>
      </c>
      <c r="U48" s="17" t="s">
        <v>90</v>
      </c>
      <c r="V48" s="2">
        <v>59</v>
      </c>
      <c r="W48" s="17" t="s">
        <v>60</v>
      </c>
      <c r="X48" s="17" t="s">
        <v>60</v>
      </c>
      <c r="Y48" s="2">
        <v>32</v>
      </c>
      <c r="Z48" s="2">
        <v>162</v>
      </c>
      <c r="AA48" s="2">
        <v>3760</v>
      </c>
      <c r="AB48" s="2">
        <v>51</v>
      </c>
      <c r="AC48" s="2">
        <v>212</v>
      </c>
      <c r="AD48" s="2">
        <v>5204</v>
      </c>
    </row>
    <row r="49" spans="2:30" ht="16.5" customHeight="1">
      <c r="B49" s="14" t="s">
        <v>50</v>
      </c>
      <c r="C49" s="15"/>
      <c r="D49" s="2">
        <v>19</v>
      </c>
      <c r="E49" s="2">
        <v>124</v>
      </c>
      <c r="F49" s="2">
        <v>552</v>
      </c>
      <c r="G49" s="2">
        <v>79</v>
      </c>
      <c r="H49" s="2">
        <v>867</v>
      </c>
      <c r="I49" s="2">
        <v>2683</v>
      </c>
      <c r="J49" s="2">
        <v>16</v>
      </c>
      <c r="K49" s="2">
        <v>229</v>
      </c>
      <c r="L49" s="2">
        <v>670</v>
      </c>
      <c r="M49" s="2">
        <v>8</v>
      </c>
      <c r="N49" s="2">
        <v>151</v>
      </c>
      <c r="O49" s="2">
        <v>332</v>
      </c>
      <c r="P49" s="2">
        <v>70</v>
      </c>
      <c r="Q49" s="2">
        <v>635</v>
      </c>
      <c r="R49" s="2">
        <v>2402</v>
      </c>
      <c r="S49" s="2">
        <v>45</v>
      </c>
      <c r="T49" s="2">
        <v>505</v>
      </c>
      <c r="U49" s="2">
        <v>1732</v>
      </c>
      <c r="V49" s="2">
        <v>35</v>
      </c>
      <c r="W49" s="2">
        <v>195</v>
      </c>
      <c r="X49" s="2">
        <v>1055</v>
      </c>
      <c r="Y49" s="2">
        <v>20</v>
      </c>
      <c r="Z49" s="2">
        <v>157</v>
      </c>
      <c r="AA49" s="2">
        <v>842</v>
      </c>
      <c r="AB49" s="2">
        <v>16</v>
      </c>
      <c r="AC49" s="2">
        <v>217</v>
      </c>
      <c r="AD49" s="2">
        <v>1412</v>
      </c>
    </row>
    <row r="50" spans="2:25" ht="16.5" customHeight="1">
      <c r="B50" s="14" t="s">
        <v>51</v>
      </c>
      <c r="C50" s="15"/>
      <c r="Y50" s="17"/>
    </row>
    <row r="51" spans="2:30" ht="16.5" customHeight="1">
      <c r="B51" s="14" t="s">
        <v>54</v>
      </c>
      <c r="C51" s="15"/>
      <c r="D51" s="2">
        <v>8</v>
      </c>
      <c r="E51" s="2">
        <v>15</v>
      </c>
      <c r="F51" s="2">
        <v>141</v>
      </c>
      <c r="G51" s="2">
        <v>20</v>
      </c>
      <c r="H51" s="2">
        <v>65</v>
      </c>
      <c r="I51" s="2">
        <v>870</v>
      </c>
      <c r="J51" s="2">
        <v>10</v>
      </c>
      <c r="K51" s="2">
        <v>17</v>
      </c>
      <c r="L51" s="2">
        <v>291</v>
      </c>
      <c r="M51" s="2">
        <v>5</v>
      </c>
      <c r="N51" s="2">
        <v>7</v>
      </c>
      <c r="O51" s="2">
        <v>42</v>
      </c>
      <c r="P51" s="2">
        <v>28</v>
      </c>
      <c r="Q51" s="2">
        <v>76</v>
      </c>
      <c r="R51" s="2">
        <v>818</v>
      </c>
      <c r="S51" s="2">
        <v>23</v>
      </c>
      <c r="T51" s="2">
        <v>56</v>
      </c>
      <c r="U51" s="2">
        <v>566</v>
      </c>
      <c r="V51" s="2">
        <v>29</v>
      </c>
      <c r="W51" s="2">
        <v>67</v>
      </c>
      <c r="X51" s="2">
        <v>517</v>
      </c>
      <c r="Y51" s="2">
        <v>18</v>
      </c>
      <c r="Z51" s="17" t="s">
        <v>60</v>
      </c>
      <c r="AA51" s="17" t="s">
        <v>60</v>
      </c>
      <c r="AB51" s="2">
        <v>20</v>
      </c>
      <c r="AC51" s="2">
        <v>39</v>
      </c>
      <c r="AD51" s="2">
        <v>565</v>
      </c>
    </row>
    <row r="52" spans="2:30" ht="16.5" customHeight="1">
      <c r="B52" s="14" t="s">
        <v>53</v>
      </c>
      <c r="C52" s="15"/>
      <c r="D52" s="2">
        <v>1</v>
      </c>
      <c r="E52" s="17" t="s">
        <v>60</v>
      </c>
      <c r="F52" s="17" t="s">
        <v>60</v>
      </c>
      <c r="G52" s="17" t="s">
        <v>59</v>
      </c>
      <c r="H52" s="17" t="s">
        <v>59</v>
      </c>
      <c r="I52" s="17" t="s">
        <v>59</v>
      </c>
      <c r="J52" s="2">
        <v>2</v>
      </c>
      <c r="K52" s="17" t="s">
        <v>60</v>
      </c>
      <c r="L52" s="17" t="s">
        <v>60</v>
      </c>
      <c r="M52" s="17" t="s">
        <v>59</v>
      </c>
      <c r="N52" s="17" t="s">
        <v>59</v>
      </c>
      <c r="O52" s="17" t="s">
        <v>59</v>
      </c>
      <c r="P52" s="2">
        <v>1</v>
      </c>
      <c r="Q52" s="17" t="s">
        <v>88</v>
      </c>
      <c r="R52" s="17" t="s">
        <v>88</v>
      </c>
      <c r="S52" s="2">
        <v>1</v>
      </c>
      <c r="T52" s="17" t="s">
        <v>90</v>
      </c>
      <c r="U52" s="17" t="s">
        <v>90</v>
      </c>
      <c r="V52" s="17">
        <v>1</v>
      </c>
      <c r="W52" s="17" t="s">
        <v>60</v>
      </c>
      <c r="X52" s="17" t="s">
        <v>60</v>
      </c>
      <c r="Y52" s="17" t="s">
        <v>59</v>
      </c>
      <c r="Z52" s="17" t="s">
        <v>59</v>
      </c>
      <c r="AA52" s="17" t="s">
        <v>59</v>
      </c>
      <c r="AB52" s="17">
        <v>1</v>
      </c>
      <c r="AC52" s="17" t="s">
        <v>93</v>
      </c>
      <c r="AD52" s="17" t="s">
        <v>93</v>
      </c>
    </row>
    <row r="53" spans="2:30" ht="16.5" customHeight="1">
      <c r="B53" s="14" t="s">
        <v>56</v>
      </c>
      <c r="C53" s="15"/>
      <c r="D53" s="17">
        <v>5</v>
      </c>
      <c r="E53" s="17">
        <v>11</v>
      </c>
      <c r="F53" s="2">
        <v>86</v>
      </c>
      <c r="G53" s="2">
        <v>16</v>
      </c>
      <c r="H53" s="17">
        <v>77</v>
      </c>
      <c r="I53" s="2">
        <v>623</v>
      </c>
      <c r="J53" s="2">
        <v>11</v>
      </c>
      <c r="K53" s="17" t="s">
        <v>60</v>
      </c>
      <c r="L53" s="17" t="s">
        <v>60</v>
      </c>
      <c r="M53" s="2">
        <v>2</v>
      </c>
      <c r="N53" s="17" t="s">
        <v>88</v>
      </c>
      <c r="O53" s="17" t="s">
        <v>88</v>
      </c>
      <c r="P53" s="2">
        <v>23</v>
      </c>
      <c r="Q53" s="2">
        <v>42</v>
      </c>
      <c r="R53" s="2">
        <v>229</v>
      </c>
      <c r="S53" s="2">
        <v>8</v>
      </c>
      <c r="T53" s="2">
        <v>23</v>
      </c>
      <c r="U53" s="2">
        <v>217</v>
      </c>
      <c r="V53" s="2">
        <v>8</v>
      </c>
      <c r="W53" s="2">
        <v>17</v>
      </c>
      <c r="X53" s="2">
        <v>101</v>
      </c>
      <c r="Y53" s="2">
        <v>7</v>
      </c>
      <c r="Z53" s="17">
        <v>17</v>
      </c>
      <c r="AA53" s="17">
        <v>122</v>
      </c>
      <c r="AB53" s="2">
        <v>13</v>
      </c>
      <c r="AC53" s="2">
        <v>25</v>
      </c>
      <c r="AD53" s="2">
        <v>177</v>
      </c>
    </row>
    <row r="54" spans="1:30" ht="16.5" customHeight="1" thickBot="1">
      <c r="A54" s="4"/>
      <c r="B54" s="20" t="s">
        <v>57</v>
      </c>
      <c r="C54" s="21"/>
      <c r="D54" s="25">
        <v>34</v>
      </c>
      <c r="E54" s="4">
        <v>70</v>
      </c>
      <c r="F54" s="4">
        <v>1217</v>
      </c>
      <c r="G54" s="4">
        <v>160</v>
      </c>
      <c r="H54" s="4">
        <v>773</v>
      </c>
      <c r="I54" s="4">
        <v>12601</v>
      </c>
      <c r="J54" s="4">
        <v>30</v>
      </c>
      <c r="K54" s="4">
        <v>106</v>
      </c>
      <c r="L54" s="4">
        <v>1341</v>
      </c>
      <c r="M54" s="4">
        <v>26</v>
      </c>
      <c r="N54" s="4">
        <v>86</v>
      </c>
      <c r="O54" s="4">
        <v>4272</v>
      </c>
      <c r="P54" s="4">
        <v>169</v>
      </c>
      <c r="Q54" s="26" t="s">
        <v>88</v>
      </c>
      <c r="R54" s="26" t="s">
        <v>88</v>
      </c>
      <c r="S54" s="4">
        <v>141</v>
      </c>
      <c r="T54" s="4">
        <v>400</v>
      </c>
      <c r="U54" s="4">
        <v>4315</v>
      </c>
      <c r="V54" s="4">
        <v>96</v>
      </c>
      <c r="W54" s="26" t="s">
        <v>60</v>
      </c>
      <c r="X54" s="26" t="s">
        <v>60</v>
      </c>
      <c r="Y54" s="4">
        <v>90</v>
      </c>
      <c r="Z54" s="4">
        <v>242</v>
      </c>
      <c r="AA54" s="4">
        <v>3259</v>
      </c>
      <c r="AB54" s="4">
        <v>48</v>
      </c>
      <c r="AC54" s="4">
        <v>148</v>
      </c>
      <c r="AD54" s="4">
        <v>1392</v>
      </c>
    </row>
    <row r="55" ht="15" customHeight="1">
      <c r="A55" s="2" t="s">
        <v>80</v>
      </c>
    </row>
    <row r="56" ht="13.5" customHeight="1"/>
    <row r="57" ht="13.5" customHeight="1">
      <c r="B57" s="2" t="s">
        <v>58</v>
      </c>
    </row>
    <row r="58" ht="13.5" customHeight="1"/>
    <row r="59" ht="13.5" customHeight="1"/>
    <row r="60" ht="14.25" customHeight="1"/>
  </sheetData>
  <mergeCells count="10">
    <mergeCell ref="Y3:AA3"/>
    <mergeCell ref="A3:B4"/>
    <mergeCell ref="AB3:AD3"/>
    <mergeCell ref="M3:O3"/>
    <mergeCell ref="P3:R3"/>
    <mergeCell ref="S3:U3"/>
    <mergeCell ref="V3:X3"/>
    <mergeCell ref="D3:F3"/>
    <mergeCell ref="G3:I3"/>
    <mergeCell ref="J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2003-10-29T09:28:08Z</cp:lastPrinted>
  <dcterms:modified xsi:type="dcterms:W3CDTF">2013-06-06T02:31:17Z</dcterms:modified>
  <cp:category/>
  <cp:version/>
  <cp:contentType/>
  <cp:contentStatus/>
</cp:coreProperties>
</file>