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tabRatio="602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<sst xmlns="http://schemas.openxmlformats.org/spreadsheetml/2006/main" count="74" uniqueCount="42">
  <si>
    <t xml:space="preserve">    (1) 建築主別</t>
  </si>
  <si>
    <t>単位：㎡、万円</t>
  </si>
  <si>
    <t xml:space="preserve">  (3) 用  途  別</t>
  </si>
  <si>
    <t>単位：㎡，万円</t>
  </si>
  <si>
    <t>会社でない</t>
  </si>
  <si>
    <t>年</t>
  </si>
  <si>
    <t>総数</t>
  </si>
  <si>
    <t>国</t>
  </si>
  <si>
    <t>都道府県</t>
  </si>
  <si>
    <t>市町村</t>
  </si>
  <si>
    <t>会社</t>
  </si>
  <si>
    <t>団        体</t>
  </si>
  <si>
    <t>個人</t>
  </si>
  <si>
    <t>居住専用</t>
  </si>
  <si>
    <t>居住産業併用</t>
  </si>
  <si>
    <t>農林水産業用</t>
  </si>
  <si>
    <t>鉱工業用</t>
  </si>
  <si>
    <t xml:space="preserve">     《延べ面積》</t>
  </si>
  <si>
    <t xml:space="preserve">     《工事費予定額》</t>
  </si>
  <si>
    <t xml:space="preserve">    (2) 構  造  別</t>
  </si>
  <si>
    <t>公益事業用</t>
  </si>
  <si>
    <t>商業用</t>
  </si>
  <si>
    <t>サービス業用</t>
  </si>
  <si>
    <t>公務文教用</t>
  </si>
  <si>
    <t>その他</t>
  </si>
  <si>
    <t>鉄骨鉄筋</t>
  </si>
  <si>
    <t>鉄筋</t>
  </si>
  <si>
    <t>コンクリート</t>
  </si>
  <si>
    <t>木造</t>
  </si>
  <si>
    <t>コンクリート造</t>
  </si>
  <si>
    <t>鉄骨造</t>
  </si>
  <si>
    <t>ブロック造</t>
  </si>
  <si>
    <t xml:space="preserve">  資料  建設省建設経済局「建築統計年報」</t>
  </si>
  <si>
    <t xml:space="preserve">   184    鉱工・建設業   7</t>
  </si>
  <si>
    <t xml:space="preserve">            １１３      着  工  建  築  物</t>
  </si>
  <si>
    <t xml:space="preserve">     9</t>
  </si>
  <si>
    <t xml:space="preserve">       9</t>
  </si>
  <si>
    <t xml:space="preserve">     《延べ面積》</t>
  </si>
  <si>
    <t>（平成8～10年）</t>
  </si>
  <si>
    <t>平成 8年</t>
  </si>
  <si>
    <t xml:space="preserve">    10</t>
  </si>
  <si>
    <t xml:space="preserve">      10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</si>
</sst>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.5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7" fillId="0" borderId="0" xfId="15" applyFont="1" applyAlignment="1">
      <alignment/>
    </xf>
    <xf numFmtId="181" fontId="5" fillId="0" borderId="0" xfId="15" applyFont="1" applyBorder="1" applyAlignment="1">
      <alignment/>
    </xf>
    <xf numFmtId="0" fontId="6" fillId="0" borderId="1" xfId="0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 horizontal="distributed"/>
    </xf>
    <xf numFmtId="181" fontId="5" fillId="0" borderId="7" xfId="15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181" fontId="5" fillId="0" borderId="3" xfId="15" applyFont="1" applyBorder="1" applyAlignment="1">
      <alignment/>
    </xf>
    <xf numFmtId="0" fontId="6" fillId="0" borderId="0" xfId="0" applyFont="1" applyAlignment="1">
      <alignment/>
    </xf>
    <xf numFmtId="181" fontId="5" fillId="0" borderId="3" xfId="15" applyFont="1" applyBorder="1" applyAlignment="1">
      <alignment/>
    </xf>
    <xf numFmtId="181" fontId="5" fillId="0" borderId="1" xfId="15" applyFont="1" applyBorder="1" applyAlignment="1" quotePrefix="1">
      <alignment horizontal="center"/>
    </xf>
    <xf numFmtId="181" fontId="5" fillId="0" borderId="9" xfId="15" applyFont="1" applyBorder="1" applyAlignment="1">
      <alignment/>
    </xf>
    <xf numFmtId="181" fontId="5" fillId="0" borderId="10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0" fontId="6" fillId="0" borderId="4" xfId="0" applyFont="1" applyBorder="1" applyAlignment="1">
      <alignment/>
    </xf>
    <xf numFmtId="181" fontId="8" fillId="0" borderId="6" xfId="15" applyFont="1" applyBorder="1" applyAlignment="1">
      <alignment/>
    </xf>
    <xf numFmtId="181" fontId="5" fillId="0" borderId="0" xfId="15" applyFont="1" applyBorder="1" applyAlignment="1" quotePrefix="1">
      <alignment horizontal="center"/>
    </xf>
    <xf numFmtId="0" fontId="6" fillId="0" borderId="0" xfId="0" applyFont="1" applyBorder="1" applyAlignment="1">
      <alignment/>
    </xf>
    <xf numFmtId="181" fontId="5" fillId="0" borderId="11" xfId="15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81" fontId="5" fillId="0" borderId="12" xfId="15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181" fontId="5" fillId="0" borderId="12" xfId="15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/>
    </xf>
    <xf numFmtId="181" fontId="5" fillId="0" borderId="14" xfId="15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37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1.75390625" style="1" customWidth="1"/>
    <col min="2" max="2" width="0.875" style="1" customWidth="1"/>
    <col min="3" max="3" width="17.75390625" style="1" customWidth="1"/>
    <col min="4" max="4" width="0.875" style="1" customWidth="1"/>
    <col min="5" max="11" width="17.00390625" style="1" customWidth="1"/>
    <col min="12" max="13" width="5.75390625" style="1" customWidth="1"/>
    <col min="14" max="14" width="0.875" style="1" customWidth="1"/>
    <col min="15" max="15" width="25.75390625" style="1" customWidth="1"/>
    <col min="16" max="16" width="0.875" style="1" customWidth="1"/>
    <col min="17" max="21" width="23.00390625" style="1" customWidth="1"/>
    <col min="22" max="22" width="4.00390625" style="1" customWidth="1"/>
    <col min="23" max="16384" width="8.625" style="1" customWidth="1"/>
  </cols>
  <sheetData>
    <row r="1" ht="14.25">
      <c r="B1" s="1" t="s">
        <v>33</v>
      </c>
    </row>
    <row r="2" spans="2:40" ht="24">
      <c r="B2" s="2"/>
      <c r="C2" s="3" t="s">
        <v>34</v>
      </c>
      <c r="I2" s="1" t="s">
        <v>38</v>
      </c>
      <c r="L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2:40" ht="14.25">
      <c r="L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2:40" ht="15" thickBot="1">
      <c r="B4" s="5"/>
      <c r="C4" s="6" t="s">
        <v>0</v>
      </c>
      <c r="D4" s="6"/>
      <c r="E4" s="6"/>
      <c r="F4" s="6"/>
      <c r="G4" s="6"/>
      <c r="H4" s="6"/>
      <c r="I4" s="6"/>
      <c r="J4" s="6"/>
      <c r="K4" s="6" t="s">
        <v>1</v>
      </c>
      <c r="L4" s="4"/>
      <c r="N4" s="6"/>
      <c r="O4" s="6" t="s">
        <v>2</v>
      </c>
      <c r="P4" s="6"/>
      <c r="Q4" s="6"/>
      <c r="R4" s="6"/>
      <c r="S4" s="6"/>
      <c r="T4" s="6"/>
      <c r="U4" s="7" t="s">
        <v>3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3:40" ht="14.25">
      <c r="C5" s="29" t="s">
        <v>5</v>
      </c>
      <c r="D5" s="8"/>
      <c r="E5" s="31" t="s">
        <v>6</v>
      </c>
      <c r="F5" s="33" t="s">
        <v>7</v>
      </c>
      <c r="G5" s="31" t="s">
        <v>8</v>
      </c>
      <c r="H5" s="31" t="s">
        <v>9</v>
      </c>
      <c r="I5" s="31" t="s">
        <v>10</v>
      </c>
      <c r="J5" s="9" t="s">
        <v>4</v>
      </c>
      <c r="K5" s="36" t="s">
        <v>12</v>
      </c>
      <c r="L5" s="4"/>
      <c r="N5" s="4"/>
      <c r="O5" s="29" t="s">
        <v>5</v>
      </c>
      <c r="P5" s="8"/>
      <c r="Q5" s="31" t="s">
        <v>6</v>
      </c>
      <c r="R5" s="31" t="s">
        <v>13</v>
      </c>
      <c r="S5" s="31" t="s">
        <v>14</v>
      </c>
      <c r="T5" s="31" t="s">
        <v>15</v>
      </c>
      <c r="U5" s="36" t="s">
        <v>16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2:40" ht="14.25">
      <c r="B6" s="10"/>
      <c r="C6" s="30"/>
      <c r="D6" s="11"/>
      <c r="E6" s="32"/>
      <c r="F6" s="34"/>
      <c r="G6" s="32"/>
      <c r="H6" s="35"/>
      <c r="I6" s="32"/>
      <c r="J6" s="12" t="s">
        <v>11</v>
      </c>
      <c r="K6" s="37"/>
      <c r="L6" s="4"/>
      <c r="N6" s="10"/>
      <c r="O6" s="30"/>
      <c r="P6" s="11"/>
      <c r="Q6" s="32"/>
      <c r="R6" s="32"/>
      <c r="S6" s="32"/>
      <c r="T6" s="32"/>
      <c r="U6" s="38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4:40" ht="14.25">
      <c r="D7" s="8"/>
      <c r="E7" s="13" t="s">
        <v>37</v>
      </c>
      <c r="F7" s="14"/>
      <c r="L7" s="4"/>
      <c r="P7" s="8"/>
      <c r="Q7" s="4" t="s">
        <v>17</v>
      </c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4:40" ht="14.25">
      <c r="D8" s="8"/>
      <c r="E8" s="4"/>
      <c r="L8" s="4"/>
      <c r="P8" s="8"/>
      <c r="Q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2:40" ht="14.25">
      <c r="B9" s="15"/>
      <c r="C9" s="16" t="s">
        <v>39</v>
      </c>
      <c r="D9" s="8"/>
      <c r="E9" s="4">
        <v>2722891</v>
      </c>
      <c r="F9" s="1">
        <v>59441</v>
      </c>
      <c r="G9" s="1">
        <v>144692</v>
      </c>
      <c r="H9" s="1">
        <v>151641</v>
      </c>
      <c r="I9" s="1">
        <v>742197</v>
      </c>
      <c r="J9" s="1">
        <v>213503</v>
      </c>
      <c r="K9" s="1">
        <v>1411417</v>
      </c>
      <c r="L9" s="4"/>
      <c r="O9" s="16" t="s">
        <v>39</v>
      </c>
      <c r="P9" s="8"/>
      <c r="Q9" s="4">
        <v>2722891</v>
      </c>
      <c r="R9" s="1">
        <v>1561071</v>
      </c>
      <c r="S9" s="1">
        <v>144002</v>
      </c>
      <c r="T9" s="1">
        <v>57658</v>
      </c>
      <c r="U9" s="1">
        <v>141347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2:40" ht="14.25">
      <c r="B10" s="15"/>
      <c r="C10" s="17" t="s">
        <v>35</v>
      </c>
      <c r="D10" s="8"/>
      <c r="E10" s="4">
        <v>2290407</v>
      </c>
      <c r="F10" s="1">
        <v>12341</v>
      </c>
      <c r="G10" s="1">
        <v>101840</v>
      </c>
      <c r="H10" s="1">
        <v>120683</v>
      </c>
      <c r="I10" s="1">
        <v>776793</v>
      </c>
      <c r="J10" s="1">
        <v>208108</v>
      </c>
      <c r="K10" s="1">
        <v>1070642</v>
      </c>
      <c r="L10" s="4"/>
      <c r="O10" s="17" t="s">
        <v>36</v>
      </c>
      <c r="P10" s="8"/>
      <c r="Q10" s="4">
        <v>2290407</v>
      </c>
      <c r="R10" s="1">
        <v>1293872</v>
      </c>
      <c r="S10" s="1">
        <v>130413</v>
      </c>
      <c r="T10" s="1">
        <v>62911</v>
      </c>
      <c r="U10" s="1">
        <v>121628</v>
      </c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2:40" ht="14.25">
      <c r="B11" s="15"/>
      <c r="C11" s="15"/>
      <c r="D11" s="8"/>
      <c r="E11" s="4"/>
      <c r="L11" s="4"/>
      <c r="O11" s="15"/>
      <c r="P11" s="8"/>
      <c r="Q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2:40" ht="14.25">
      <c r="B12" s="15"/>
      <c r="C12" s="17" t="s">
        <v>40</v>
      </c>
      <c r="D12" s="8"/>
      <c r="E12" s="4">
        <f>SUM(F12:K12)</f>
        <v>1879327</v>
      </c>
      <c r="F12" s="1">
        <v>41831</v>
      </c>
      <c r="G12" s="1">
        <v>60401</v>
      </c>
      <c r="H12" s="1">
        <v>141181</v>
      </c>
      <c r="I12" s="1">
        <v>525640</v>
      </c>
      <c r="J12" s="1">
        <v>210100</v>
      </c>
      <c r="K12" s="1">
        <v>900174</v>
      </c>
      <c r="L12" s="4"/>
      <c r="O12" s="17" t="s">
        <v>41</v>
      </c>
      <c r="P12" s="8"/>
      <c r="Q12" s="4">
        <f>SUM(R12:U12,Q27:U27)</f>
        <v>1879327</v>
      </c>
      <c r="R12" s="1">
        <v>1022873</v>
      </c>
      <c r="S12" s="1">
        <v>101557</v>
      </c>
      <c r="T12" s="1">
        <v>58263</v>
      </c>
      <c r="U12" s="1">
        <v>131628</v>
      </c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2:40" ht="14.25">
      <c r="B13" s="15"/>
      <c r="D13" s="8"/>
      <c r="E13" s="4"/>
      <c r="L13" s="4"/>
      <c r="P13" s="8"/>
      <c r="Q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2:40" ht="14.25">
      <c r="B14" s="15"/>
      <c r="D14" s="8"/>
      <c r="E14" s="18" t="s">
        <v>18</v>
      </c>
      <c r="F14" s="19"/>
      <c r="L14" s="4"/>
      <c r="P14" s="8"/>
      <c r="Q14" s="4" t="s">
        <v>18</v>
      </c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2:40" ht="14.25">
      <c r="B15" s="15"/>
      <c r="D15" s="8"/>
      <c r="E15" s="4"/>
      <c r="L15" s="4"/>
      <c r="P15" s="8"/>
      <c r="Q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2:40" ht="14.25">
      <c r="B16" s="15"/>
      <c r="C16" s="16" t="s">
        <v>39</v>
      </c>
      <c r="D16" s="8"/>
      <c r="E16" s="4">
        <v>41292333</v>
      </c>
      <c r="F16" s="4">
        <v>1813481</v>
      </c>
      <c r="G16" s="4">
        <v>2628946</v>
      </c>
      <c r="H16" s="4">
        <v>3024280</v>
      </c>
      <c r="I16" s="4">
        <v>9492515</v>
      </c>
      <c r="J16" s="4">
        <v>3524544</v>
      </c>
      <c r="K16" s="4">
        <v>20808567</v>
      </c>
      <c r="L16" s="4"/>
      <c r="O16" s="16" t="s">
        <v>39</v>
      </c>
      <c r="P16" s="8"/>
      <c r="Q16" s="4">
        <v>41292333</v>
      </c>
      <c r="R16" s="4">
        <v>23584908</v>
      </c>
      <c r="S16" s="4">
        <v>2224345</v>
      </c>
      <c r="T16" s="4">
        <v>450068</v>
      </c>
      <c r="U16" s="4">
        <v>1320749</v>
      </c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2:40" ht="14.25">
      <c r="B17" s="15"/>
      <c r="C17" s="17" t="s">
        <v>35</v>
      </c>
      <c r="D17" s="8"/>
      <c r="E17" s="4">
        <v>34345411</v>
      </c>
      <c r="F17" s="4">
        <v>239360</v>
      </c>
      <c r="G17" s="4">
        <v>2927522</v>
      </c>
      <c r="H17" s="4">
        <v>2431036</v>
      </c>
      <c r="I17" s="4">
        <v>9296834</v>
      </c>
      <c r="J17" s="4">
        <v>3727229</v>
      </c>
      <c r="K17" s="4">
        <v>15723430</v>
      </c>
      <c r="L17" s="4"/>
      <c r="O17" s="17" t="s">
        <v>36</v>
      </c>
      <c r="P17" s="8"/>
      <c r="Q17" s="20">
        <v>34345411</v>
      </c>
      <c r="R17" s="4">
        <v>19539529</v>
      </c>
      <c r="S17" s="4">
        <v>1985341</v>
      </c>
      <c r="T17" s="4">
        <v>495791</v>
      </c>
      <c r="U17" s="4">
        <v>998996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2:40" ht="14.25">
      <c r="B18" s="15"/>
      <c r="C18" s="15"/>
      <c r="D18" s="8"/>
      <c r="E18" s="4"/>
      <c r="L18" s="4"/>
      <c r="O18" s="15"/>
      <c r="P18" s="8"/>
      <c r="Q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2:40" ht="15" thickBot="1">
      <c r="B19" s="5"/>
      <c r="C19" s="21" t="s">
        <v>40</v>
      </c>
      <c r="D19" s="22"/>
      <c r="E19" s="23">
        <f>SUM(F19:K19)</f>
        <v>27515874</v>
      </c>
      <c r="F19" s="6">
        <v>809758</v>
      </c>
      <c r="G19" s="6">
        <v>977502</v>
      </c>
      <c r="H19" s="6">
        <v>3069797</v>
      </c>
      <c r="I19" s="6">
        <v>6271936</v>
      </c>
      <c r="J19" s="6">
        <v>3444475</v>
      </c>
      <c r="K19" s="6">
        <v>12942406</v>
      </c>
      <c r="L19" s="4"/>
      <c r="N19" s="6"/>
      <c r="O19" s="17" t="s">
        <v>41</v>
      </c>
      <c r="P19" s="22"/>
      <c r="Q19" s="6">
        <f>SUM(R19:U19,Q34:U34)</f>
        <v>27515874</v>
      </c>
      <c r="R19" s="6">
        <v>14959419</v>
      </c>
      <c r="S19" s="6">
        <v>1487668</v>
      </c>
      <c r="T19" s="6">
        <v>376207</v>
      </c>
      <c r="U19" s="6">
        <v>1309446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5:21" ht="14.25">
      <c r="E20" s="4"/>
      <c r="L20" s="4"/>
      <c r="N20" s="4"/>
      <c r="O20" s="29" t="s">
        <v>5</v>
      </c>
      <c r="P20" s="8"/>
      <c r="Q20" s="31" t="s">
        <v>20</v>
      </c>
      <c r="R20" s="31" t="s">
        <v>21</v>
      </c>
      <c r="S20" s="31" t="s">
        <v>22</v>
      </c>
      <c r="T20" s="31" t="s">
        <v>23</v>
      </c>
      <c r="U20" s="36" t="s">
        <v>24</v>
      </c>
    </row>
    <row r="21" spans="2:21" ht="15" thickBot="1">
      <c r="B21" s="5"/>
      <c r="C21" s="6" t="s">
        <v>19</v>
      </c>
      <c r="D21" s="6"/>
      <c r="E21" s="6"/>
      <c r="F21" s="6"/>
      <c r="G21" s="6"/>
      <c r="H21" s="6"/>
      <c r="I21" s="6"/>
      <c r="J21" s="6"/>
      <c r="K21" s="6" t="s">
        <v>3</v>
      </c>
      <c r="L21" s="4"/>
      <c r="N21" s="10"/>
      <c r="O21" s="30"/>
      <c r="P21" s="11"/>
      <c r="Q21" s="32"/>
      <c r="R21" s="32"/>
      <c r="S21" s="32"/>
      <c r="T21" s="32"/>
      <c r="U21" s="38"/>
    </row>
    <row r="22" spans="2:18" ht="14.25">
      <c r="B22" s="15"/>
      <c r="C22" s="29" t="s">
        <v>5</v>
      </c>
      <c r="D22" s="8"/>
      <c r="E22" s="31" t="s">
        <v>6</v>
      </c>
      <c r="F22" s="31" t="s">
        <v>28</v>
      </c>
      <c r="G22" s="9" t="s">
        <v>25</v>
      </c>
      <c r="H22" s="9" t="s">
        <v>26</v>
      </c>
      <c r="I22" s="31" t="s">
        <v>30</v>
      </c>
      <c r="J22" s="9" t="s">
        <v>27</v>
      </c>
      <c r="K22" s="36" t="s">
        <v>24</v>
      </c>
      <c r="L22" s="4"/>
      <c r="P22" s="8"/>
      <c r="Q22" s="4" t="s">
        <v>17</v>
      </c>
      <c r="R22" s="24"/>
    </row>
    <row r="23" spans="2:17" ht="14.25">
      <c r="B23" s="25"/>
      <c r="C23" s="30"/>
      <c r="D23" s="11"/>
      <c r="E23" s="32"/>
      <c r="F23" s="32"/>
      <c r="G23" s="26" t="s">
        <v>29</v>
      </c>
      <c r="H23" s="26" t="s">
        <v>29</v>
      </c>
      <c r="I23" s="35"/>
      <c r="J23" s="12" t="s">
        <v>31</v>
      </c>
      <c r="K23" s="37"/>
      <c r="L23" s="4"/>
      <c r="P23" s="8"/>
      <c r="Q23" s="4"/>
    </row>
    <row r="24" spans="2:21" ht="14.25">
      <c r="B24" s="15"/>
      <c r="D24" s="8"/>
      <c r="E24" s="4" t="s">
        <v>17</v>
      </c>
      <c r="L24" s="4"/>
      <c r="O24" s="16" t="s">
        <v>39</v>
      </c>
      <c r="P24" s="8"/>
      <c r="Q24" s="4">
        <v>45595</v>
      </c>
      <c r="R24" s="1">
        <v>224489</v>
      </c>
      <c r="S24" s="1">
        <v>285139</v>
      </c>
      <c r="T24" s="1">
        <v>248112</v>
      </c>
      <c r="U24" s="1">
        <v>15478</v>
      </c>
    </row>
    <row r="25" spans="2:21" ht="14.25">
      <c r="B25" s="15"/>
      <c r="D25" s="8"/>
      <c r="E25" s="4"/>
      <c r="O25" s="17" t="s">
        <v>36</v>
      </c>
      <c r="P25" s="8"/>
      <c r="Q25" s="4">
        <v>19190</v>
      </c>
      <c r="R25" s="1">
        <v>246930</v>
      </c>
      <c r="S25" s="1">
        <v>216971</v>
      </c>
      <c r="T25" s="1">
        <v>184726</v>
      </c>
      <c r="U25" s="1">
        <v>13766</v>
      </c>
    </row>
    <row r="26" spans="2:17" ht="14.25">
      <c r="B26" s="15"/>
      <c r="C26" s="16" t="s">
        <v>39</v>
      </c>
      <c r="D26" s="8"/>
      <c r="E26" s="4">
        <v>2722891</v>
      </c>
      <c r="F26" s="1">
        <v>1099490</v>
      </c>
      <c r="G26" s="1">
        <v>125342</v>
      </c>
      <c r="H26" s="1">
        <v>589198</v>
      </c>
      <c r="I26" s="1">
        <v>901504</v>
      </c>
      <c r="J26" s="1">
        <v>2230</v>
      </c>
      <c r="K26" s="1">
        <v>5127</v>
      </c>
      <c r="O26" s="15"/>
      <c r="P26" s="8"/>
      <c r="Q26" s="4"/>
    </row>
    <row r="27" spans="2:21" ht="14.25">
      <c r="B27" s="15"/>
      <c r="C27" s="17" t="s">
        <v>35</v>
      </c>
      <c r="D27" s="8"/>
      <c r="E27" s="4">
        <v>2290407</v>
      </c>
      <c r="F27" s="1">
        <v>826428</v>
      </c>
      <c r="G27" s="1">
        <v>213893</v>
      </c>
      <c r="H27" s="1">
        <v>532279</v>
      </c>
      <c r="I27" s="1">
        <v>714805</v>
      </c>
      <c r="J27" s="1">
        <v>1255</v>
      </c>
      <c r="K27" s="1">
        <v>1747</v>
      </c>
      <c r="O27" s="17" t="s">
        <v>41</v>
      </c>
      <c r="P27" s="8"/>
      <c r="Q27" s="4">
        <v>33392</v>
      </c>
      <c r="R27" s="1">
        <v>177602</v>
      </c>
      <c r="S27" s="1">
        <v>176227</v>
      </c>
      <c r="T27" s="1">
        <v>177409</v>
      </c>
      <c r="U27" s="1">
        <v>376</v>
      </c>
    </row>
    <row r="28" spans="2:17" ht="14.25">
      <c r="B28" s="15"/>
      <c r="C28" s="15"/>
      <c r="D28" s="8"/>
      <c r="E28" s="4"/>
      <c r="P28" s="8"/>
      <c r="Q28" s="4"/>
    </row>
    <row r="29" spans="2:17" ht="14.25">
      <c r="B29" s="15"/>
      <c r="C29" s="17" t="s">
        <v>40</v>
      </c>
      <c r="D29" s="8"/>
      <c r="E29" s="4">
        <f>SUM(F29:K29)</f>
        <v>1879327</v>
      </c>
      <c r="F29" s="1">
        <v>716786</v>
      </c>
      <c r="G29" s="1">
        <v>231505</v>
      </c>
      <c r="H29" s="1">
        <v>410050</v>
      </c>
      <c r="I29" s="1">
        <v>517123</v>
      </c>
      <c r="J29" s="1">
        <v>909</v>
      </c>
      <c r="K29" s="1">
        <v>2954</v>
      </c>
      <c r="P29" s="8"/>
      <c r="Q29" s="4" t="s">
        <v>18</v>
      </c>
    </row>
    <row r="30" spans="2:29" ht="14.25">
      <c r="B30" s="15"/>
      <c r="D30" s="8"/>
      <c r="E30" s="4"/>
      <c r="P30" s="8"/>
      <c r="Q30" s="4"/>
      <c r="V30" s="4"/>
      <c r="W30" s="4"/>
      <c r="X30" s="4"/>
      <c r="Y30" s="4"/>
      <c r="Z30" s="4"/>
      <c r="AA30" s="4"/>
      <c r="AB30" s="4"/>
      <c r="AC30" s="4"/>
    </row>
    <row r="31" spans="2:29" ht="14.25">
      <c r="B31" s="15"/>
      <c r="D31" s="8"/>
      <c r="E31" s="4" t="s">
        <v>18</v>
      </c>
      <c r="O31" s="24" t="s">
        <v>39</v>
      </c>
      <c r="P31" s="8"/>
      <c r="Q31" s="20">
        <v>698872</v>
      </c>
      <c r="R31" s="4">
        <v>2492901</v>
      </c>
      <c r="S31" s="4">
        <v>5125830</v>
      </c>
      <c r="T31" s="4">
        <v>5195106</v>
      </c>
      <c r="U31" s="4">
        <v>199554</v>
      </c>
      <c r="V31" s="4"/>
      <c r="W31" s="4"/>
      <c r="X31" s="4"/>
      <c r="Y31" s="4"/>
      <c r="Z31" s="4"/>
      <c r="AA31" s="4"/>
      <c r="AB31" s="4"/>
      <c r="AC31" s="4"/>
    </row>
    <row r="32" spans="2:29" ht="14.25">
      <c r="B32" s="15"/>
      <c r="D32" s="8"/>
      <c r="E32" s="4"/>
      <c r="O32" s="27" t="s">
        <v>36</v>
      </c>
      <c r="P32" s="8"/>
      <c r="Q32" s="20">
        <v>311923</v>
      </c>
      <c r="R32" s="4">
        <v>2375411</v>
      </c>
      <c r="S32" s="4">
        <v>3759985</v>
      </c>
      <c r="T32" s="4">
        <v>4711096</v>
      </c>
      <c r="U32" s="4">
        <v>167339</v>
      </c>
      <c r="V32" s="4"/>
      <c r="W32" s="4"/>
      <c r="X32" s="4"/>
      <c r="Y32" s="4"/>
      <c r="Z32" s="4"/>
      <c r="AA32" s="4"/>
      <c r="AB32" s="4"/>
      <c r="AC32" s="4"/>
    </row>
    <row r="33" spans="2:29" ht="14.25">
      <c r="B33" s="15"/>
      <c r="C33" s="16" t="s">
        <v>39</v>
      </c>
      <c r="D33" s="8"/>
      <c r="E33" s="4">
        <v>41292333</v>
      </c>
      <c r="F33" s="4">
        <v>16093061</v>
      </c>
      <c r="G33" s="4">
        <v>1969144</v>
      </c>
      <c r="H33" s="4">
        <v>11153390</v>
      </c>
      <c r="I33" s="4">
        <v>12029042</v>
      </c>
      <c r="J33" s="4">
        <v>23092</v>
      </c>
      <c r="K33" s="4">
        <v>24604</v>
      </c>
      <c r="O33" s="28"/>
      <c r="P33" s="8"/>
      <c r="Q33" s="4"/>
      <c r="V33" s="4"/>
      <c r="W33" s="4"/>
      <c r="X33" s="4"/>
      <c r="Y33" s="4"/>
      <c r="Z33" s="4"/>
      <c r="AA33" s="4"/>
      <c r="AB33" s="4"/>
      <c r="AC33" s="4"/>
    </row>
    <row r="34" spans="2:29" ht="15" thickBot="1">
      <c r="B34" s="15"/>
      <c r="C34" s="17" t="s">
        <v>35</v>
      </c>
      <c r="D34" s="8"/>
      <c r="E34" s="4">
        <v>34345411</v>
      </c>
      <c r="F34" s="4">
        <v>12097669</v>
      </c>
      <c r="G34" s="4">
        <v>4839467</v>
      </c>
      <c r="H34" s="4">
        <v>9305760</v>
      </c>
      <c r="I34" s="4">
        <v>8085415</v>
      </c>
      <c r="J34" s="4">
        <v>13213</v>
      </c>
      <c r="K34" s="4">
        <v>3887</v>
      </c>
      <c r="N34" s="6"/>
      <c r="O34" s="21" t="s">
        <v>41</v>
      </c>
      <c r="P34" s="22"/>
      <c r="Q34" s="6">
        <v>709585</v>
      </c>
      <c r="R34" s="6">
        <v>2019792</v>
      </c>
      <c r="S34" s="6">
        <v>3222226</v>
      </c>
      <c r="T34" s="6">
        <v>3427546</v>
      </c>
      <c r="U34" s="6">
        <v>3985</v>
      </c>
      <c r="V34" s="4"/>
      <c r="W34" s="4"/>
      <c r="X34" s="4"/>
      <c r="Y34" s="4"/>
      <c r="Z34" s="4"/>
      <c r="AA34" s="4"/>
      <c r="AB34" s="4"/>
      <c r="AC34" s="4"/>
    </row>
    <row r="35" spans="2:29" ht="14.25">
      <c r="B35" s="15"/>
      <c r="C35" s="15"/>
      <c r="D35" s="8"/>
      <c r="E35" s="4"/>
      <c r="L35" s="4"/>
      <c r="O35" s="1" t="s">
        <v>32</v>
      </c>
      <c r="V35" s="4"/>
      <c r="W35" s="4"/>
      <c r="X35" s="4"/>
      <c r="Y35" s="4"/>
      <c r="Z35" s="4"/>
      <c r="AA35" s="4"/>
      <c r="AB35" s="4"/>
      <c r="AC35" s="4"/>
    </row>
    <row r="36" spans="2:12" ht="15" thickBot="1">
      <c r="B36" s="5"/>
      <c r="C36" s="21" t="s">
        <v>40</v>
      </c>
      <c r="D36" s="22"/>
      <c r="E36" s="6">
        <f>SUM(F36:K36)</f>
        <v>27515874</v>
      </c>
      <c r="F36" s="6">
        <v>10222464</v>
      </c>
      <c r="G36" s="6">
        <v>3137006</v>
      </c>
      <c r="H36" s="6">
        <v>7898213</v>
      </c>
      <c r="I36" s="6">
        <v>6233963</v>
      </c>
      <c r="J36" s="6">
        <v>10633</v>
      </c>
      <c r="K36" s="6">
        <v>13595</v>
      </c>
      <c r="L36" s="4"/>
    </row>
    <row r="37" spans="2:12" ht="14.25">
      <c r="B37" s="15"/>
      <c r="L37" s="4"/>
    </row>
  </sheetData>
  <mergeCells count="24">
    <mergeCell ref="S5:S6"/>
    <mergeCell ref="T5:T6"/>
    <mergeCell ref="U5:U6"/>
    <mergeCell ref="Q20:Q21"/>
    <mergeCell ref="R20:R21"/>
    <mergeCell ref="S20:S21"/>
    <mergeCell ref="T20:T21"/>
    <mergeCell ref="U20:U21"/>
    <mergeCell ref="O5:O6"/>
    <mergeCell ref="O20:O21"/>
    <mergeCell ref="Q5:Q6"/>
    <mergeCell ref="R5:R6"/>
    <mergeCell ref="I5:I6"/>
    <mergeCell ref="I22:I23"/>
    <mergeCell ref="K5:K6"/>
    <mergeCell ref="K22:K23"/>
    <mergeCell ref="F5:F6"/>
    <mergeCell ref="F22:F23"/>
    <mergeCell ref="G5:G6"/>
    <mergeCell ref="H5:H6"/>
    <mergeCell ref="C5:C6"/>
    <mergeCell ref="C22:C23"/>
    <mergeCell ref="E5:E6"/>
    <mergeCell ref="E22:E2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2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2000-08-07T07:25:50Z</cp:lastPrinted>
  <dcterms:modified xsi:type="dcterms:W3CDTF">2000-08-08T06:32:16Z</dcterms:modified>
  <cp:category/>
  <cp:version/>
  <cp:contentType/>
  <cp:contentStatus/>
</cp:coreProperties>
</file>