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<sst xmlns="http://schemas.openxmlformats.org/spreadsheetml/2006/main" count="44" uniqueCount="32">
  <si>
    <t>単位： 100万円</t>
  </si>
  <si>
    <t xml:space="preserve">  年  度、  月</t>
  </si>
  <si>
    <t>総額</t>
  </si>
  <si>
    <t>銀行</t>
  </si>
  <si>
    <t>第二地銀</t>
  </si>
  <si>
    <t>信用金庫</t>
  </si>
  <si>
    <t>1）その他</t>
  </si>
  <si>
    <t xml:space="preserve">       《総             額》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</si>
  <si>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</si>
  <si>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</si>
  <si>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</si>
  <si>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</si>
  <si>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</si>
  <si>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</si>
  <si>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</si>
  <si>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</si>
  <si>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</si>
  <si>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</si>
  <si>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 xml:space="preserve">         ＜＃一般預金金額＞</t>
  </si>
  <si>
    <t>農協</t>
  </si>
  <si>
    <t>漁協</t>
  </si>
  <si>
    <t xml:space="preserve">       １５４    金  融  機  関  別  預  金  残  高</t>
  </si>
  <si>
    <t xml:space="preserve">  一般預金額のうち「銀行」､「第二地銀」､「信託勘定」､「信用金庫」､「信用組合」､「商工中金」は手許小切手、手形金額相当額を除く</t>
  </si>
  <si>
    <t>（ 平 成 12 年 度 ）</t>
  </si>
  <si>
    <t>平成10年度</t>
  </si>
  <si>
    <t>11</t>
  </si>
  <si>
    <t>12</t>
  </si>
  <si>
    <t xml:space="preserve"> 12年   4   月</t>
  </si>
  <si>
    <t xml:space="preserve"> 13年   1   月</t>
  </si>
  <si>
    <t xml:space="preserve">  1)政府金融機関、信用組合、労働金庫、信託勘定の計である。</t>
  </si>
  <si>
    <t>実質一般預金。　（各年度末及び月末現在）</t>
  </si>
  <si>
    <t>資料  日本銀行長崎支店調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</si>
</sst>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75" zoomScaleNormal="75" workbookViewId="0" topLeftCell="A1">
      <selection activeCell="B37" sqref="B37"/>
    </sheetView>
  </sheetViews>
  <sheetFormatPr defaultColWidth="9.00390625" defaultRowHeight="13.5"/>
  <cols>
    <col min="1" max="1" width="0.6171875" style="4" customWidth="1"/>
    <col min="2" max="2" width="16.00390625" style="4" customWidth="1"/>
    <col min="3" max="3" width="0.74609375" style="4" customWidth="1"/>
    <col min="4" max="10" width="15.375" style="4" customWidth="1"/>
    <col min="11" max="11" width="1.625" style="4" customWidth="1"/>
    <col min="12" max="16384" width="9.00390625" style="4" customWidth="1"/>
  </cols>
  <sheetData>
    <row r="1" spans="1:11" ht="24">
      <c r="A1" s="1"/>
      <c r="B1" s="2" t="s">
        <v>21</v>
      </c>
      <c r="C1" s="3"/>
      <c r="D1" s="3"/>
      <c r="E1" s="3"/>
      <c r="F1" s="3"/>
      <c r="G1" s="3"/>
      <c r="H1" s="3"/>
      <c r="I1" s="3" t="s">
        <v>23</v>
      </c>
      <c r="J1" s="3"/>
      <c r="K1" s="3"/>
    </row>
    <row r="2" spans="1:11" ht="28.5" customHeight="1">
      <c r="A2" s="1"/>
      <c r="B2" s="5" t="s">
        <v>22</v>
      </c>
      <c r="C2" s="3"/>
      <c r="D2" s="3"/>
      <c r="E2" s="3"/>
      <c r="F2" s="3"/>
      <c r="G2" s="3"/>
      <c r="H2" s="3"/>
      <c r="I2" s="3"/>
      <c r="J2" s="3"/>
      <c r="K2" s="3"/>
    </row>
    <row r="3" spans="1:11" ht="15" thickBot="1">
      <c r="A3" s="6"/>
      <c r="B3" s="7" t="s">
        <v>30</v>
      </c>
      <c r="C3" s="8"/>
      <c r="D3" s="8"/>
      <c r="E3" s="8"/>
      <c r="F3" s="8"/>
      <c r="G3" s="8"/>
      <c r="H3" s="8"/>
      <c r="I3" s="8"/>
      <c r="J3" s="7" t="s">
        <v>0</v>
      </c>
      <c r="K3" s="3"/>
    </row>
    <row r="4" spans="1:11" s="15" customFormat="1" ht="28.5" customHeight="1">
      <c r="A4" s="9"/>
      <c r="B4" s="10" t="s">
        <v>1</v>
      </c>
      <c r="C4" s="11"/>
      <c r="D4" s="12" t="s">
        <v>2</v>
      </c>
      <c r="E4" s="12" t="s">
        <v>3</v>
      </c>
      <c r="F4" s="12" t="s">
        <v>4</v>
      </c>
      <c r="G4" s="12" t="s">
        <v>5</v>
      </c>
      <c r="H4" s="12" t="s">
        <v>19</v>
      </c>
      <c r="I4" s="12" t="s">
        <v>20</v>
      </c>
      <c r="J4" s="13" t="s">
        <v>6</v>
      </c>
      <c r="K4" s="14"/>
    </row>
    <row r="5" spans="1:11" ht="14.25">
      <c r="A5" s="1"/>
      <c r="B5" s="3"/>
      <c r="C5" s="16"/>
      <c r="D5" s="17" t="s">
        <v>7</v>
      </c>
      <c r="E5" s="3"/>
      <c r="F5" s="3"/>
      <c r="G5" s="3"/>
      <c r="H5" s="3"/>
      <c r="I5" s="3"/>
      <c r="J5" s="3"/>
      <c r="K5" s="3"/>
    </row>
    <row r="6" spans="1:11" ht="14.25">
      <c r="A6" s="1"/>
      <c r="B6" s="18" t="s">
        <v>24</v>
      </c>
      <c r="C6" s="16"/>
      <c r="D6" s="19">
        <v>5190638</v>
      </c>
      <c r="E6" s="19">
        <v>3238643</v>
      </c>
      <c r="F6" s="19">
        <v>686111</v>
      </c>
      <c r="G6" s="19">
        <v>161670</v>
      </c>
      <c r="H6" s="19">
        <v>591568</v>
      </c>
      <c r="I6" s="19">
        <v>140626</v>
      </c>
      <c r="J6" s="19">
        <v>372020</v>
      </c>
      <c r="K6" s="3"/>
    </row>
    <row r="7" spans="1:11" ht="14.25">
      <c r="A7" s="1"/>
      <c r="B7" s="20" t="s">
        <v>25</v>
      </c>
      <c r="C7" s="16"/>
      <c r="D7" s="19">
        <v>5259617</v>
      </c>
      <c r="E7" s="19">
        <v>3305140</v>
      </c>
      <c r="F7" s="19">
        <v>693251</v>
      </c>
      <c r="G7" s="19">
        <v>168033</v>
      </c>
      <c r="H7" s="19">
        <v>585070</v>
      </c>
      <c r="I7" s="19">
        <v>142056</v>
      </c>
      <c r="J7" s="19">
        <v>366067</v>
      </c>
      <c r="K7" s="3"/>
    </row>
    <row r="8" spans="1:11" ht="28.5" customHeight="1">
      <c r="A8" s="1"/>
      <c r="B8" s="20" t="s">
        <v>26</v>
      </c>
      <c r="C8" s="16"/>
      <c r="D8" s="19">
        <f aca="true" t="shared" si="0" ref="D8:D20">SUM(E8:J8)</f>
        <v>5205567</v>
      </c>
      <c r="E8" s="19">
        <f aca="true" t="shared" si="1" ref="E8:J8">E20</f>
        <v>3257674</v>
      </c>
      <c r="F8" s="19">
        <f t="shared" si="1"/>
        <v>695992</v>
      </c>
      <c r="G8" s="19">
        <f t="shared" si="1"/>
        <v>167180</v>
      </c>
      <c r="H8" s="19">
        <f t="shared" si="1"/>
        <v>580001</v>
      </c>
      <c r="I8" s="19">
        <f t="shared" si="1"/>
        <v>138883</v>
      </c>
      <c r="J8" s="19">
        <f t="shared" si="1"/>
        <v>365837</v>
      </c>
      <c r="K8" s="3"/>
    </row>
    <row r="9" spans="1:11" ht="28.5" customHeight="1">
      <c r="A9" s="1"/>
      <c r="B9" s="14" t="s">
        <v>27</v>
      </c>
      <c r="C9" s="16"/>
      <c r="D9" s="19">
        <f t="shared" si="0"/>
        <v>5351079</v>
      </c>
      <c r="E9" s="21">
        <v>3406782</v>
      </c>
      <c r="F9" s="21">
        <v>690134</v>
      </c>
      <c r="G9" s="21">
        <v>170892</v>
      </c>
      <c r="H9" s="21">
        <v>587696</v>
      </c>
      <c r="I9" s="21">
        <v>123472</v>
      </c>
      <c r="J9" s="21">
        <v>372103</v>
      </c>
      <c r="K9" s="3"/>
    </row>
    <row r="10" spans="1:11" ht="14.25" customHeight="1">
      <c r="A10" s="1"/>
      <c r="B10" s="22" t="s">
        <v>8</v>
      </c>
      <c r="C10" s="16"/>
      <c r="D10" s="19">
        <f t="shared" si="0"/>
        <v>5349669</v>
      </c>
      <c r="E10" s="21">
        <v>3424846</v>
      </c>
      <c r="F10" s="21">
        <v>681122</v>
      </c>
      <c r="G10" s="21">
        <v>166726</v>
      </c>
      <c r="H10" s="21">
        <v>587502</v>
      </c>
      <c r="I10" s="21">
        <v>123138</v>
      </c>
      <c r="J10" s="21">
        <v>366335</v>
      </c>
      <c r="K10" s="3"/>
    </row>
    <row r="11" spans="1:11" ht="14.25">
      <c r="A11" s="1"/>
      <c r="B11" s="22" t="s">
        <v>9</v>
      </c>
      <c r="C11" s="16"/>
      <c r="D11" s="19">
        <f t="shared" si="0"/>
        <v>5432416</v>
      </c>
      <c r="E11" s="21">
        <v>3500752</v>
      </c>
      <c r="F11" s="21">
        <v>674676</v>
      </c>
      <c r="G11" s="21">
        <v>166454</v>
      </c>
      <c r="H11" s="21">
        <v>592053</v>
      </c>
      <c r="I11" s="21">
        <v>124617</v>
      </c>
      <c r="J11" s="21">
        <v>373864</v>
      </c>
      <c r="K11" s="3"/>
    </row>
    <row r="12" spans="1:11" ht="28.5" customHeight="1">
      <c r="A12" s="1"/>
      <c r="B12" s="22" t="s">
        <v>10</v>
      </c>
      <c r="C12" s="16"/>
      <c r="D12" s="19">
        <f t="shared" si="0"/>
        <v>5360295</v>
      </c>
      <c r="E12" s="21">
        <v>3433330</v>
      </c>
      <c r="F12" s="21">
        <v>685185</v>
      </c>
      <c r="G12" s="21">
        <v>164720</v>
      </c>
      <c r="H12" s="21">
        <v>585374</v>
      </c>
      <c r="I12" s="21">
        <v>123287</v>
      </c>
      <c r="J12" s="21">
        <v>368399</v>
      </c>
      <c r="K12" s="3"/>
    </row>
    <row r="13" spans="1:11" ht="14.25">
      <c r="A13" s="1"/>
      <c r="B13" s="22" t="s">
        <v>11</v>
      </c>
      <c r="C13" s="16"/>
      <c r="D13" s="19">
        <f t="shared" si="0"/>
        <v>5299658</v>
      </c>
      <c r="E13" s="21">
        <v>3389177</v>
      </c>
      <c r="F13" s="21">
        <v>673609</v>
      </c>
      <c r="G13" s="21">
        <v>164645</v>
      </c>
      <c r="H13" s="21">
        <v>582252</v>
      </c>
      <c r="I13" s="21">
        <v>122505</v>
      </c>
      <c r="J13" s="21">
        <v>367470</v>
      </c>
      <c r="K13" s="3"/>
    </row>
    <row r="14" spans="1:11" ht="14.25" customHeight="1">
      <c r="A14" s="1"/>
      <c r="B14" s="22" t="s">
        <v>12</v>
      </c>
      <c r="C14" s="16"/>
      <c r="D14" s="19">
        <f t="shared" si="0"/>
        <v>5303430</v>
      </c>
      <c r="E14" s="21">
        <v>3391847</v>
      </c>
      <c r="F14" s="21">
        <v>682518</v>
      </c>
      <c r="G14" s="21">
        <v>165079</v>
      </c>
      <c r="H14" s="21">
        <v>576968</v>
      </c>
      <c r="I14" s="21">
        <v>120373</v>
      </c>
      <c r="J14" s="21">
        <v>366645</v>
      </c>
      <c r="K14" s="3"/>
    </row>
    <row r="15" spans="1:11" ht="28.5" customHeight="1">
      <c r="A15" s="1"/>
      <c r="B15" s="22" t="s">
        <v>13</v>
      </c>
      <c r="C15" s="16"/>
      <c r="D15" s="19">
        <f t="shared" si="0"/>
        <v>5221443</v>
      </c>
      <c r="E15" s="21">
        <v>3328567</v>
      </c>
      <c r="F15" s="21">
        <v>668000</v>
      </c>
      <c r="G15" s="21">
        <v>164221</v>
      </c>
      <c r="H15" s="21">
        <v>577805</v>
      </c>
      <c r="I15" s="21">
        <v>118669</v>
      </c>
      <c r="J15" s="21">
        <v>364181</v>
      </c>
      <c r="K15" s="3"/>
    </row>
    <row r="16" spans="1:11" ht="14.25">
      <c r="A16" s="1"/>
      <c r="B16" s="22" t="s">
        <v>14</v>
      </c>
      <c r="C16" s="16"/>
      <c r="D16" s="19">
        <f t="shared" si="0"/>
        <v>5307441</v>
      </c>
      <c r="E16" s="21">
        <v>3414659</v>
      </c>
      <c r="F16" s="21">
        <v>672833</v>
      </c>
      <c r="G16" s="21">
        <v>163752</v>
      </c>
      <c r="H16" s="21">
        <v>576737</v>
      </c>
      <c r="I16" s="21">
        <v>118686</v>
      </c>
      <c r="J16" s="21">
        <v>360774</v>
      </c>
      <c r="K16" s="3"/>
    </row>
    <row r="17" spans="1:11" ht="14.25">
      <c r="A17" s="1"/>
      <c r="B17" s="22" t="s">
        <v>15</v>
      </c>
      <c r="C17" s="16"/>
      <c r="D17" s="19">
        <f t="shared" si="0"/>
        <v>5367134</v>
      </c>
      <c r="E17" s="21">
        <v>3416835</v>
      </c>
      <c r="F17" s="21">
        <v>688757</v>
      </c>
      <c r="G17" s="21">
        <v>167426</v>
      </c>
      <c r="H17" s="21">
        <v>583065</v>
      </c>
      <c r="I17" s="21">
        <v>143787</v>
      </c>
      <c r="J17" s="21">
        <v>367264</v>
      </c>
      <c r="K17" s="3"/>
    </row>
    <row r="18" spans="1:11" ht="28.5" customHeight="1">
      <c r="A18" s="1"/>
      <c r="B18" s="14" t="s">
        <v>28</v>
      </c>
      <c r="C18" s="16"/>
      <c r="D18" s="19">
        <f t="shared" si="0"/>
        <v>5263379</v>
      </c>
      <c r="E18" s="21">
        <v>3358671</v>
      </c>
      <c r="F18" s="21">
        <v>678569</v>
      </c>
      <c r="G18" s="21">
        <v>163317</v>
      </c>
      <c r="H18" s="21">
        <v>578413</v>
      </c>
      <c r="I18" s="21">
        <v>122947</v>
      </c>
      <c r="J18" s="19">
        <v>361462</v>
      </c>
      <c r="K18" s="17"/>
    </row>
    <row r="19" spans="1:11" ht="14.25">
      <c r="A19" s="1"/>
      <c r="B19" s="22" t="s">
        <v>16</v>
      </c>
      <c r="C19" s="16"/>
      <c r="D19" s="19">
        <f t="shared" si="0"/>
        <v>5264322</v>
      </c>
      <c r="E19" s="21">
        <v>3349867</v>
      </c>
      <c r="F19" s="21">
        <v>687253</v>
      </c>
      <c r="G19" s="21">
        <v>164658</v>
      </c>
      <c r="H19" s="21">
        <v>578901</v>
      </c>
      <c r="I19" s="21">
        <v>122092</v>
      </c>
      <c r="J19" s="19">
        <v>361551</v>
      </c>
      <c r="K19" s="17"/>
    </row>
    <row r="20" spans="1:11" ht="14.25">
      <c r="A20" s="1"/>
      <c r="B20" s="22" t="s">
        <v>17</v>
      </c>
      <c r="C20" s="16"/>
      <c r="D20" s="19">
        <f t="shared" si="0"/>
        <v>5205567</v>
      </c>
      <c r="E20" s="21">
        <v>3257674</v>
      </c>
      <c r="F20" s="21">
        <v>695992</v>
      </c>
      <c r="G20" s="21">
        <v>167180</v>
      </c>
      <c r="H20" s="21">
        <v>580001</v>
      </c>
      <c r="I20" s="21">
        <v>138883</v>
      </c>
      <c r="J20" s="19">
        <v>365837</v>
      </c>
      <c r="K20" s="17"/>
    </row>
    <row r="21" spans="1:11" ht="28.5" customHeight="1">
      <c r="A21" s="1"/>
      <c r="B21" s="3"/>
      <c r="C21" s="16"/>
      <c r="D21" s="17" t="s">
        <v>18</v>
      </c>
      <c r="E21" s="3"/>
      <c r="F21" s="3"/>
      <c r="G21" s="3"/>
      <c r="H21" s="3"/>
      <c r="I21" s="3"/>
      <c r="J21" s="17"/>
      <c r="K21" s="3"/>
    </row>
    <row r="22" spans="1:11" ht="14.25">
      <c r="A22" s="1"/>
      <c r="B22" s="14" t="s">
        <v>27</v>
      </c>
      <c r="C22" s="16"/>
      <c r="D22" s="19">
        <f aca="true" t="shared" si="2" ref="D22:D33">SUM(E22:J22)</f>
        <v>4791482</v>
      </c>
      <c r="E22" s="21">
        <v>3006992</v>
      </c>
      <c r="F22" s="21">
        <v>592488</v>
      </c>
      <c r="G22" s="21">
        <v>161476</v>
      </c>
      <c r="H22" s="21">
        <v>563746</v>
      </c>
      <c r="I22" s="21">
        <v>109414</v>
      </c>
      <c r="J22" s="21">
        <v>357366</v>
      </c>
      <c r="K22" s="3"/>
    </row>
    <row r="23" spans="1:11" ht="14.25">
      <c r="A23" s="1"/>
      <c r="B23" s="22" t="s">
        <v>8</v>
      </c>
      <c r="C23" s="16"/>
      <c r="D23" s="19">
        <f t="shared" si="2"/>
        <v>4673148</v>
      </c>
      <c r="E23" s="21">
        <v>2915586</v>
      </c>
      <c r="F23" s="21">
        <v>575277</v>
      </c>
      <c r="G23" s="21">
        <v>158435</v>
      </c>
      <c r="H23" s="21">
        <v>562527</v>
      </c>
      <c r="I23" s="21">
        <v>108754</v>
      </c>
      <c r="J23" s="21">
        <v>352569</v>
      </c>
      <c r="K23" s="3"/>
    </row>
    <row r="24" spans="1:11" ht="14.25">
      <c r="A24" s="1"/>
      <c r="B24" s="22" t="s">
        <v>9</v>
      </c>
      <c r="C24" s="16"/>
      <c r="D24" s="19">
        <f t="shared" si="2"/>
        <v>4718820</v>
      </c>
      <c r="E24" s="21">
        <v>2953482</v>
      </c>
      <c r="F24" s="21">
        <v>576090</v>
      </c>
      <c r="G24" s="21">
        <v>157799</v>
      </c>
      <c r="H24" s="21">
        <v>563508</v>
      </c>
      <c r="I24" s="21">
        <v>108829</v>
      </c>
      <c r="J24" s="21">
        <v>359112</v>
      </c>
      <c r="K24" s="3"/>
    </row>
    <row r="25" spans="1:11" ht="28.5" customHeight="1">
      <c r="A25" s="1"/>
      <c r="B25" s="22" t="s">
        <v>10</v>
      </c>
      <c r="C25" s="16"/>
      <c r="D25" s="19">
        <f t="shared" si="2"/>
        <v>4672467</v>
      </c>
      <c r="E25" s="21">
        <v>2916669</v>
      </c>
      <c r="F25" s="21">
        <v>580145</v>
      </c>
      <c r="G25" s="21">
        <v>156725</v>
      </c>
      <c r="H25" s="21">
        <v>557201</v>
      </c>
      <c r="I25" s="21">
        <v>107816</v>
      </c>
      <c r="J25" s="21">
        <v>353911</v>
      </c>
      <c r="K25" s="3"/>
    </row>
    <row r="26" spans="1:11" ht="14.25">
      <c r="A26" s="1"/>
      <c r="B26" s="22" t="s">
        <v>11</v>
      </c>
      <c r="C26" s="16"/>
      <c r="D26" s="19">
        <f t="shared" si="2"/>
        <v>4649230</v>
      </c>
      <c r="E26" s="21">
        <v>2899723</v>
      </c>
      <c r="F26" s="21">
        <v>574891</v>
      </c>
      <c r="G26" s="21">
        <v>157051</v>
      </c>
      <c r="H26" s="21">
        <v>556504</v>
      </c>
      <c r="I26" s="21">
        <v>107584</v>
      </c>
      <c r="J26" s="21">
        <v>353477</v>
      </c>
      <c r="K26" s="3"/>
    </row>
    <row r="27" spans="1:11" ht="14.25">
      <c r="A27" s="1"/>
      <c r="B27" s="22" t="s">
        <v>12</v>
      </c>
      <c r="C27" s="16"/>
      <c r="D27" s="19">
        <f t="shared" si="2"/>
        <v>4677038</v>
      </c>
      <c r="E27" s="21">
        <v>2929688</v>
      </c>
      <c r="F27" s="21">
        <v>580642</v>
      </c>
      <c r="G27" s="21">
        <v>157105</v>
      </c>
      <c r="H27" s="21">
        <v>550665</v>
      </c>
      <c r="I27" s="21">
        <v>105753</v>
      </c>
      <c r="J27" s="21">
        <v>353185</v>
      </c>
      <c r="K27" s="3"/>
    </row>
    <row r="28" spans="1:11" ht="29.25" customHeight="1">
      <c r="A28" s="1"/>
      <c r="B28" s="22" t="s">
        <v>13</v>
      </c>
      <c r="C28" s="16"/>
      <c r="D28" s="19">
        <f t="shared" si="2"/>
        <v>4629954</v>
      </c>
      <c r="E28" s="21">
        <v>2891874</v>
      </c>
      <c r="F28" s="21">
        <v>574260</v>
      </c>
      <c r="G28" s="21">
        <v>156205</v>
      </c>
      <c r="H28" s="21">
        <v>552051</v>
      </c>
      <c r="I28" s="21">
        <v>105001</v>
      </c>
      <c r="J28" s="21">
        <v>350563</v>
      </c>
      <c r="K28" s="3"/>
    </row>
    <row r="29" spans="1:11" ht="14.25">
      <c r="A29" s="1"/>
      <c r="B29" s="22" t="s">
        <v>14</v>
      </c>
      <c r="C29" s="16"/>
      <c r="D29" s="19">
        <f t="shared" si="2"/>
        <v>4612079</v>
      </c>
      <c r="E29" s="21">
        <v>2882898</v>
      </c>
      <c r="F29" s="21">
        <v>572137</v>
      </c>
      <c r="G29" s="21">
        <v>155797</v>
      </c>
      <c r="H29" s="21">
        <v>549869</v>
      </c>
      <c r="I29" s="21">
        <v>104145</v>
      </c>
      <c r="J29" s="21">
        <v>347233</v>
      </c>
      <c r="K29" s="3"/>
    </row>
    <row r="30" spans="1:11" ht="14.25">
      <c r="A30" s="1"/>
      <c r="B30" s="22" t="s">
        <v>15</v>
      </c>
      <c r="C30" s="16"/>
      <c r="D30" s="19">
        <f t="shared" si="2"/>
        <v>4755293</v>
      </c>
      <c r="E30" s="21">
        <v>2975333</v>
      </c>
      <c r="F30" s="21">
        <v>584441</v>
      </c>
      <c r="G30" s="21">
        <v>158760</v>
      </c>
      <c r="H30" s="21">
        <v>556189</v>
      </c>
      <c r="I30" s="21">
        <v>125883</v>
      </c>
      <c r="J30" s="21">
        <v>354687</v>
      </c>
      <c r="K30" s="3"/>
    </row>
    <row r="31" spans="1:11" ht="28.5" customHeight="1">
      <c r="A31" s="1"/>
      <c r="B31" s="14" t="s">
        <v>28</v>
      </c>
      <c r="C31" s="16"/>
      <c r="D31" s="19">
        <f t="shared" si="2"/>
        <v>4659562</v>
      </c>
      <c r="E31" s="21">
        <v>2916673</v>
      </c>
      <c r="F31" s="21">
        <v>577399</v>
      </c>
      <c r="G31" s="21">
        <v>156391</v>
      </c>
      <c r="H31" s="21">
        <v>552499</v>
      </c>
      <c r="I31" s="21">
        <v>107914</v>
      </c>
      <c r="J31" s="21">
        <v>348686</v>
      </c>
      <c r="K31" s="3"/>
    </row>
    <row r="32" spans="1:11" ht="14.25">
      <c r="A32" s="1"/>
      <c r="B32" s="22" t="s">
        <v>16</v>
      </c>
      <c r="C32" s="16"/>
      <c r="D32" s="19">
        <f t="shared" si="2"/>
        <v>4662478</v>
      </c>
      <c r="E32" s="21">
        <v>2921931</v>
      </c>
      <c r="F32" s="21">
        <v>580897</v>
      </c>
      <c r="G32" s="21">
        <v>156882</v>
      </c>
      <c r="H32" s="21">
        <v>545964</v>
      </c>
      <c r="I32" s="21">
        <v>107761</v>
      </c>
      <c r="J32" s="21">
        <v>349043</v>
      </c>
      <c r="K32" s="3"/>
    </row>
    <row r="33" spans="1:11" ht="15" thickBot="1">
      <c r="A33" s="6"/>
      <c r="B33" s="23" t="s">
        <v>17</v>
      </c>
      <c r="C33" s="24"/>
      <c r="D33" s="25">
        <f t="shared" si="2"/>
        <v>4689450</v>
      </c>
      <c r="E33" s="25">
        <v>2922482</v>
      </c>
      <c r="F33" s="25">
        <v>580858</v>
      </c>
      <c r="G33" s="25">
        <v>157178</v>
      </c>
      <c r="H33" s="25">
        <v>554627</v>
      </c>
      <c r="I33" s="25">
        <v>123367</v>
      </c>
      <c r="J33" s="25">
        <v>350938</v>
      </c>
      <c r="K33" s="3"/>
    </row>
    <row r="34" spans="1:11" ht="14.25">
      <c r="A34" s="1"/>
      <c r="B34" s="26" t="s">
        <v>29</v>
      </c>
      <c r="C34" s="26"/>
      <c r="D34" s="26"/>
      <c r="E34" s="26"/>
      <c r="F34" s="26"/>
      <c r="G34" s="26"/>
      <c r="H34" s="3"/>
      <c r="I34" s="3"/>
      <c r="J34" s="3"/>
      <c r="K34" s="3"/>
    </row>
    <row r="35" spans="1:11" ht="14.25">
      <c r="A35" s="1"/>
      <c r="B35" s="3" t="s">
        <v>31</v>
      </c>
      <c r="C35" s="3"/>
      <c r="D35" s="3"/>
      <c r="E35" s="3"/>
      <c r="F35" s="3"/>
      <c r="G35" s="3"/>
      <c r="H35" s="3"/>
      <c r="I35" s="3"/>
      <c r="J35" s="3"/>
      <c r="K35" s="1"/>
    </row>
  </sheetData>
  <mergeCells count="1">
    <mergeCell ref="B34:G34"/>
  </mergeCells>
  <printOptions/>
  <pageMargins left="0.3937007874015748" right="0.42" top="0.984251968503937" bottom="0.984251968503937" header="0.5118110236220472" footer="0.5118110236220472"/>
  <pageSetup horizontalDpi="400" verticalDpi="400" orientation="portrait" paperSize="9" scale="70" r:id="rId1"/>
  <ignoredErrors>
    <ignoredError sqref="B7:B8 B10:B17 B19:B20 B23:B30 B32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2002-03-18T12:15:47Z</cp:lastPrinted>
  <dcterms:created xsi:type="dcterms:W3CDTF">1999-12-21T03:51:18Z</dcterms:created>
  <dcterms:modified xsi:type="dcterms:W3CDTF">2002-05-23T02:03:02Z</dcterms:modified>
  <cp:category/>
  <cp:version/>
  <cp:contentType/>
  <cp:contentStatus/>
</cp:coreProperties>
</file>