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'(1)県信農連'!$A$1:$AE$14</definedName>
    <definedName name="_xlnm.Print_Area" localSheetId="1">'(2)単位組合数'!$A$1:$AB$29</definedName>
    <definedName name="_xlnm.Print_Area" localSheetId="2">'(3)総合農協の主要財務事業量'!$A$1:$W$28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<sst xmlns="http://schemas.openxmlformats.org/spreadsheetml/2006/main" count="440" uniqueCount="136">
  <si>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</si>
  <si>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</si>
  <si>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</si>
  <si>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</si>
  <si>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</si>
  <si>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</si>
  <si>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</si>
  <si>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</si>
  <si>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</si>
  <si>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</si>
  <si>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</si>
  <si>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</si>
  <si>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</si>
  <si>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</si>
  <si>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</si>
  <si>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現金</t>
  </si>
  <si>
    <t>貸出金</t>
  </si>
  <si>
    <t>固定資産</t>
  </si>
  <si>
    <t>貯金</t>
  </si>
  <si>
    <t>借入金</t>
  </si>
  <si>
    <t>資本</t>
  </si>
  <si>
    <t>組合数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</si>
  <si>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</si>
  <si>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</si>
  <si>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</si>
  <si>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</si>
  <si>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</si>
  <si>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</si>
  <si>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</si>
  <si>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</si>
  <si>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</si>
  <si>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</si>
  <si>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</si>
  <si>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</si>
  <si>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</si>
  <si>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</si>
  <si>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</si>
  <si>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</si>
  <si>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</si>
  <si>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費用</t>
  </si>
  <si>
    <t>信用事業費用</t>
  </si>
  <si>
    <t>事業管理費</t>
  </si>
  <si>
    <t>収益</t>
  </si>
  <si>
    <t>信用事業収益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</si>
  <si>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</si>
  <si>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</si>
  <si>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</si>
  <si>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</si>
  <si>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</si>
  <si>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</si>
  <si>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</si>
  <si>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</si>
  <si>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</si>
  <si>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</si>
  <si>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</si>
  <si>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</si>
  <si>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</si>
  <si>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</si>
  <si>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</si>
  <si>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</si>
  <si>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</si>
  <si>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資本</t>
  </si>
  <si>
    <t>　　　　　　６０　　　農　 業　 協　 同　 組　 合</t>
  </si>
  <si>
    <t>　　　　　　　　　　　　　　６０　　　　農　　　　　　業　　　　　　協</t>
  </si>
  <si>
    <t>　　2　「単位組合」とは15人以上の農民を組合員として構成されているものである。</t>
  </si>
  <si>
    <t>（各年3月31日現在）</t>
  </si>
  <si>
    <t>（単位　人、1000円）</t>
  </si>
  <si>
    <t>県団体金融課調</t>
  </si>
  <si>
    <t>年</t>
  </si>
  <si>
    <t>指　　　　導
事業費用</t>
  </si>
  <si>
    <t>その他の
事業費用</t>
  </si>
  <si>
    <t>准会員</t>
  </si>
  <si>
    <t xml:space="preserve"> (2) 単位組合数および組合員</t>
  </si>
  <si>
    <t>総数</t>
  </si>
  <si>
    <t>総合</t>
  </si>
  <si>
    <t>推茸</t>
  </si>
  <si>
    <t>採種</t>
  </si>
  <si>
    <t>（うち）信用事
業を行う組合</t>
  </si>
  <si>
    <t>組合員数</t>
  </si>
  <si>
    <t>（単位　人）</t>
  </si>
  <si>
    <t xml:space="preserve"> (3) 単位組合諸勘定</t>
  </si>
  <si>
    <t>欠損金</t>
  </si>
  <si>
    <t>諸積立金</t>
  </si>
  <si>
    <t>当期末処分
利益剰余金</t>
  </si>
  <si>
    <t>指　　　導
事業費用</t>
  </si>
  <si>
    <t>（単位　1000円）</t>
  </si>
  <si>
    <t>市郡</t>
  </si>
  <si>
    <t>資産</t>
  </si>
  <si>
    <t>負債</t>
  </si>
  <si>
    <t>費用</t>
  </si>
  <si>
    <t>収益</t>
  </si>
  <si>
    <t>預け金</t>
  </si>
  <si>
    <t>有価証券</t>
  </si>
  <si>
    <t>外   部
出資金</t>
  </si>
  <si>
    <t>払込済
出資金</t>
  </si>
  <si>
    <t>信　　　用
事業費用</t>
  </si>
  <si>
    <t>その他の
事業費用</t>
  </si>
  <si>
    <t>信　　　用
事業費用</t>
  </si>
  <si>
    <t>その他の
事業収益</t>
  </si>
  <si>
    <t>　　　　同　　　　　　組　　　　　　合</t>
  </si>
  <si>
    <t>（つづき）</t>
  </si>
  <si>
    <t>（つづき）</t>
  </si>
  <si>
    <t>　　　　長崎市5、諫早市1である。なお、この表では信用農業協同組合連合会に関する資料を掲げている。</t>
  </si>
  <si>
    <t>注）1　「連合会」とは2以上の組合または連合会を会員として構成されているもので、昭和50年3月31日現在</t>
  </si>
  <si>
    <t xml:space="preserve"> (1) 県 信 農 連</t>
  </si>
  <si>
    <t xml:space="preserve"> 昭和46年</t>
  </si>
  <si>
    <t>（各年7月1日現在48年は3月31日現在）</t>
  </si>
  <si>
    <t>49</t>
  </si>
  <si>
    <t>50</t>
  </si>
  <si>
    <t>養蚕</t>
  </si>
  <si>
    <t>花奔園芸</t>
  </si>
  <si>
    <t xml:space="preserve"> 　昭和 46年</t>
  </si>
  <si>
    <t>47</t>
  </si>
  <si>
    <t>48</t>
  </si>
  <si>
    <t>　（昭和50年）</t>
  </si>
  <si>
    <t>-</t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</si>
  <si>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47   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</si>
  <si>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48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</si>
  <si>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49</t>
    </r>
  </si>
  <si>
    <r>
      <t xml:space="preserve">     </t>
    </r>
    <r>
      <rPr>
        <b/>
        <sz val="3"/>
        <rFont val="ＭＳ 明朝"/>
        <family val="1"/>
      </rPr>
      <t xml:space="preserve"> </t>
    </r>
    <r>
      <rPr>
        <b/>
        <sz val="12"/>
        <rFont val="ＭＳ 明朝"/>
        <family val="1"/>
      </rPr>
      <t>50</t>
    </r>
  </si>
  <si>
    <t>農村工業</t>
  </si>
  <si>
    <t>柑橘
果樹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</si>
  <si>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</si>
  <si>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</si>
  <si>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</si>
  <si>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</si>
  <si>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</si>
  <si>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</si>
  <si>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</si>
  <si>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</si>
  <si>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</si>
  <si>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</si>
  <si>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</si>
  <si>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</si>
  <si>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事業管理費</t>
  </si>
  <si>
    <t>諌早市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</si>
</sst>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b/>
      <sz val="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110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/>
    </xf>
    <xf numFmtId="181" fontId="7" fillId="0" borderId="15" xfId="48" applyFont="1" applyFill="1" applyBorder="1" applyAlignment="1">
      <alignment/>
    </xf>
    <xf numFmtId="181" fontId="7" fillId="0" borderId="15" xfId="48" applyFont="1" applyFill="1" applyBorder="1" applyAlignment="1">
      <alignment horizontal="right"/>
    </xf>
    <xf numFmtId="181" fontId="7" fillId="0" borderId="16" xfId="48" applyFont="1" applyFill="1" applyBorder="1" applyAlignment="1">
      <alignment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 horizontal="distributed" vertical="center" wrapText="1"/>
    </xf>
    <xf numFmtId="181" fontId="7" fillId="0" borderId="21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/>
    </xf>
    <xf numFmtId="181" fontId="9" fillId="0" borderId="18" xfId="48" applyFont="1" applyFill="1" applyBorder="1" applyAlignment="1">
      <alignment/>
    </xf>
    <xf numFmtId="181" fontId="7" fillId="0" borderId="23" xfId="48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181" fontId="7" fillId="0" borderId="0" xfId="48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0" fillId="0" borderId="0" xfId="0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7" fillId="0" borderId="19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left"/>
    </xf>
    <xf numFmtId="181" fontId="7" fillId="0" borderId="25" xfId="48" applyFont="1" applyFill="1" applyBorder="1" applyAlignment="1">
      <alignment/>
    </xf>
    <xf numFmtId="181" fontId="7" fillId="0" borderId="26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7" fillId="0" borderId="27" xfId="48" applyFont="1" applyFill="1" applyBorder="1" applyAlignment="1">
      <alignment horizontal="left"/>
    </xf>
    <xf numFmtId="181" fontId="7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left"/>
    </xf>
    <xf numFmtId="181" fontId="7" fillId="0" borderId="0" xfId="48" applyFont="1" applyFill="1" applyAlignment="1">
      <alignment horizontal="right"/>
    </xf>
    <xf numFmtId="181" fontId="9" fillId="0" borderId="0" xfId="48" applyFont="1" applyFill="1" applyBorder="1" applyAlignment="1" quotePrefix="1">
      <alignment horizontal="left"/>
    </xf>
    <xf numFmtId="181" fontId="9" fillId="0" borderId="26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9" fillId="0" borderId="26" xfId="48" applyFont="1" applyFill="1" applyBorder="1" applyAlignment="1">
      <alignment horizontal="right"/>
    </xf>
    <xf numFmtId="181" fontId="7" fillId="0" borderId="27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wrapText="1"/>
    </xf>
    <xf numFmtId="3" fontId="7" fillId="0" borderId="2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181" fontId="7" fillId="0" borderId="28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81" fontId="7" fillId="0" borderId="11" xfId="48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center" vertical="center" wrapText="1"/>
    </xf>
    <xf numFmtId="181" fontId="7" fillId="0" borderId="29" xfId="48" applyFont="1" applyFill="1" applyBorder="1" applyAlignment="1">
      <alignment horizontal="center" vertical="center" wrapText="1"/>
    </xf>
    <xf numFmtId="181" fontId="7" fillId="0" borderId="31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16.75390625" style="1" customWidth="1"/>
    <col min="10" max="10" width="14.625" style="1" customWidth="1"/>
    <col min="11" max="11" width="16.75390625" style="1" customWidth="1"/>
    <col min="12" max="12" width="1.00390625" style="1" customWidth="1"/>
    <col min="13" max="13" width="18.75390625" style="1" customWidth="1"/>
    <col min="14" max="14" width="0.875" style="1" customWidth="1"/>
    <col min="15" max="21" width="15.875" style="1" customWidth="1"/>
    <col min="22" max="22" width="0.875" style="1" customWidth="1"/>
    <col min="23" max="23" width="18.75390625" style="1" customWidth="1"/>
    <col min="24" max="24" width="0.875" style="1" customWidth="1"/>
    <col min="25" max="31" width="20.75390625" style="1" customWidth="1"/>
    <col min="32" max="16384" width="8.625" style="1" customWidth="1"/>
  </cols>
  <sheetData>
    <row r="1" spans="2:10" ht="24">
      <c r="B1" s="2" t="s">
        <v>62</v>
      </c>
      <c r="J1" s="1" t="s">
        <v>114</v>
      </c>
    </row>
    <row r="2" s="4" customFormat="1" ht="15" customHeight="1">
      <c r="B2" s="4" t="s">
        <v>103</v>
      </c>
    </row>
    <row r="3" s="4" customFormat="1" ht="15" customHeight="1">
      <c r="B3" s="4" t="s">
        <v>102</v>
      </c>
    </row>
    <row r="4" s="4" customFormat="1" ht="15" customHeight="1">
      <c r="B4" s="4" t="s">
        <v>64</v>
      </c>
    </row>
    <row r="5" spans="2:11" ht="24" customHeight="1" thickBot="1">
      <c r="B5" s="3" t="s">
        <v>104</v>
      </c>
      <c r="F5" s="1" t="s">
        <v>65</v>
      </c>
      <c r="I5" s="1" t="s">
        <v>66</v>
      </c>
      <c r="K5" s="1" t="s">
        <v>67</v>
      </c>
    </row>
    <row r="6" spans="1:31" ht="15" customHeight="1">
      <c r="A6" s="6"/>
      <c r="B6" s="94" t="s">
        <v>68</v>
      </c>
      <c r="C6" s="6"/>
      <c r="D6" s="87" t="s">
        <v>24</v>
      </c>
      <c r="E6" s="88"/>
      <c r="F6" s="88"/>
      <c r="G6" s="89"/>
      <c r="H6" s="96" t="s">
        <v>30</v>
      </c>
      <c r="I6" s="96"/>
      <c r="J6" s="96"/>
      <c r="K6" s="87"/>
      <c r="L6" s="7"/>
      <c r="M6" s="94" t="s">
        <v>68</v>
      </c>
      <c r="N6" s="6"/>
      <c r="O6" s="98" t="s">
        <v>101</v>
      </c>
      <c r="P6" s="99"/>
      <c r="Q6" s="90" t="s">
        <v>33</v>
      </c>
      <c r="R6" s="92"/>
      <c r="S6" s="93"/>
      <c r="T6" s="90" t="s">
        <v>20</v>
      </c>
      <c r="U6" s="91"/>
      <c r="V6" s="6"/>
      <c r="W6" s="94" t="s">
        <v>68</v>
      </c>
      <c r="X6" s="6"/>
      <c r="Y6" s="97" t="s">
        <v>39</v>
      </c>
      <c r="Z6" s="97"/>
      <c r="AA6" s="97"/>
      <c r="AB6" s="97"/>
      <c r="AC6" s="97" t="s">
        <v>42</v>
      </c>
      <c r="AD6" s="90"/>
      <c r="AE6" s="90"/>
    </row>
    <row r="7" spans="1:32" ht="30" customHeight="1">
      <c r="A7" s="8"/>
      <c r="B7" s="95"/>
      <c r="C7" s="8"/>
      <c r="D7" s="9" t="s">
        <v>22</v>
      </c>
      <c r="E7" s="9" t="s">
        <v>23</v>
      </c>
      <c r="F7" s="9" t="s">
        <v>25</v>
      </c>
      <c r="G7" s="9" t="s">
        <v>71</v>
      </c>
      <c r="H7" s="9" t="s">
        <v>26</v>
      </c>
      <c r="I7" s="10" t="s">
        <v>27</v>
      </c>
      <c r="J7" s="9" t="s">
        <v>28</v>
      </c>
      <c r="K7" s="11" t="s">
        <v>29</v>
      </c>
      <c r="L7" s="8"/>
      <c r="M7" s="95"/>
      <c r="N7" s="8"/>
      <c r="O7" s="10" t="s">
        <v>31</v>
      </c>
      <c r="P7" s="10" t="s">
        <v>32</v>
      </c>
      <c r="Q7" s="10" t="s">
        <v>34</v>
      </c>
      <c r="R7" s="10" t="s">
        <v>35</v>
      </c>
      <c r="S7" s="10" t="s">
        <v>36</v>
      </c>
      <c r="T7" s="10" t="s">
        <v>37</v>
      </c>
      <c r="U7" s="12" t="s">
        <v>38</v>
      </c>
      <c r="V7" s="8"/>
      <c r="W7" s="95"/>
      <c r="X7" s="8"/>
      <c r="Y7" s="10" t="s">
        <v>40</v>
      </c>
      <c r="Z7" s="10" t="s">
        <v>69</v>
      </c>
      <c r="AA7" s="10" t="s">
        <v>70</v>
      </c>
      <c r="AB7" s="10" t="s">
        <v>41</v>
      </c>
      <c r="AC7" s="10" t="s">
        <v>43</v>
      </c>
      <c r="AD7" s="10" t="s">
        <v>69</v>
      </c>
      <c r="AE7" s="12" t="s">
        <v>70</v>
      </c>
      <c r="AF7" s="4"/>
    </row>
    <row r="8" spans="1:31" ht="24" customHeight="1">
      <c r="A8" s="4"/>
      <c r="B8" s="57" t="s">
        <v>105</v>
      </c>
      <c r="C8" s="4"/>
      <c r="D8" s="58">
        <v>18</v>
      </c>
      <c r="E8" s="4">
        <v>4</v>
      </c>
      <c r="F8" s="4">
        <v>139</v>
      </c>
      <c r="G8" s="4">
        <v>53</v>
      </c>
      <c r="H8" s="4">
        <v>794</v>
      </c>
      <c r="I8" s="4">
        <v>15239177</v>
      </c>
      <c r="J8" s="4">
        <v>864740</v>
      </c>
      <c r="K8" s="4">
        <v>9943982</v>
      </c>
      <c r="L8" s="4">
        <v>37629587</v>
      </c>
      <c r="M8" s="57" t="s">
        <v>105</v>
      </c>
      <c r="N8" s="4"/>
      <c r="O8" s="59">
        <v>191445</v>
      </c>
      <c r="P8" s="4">
        <v>35395</v>
      </c>
      <c r="Q8" s="4">
        <v>24137668</v>
      </c>
      <c r="R8" s="5">
        <v>560590</v>
      </c>
      <c r="S8" s="4">
        <v>374889</v>
      </c>
      <c r="T8" s="4">
        <v>203723</v>
      </c>
      <c r="U8" s="4">
        <v>219582</v>
      </c>
      <c r="V8" s="4"/>
      <c r="W8" s="57" t="s">
        <v>105</v>
      </c>
      <c r="X8" s="4"/>
      <c r="Y8" s="66">
        <v>1296220</v>
      </c>
      <c r="Z8" s="5">
        <v>22048</v>
      </c>
      <c r="AA8" s="5">
        <v>297473</v>
      </c>
      <c r="AB8" s="5">
        <v>189849</v>
      </c>
      <c r="AC8" s="5">
        <v>1737740</v>
      </c>
      <c r="AD8" s="5" t="s">
        <v>115</v>
      </c>
      <c r="AE8" s="5">
        <v>287431</v>
      </c>
    </row>
    <row r="9" spans="1:31" ht="15" customHeight="1">
      <c r="A9" s="4"/>
      <c r="B9" s="67" t="s">
        <v>116</v>
      </c>
      <c r="C9" s="4"/>
      <c r="D9" s="59">
        <v>18</v>
      </c>
      <c r="E9" s="4">
        <v>4</v>
      </c>
      <c r="F9" s="4">
        <v>115</v>
      </c>
      <c r="G9" s="4">
        <v>55</v>
      </c>
      <c r="H9" s="4">
        <v>47394</v>
      </c>
      <c r="I9" s="4">
        <v>18006553</v>
      </c>
      <c r="J9" s="4">
        <v>1090131</v>
      </c>
      <c r="K9" s="4">
        <v>13116077</v>
      </c>
      <c r="L9" s="4">
        <v>37629587</v>
      </c>
      <c r="M9" s="67" t="s">
        <v>116</v>
      </c>
      <c r="N9" s="4"/>
      <c r="O9" s="59">
        <v>205293</v>
      </c>
      <c r="P9" s="4">
        <v>33882</v>
      </c>
      <c r="Q9" s="4">
        <v>30430776</v>
      </c>
      <c r="R9" s="5" t="s">
        <v>115</v>
      </c>
      <c r="S9" s="4">
        <v>292040</v>
      </c>
      <c r="T9" s="4">
        <v>488321</v>
      </c>
      <c r="U9" s="4">
        <v>199093</v>
      </c>
      <c r="V9" s="4"/>
      <c r="W9" s="67" t="s">
        <v>116</v>
      </c>
      <c r="X9" s="4"/>
      <c r="Y9" s="66">
        <v>1457286</v>
      </c>
      <c r="Z9" s="5">
        <v>14809</v>
      </c>
      <c r="AA9" s="5">
        <v>653360</v>
      </c>
      <c r="AB9" s="5">
        <v>124110</v>
      </c>
      <c r="AC9" s="5">
        <v>1893900</v>
      </c>
      <c r="AD9" s="5" t="s">
        <v>115</v>
      </c>
      <c r="AE9" s="5">
        <v>552264</v>
      </c>
    </row>
    <row r="10" spans="2:31" ht="15" customHeight="1">
      <c r="B10" s="67" t="s">
        <v>117</v>
      </c>
      <c r="D10" s="59">
        <v>17</v>
      </c>
      <c r="E10" s="4">
        <v>4</v>
      </c>
      <c r="F10" s="4">
        <v>76</v>
      </c>
      <c r="G10" s="4">
        <v>54</v>
      </c>
      <c r="H10" s="4">
        <v>11126</v>
      </c>
      <c r="I10" s="4">
        <v>19851111</v>
      </c>
      <c r="J10" s="4">
        <v>1636958</v>
      </c>
      <c r="K10" s="4">
        <v>16117362</v>
      </c>
      <c r="L10" s="4"/>
      <c r="M10" s="67" t="s">
        <v>117</v>
      </c>
      <c r="N10" s="4"/>
      <c r="O10" s="59">
        <v>220341</v>
      </c>
      <c r="P10" s="4">
        <v>28384</v>
      </c>
      <c r="Q10" s="4">
        <v>35082235</v>
      </c>
      <c r="R10" s="5" t="s">
        <v>115</v>
      </c>
      <c r="S10" s="4">
        <v>359620</v>
      </c>
      <c r="T10" s="4">
        <v>426000</v>
      </c>
      <c r="U10" s="4">
        <v>223107</v>
      </c>
      <c r="V10" s="4"/>
      <c r="W10" s="67" t="s">
        <v>117</v>
      </c>
      <c r="X10" s="4"/>
      <c r="Y10" s="66">
        <v>1772467</v>
      </c>
      <c r="Z10" s="5">
        <v>8542</v>
      </c>
      <c r="AA10" s="5">
        <v>785347</v>
      </c>
      <c r="AB10" s="5">
        <v>152047</v>
      </c>
      <c r="AC10" s="5">
        <v>2267638</v>
      </c>
      <c r="AD10" s="5" t="s">
        <v>115</v>
      </c>
      <c r="AE10" s="5">
        <v>671600</v>
      </c>
    </row>
    <row r="11" spans="2:31" ht="15" customHeight="1">
      <c r="B11" s="67" t="s">
        <v>118</v>
      </c>
      <c r="D11" s="59">
        <v>18</v>
      </c>
      <c r="E11" s="1">
        <v>4</v>
      </c>
      <c r="F11" s="1">
        <v>66</v>
      </c>
      <c r="G11" s="1">
        <v>54</v>
      </c>
      <c r="H11" s="1">
        <v>2044</v>
      </c>
      <c r="I11" s="1">
        <v>19947869</v>
      </c>
      <c r="J11" s="1">
        <v>2968206</v>
      </c>
      <c r="K11" s="1">
        <v>19085418</v>
      </c>
      <c r="M11" s="67" t="s">
        <v>118</v>
      </c>
      <c r="O11" s="59">
        <v>303614</v>
      </c>
      <c r="P11" s="1">
        <v>87734</v>
      </c>
      <c r="Q11" s="1">
        <v>38230780</v>
      </c>
      <c r="R11" s="68">
        <v>500000</v>
      </c>
      <c r="S11" s="1">
        <v>460100</v>
      </c>
      <c r="T11" s="1">
        <v>546000</v>
      </c>
      <c r="U11" s="1">
        <v>247345</v>
      </c>
      <c r="W11" s="67" t="s">
        <v>118</v>
      </c>
      <c r="Y11" s="66">
        <v>2081193</v>
      </c>
      <c r="Z11" s="68">
        <v>22858</v>
      </c>
      <c r="AA11" s="68">
        <v>1170070</v>
      </c>
      <c r="AB11" s="68">
        <v>181444</v>
      </c>
      <c r="AC11" s="68">
        <v>2894131</v>
      </c>
      <c r="AD11" s="68" t="s">
        <v>115</v>
      </c>
      <c r="AE11" s="68">
        <v>785921</v>
      </c>
    </row>
    <row r="12" spans="2:31" s="3" customFormat="1" ht="30" customHeight="1">
      <c r="B12" s="69" t="s">
        <v>119</v>
      </c>
      <c r="D12" s="70">
        <v>12</v>
      </c>
      <c r="E12" s="3">
        <v>4</v>
      </c>
      <c r="F12" s="3">
        <v>63</v>
      </c>
      <c r="G12" s="3">
        <v>53</v>
      </c>
      <c r="H12" s="3">
        <v>2390</v>
      </c>
      <c r="I12" s="3">
        <v>15746723</v>
      </c>
      <c r="J12" s="3">
        <v>5560807</v>
      </c>
      <c r="K12" s="3">
        <v>27990957</v>
      </c>
      <c r="M12" s="69" t="s">
        <v>119</v>
      </c>
      <c r="O12" s="70">
        <v>317236</v>
      </c>
      <c r="P12" s="3">
        <v>86160</v>
      </c>
      <c r="Q12" s="3">
        <v>45510343</v>
      </c>
      <c r="R12" s="71">
        <v>200000</v>
      </c>
      <c r="S12" s="3">
        <v>545700</v>
      </c>
      <c r="T12" s="3">
        <v>479000</v>
      </c>
      <c r="U12" s="3">
        <v>379814</v>
      </c>
      <c r="W12" s="69" t="s">
        <v>119</v>
      </c>
      <c r="Y12" s="72">
        <v>2889108</v>
      </c>
      <c r="Z12" s="71">
        <v>0</v>
      </c>
      <c r="AA12" s="71">
        <v>831546</v>
      </c>
      <c r="AB12" s="71">
        <v>476802</v>
      </c>
      <c r="AC12" s="71">
        <v>4574891</v>
      </c>
      <c r="AD12" s="71" t="s">
        <v>115</v>
      </c>
      <c r="AE12" s="71">
        <v>0</v>
      </c>
    </row>
    <row r="13" spans="1:31" ht="15" customHeight="1" thickBot="1">
      <c r="A13" s="14"/>
      <c r="B13" s="15"/>
      <c r="C13" s="14"/>
      <c r="D13" s="16"/>
      <c r="E13" s="14"/>
      <c r="F13" s="15"/>
      <c r="G13" s="14"/>
      <c r="H13" s="14"/>
      <c r="I13" s="15"/>
      <c r="J13" s="14"/>
      <c r="K13" s="15"/>
      <c r="L13" s="14"/>
      <c r="M13" s="15"/>
      <c r="N13" s="14"/>
      <c r="O13" s="16"/>
      <c r="P13" s="14"/>
      <c r="Q13" s="14"/>
      <c r="R13" s="14"/>
      <c r="S13" s="14"/>
      <c r="T13" s="14"/>
      <c r="U13" s="14"/>
      <c r="V13" s="14"/>
      <c r="W13" s="15"/>
      <c r="X13" s="14"/>
      <c r="Y13" s="16"/>
      <c r="Z13" s="14"/>
      <c r="AA13" s="14"/>
      <c r="AB13" s="14"/>
      <c r="AC13" s="14"/>
      <c r="AD13" s="14"/>
      <c r="AE13" s="14"/>
    </row>
    <row r="14" spans="1:18" ht="15" customHeight="1">
      <c r="A14" s="4"/>
      <c r="C14" s="4"/>
      <c r="L14" s="4"/>
      <c r="M14" s="4"/>
      <c r="N14" s="4"/>
      <c r="O14" s="4"/>
      <c r="P14" s="4"/>
      <c r="Q14" s="4"/>
      <c r="R14" s="4"/>
    </row>
    <row r="15" spans="12:18" ht="15" customHeight="1">
      <c r="L15" s="4"/>
      <c r="M15" s="4"/>
      <c r="N15" s="4"/>
      <c r="O15" s="4"/>
      <c r="P15" s="4"/>
      <c r="Q15" s="4"/>
      <c r="R15" s="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8" spans="12:21" ht="14.25"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2:21" ht="14.25"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4.25"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2:21" ht="14.25"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2:21" ht="14.25"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2:21" ht="14.25"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2:21" ht="14.25"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2:21" ht="14.25"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2:21" ht="14.25"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2:21" ht="14.25"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2:21" ht="14.25"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2:21" ht="14.25"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2:21" ht="14.25"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2:21" ht="14.25"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2:21" ht="14.25"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2:21" ht="14.25"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2:21" ht="14.25"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2:21" ht="14.25">
      <c r="L65" s="4"/>
      <c r="M65" s="4"/>
      <c r="N65" s="4"/>
      <c r="O65" s="4"/>
      <c r="P65" s="4"/>
      <c r="Q65" s="4"/>
      <c r="R65" s="4"/>
      <c r="S65" s="4"/>
      <c r="T65" s="4"/>
      <c r="U65" s="4"/>
    </row>
  </sheetData>
  <sheetProtection/>
  <mergeCells count="10">
    <mergeCell ref="AC6:AE6"/>
    <mergeCell ref="M6:M7"/>
    <mergeCell ref="W6:W7"/>
    <mergeCell ref="O6:P6"/>
    <mergeCell ref="Y6:AB6"/>
    <mergeCell ref="D6:G6"/>
    <mergeCell ref="T6:U6"/>
    <mergeCell ref="Q6:S6"/>
    <mergeCell ref="B6:B7"/>
    <mergeCell ref="H6:K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9" r:id="rId1"/>
  <colBreaks count="2" manualBreakCount="2">
    <brk id="12" max="65535" man="1"/>
    <brk id="2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9"/>
  <sheetViews>
    <sheetView showGridLines="0" view="pageBreakPreview" zoomScaleNormal="8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1" width="11.125" style="1" customWidth="1"/>
    <col min="12" max="12" width="12.75390625" style="1" customWidth="1"/>
    <col min="13" max="16" width="11.75390625" style="1" customWidth="1"/>
    <col min="17" max="23" width="11.125" style="1" customWidth="1"/>
    <col min="24" max="24" width="18.75390625" style="1" customWidth="1"/>
    <col min="25" max="25" width="12.75390625" style="1" customWidth="1"/>
    <col min="26" max="28" width="11.75390625" style="1" customWidth="1"/>
    <col min="29" max="16384" width="8.625" style="1" customWidth="1"/>
  </cols>
  <sheetData>
    <row r="1" spans="3:26" ht="24">
      <c r="C1" s="2" t="s">
        <v>63</v>
      </c>
      <c r="Q1" s="2" t="s">
        <v>99</v>
      </c>
      <c r="Z1" s="1" t="s">
        <v>100</v>
      </c>
    </row>
    <row r="2" spans="2:18" ht="24" customHeight="1" thickBot="1">
      <c r="B2" s="3" t="s">
        <v>72</v>
      </c>
      <c r="M2" s="1" t="s">
        <v>106</v>
      </c>
      <c r="R2" s="1" t="s">
        <v>79</v>
      </c>
    </row>
    <row r="3" spans="1:32" ht="15" customHeight="1">
      <c r="A3" s="6"/>
      <c r="B3" s="94" t="s">
        <v>86</v>
      </c>
      <c r="C3" s="94"/>
      <c r="D3" s="17"/>
      <c r="E3" s="88" t="s">
        <v>21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100" t="s">
        <v>78</v>
      </c>
      <c r="Z3" s="101"/>
      <c r="AA3" s="101"/>
      <c r="AB3" s="101"/>
      <c r="AC3" s="4"/>
      <c r="AD3" s="4"/>
      <c r="AE3" s="4"/>
      <c r="AF3" s="4"/>
    </row>
    <row r="4" spans="1:32" ht="30" customHeight="1">
      <c r="A4" s="8"/>
      <c r="B4" s="95"/>
      <c r="C4" s="95"/>
      <c r="D4" s="19"/>
      <c r="E4" s="49" t="s">
        <v>73</v>
      </c>
      <c r="F4" s="50" t="s">
        <v>74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109</v>
      </c>
      <c r="L4" s="20" t="s">
        <v>120</v>
      </c>
      <c r="M4" s="9" t="s">
        <v>4</v>
      </c>
      <c r="N4" s="10" t="s">
        <v>121</v>
      </c>
      <c r="O4" s="9" t="s">
        <v>5</v>
      </c>
      <c r="P4" s="11" t="s">
        <v>6</v>
      </c>
      <c r="Q4" s="21" t="s">
        <v>7</v>
      </c>
      <c r="R4" s="9" t="s">
        <v>75</v>
      </c>
      <c r="S4" s="9" t="s">
        <v>76</v>
      </c>
      <c r="T4" s="9" t="s">
        <v>110</v>
      </c>
      <c r="U4" s="22" t="s">
        <v>8</v>
      </c>
      <c r="V4" s="22" t="s">
        <v>9</v>
      </c>
      <c r="W4" s="9" t="s">
        <v>10</v>
      </c>
      <c r="X4" s="51" t="s">
        <v>77</v>
      </c>
      <c r="Y4" s="9" t="s">
        <v>11</v>
      </c>
      <c r="Z4" s="9" t="s">
        <v>12</v>
      </c>
      <c r="AA4" s="9" t="s">
        <v>13</v>
      </c>
      <c r="AB4" s="11" t="s">
        <v>14</v>
      </c>
      <c r="AC4" s="4"/>
      <c r="AD4" s="4"/>
      <c r="AE4" s="4"/>
      <c r="AF4" s="4"/>
    </row>
    <row r="5" spans="2:28" ht="30" customHeight="1">
      <c r="B5" s="61" t="s">
        <v>111</v>
      </c>
      <c r="C5" s="61"/>
      <c r="D5" s="23"/>
      <c r="E5" s="73">
        <v>276</v>
      </c>
      <c r="F5" s="5">
        <v>119</v>
      </c>
      <c r="G5" s="5">
        <v>94</v>
      </c>
      <c r="H5" s="5">
        <v>6</v>
      </c>
      <c r="I5" s="5">
        <v>15</v>
      </c>
      <c r="J5" s="5">
        <v>7</v>
      </c>
      <c r="K5" s="5" t="s">
        <v>115</v>
      </c>
      <c r="L5" s="5">
        <v>4</v>
      </c>
      <c r="M5" s="5">
        <v>18</v>
      </c>
      <c r="N5" s="5" t="s">
        <v>115</v>
      </c>
      <c r="O5" s="5">
        <v>2</v>
      </c>
      <c r="P5" s="5">
        <v>1</v>
      </c>
      <c r="Q5" s="5">
        <v>2</v>
      </c>
      <c r="R5" s="5">
        <v>1</v>
      </c>
      <c r="S5" s="5">
        <v>2</v>
      </c>
      <c r="T5" s="5">
        <v>2</v>
      </c>
      <c r="U5" s="5">
        <v>1</v>
      </c>
      <c r="V5" s="5">
        <v>1</v>
      </c>
      <c r="W5" s="5">
        <v>1</v>
      </c>
      <c r="X5" s="5">
        <v>119</v>
      </c>
      <c r="Y5" s="4">
        <v>1295</v>
      </c>
      <c r="Z5" s="4">
        <v>401</v>
      </c>
      <c r="AA5" s="4">
        <v>92691</v>
      </c>
      <c r="AB5" s="4">
        <v>17654</v>
      </c>
    </row>
    <row r="6" spans="2:28" ht="15" customHeight="1">
      <c r="B6" s="62" t="s">
        <v>112</v>
      </c>
      <c r="C6" s="62"/>
      <c r="D6" s="18"/>
      <c r="E6" s="5">
        <v>258</v>
      </c>
      <c r="F6" s="5">
        <v>119</v>
      </c>
      <c r="G6" s="5">
        <v>79</v>
      </c>
      <c r="H6" s="5">
        <v>6</v>
      </c>
      <c r="I6" s="5">
        <v>14</v>
      </c>
      <c r="J6" s="5">
        <v>6</v>
      </c>
      <c r="K6" s="5" t="s">
        <v>115</v>
      </c>
      <c r="L6" s="5">
        <v>4</v>
      </c>
      <c r="M6" s="5">
        <v>17</v>
      </c>
      <c r="N6" s="5" t="s">
        <v>115</v>
      </c>
      <c r="O6" s="5">
        <v>2</v>
      </c>
      <c r="P6" s="5">
        <v>1</v>
      </c>
      <c r="Q6" s="5">
        <v>2</v>
      </c>
      <c r="R6" s="5">
        <v>1</v>
      </c>
      <c r="S6" s="5">
        <v>2</v>
      </c>
      <c r="T6" s="5">
        <v>2</v>
      </c>
      <c r="U6" s="5">
        <v>1</v>
      </c>
      <c r="V6" s="5">
        <v>1</v>
      </c>
      <c r="W6" s="5">
        <v>1</v>
      </c>
      <c r="X6" s="5">
        <v>119</v>
      </c>
      <c r="Y6" s="4">
        <v>1292</v>
      </c>
      <c r="Z6" s="4">
        <v>400</v>
      </c>
      <c r="AA6" s="4">
        <v>91906</v>
      </c>
      <c r="AB6" s="4">
        <v>17892</v>
      </c>
    </row>
    <row r="7" spans="2:28" ht="15" customHeight="1">
      <c r="B7" s="62" t="s">
        <v>113</v>
      </c>
      <c r="C7" s="62"/>
      <c r="D7" s="18"/>
      <c r="E7" s="5">
        <v>181</v>
      </c>
      <c r="F7" s="68">
        <v>59</v>
      </c>
      <c r="G7" s="68">
        <v>63</v>
      </c>
      <c r="H7" s="68">
        <v>6</v>
      </c>
      <c r="I7" s="68">
        <v>14</v>
      </c>
      <c r="J7" s="68">
        <v>6</v>
      </c>
      <c r="K7" s="5" t="s">
        <v>115</v>
      </c>
      <c r="L7" s="68">
        <v>3</v>
      </c>
      <c r="M7" s="68">
        <v>14</v>
      </c>
      <c r="N7" s="68">
        <v>3</v>
      </c>
      <c r="O7" s="68">
        <v>2</v>
      </c>
      <c r="P7" s="68">
        <v>1</v>
      </c>
      <c r="Q7" s="5">
        <v>2</v>
      </c>
      <c r="R7" s="5">
        <v>1</v>
      </c>
      <c r="S7" s="5">
        <v>2</v>
      </c>
      <c r="T7" s="5">
        <v>2</v>
      </c>
      <c r="U7" s="5">
        <v>1</v>
      </c>
      <c r="V7" s="5">
        <v>1</v>
      </c>
      <c r="W7" s="5">
        <v>1</v>
      </c>
      <c r="X7" s="5">
        <v>68</v>
      </c>
      <c r="Y7" s="4">
        <v>822</v>
      </c>
      <c r="Z7" s="4">
        <v>245</v>
      </c>
      <c r="AA7" s="4">
        <v>89807</v>
      </c>
      <c r="AB7" s="4">
        <v>19171</v>
      </c>
    </row>
    <row r="8" spans="2:28" ht="15" customHeight="1">
      <c r="B8" s="62" t="s">
        <v>107</v>
      </c>
      <c r="C8" s="62"/>
      <c r="D8" s="18"/>
      <c r="E8" s="5">
        <v>159</v>
      </c>
      <c r="F8" s="68">
        <v>49</v>
      </c>
      <c r="G8" s="68">
        <v>53</v>
      </c>
      <c r="H8" s="68">
        <v>6</v>
      </c>
      <c r="I8" s="68">
        <v>14</v>
      </c>
      <c r="J8" s="68">
        <v>6</v>
      </c>
      <c r="K8" s="5" t="s">
        <v>115</v>
      </c>
      <c r="L8" s="68">
        <v>3</v>
      </c>
      <c r="M8" s="68">
        <v>12</v>
      </c>
      <c r="N8" s="68">
        <v>3</v>
      </c>
      <c r="O8" s="68">
        <v>1</v>
      </c>
      <c r="P8" s="68">
        <v>1</v>
      </c>
      <c r="Q8" s="5">
        <v>2</v>
      </c>
      <c r="R8" s="5">
        <v>1</v>
      </c>
      <c r="S8" s="5">
        <v>3</v>
      </c>
      <c r="T8" s="5">
        <v>2</v>
      </c>
      <c r="U8" s="5">
        <v>1</v>
      </c>
      <c r="V8" s="5">
        <v>1</v>
      </c>
      <c r="W8" s="5">
        <v>1</v>
      </c>
      <c r="X8" s="5">
        <v>49</v>
      </c>
      <c r="Y8" s="4">
        <v>752</v>
      </c>
      <c r="Z8" s="4">
        <v>214</v>
      </c>
      <c r="AA8" s="4">
        <v>90652</v>
      </c>
      <c r="AB8" s="4">
        <v>20421</v>
      </c>
    </row>
    <row r="9" spans="2:28" s="3" customFormat="1" ht="30" customHeight="1">
      <c r="B9" s="63" t="s">
        <v>108</v>
      </c>
      <c r="C9" s="63"/>
      <c r="D9" s="24"/>
      <c r="E9" s="74">
        <v>130</v>
      </c>
      <c r="F9" s="71">
        <v>49</v>
      </c>
      <c r="G9" s="71">
        <v>26</v>
      </c>
      <c r="H9" s="71">
        <v>5</v>
      </c>
      <c r="I9" s="71">
        <v>12</v>
      </c>
      <c r="J9" s="71">
        <v>6</v>
      </c>
      <c r="K9" s="5" t="s">
        <v>115</v>
      </c>
      <c r="L9" s="71">
        <v>5</v>
      </c>
      <c r="M9" s="71">
        <v>12</v>
      </c>
      <c r="N9" s="71">
        <v>3</v>
      </c>
      <c r="O9" s="71">
        <v>1</v>
      </c>
      <c r="P9" s="71">
        <v>1</v>
      </c>
      <c r="Q9" s="74">
        <v>2</v>
      </c>
      <c r="R9" s="5" t="s">
        <v>115</v>
      </c>
      <c r="S9" s="74">
        <v>3</v>
      </c>
      <c r="T9" s="74">
        <v>2</v>
      </c>
      <c r="U9" s="74">
        <v>1</v>
      </c>
      <c r="V9" s="74">
        <v>1</v>
      </c>
      <c r="W9" s="74">
        <v>1</v>
      </c>
      <c r="X9" s="74">
        <v>49</v>
      </c>
      <c r="Y9" s="75">
        <v>685</v>
      </c>
      <c r="Z9" s="75">
        <v>188</v>
      </c>
      <c r="AA9" s="75">
        <v>88110</v>
      </c>
      <c r="AB9" s="75">
        <v>21361</v>
      </c>
    </row>
    <row r="10" spans="2:28" s="3" customFormat="1" ht="30" customHeight="1">
      <c r="B10" s="60" t="s">
        <v>44</v>
      </c>
      <c r="C10" s="60"/>
      <c r="D10" s="24"/>
      <c r="E10" s="75">
        <v>56</v>
      </c>
      <c r="F10" s="75">
        <v>17</v>
      </c>
      <c r="G10" s="75">
        <v>7</v>
      </c>
      <c r="H10" s="74" t="s">
        <v>115</v>
      </c>
      <c r="I10" s="75">
        <v>5</v>
      </c>
      <c r="J10" s="75">
        <v>5</v>
      </c>
      <c r="K10" s="5" t="s">
        <v>115</v>
      </c>
      <c r="L10" s="74">
        <v>1</v>
      </c>
      <c r="M10" s="75">
        <v>12</v>
      </c>
      <c r="N10" s="74" t="s">
        <v>115</v>
      </c>
      <c r="O10" s="75">
        <v>1</v>
      </c>
      <c r="P10" s="75">
        <f>SUM(P12:P19)</f>
        <v>1</v>
      </c>
      <c r="Q10" s="74" t="s">
        <v>115</v>
      </c>
      <c r="R10" s="5" t="s">
        <v>115</v>
      </c>
      <c r="S10" s="75">
        <v>3</v>
      </c>
      <c r="T10" s="75">
        <f>SUM(T12:T19)</f>
        <v>2</v>
      </c>
      <c r="U10" s="75">
        <f>SUM(U12:U19)</f>
        <v>1</v>
      </c>
      <c r="V10" s="75">
        <f>SUM(V12:V19)</f>
        <v>1</v>
      </c>
      <c r="W10" s="74" t="s">
        <v>115</v>
      </c>
      <c r="X10" s="74">
        <v>17</v>
      </c>
      <c r="Y10" s="75">
        <v>268</v>
      </c>
      <c r="Z10" s="75">
        <v>70</v>
      </c>
      <c r="AA10" s="75">
        <v>37097</v>
      </c>
      <c r="AB10" s="75">
        <v>11800</v>
      </c>
    </row>
    <row r="11" spans="2:28" s="3" customFormat="1" ht="30" customHeight="1">
      <c r="B11" s="60" t="s">
        <v>45</v>
      </c>
      <c r="C11" s="60"/>
      <c r="D11" s="24"/>
      <c r="E11" s="75">
        <v>74</v>
      </c>
      <c r="F11" s="75">
        <v>32</v>
      </c>
      <c r="G11" s="75">
        <v>19</v>
      </c>
      <c r="H11" s="75">
        <v>5</v>
      </c>
      <c r="I11" s="75">
        <v>7</v>
      </c>
      <c r="J11" s="75">
        <v>1</v>
      </c>
      <c r="K11" s="5" t="s">
        <v>122</v>
      </c>
      <c r="L11" s="75">
        <v>4</v>
      </c>
      <c r="M11" s="74" t="s">
        <v>122</v>
      </c>
      <c r="N11" s="75">
        <f>SUM(N20:N27)</f>
        <v>3</v>
      </c>
      <c r="O11" s="74" t="s">
        <v>122</v>
      </c>
      <c r="P11" s="74" t="s">
        <v>122</v>
      </c>
      <c r="Q11" s="74">
        <v>2</v>
      </c>
      <c r="R11" s="5" t="s">
        <v>122</v>
      </c>
      <c r="S11" s="74" t="s">
        <v>122</v>
      </c>
      <c r="T11" s="74" t="s">
        <v>122</v>
      </c>
      <c r="U11" s="74" t="s">
        <v>122</v>
      </c>
      <c r="V11" s="74" t="s">
        <v>122</v>
      </c>
      <c r="W11" s="75">
        <f>SUM(W20:W27)</f>
        <v>1</v>
      </c>
      <c r="X11" s="75">
        <v>32</v>
      </c>
      <c r="Y11" s="75">
        <v>417</v>
      </c>
      <c r="Z11" s="75">
        <v>118</v>
      </c>
      <c r="AA11" s="75">
        <v>51013</v>
      </c>
      <c r="AB11" s="75">
        <v>9561</v>
      </c>
    </row>
    <row r="12" spans="2:28" ht="30" customHeight="1">
      <c r="B12" s="4"/>
      <c r="C12" s="13" t="s">
        <v>46</v>
      </c>
      <c r="D12" s="18"/>
      <c r="E12" s="4">
        <v>25</v>
      </c>
      <c r="F12" s="4">
        <v>3</v>
      </c>
      <c r="G12" s="5">
        <v>2</v>
      </c>
      <c r="H12" s="5" t="s">
        <v>123</v>
      </c>
      <c r="I12" s="5">
        <v>1</v>
      </c>
      <c r="J12" s="5">
        <v>3</v>
      </c>
      <c r="K12" s="5" t="s">
        <v>123</v>
      </c>
      <c r="L12" s="5" t="s">
        <v>123</v>
      </c>
      <c r="M12" s="5">
        <v>12</v>
      </c>
      <c r="N12" s="5" t="s">
        <v>123</v>
      </c>
      <c r="O12" s="5" t="s">
        <v>123</v>
      </c>
      <c r="P12" s="5" t="s">
        <v>123</v>
      </c>
      <c r="Q12" s="5" t="s">
        <v>123</v>
      </c>
      <c r="R12" s="5" t="s">
        <v>123</v>
      </c>
      <c r="S12" s="5">
        <v>2</v>
      </c>
      <c r="T12" s="5">
        <v>1</v>
      </c>
      <c r="U12" s="5">
        <v>1</v>
      </c>
      <c r="V12" s="5" t="s">
        <v>123</v>
      </c>
      <c r="W12" s="5" t="s">
        <v>123</v>
      </c>
      <c r="X12" s="5">
        <v>3</v>
      </c>
      <c r="Y12" s="4">
        <v>51</v>
      </c>
      <c r="Z12" s="4">
        <v>12</v>
      </c>
      <c r="AA12" s="4">
        <v>8650</v>
      </c>
      <c r="AB12" s="4">
        <v>3563</v>
      </c>
    </row>
    <row r="13" spans="2:28" ht="14.25">
      <c r="B13" s="4"/>
      <c r="C13" s="13" t="s">
        <v>47</v>
      </c>
      <c r="D13" s="18"/>
      <c r="E13" s="4">
        <v>7</v>
      </c>
      <c r="F13" s="4">
        <v>3</v>
      </c>
      <c r="G13" s="5">
        <v>2</v>
      </c>
      <c r="H13" s="5" t="s">
        <v>124</v>
      </c>
      <c r="I13" s="5" t="s">
        <v>124</v>
      </c>
      <c r="J13" s="5">
        <v>1</v>
      </c>
      <c r="K13" s="5" t="s">
        <v>124</v>
      </c>
      <c r="L13" s="5" t="s">
        <v>124</v>
      </c>
      <c r="M13" s="5" t="s">
        <v>124</v>
      </c>
      <c r="N13" s="5" t="s">
        <v>124</v>
      </c>
      <c r="O13" s="5" t="s">
        <v>124</v>
      </c>
      <c r="P13" s="5" t="s">
        <v>124</v>
      </c>
      <c r="Q13" s="5" t="s">
        <v>124</v>
      </c>
      <c r="R13" s="5" t="s">
        <v>124</v>
      </c>
      <c r="S13" s="5" t="s">
        <v>124</v>
      </c>
      <c r="T13" s="5">
        <v>1</v>
      </c>
      <c r="U13" s="5" t="s">
        <v>124</v>
      </c>
      <c r="V13" s="5" t="s">
        <v>124</v>
      </c>
      <c r="W13" s="5" t="s">
        <v>124</v>
      </c>
      <c r="X13" s="5">
        <v>3</v>
      </c>
      <c r="Y13" s="4">
        <v>46</v>
      </c>
      <c r="Z13" s="4">
        <v>11</v>
      </c>
      <c r="AA13" s="4">
        <v>4904</v>
      </c>
      <c r="AB13" s="4">
        <v>3577</v>
      </c>
    </row>
    <row r="14" spans="2:28" ht="14.25">
      <c r="B14" s="4"/>
      <c r="C14" s="13" t="s">
        <v>48</v>
      </c>
      <c r="D14" s="18"/>
      <c r="E14" s="4">
        <v>3</v>
      </c>
      <c r="F14" s="4">
        <v>1</v>
      </c>
      <c r="G14" s="5" t="s">
        <v>115</v>
      </c>
      <c r="H14" s="5" t="s">
        <v>115</v>
      </c>
      <c r="I14" s="5">
        <v>1</v>
      </c>
      <c r="J14" s="5" t="s">
        <v>115</v>
      </c>
      <c r="K14" s="5" t="s">
        <v>115</v>
      </c>
      <c r="L14" s="5" t="s">
        <v>115</v>
      </c>
      <c r="M14" s="5" t="s">
        <v>115</v>
      </c>
      <c r="N14" s="5" t="s">
        <v>115</v>
      </c>
      <c r="O14" s="5">
        <v>1</v>
      </c>
      <c r="P14" s="5" t="s">
        <v>115</v>
      </c>
      <c r="Q14" s="5" t="s">
        <v>115</v>
      </c>
      <c r="R14" s="5" t="s">
        <v>115</v>
      </c>
      <c r="S14" s="5" t="s">
        <v>115</v>
      </c>
      <c r="T14" s="5" t="s">
        <v>115</v>
      </c>
      <c r="U14" s="5" t="s">
        <v>115</v>
      </c>
      <c r="V14" s="5" t="s">
        <v>115</v>
      </c>
      <c r="W14" s="5" t="s">
        <v>115</v>
      </c>
      <c r="X14" s="5">
        <v>1</v>
      </c>
      <c r="Y14" s="4">
        <v>17</v>
      </c>
      <c r="Z14" s="4">
        <v>4</v>
      </c>
      <c r="AA14" s="4">
        <v>1629</v>
      </c>
      <c r="AB14" s="4">
        <v>389</v>
      </c>
    </row>
    <row r="15" spans="2:28" ht="14.25">
      <c r="B15" s="4"/>
      <c r="C15" s="13" t="s">
        <v>135</v>
      </c>
      <c r="D15" s="18"/>
      <c r="E15" s="4">
        <v>8</v>
      </c>
      <c r="F15" s="4">
        <v>2</v>
      </c>
      <c r="G15" s="5">
        <v>1</v>
      </c>
      <c r="H15" s="5" t="s">
        <v>125</v>
      </c>
      <c r="I15" s="5">
        <v>2</v>
      </c>
      <c r="J15" s="5">
        <v>1</v>
      </c>
      <c r="K15" s="5" t="s">
        <v>125</v>
      </c>
      <c r="L15" s="5" t="s">
        <v>125</v>
      </c>
      <c r="M15" s="5" t="s">
        <v>125</v>
      </c>
      <c r="N15" s="5" t="s">
        <v>125</v>
      </c>
      <c r="O15" s="5" t="s">
        <v>125</v>
      </c>
      <c r="P15" s="5">
        <v>1</v>
      </c>
      <c r="Q15" s="5" t="s">
        <v>125</v>
      </c>
      <c r="R15" s="5" t="s">
        <v>125</v>
      </c>
      <c r="S15" s="5">
        <v>1</v>
      </c>
      <c r="T15" s="5" t="s">
        <v>125</v>
      </c>
      <c r="U15" s="5" t="s">
        <v>125</v>
      </c>
      <c r="V15" s="5" t="s">
        <v>125</v>
      </c>
      <c r="W15" s="5" t="s">
        <v>125</v>
      </c>
      <c r="X15" s="5">
        <v>2</v>
      </c>
      <c r="Y15" s="4">
        <v>35</v>
      </c>
      <c r="Z15" s="4">
        <v>10</v>
      </c>
      <c r="AA15" s="4">
        <v>6515</v>
      </c>
      <c r="AB15" s="4">
        <v>442</v>
      </c>
    </row>
    <row r="16" spans="2:28" ht="30" customHeight="1">
      <c r="B16" s="4"/>
      <c r="C16" s="13" t="s">
        <v>49</v>
      </c>
      <c r="D16" s="18"/>
      <c r="E16" s="4">
        <v>5</v>
      </c>
      <c r="F16" s="4">
        <v>2</v>
      </c>
      <c r="G16" s="5">
        <v>2</v>
      </c>
      <c r="H16" s="5" t="s">
        <v>126</v>
      </c>
      <c r="I16" s="5" t="s">
        <v>126</v>
      </c>
      <c r="J16" s="5" t="s">
        <v>126</v>
      </c>
      <c r="K16" s="5" t="s">
        <v>126</v>
      </c>
      <c r="L16" s="5">
        <v>1</v>
      </c>
      <c r="M16" s="5" t="s">
        <v>126</v>
      </c>
      <c r="N16" s="5" t="s">
        <v>126</v>
      </c>
      <c r="O16" s="5" t="s">
        <v>126</v>
      </c>
      <c r="P16" s="5" t="s">
        <v>126</v>
      </c>
      <c r="Q16" s="5" t="s">
        <v>126</v>
      </c>
      <c r="R16" s="5" t="s">
        <v>126</v>
      </c>
      <c r="S16" s="5" t="s">
        <v>126</v>
      </c>
      <c r="T16" s="5" t="s">
        <v>126</v>
      </c>
      <c r="U16" s="5" t="s">
        <v>126</v>
      </c>
      <c r="V16" s="5" t="s">
        <v>126</v>
      </c>
      <c r="W16" s="5" t="s">
        <v>126</v>
      </c>
      <c r="X16" s="5">
        <v>2</v>
      </c>
      <c r="Y16" s="4">
        <v>32</v>
      </c>
      <c r="Z16" s="4">
        <v>8</v>
      </c>
      <c r="AA16" s="4">
        <v>3178</v>
      </c>
      <c r="AB16" s="4">
        <v>1429</v>
      </c>
    </row>
    <row r="17" spans="2:28" ht="14.25">
      <c r="B17" s="4"/>
      <c r="C17" s="13" t="s">
        <v>50</v>
      </c>
      <c r="D17" s="18"/>
      <c r="E17" s="4">
        <v>4</v>
      </c>
      <c r="F17" s="4">
        <v>4</v>
      </c>
      <c r="G17" s="5" t="s">
        <v>127</v>
      </c>
      <c r="H17" s="5" t="s">
        <v>127</v>
      </c>
      <c r="I17" s="5" t="s">
        <v>127</v>
      </c>
      <c r="J17" s="5" t="s">
        <v>127</v>
      </c>
      <c r="K17" s="5" t="s">
        <v>127</v>
      </c>
      <c r="L17" s="5" t="s">
        <v>127</v>
      </c>
      <c r="M17" s="5" t="s">
        <v>127</v>
      </c>
      <c r="N17" s="5" t="s">
        <v>127</v>
      </c>
      <c r="O17" s="5" t="s">
        <v>127</v>
      </c>
      <c r="P17" s="5" t="s">
        <v>127</v>
      </c>
      <c r="Q17" s="5" t="s">
        <v>127</v>
      </c>
      <c r="R17" s="5" t="s">
        <v>127</v>
      </c>
      <c r="S17" s="5" t="s">
        <v>127</v>
      </c>
      <c r="T17" s="5" t="s">
        <v>127</v>
      </c>
      <c r="U17" s="5" t="s">
        <v>127</v>
      </c>
      <c r="V17" s="5" t="s">
        <v>127</v>
      </c>
      <c r="W17" s="5" t="s">
        <v>127</v>
      </c>
      <c r="X17" s="5">
        <v>4</v>
      </c>
      <c r="Y17" s="4">
        <v>44</v>
      </c>
      <c r="Z17" s="4">
        <v>14</v>
      </c>
      <c r="AA17" s="4">
        <v>5175</v>
      </c>
      <c r="AB17" s="4">
        <v>1338</v>
      </c>
    </row>
    <row r="18" spans="2:28" ht="14.25">
      <c r="B18" s="4"/>
      <c r="C18" s="13" t="s">
        <v>51</v>
      </c>
      <c r="D18" s="18"/>
      <c r="E18" s="4">
        <v>3</v>
      </c>
      <c r="F18" s="4">
        <v>1</v>
      </c>
      <c r="G18" s="5" t="s">
        <v>128</v>
      </c>
      <c r="H18" s="5" t="s">
        <v>128</v>
      </c>
      <c r="I18" s="5">
        <v>1</v>
      </c>
      <c r="J18" s="5" t="s">
        <v>128</v>
      </c>
      <c r="K18" s="5" t="s">
        <v>128</v>
      </c>
      <c r="L18" s="5" t="s">
        <v>128</v>
      </c>
      <c r="M18" s="5" t="s">
        <v>128</v>
      </c>
      <c r="N18" s="5" t="s">
        <v>128</v>
      </c>
      <c r="O18" s="5" t="s">
        <v>128</v>
      </c>
      <c r="P18" s="5" t="s">
        <v>128</v>
      </c>
      <c r="Q18" s="5" t="s">
        <v>128</v>
      </c>
      <c r="R18" s="5" t="s">
        <v>128</v>
      </c>
      <c r="S18" s="5" t="s">
        <v>128</v>
      </c>
      <c r="T18" s="5" t="s">
        <v>128</v>
      </c>
      <c r="U18" s="5" t="s">
        <v>128</v>
      </c>
      <c r="V18" s="5">
        <v>1</v>
      </c>
      <c r="W18" s="5" t="s">
        <v>128</v>
      </c>
      <c r="X18" s="5">
        <v>1</v>
      </c>
      <c r="Y18" s="4">
        <v>25</v>
      </c>
      <c r="Z18" s="4">
        <v>5</v>
      </c>
      <c r="AA18" s="4">
        <v>3657</v>
      </c>
      <c r="AB18" s="4">
        <v>617</v>
      </c>
    </row>
    <row r="19" spans="2:28" ht="14.25">
      <c r="B19" s="4"/>
      <c r="C19" s="13" t="s">
        <v>52</v>
      </c>
      <c r="D19" s="18"/>
      <c r="E19" s="4">
        <v>1</v>
      </c>
      <c r="F19" s="4">
        <v>1</v>
      </c>
      <c r="G19" s="5" t="s">
        <v>129</v>
      </c>
      <c r="H19" s="5" t="s">
        <v>129</v>
      </c>
      <c r="I19" s="5" t="s">
        <v>129</v>
      </c>
      <c r="J19" s="5" t="s">
        <v>129</v>
      </c>
      <c r="K19" s="5" t="s">
        <v>129</v>
      </c>
      <c r="L19" s="5" t="s">
        <v>129</v>
      </c>
      <c r="M19" s="5" t="s">
        <v>129</v>
      </c>
      <c r="N19" s="5" t="s">
        <v>129</v>
      </c>
      <c r="O19" s="5" t="s">
        <v>129</v>
      </c>
      <c r="P19" s="5" t="s">
        <v>129</v>
      </c>
      <c r="Q19" s="5" t="s">
        <v>129</v>
      </c>
      <c r="R19" s="5" t="s">
        <v>129</v>
      </c>
      <c r="S19" s="5" t="s">
        <v>129</v>
      </c>
      <c r="T19" s="5" t="s">
        <v>129</v>
      </c>
      <c r="U19" s="5" t="s">
        <v>129</v>
      </c>
      <c r="V19" s="5" t="s">
        <v>129</v>
      </c>
      <c r="W19" s="5" t="s">
        <v>129</v>
      </c>
      <c r="X19" s="5">
        <v>1</v>
      </c>
      <c r="Y19" s="4">
        <v>18</v>
      </c>
      <c r="Z19" s="4">
        <v>6</v>
      </c>
      <c r="AA19" s="4">
        <v>3389</v>
      </c>
      <c r="AB19" s="4">
        <v>445</v>
      </c>
    </row>
    <row r="20" spans="2:28" ht="30" customHeight="1">
      <c r="B20" s="4"/>
      <c r="C20" s="13" t="s">
        <v>53</v>
      </c>
      <c r="D20" s="18"/>
      <c r="E20" s="4">
        <v>15</v>
      </c>
      <c r="F20" s="4">
        <v>8</v>
      </c>
      <c r="G20" s="5">
        <v>4</v>
      </c>
      <c r="H20" s="5" t="s">
        <v>130</v>
      </c>
      <c r="I20" s="5">
        <v>1</v>
      </c>
      <c r="J20" s="5" t="s">
        <v>130</v>
      </c>
      <c r="K20" s="5" t="s">
        <v>130</v>
      </c>
      <c r="L20" s="5">
        <v>1</v>
      </c>
      <c r="M20" s="5" t="s">
        <v>130</v>
      </c>
      <c r="N20" s="5">
        <v>1</v>
      </c>
      <c r="O20" s="5" t="s">
        <v>130</v>
      </c>
      <c r="P20" s="5" t="s">
        <v>130</v>
      </c>
      <c r="Q20" s="5" t="s">
        <v>130</v>
      </c>
      <c r="R20" s="5" t="s">
        <v>130</v>
      </c>
      <c r="S20" s="5" t="s">
        <v>130</v>
      </c>
      <c r="T20" s="5" t="s">
        <v>130</v>
      </c>
      <c r="U20" s="5" t="s">
        <v>130</v>
      </c>
      <c r="V20" s="5" t="s">
        <v>130</v>
      </c>
      <c r="W20" s="5" t="s">
        <v>130</v>
      </c>
      <c r="X20" s="5">
        <v>8</v>
      </c>
      <c r="Y20" s="4">
        <v>94</v>
      </c>
      <c r="Z20" s="4">
        <v>27</v>
      </c>
      <c r="AA20" s="4">
        <v>9510</v>
      </c>
      <c r="AB20" s="4">
        <v>1346</v>
      </c>
    </row>
    <row r="21" spans="2:28" ht="14.25">
      <c r="B21" s="4"/>
      <c r="C21" s="13" t="s">
        <v>54</v>
      </c>
      <c r="D21" s="18"/>
      <c r="E21" s="4">
        <v>3</v>
      </c>
      <c r="F21" s="4">
        <v>1</v>
      </c>
      <c r="G21" s="5">
        <v>1</v>
      </c>
      <c r="H21" s="5">
        <v>1</v>
      </c>
      <c r="I21" s="5" t="s">
        <v>128</v>
      </c>
      <c r="J21" s="5" t="s">
        <v>128</v>
      </c>
      <c r="K21" s="5" t="s">
        <v>128</v>
      </c>
      <c r="L21" s="5" t="s">
        <v>128</v>
      </c>
      <c r="M21" s="5" t="s">
        <v>128</v>
      </c>
      <c r="N21" s="5" t="s">
        <v>128</v>
      </c>
      <c r="O21" s="5" t="s">
        <v>128</v>
      </c>
      <c r="P21" s="5" t="s">
        <v>128</v>
      </c>
      <c r="Q21" s="5" t="s">
        <v>128</v>
      </c>
      <c r="R21" s="5" t="s">
        <v>128</v>
      </c>
      <c r="S21" s="5" t="s">
        <v>128</v>
      </c>
      <c r="T21" s="5" t="s">
        <v>128</v>
      </c>
      <c r="U21" s="5" t="s">
        <v>128</v>
      </c>
      <c r="V21" s="5" t="s">
        <v>128</v>
      </c>
      <c r="W21" s="5" t="s">
        <v>128</v>
      </c>
      <c r="X21" s="5">
        <v>1</v>
      </c>
      <c r="Y21" s="4">
        <v>20</v>
      </c>
      <c r="Z21" s="4">
        <v>5</v>
      </c>
      <c r="AA21" s="4">
        <v>3821</v>
      </c>
      <c r="AB21" s="4">
        <v>806</v>
      </c>
    </row>
    <row r="22" spans="2:28" ht="14.25">
      <c r="B22" s="4"/>
      <c r="C22" s="13" t="s">
        <v>55</v>
      </c>
      <c r="D22" s="18"/>
      <c r="E22" s="4">
        <v>3</v>
      </c>
      <c r="F22" s="4">
        <v>1</v>
      </c>
      <c r="G22" s="5">
        <v>2</v>
      </c>
      <c r="H22" s="5" t="s">
        <v>131</v>
      </c>
      <c r="I22" s="5" t="s">
        <v>131</v>
      </c>
      <c r="J22" s="5" t="s">
        <v>131</v>
      </c>
      <c r="K22" s="5" t="s">
        <v>131</v>
      </c>
      <c r="L22" s="5" t="s">
        <v>131</v>
      </c>
      <c r="M22" s="5" t="s">
        <v>131</v>
      </c>
      <c r="N22" s="5" t="s">
        <v>131</v>
      </c>
      <c r="O22" s="5" t="s">
        <v>131</v>
      </c>
      <c r="P22" s="5" t="s">
        <v>131</v>
      </c>
      <c r="Q22" s="5" t="s">
        <v>131</v>
      </c>
      <c r="R22" s="5" t="s">
        <v>131</v>
      </c>
      <c r="S22" s="5" t="s">
        <v>131</v>
      </c>
      <c r="T22" s="5" t="s">
        <v>131</v>
      </c>
      <c r="U22" s="5" t="s">
        <v>131</v>
      </c>
      <c r="V22" s="5" t="s">
        <v>131</v>
      </c>
      <c r="W22" s="5" t="s">
        <v>131</v>
      </c>
      <c r="X22" s="5">
        <v>1</v>
      </c>
      <c r="Y22" s="4">
        <v>21</v>
      </c>
      <c r="Z22" s="4">
        <v>5</v>
      </c>
      <c r="AA22" s="4">
        <v>2370</v>
      </c>
      <c r="AB22" s="4">
        <v>363</v>
      </c>
    </row>
    <row r="23" spans="2:28" ht="14.25">
      <c r="B23" s="4"/>
      <c r="C23" s="13" t="s">
        <v>56</v>
      </c>
      <c r="D23" s="18"/>
      <c r="E23" s="4">
        <v>26</v>
      </c>
      <c r="F23" s="4">
        <v>12</v>
      </c>
      <c r="G23" s="5">
        <v>6</v>
      </c>
      <c r="H23" s="5">
        <v>2</v>
      </c>
      <c r="I23" s="5">
        <v>4</v>
      </c>
      <c r="J23" s="5" t="s">
        <v>132</v>
      </c>
      <c r="K23" s="5" t="s">
        <v>132</v>
      </c>
      <c r="L23" s="5" t="s">
        <v>132</v>
      </c>
      <c r="M23" s="5" t="s">
        <v>132</v>
      </c>
      <c r="N23" s="5">
        <v>2</v>
      </c>
      <c r="O23" s="5" t="s">
        <v>132</v>
      </c>
      <c r="P23" s="5" t="s">
        <v>132</v>
      </c>
      <c r="Q23" s="5" t="s">
        <v>132</v>
      </c>
      <c r="R23" s="5" t="s">
        <v>132</v>
      </c>
      <c r="S23" s="5" t="s">
        <v>132</v>
      </c>
      <c r="T23" s="5" t="s">
        <v>132</v>
      </c>
      <c r="U23" s="5" t="s">
        <v>132</v>
      </c>
      <c r="V23" s="5" t="s">
        <v>132</v>
      </c>
      <c r="W23" s="5" t="s">
        <v>132</v>
      </c>
      <c r="X23" s="5">
        <v>12</v>
      </c>
      <c r="Y23" s="4">
        <v>149</v>
      </c>
      <c r="Z23" s="4">
        <v>46</v>
      </c>
      <c r="AA23" s="4">
        <v>18384</v>
      </c>
      <c r="AB23" s="4">
        <v>3034</v>
      </c>
    </row>
    <row r="24" spans="2:28" ht="30" customHeight="1">
      <c r="B24" s="4"/>
      <c r="C24" s="13" t="s">
        <v>57</v>
      </c>
      <c r="D24" s="18"/>
      <c r="E24" s="4">
        <v>9</v>
      </c>
      <c r="F24" s="4">
        <v>6</v>
      </c>
      <c r="G24" s="5" t="s">
        <v>131</v>
      </c>
      <c r="H24" s="5" t="s">
        <v>131</v>
      </c>
      <c r="I24" s="5">
        <v>2</v>
      </c>
      <c r="J24" s="5" t="s">
        <v>131</v>
      </c>
      <c r="K24" s="5" t="s">
        <v>131</v>
      </c>
      <c r="L24" s="5" t="s">
        <v>131</v>
      </c>
      <c r="M24" s="5" t="s">
        <v>131</v>
      </c>
      <c r="N24" s="5" t="s">
        <v>131</v>
      </c>
      <c r="O24" s="5" t="s">
        <v>131</v>
      </c>
      <c r="P24" s="5" t="s">
        <v>131</v>
      </c>
      <c r="Q24" s="5" t="s">
        <v>131</v>
      </c>
      <c r="R24" s="5" t="s">
        <v>131</v>
      </c>
      <c r="S24" s="5" t="s">
        <v>131</v>
      </c>
      <c r="T24" s="5" t="s">
        <v>131</v>
      </c>
      <c r="U24" s="5" t="s">
        <v>131</v>
      </c>
      <c r="V24" s="5" t="s">
        <v>131</v>
      </c>
      <c r="W24" s="5">
        <v>1</v>
      </c>
      <c r="X24" s="5">
        <v>6</v>
      </c>
      <c r="Y24" s="4">
        <v>55</v>
      </c>
      <c r="Z24" s="4">
        <v>22</v>
      </c>
      <c r="AA24" s="4">
        <v>4946</v>
      </c>
      <c r="AB24" s="4">
        <v>1806</v>
      </c>
    </row>
    <row r="25" spans="2:28" ht="14.25">
      <c r="B25" s="4"/>
      <c r="C25" s="13" t="s">
        <v>58</v>
      </c>
      <c r="D25" s="18"/>
      <c r="E25" s="4">
        <v>4</v>
      </c>
      <c r="F25" s="4">
        <v>2</v>
      </c>
      <c r="G25" s="5">
        <v>2</v>
      </c>
      <c r="H25" s="5" t="s">
        <v>132</v>
      </c>
      <c r="I25" s="5" t="s">
        <v>132</v>
      </c>
      <c r="J25" s="5" t="s">
        <v>132</v>
      </c>
      <c r="K25" s="5" t="s">
        <v>132</v>
      </c>
      <c r="L25" s="5" t="s">
        <v>132</v>
      </c>
      <c r="M25" s="5" t="s">
        <v>132</v>
      </c>
      <c r="N25" s="5" t="s">
        <v>132</v>
      </c>
      <c r="O25" s="5" t="s">
        <v>132</v>
      </c>
      <c r="P25" s="5" t="s">
        <v>132</v>
      </c>
      <c r="Q25" s="5" t="s">
        <v>132</v>
      </c>
      <c r="R25" s="5" t="s">
        <v>132</v>
      </c>
      <c r="S25" s="5" t="s">
        <v>132</v>
      </c>
      <c r="T25" s="5" t="s">
        <v>132</v>
      </c>
      <c r="U25" s="5" t="s">
        <v>132</v>
      </c>
      <c r="V25" s="5" t="s">
        <v>132</v>
      </c>
      <c r="W25" s="5" t="s">
        <v>132</v>
      </c>
      <c r="X25" s="5">
        <v>2</v>
      </c>
      <c r="Y25" s="4">
        <v>22</v>
      </c>
      <c r="Z25" s="4">
        <v>6</v>
      </c>
      <c r="AA25" s="4">
        <v>3529</v>
      </c>
      <c r="AB25" s="4">
        <v>763</v>
      </c>
    </row>
    <row r="26" spans="2:28" ht="14.25">
      <c r="B26" s="4"/>
      <c r="C26" s="13" t="s">
        <v>59</v>
      </c>
      <c r="D26" s="18"/>
      <c r="E26" s="4">
        <v>3</v>
      </c>
      <c r="F26" s="4">
        <v>1</v>
      </c>
      <c r="G26" s="5" t="s">
        <v>125</v>
      </c>
      <c r="H26" s="5" t="s">
        <v>125</v>
      </c>
      <c r="I26" s="5" t="s">
        <v>125</v>
      </c>
      <c r="J26" s="5">
        <v>1</v>
      </c>
      <c r="K26" s="5" t="s">
        <v>125</v>
      </c>
      <c r="L26" s="5">
        <v>1</v>
      </c>
      <c r="M26" s="5" t="s">
        <v>125</v>
      </c>
      <c r="N26" s="5" t="s">
        <v>125</v>
      </c>
      <c r="O26" s="5" t="s">
        <v>125</v>
      </c>
      <c r="P26" s="5" t="s">
        <v>125</v>
      </c>
      <c r="Q26" s="5" t="s">
        <v>125</v>
      </c>
      <c r="R26" s="5" t="s">
        <v>125</v>
      </c>
      <c r="S26" s="5" t="s">
        <v>125</v>
      </c>
      <c r="T26" s="5" t="s">
        <v>125</v>
      </c>
      <c r="U26" s="5" t="s">
        <v>125</v>
      </c>
      <c r="V26" s="5" t="s">
        <v>125</v>
      </c>
      <c r="W26" s="5" t="s">
        <v>125</v>
      </c>
      <c r="X26" s="5">
        <v>1</v>
      </c>
      <c r="Y26" s="4">
        <v>35</v>
      </c>
      <c r="Z26" s="4">
        <v>4</v>
      </c>
      <c r="AA26" s="4">
        <v>5444</v>
      </c>
      <c r="AB26" s="4">
        <v>1216</v>
      </c>
    </row>
    <row r="27" spans="2:28" ht="14.25">
      <c r="B27" s="4"/>
      <c r="C27" s="13" t="s">
        <v>60</v>
      </c>
      <c r="D27" s="18"/>
      <c r="E27" s="4">
        <v>11</v>
      </c>
      <c r="F27" s="4">
        <v>1</v>
      </c>
      <c r="G27" s="5">
        <v>4</v>
      </c>
      <c r="H27" s="5">
        <v>2</v>
      </c>
      <c r="I27" s="5" t="s">
        <v>133</v>
      </c>
      <c r="J27" s="5" t="s">
        <v>133</v>
      </c>
      <c r="K27" s="5" t="s">
        <v>133</v>
      </c>
      <c r="L27" s="5">
        <v>2</v>
      </c>
      <c r="M27" s="5" t="s">
        <v>133</v>
      </c>
      <c r="N27" s="5" t="s">
        <v>133</v>
      </c>
      <c r="O27" s="5" t="s">
        <v>133</v>
      </c>
      <c r="P27" s="5" t="s">
        <v>133</v>
      </c>
      <c r="Q27" s="5">
        <v>2</v>
      </c>
      <c r="R27" s="5" t="s">
        <v>133</v>
      </c>
      <c r="S27" s="5" t="s">
        <v>133</v>
      </c>
      <c r="T27" s="5" t="s">
        <v>133</v>
      </c>
      <c r="U27" s="5" t="s">
        <v>133</v>
      </c>
      <c r="V27" s="5" t="s">
        <v>133</v>
      </c>
      <c r="W27" s="5" t="s">
        <v>133</v>
      </c>
      <c r="X27" s="5">
        <v>1</v>
      </c>
      <c r="Y27" s="4">
        <v>21</v>
      </c>
      <c r="Z27" s="4">
        <v>3</v>
      </c>
      <c r="AA27" s="4">
        <v>3009</v>
      </c>
      <c r="AB27" s="4">
        <v>227</v>
      </c>
    </row>
    <row r="28" spans="1:28" ht="13.5" customHeight="1" thickBot="1">
      <c r="A28" s="14"/>
      <c r="B28" s="14"/>
      <c r="C28" s="15"/>
      <c r="D28" s="25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Z28" s="14"/>
      <c r="AA28" s="14"/>
      <c r="AB28" s="14"/>
    </row>
    <row r="29" spans="1:25" ht="15" customHeight="1">
      <c r="A29" s="4"/>
      <c r="B29" s="4"/>
      <c r="D29" s="4"/>
      <c r="E29" s="4"/>
      <c r="Q29" s="4"/>
      <c r="R29" s="4"/>
      <c r="S29" s="4"/>
      <c r="T29" s="4"/>
      <c r="U29" s="4"/>
      <c r="V29" s="4"/>
      <c r="W29" s="4"/>
      <c r="X29" s="4"/>
      <c r="Y29" s="4"/>
    </row>
    <row r="30" spans="17:25" ht="15" customHeight="1">
      <c r="Q30" s="4"/>
      <c r="R30" s="4"/>
      <c r="S30" s="4"/>
      <c r="T30" s="4"/>
      <c r="U30" s="4"/>
      <c r="V30" s="4"/>
      <c r="W30" s="4"/>
      <c r="X30" s="4"/>
      <c r="Y30" s="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62" spans="17:29" ht="14.25"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7:29" ht="14.25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7:29" ht="14.25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7:29" ht="14.25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7:29" ht="14.25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7:29" ht="14.25"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7:29" ht="14.25"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7:29" ht="14.25"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7:29" ht="14.25"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7:29" ht="14.25"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7:29" ht="14.25"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7:29" ht="14.25"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7:29" ht="14.25"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7:29" ht="14.25"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7:29" ht="14.25"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7:29" ht="14.25"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7:29" ht="14.25"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7:29" ht="14.25"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</sheetData>
  <sheetProtection/>
  <mergeCells count="10">
    <mergeCell ref="Y3:AB3"/>
    <mergeCell ref="B10:C10"/>
    <mergeCell ref="B11:C11"/>
    <mergeCell ref="E3:X3"/>
    <mergeCell ref="B3:C4"/>
    <mergeCell ref="B5:C5"/>
    <mergeCell ref="B6:C6"/>
    <mergeCell ref="B7:C7"/>
    <mergeCell ref="B8:C8"/>
    <mergeCell ref="B9:C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Normal="75" zoomScaleSheetLayoutView="100" zoomScalePageLayoutView="0" workbookViewId="0" topLeftCell="A1">
      <selection activeCell="F1" sqref="F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6.75390625" style="1" customWidth="1"/>
    <col min="6" max="6" width="15.625" style="1" customWidth="1"/>
    <col min="7" max="7" width="14.75390625" style="1" customWidth="1"/>
    <col min="8" max="8" width="15.625" style="1" customWidth="1"/>
    <col min="9" max="10" width="16.75390625" style="1" customWidth="1"/>
    <col min="11" max="11" width="18.75390625" style="1" customWidth="1"/>
    <col min="12" max="12" width="16.75390625" style="1" customWidth="1"/>
    <col min="13" max="13" width="14.375" style="1" customWidth="1"/>
    <col min="14" max="14" width="13.375" style="1" customWidth="1"/>
    <col min="15" max="15" width="14.125" style="1" customWidth="1"/>
    <col min="16" max="16" width="14.875" style="1" customWidth="1"/>
    <col min="17" max="17" width="15.125" style="1" customWidth="1"/>
    <col min="18" max="18" width="14.875" style="1" customWidth="1"/>
    <col min="19" max="19" width="16.75390625" style="1" customWidth="1"/>
    <col min="20" max="20" width="14.75390625" style="1" customWidth="1"/>
    <col min="21" max="23" width="16.75390625" style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52" t="s">
        <v>80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4"/>
      <c r="N1" s="4"/>
      <c r="O1" s="4"/>
      <c r="P1" s="4" t="s">
        <v>85</v>
      </c>
      <c r="Q1" s="4"/>
      <c r="R1" s="4"/>
      <c r="S1" s="4"/>
      <c r="T1" s="4"/>
      <c r="U1" s="4"/>
      <c r="V1" s="4"/>
      <c r="W1" s="14"/>
      <c r="X1" s="4"/>
      <c r="Y1" s="4"/>
      <c r="Z1" s="4"/>
      <c r="AA1" s="4"/>
      <c r="AB1" s="4"/>
    </row>
    <row r="2" spans="1:28" ht="15" customHeight="1">
      <c r="A2" s="6"/>
      <c r="B2" s="105" t="s">
        <v>86</v>
      </c>
      <c r="C2" s="106"/>
      <c r="D2" s="27"/>
      <c r="E2" s="65" t="s">
        <v>87</v>
      </c>
      <c r="F2" s="102"/>
      <c r="G2" s="102"/>
      <c r="H2" s="102"/>
      <c r="I2" s="102"/>
      <c r="J2" s="103"/>
      <c r="K2" s="65" t="s">
        <v>88</v>
      </c>
      <c r="L2" s="102"/>
      <c r="M2" s="108"/>
      <c r="N2" s="88" t="s">
        <v>61</v>
      </c>
      <c r="O2" s="108"/>
      <c r="P2" s="109"/>
      <c r="Q2" s="65" t="s">
        <v>89</v>
      </c>
      <c r="R2" s="102"/>
      <c r="S2" s="102"/>
      <c r="T2" s="103"/>
      <c r="U2" s="65" t="s">
        <v>90</v>
      </c>
      <c r="V2" s="102"/>
      <c r="W2" s="102"/>
      <c r="X2" s="4"/>
      <c r="Y2" s="4"/>
      <c r="Z2" s="4"/>
      <c r="AA2" s="4"/>
      <c r="AB2" s="4"/>
    </row>
    <row r="3" spans="1:28" ht="30" customHeight="1">
      <c r="A3" s="8"/>
      <c r="B3" s="107"/>
      <c r="C3" s="107"/>
      <c r="D3" s="28"/>
      <c r="E3" s="29" t="s">
        <v>15</v>
      </c>
      <c r="F3" s="29" t="s">
        <v>91</v>
      </c>
      <c r="G3" s="53" t="s">
        <v>92</v>
      </c>
      <c r="H3" s="29" t="s">
        <v>16</v>
      </c>
      <c r="I3" s="30" t="s">
        <v>93</v>
      </c>
      <c r="J3" s="29" t="s">
        <v>17</v>
      </c>
      <c r="K3" s="29" t="s">
        <v>18</v>
      </c>
      <c r="L3" s="29" t="s">
        <v>19</v>
      </c>
      <c r="M3" s="76" t="s">
        <v>94</v>
      </c>
      <c r="N3" s="54" t="s">
        <v>81</v>
      </c>
      <c r="O3" s="77" t="s">
        <v>82</v>
      </c>
      <c r="P3" s="78" t="s">
        <v>83</v>
      </c>
      <c r="Q3" s="30" t="s">
        <v>95</v>
      </c>
      <c r="R3" s="30" t="s">
        <v>84</v>
      </c>
      <c r="S3" s="30" t="s">
        <v>96</v>
      </c>
      <c r="T3" s="30" t="s">
        <v>134</v>
      </c>
      <c r="U3" s="30" t="s">
        <v>97</v>
      </c>
      <c r="V3" s="30" t="s">
        <v>84</v>
      </c>
      <c r="W3" s="30" t="s">
        <v>98</v>
      </c>
      <c r="X3" s="4"/>
      <c r="Y3" s="4"/>
      <c r="Z3" s="4"/>
      <c r="AA3" s="4"/>
      <c r="AB3" s="4"/>
    </row>
    <row r="4" spans="2:28" ht="30" customHeight="1">
      <c r="B4" s="61" t="s">
        <v>111</v>
      </c>
      <c r="C4" s="61"/>
      <c r="D4" s="31"/>
      <c r="E4" s="79">
        <v>579107</v>
      </c>
      <c r="F4" s="80">
        <v>19051707</v>
      </c>
      <c r="G4" s="80">
        <v>419196</v>
      </c>
      <c r="H4" s="80">
        <v>49275884</v>
      </c>
      <c r="I4" s="80">
        <v>974319</v>
      </c>
      <c r="J4" s="80">
        <v>4995992</v>
      </c>
      <c r="K4" s="80">
        <v>60096924</v>
      </c>
      <c r="L4" s="80">
        <v>14597841</v>
      </c>
      <c r="M4" s="80">
        <v>2394421</v>
      </c>
      <c r="N4" s="80">
        <v>57537</v>
      </c>
      <c r="O4" s="81">
        <v>313870</v>
      </c>
      <c r="P4" s="81">
        <v>278485</v>
      </c>
      <c r="Q4" s="81">
        <v>3593616</v>
      </c>
      <c r="R4" s="81">
        <v>212386</v>
      </c>
      <c r="S4" s="81">
        <v>18863491</v>
      </c>
      <c r="T4" s="81">
        <v>3677315</v>
      </c>
      <c r="U4" s="81">
        <v>5022038</v>
      </c>
      <c r="V4" s="81">
        <v>122210</v>
      </c>
      <c r="W4" s="81">
        <v>21376975</v>
      </c>
      <c r="X4" s="4"/>
      <c r="Y4" s="4"/>
      <c r="Z4" s="4"/>
      <c r="AA4" s="4"/>
      <c r="AB4" s="4"/>
    </row>
    <row r="5" spans="2:23" ht="15" customHeight="1">
      <c r="B5" s="62" t="s">
        <v>112</v>
      </c>
      <c r="C5" s="62"/>
      <c r="D5" s="32"/>
      <c r="E5" s="80">
        <v>580134</v>
      </c>
      <c r="F5" s="80">
        <v>24456676</v>
      </c>
      <c r="G5" s="80">
        <v>143880</v>
      </c>
      <c r="H5" s="80">
        <v>83639870</v>
      </c>
      <c r="I5" s="80">
        <v>1090490</v>
      </c>
      <c r="J5" s="80">
        <v>3735021</v>
      </c>
      <c r="K5" s="80">
        <v>71549441</v>
      </c>
      <c r="L5" s="80">
        <v>16094521</v>
      </c>
      <c r="M5" s="80">
        <v>2710087</v>
      </c>
      <c r="N5" s="80">
        <v>238945</v>
      </c>
      <c r="O5" s="81">
        <v>417157</v>
      </c>
      <c r="P5" s="81">
        <v>283660</v>
      </c>
      <c r="Q5" s="81">
        <v>4279669</v>
      </c>
      <c r="R5" s="81">
        <v>235168</v>
      </c>
      <c r="S5" s="81">
        <v>20573772</v>
      </c>
      <c r="T5" s="81">
        <v>4375000</v>
      </c>
      <c r="U5" s="81">
        <v>5981748</v>
      </c>
      <c r="V5" s="81">
        <v>235168</v>
      </c>
      <c r="W5" s="81">
        <v>23430896</v>
      </c>
    </row>
    <row r="6" spans="2:23" ht="14.25" customHeight="1">
      <c r="B6" s="62" t="s">
        <v>113</v>
      </c>
      <c r="C6" s="62"/>
      <c r="D6" s="32"/>
      <c r="E6" s="80">
        <v>726200</v>
      </c>
      <c r="F6" s="80">
        <v>29315901</v>
      </c>
      <c r="G6" s="80">
        <v>164338</v>
      </c>
      <c r="H6" s="80">
        <v>65248980</v>
      </c>
      <c r="I6" s="80">
        <v>1163821</v>
      </c>
      <c r="J6" s="80">
        <v>7625574</v>
      </c>
      <c r="K6" s="80">
        <v>87032485</v>
      </c>
      <c r="L6" s="80">
        <v>16969170</v>
      </c>
      <c r="M6" s="80">
        <v>3010771</v>
      </c>
      <c r="N6" s="80">
        <v>11812</v>
      </c>
      <c r="O6" s="81">
        <v>463913</v>
      </c>
      <c r="P6" s="81">
        <v>303590</v>
      </c>
      <c r="Q6" s="81">
        <v>4833546</v>
      </c>
      <c r="R6" s="81">
        <v>253679</v>
      </c>
      <c r="S6" s="81">
        <v>21476896</v>
      </c>
      <c r="T6" s="81">
        <v>5299644</v>
      </c>
      <c r="U6" s="81">
        <v>6811245</v>
      </c>
      <c r="V6" s="81">
        <v>130531</v>
      </c>
      <c r="W6" s="81">
        <v>25166284</v>
      </c>
    </row>
    <row r="7" spans="2:23" ht="14.25" customHeight="1">
      <c r="B7" s="62" t="s">
        <v>107</v>
      </c>
      <c r="C7" s="62"/>
      <c r="D7" s="32"/>
      <c r="E7" s="80">
        <v>776121</v>
      </c>
      <c r="F7" s="82">
        <v>31797232</v>
      </c>
      <c r="G7" s="82">
        <v>957695</v>
      </c>
      <c r="H7" s="82">
        <v>83149245</v>
      </c>
      <c r="I7" s="82">
        <v>1315447</v>
      </c>
      <c r="J7" s="82">
        <v>9907435</v>
      </c>
      <c r="K7" s="82">
        <v>107902262</v>
      </c>
      <c r="L7" s="82">
        <v>20015016</v>
      </c>
      <c r="M7" s="82">
        <v>3477522</v>
      </c>
      <c r="N7" s="82">
        <v>15181</v>
      </c>
      <c r="O7" s="83">
        <v>516963</v>
      </c>
      <c r="P7" s="83">
        <v>503328</v>
      </c>
      <c r="Q7" s="83">
        <v>5905584</v>
      </c>
      <c r="R7" s="83">
        <v>354778</v>
      </c>
      <c r="S7" s="83">
        <v>29182417</v>
      </c>
      <c r="T7" s="83">
        <v>6603285</v>
      </c>
      <c r="U7" s="83">
        <v>8326950</v>
      </c>
      <c r="V7" s="83">
        <v>177661</v>
      </c>
      <c r="W7" s="83">
        <v>34309558</v>
      </c>
    </row>
    <row r="8" spans="2:23" s="3" customFormat="1" ht="30" customHeight="1">
      <c r="B8" s="63" t="s">
        <v>108</v>
      </c>
      <c r="C8" s="63"/>
      <c r="D8" s="33"/>
      <c r="E8" s="84">
        <v>1041397</v>
      </c>
      <c r="F8" s="85">
        <v>40283595</v>
      </c>
      <c r="G8" s="85">
        <v>2049508</v>
      </c>
      <c r="H8" s="85">
        <v>94951558</v>
      </c>
      <c r="I8" s="85">
        <v>1508135</v>
      </c>
      <c r="J8" s="85">
        <v>12834157</v>
      </c>
      <c r="K8" s="85">
        <v>129205364</v>
      </c>
      <c r="L8" s="85">
        <v>22132705</v>
      </c>
      <c r="M8" s="85">
        <v>4093413</v>
      </c>
      <c r="N8" s="85">
        <v>26275</v>
      </c>
      <c r="O8" s="86">
        <v>599919</v>
      </c>
      <c r="P8" s="86">
        <v>593230</v>
      </c>
      <c r="Q8" s="86">
        <v>8342893</v>
      </c>
      <c r="R8" s="86">
        <v>638683</v>
      </c>
      <c r="S8" s="86">
        <v>37683578</v>
      </c>
      <c r="T8" s="86">
        <v>8636322</v>
      </c>
      <c r="U8" s="86">
        <v>11023551</v>
      </c>
      <c r="V8" s="86">
        <v>399104</v>
      </c>
      <c r="W8" s="86">
        <v>44349376</v>
      </c>
    </row>
    <row r="9" spans="2:23" s="3" customFormat="1" ht="30" customHeight="1">
      <c r="B9" s="104" t="s">
        <v>44</v>
      </c>
      <c r="C9" s="104"/>
      <c r="D9" s="24"/>
      <c r="E9" s="75">
        <v>327521</v>
      </c>
      <c r="F9" s="75">
        <v>17682156</v>
      </c>
      <c r="G9" s="75">
        <v>1204746</v>
      </c>
      <c r="H9" s="75">
        <v>46250303</v>
      </c>
      <c r="I9" s="75">
        <v>636689</v>
      </c>
      <c r="J9" s="75">
        <v>6768501</v>
      </c>
      <c r="K9" s="75">
        <v>62731219</v>
      </c>
      <c r="L9" s="75">
        <v>8505342</v>
      </c>
      <c r="M9" s="75">
        <v>1860730</v>
      </c>
      <c r="N9" s="68" t="s">
        <v>115</v>
      </c>
      <c r="O9" s="74">
        <v>367579</v>
      </c>
      <c r="P9" s="75">
        <v>265705</v>
      </c>
      <c r="Q9" s="75">
        <v>3973868</v>
      </c>
      <c r="R9" s="75">
        <v>263722</v>
      </c>
      <c r="S9" s="75">
        <v>16978637</v>
      </c>
      <c r="T9" s="75">
        <v>4037412</v>
      </c>
      <c r="U9" s="75">
        <v>5424727</v>
      </c>
      <c r="V9" s="75">
        <v>160740</v>
      </c>
      <c r="W9" s="75">
        <v>19761677</v>
      </c>
    </row>
    <row r="10" spans="2:23" s="3" customFormat="1" ht="30" customHeight="1">
      <c r="B10" s="104" t="s">
        <v>45</v>
      </c>
      <c r="C10" s="104"/>
      <c r="D10" s="24"/>
      <c r="E10" s="75">
        <v>713876</v>
      </c>
      <c r="F10" s="75">
        <v>22601439</v>
      </c>
      <c r="G10" s="75">
        <v>844762</v>
      </c>
      <c r="H10" s="75">
        <v>48701255</v>
      </c>
      <c r="I10" s="75">
        <v>871446</v>
      </c>
      <c r="J10" s="75">
        <v>6065656</v>
      </c>
      <c r="K10" s="75">
        <v>66474145</v>
      </c>
      <c r="L10" s="75">
        <v>13627363</v>
      </c>
      <c r="M10" s="75">
        <v>2232683</v>
      </c>
      <c r="N10" s="75">
        <v>26275</v>
      </c>
      <c r="O10" s="75">
        <v>232340</v>
      </c>
      <c r="P10" s="75">
        <v>327525</v>
      </c>
      <c r="Q10" s="75">
        <v>4369025</v>
      </c>
      <c r="R10" s="75">
        <v>374961</v>
      </c>
      <c r="S10" s="75">
        <v>20704941</v>
      </c>
      <c r="T10" s="75">
        <v>4598910</v>
      </c>
      <c r="U10" s="75">
        <v>5598824</v>
      </c>
      <c r="V10" s="75">
        <v>238364</v>
      </c>
      <c r="W10" s="75">
        <v>24587699</v>
      </c>
    </row>
    <row r="11" spans="3:23" ht="30" customHeight="1">
      <c r="C11" s="13" t="s">
        <v>46</v>
      </c>
      <c r="D11" s="18"/>
      <c r="E11" s="4">
        <v>103481</v>
      </c>
      <c r="F11" s="4">
        <v>4796775</v>
      </c>
      <c r="G11" s="5">
        <v>63958</v>
      </c>
      <c r="H11" s="5">
        <v>15861988</v>
      </c>
      <c r="I11" s="5">
        <v>128368</v>
      </c>
      <c r="J11" s="1">
        <v>1831952</v>
      </c>
      <c r="K11" s="4">
        <v>19954805</v>
      </c>
      <c r="L11" s="5">
        <v>1545038</v>
      </c>
      <c r="M11" s="5">
        <v>596067</v>
      </c>
      <c r="N11" s="68" t="s">
        <v>123</v>
      </c>
      <c r="O11" s="68">
        <v>130137</v>
      </c>
      <c r="P11" s="5">
        <v>79566</v>
      </c>
      <c r="Q11" s="5">
        <v>1286792</v>
      </c>
      <c r="R11" s="5">
        <v>33245</v>
      </c>
      <c r="S11" s="5">
        <v>2309142</v>
      </c>
      <c r="T11" s="5">
        <v>799775</v>
      </c>
      <c r="U11" s="5">
        <v>1836780</v>
      </c>
      <c r="V11" s="5">
        <v>9452</v>
      </c>
      <c r="W11" s="5">
        <v>2734979</v>
      </c>
    </row>
    <row r="12" spans="3:23" ht="14.25">
      <c r="C12" s="13" t="s">
        <v>47</v>
      </c>
      <c r="D12" s="18"/>
      <c r="E12" s="4">
        <v>25524</v>
      </c>
      <c r="F12" s="4">
        <v>2296373</v>
      </c>
      <c r="G12" s="5">
        <v>1125058</v>
      </c>
      <c r="H12" s="5">
        <v>6366824</v>
      </c>
      <c r="I12" s="5">
        <v>83577</v>
      </c>
      <c r="J12" s="1">
        <v>1094545</v>
      </c>
      <c r="K12" s="4">
        <v>10470889</v>
      </c>
      <c r="L12" s="5">
        <v>420968</v>
      </c>
      <c r="M12" s="5">
        <v>317050</v>
      </c>
      <c r="N12" s="68" t="s">
        <v>124</v>
      </c>
      <c r="O12" s="68">
        <v>62740</v>
      </c>
      <c r="P12" s="5">
        <v>54900</v>
      </c>
      <c r="Q12" s="5">
        <v>558640</v>
      </c>
      <c r="R12" s="5">
        <v>27966</v>
      </c>
      <c r="S12" s="5">
        <v>2490636</v>
      </c>
      <c r="T12" s="5">
        <v>809084</v>
      </c>
      <c r="U12" s="5">
        <v>918378</v>
      </c>
      <c r="V12" s="5">
        <v>23108</v>
      </c>
      <c r="W12" s="5">
        <v>2925024</v>
      </c>
    </row>
    <row r="13" spans="3:23" ht="14.25">
      <c r="C13" s="13" t="s">
        <v>48</v>
      </c>
      <c r="D13" s="18"/>
      <c r="E13" s="4">
        <v>1067</v>
      </c>
      <c r="F13" s="4">
        <v>593123</v>
      </c>
      <c r="G13" s="5">
        <v>3989</v>
      </c>
      <c r="H13" s="5">
        <v>1528351</v>
      </c>
      <c r="I13" s="5">
        <v>15253</v>
      </c>
      <c r="J13" s="1">
        <v>123447</v>
      </c>
      <c r="K13" s="4">
        <v>1856310</v>
      </c>
      <c r="L13" s="5">
        <v>483886</v>
      </c>
      <c r="M13" s="5">
        <v>49260</v>
      </c>
      <c r="N13" s="68" t="s">
        <v>115</v>
      </c>
      <c r="O13" s="68">
        <v>6024</v>
      </c>
      <c r="P13" s="5">
        <v>7664</v>
      </c>
      <c r="Q13" s="5">
        <v>117936</v>
      </c>
      <c r="R13" s="5">
        <v>7789</v>
      </c>
      <c r="S13" s="5">
        <v>564713</v>
      </c>
      <c r="T13" s="5">
        <v>106210</v>
      </c>
      <c r="U13" s="5">
        <v>162448</v>
      </c>
      <c r="V13" s="5">
        <v>2226</v>
      </c>
      <c r="W13" s="5">
        <v>632932</v>
      </c>
    </row>
    <row r="14" spans="3:23" ht="14.25">
      <c r="C14" s="13" t="s">
        <v>135</v>
      </c>
      <c r="D14" s="18"/>
      <c r="E14" s="4">
        <v>46417</v>
      </c>
      <c r="F14" s="4">
        <v>3723599</v>
      </c>
      <c r="G14" s="5">
        <v>3857</v>
      </c>
      <c r="H14" s="5">
        <v>5239677</v>
      </c>
      <c r="I14" s="5">
        <v>116622</v>
      </c>
      <c r="J14" s="1">
        <v>584645</v>
      </c>
      <c r="K14" s="4">
        <v>8178339</v>
      </c>
      <c r="L14" s="5">
        <v>1328248</v>
      </c>
      <c r="M14" s="5">
        <v>159451</v>
      </c>
      <c r="N14" s="68" t="s">
        <v>125</v>
      </c>
      <c r="O14" s="68">
        <v>112094</v>
      </c>
      <c r="P14" s="5">
        <v>29927</v>
      </c>
      <c r="Q14" s="5">
        <v>455846</v>
      </c>
      <c r="R14" s="5">
        <v>30309</v>
      </c>
      <c r="S14" s="5">
        <v>3583157</v>
      </c>
      <c r="T14" s="5">
        <v>598823</v>
      </c>
      <c r="U14" s="5">
        <v>598275</v>
      </c>
      <c r="V14" s="5">
        <v>13694</v>
      </c>
      <c r="W14" s="5">
        <v>4095232</v>
      </c>
    </row>
    <row r="15" spans="3:23" ht="30" customHeight="1">
      <c r="C15" s="13" t="s">
        <v>49</v>
      </c>
      <c r="D15" s="18"/>
      <c r="E15" s="4">
        <v>11169</v>
      </c>
      <c r="F15" s="4">
        <v>1976358</v>
      </c>
      <c r="G15" s="5">
        <v>597</v>
      </c>
      <c r="H15" s="5">
        <v>6452265</v>
      </c>
      <c r="I15" s="5">
        <v>69314</v>
      </c>
      <c r="J15" s="1">
        <v>1966253</v>
      </c>
      <c r="K15" s="4">
        <v>8335604</v>
      </c>
      <c r="L15" s="5">
        <v>1805725</v>
      </c>
      <c r="M15" s="5">
        <v>183404</v>
      </c>
      <c r="N15" s="68" t="s">
        <v>126</v>
      </c>
      <c r="O15" s="68">
        <v>29054</v>
      </c>
      <c r="P15" s="5">
        <v>22925</v>
      </c>
      <c r="Q15" s="5">
        <v>608141</v>
      </c>
      <c r="R15" s="5">
        <v>51162</v>
      </c>
      <c r="S15" s="5">
        <v>2499598</v>
      </c>
      <c r="T15" s="5">
        <v>461316</v>
      </c>
      <c r="U15" s="5">
        <v>688055</v>
      </c>
      <c r="V15" s="5">
        <v>26823</v>
      </c>
      <c r="W15" s="5">
        <v>2837320</v>
      </c>
    </row>
    <row r="16" spans="3:23" ht="14.25">
      <c r="C16" s="13" t="s">
        <v>50</v>
      </c>
      <c r="D16" s="18"/>
      <c r="E16" s="4">
        <v>49315</v>
      </c>
      <c r="F16" s="4">
        <v>2621832</v>
      </c>
      <c r="G16" s="5">
        <v>2741</v>
      </c>
      <c r="H16" s="5">
        <v>4842263</v>
      </c>
      <c r="I16" s="5">
        <v>115343</v>
      </c>
      <c r="J16" s="1">
        <v>565368</v>
      </c>
      <c r="K16" s="4">
        <v>7547562</v>
      </c>
      <c r="L16" s="5">
        <v>775952</v>
      </c>
      <c r="M16" s="5">
        <v>239379</v>
      </c>
      <c r="N16" s="68" t="s">
        <v>127</v>
      </c>
      <c r="O16" s="68">
        <v>19780</v>
      </c>
      <c r="P16" s="5">
        <v>45204</v>
      </c>
      <c r="Q16" s="5">
        <v>492210</v>
      </c>
      <c r="R16" s="5">
        <v>51656</v>
      </c>
      <c r="S16" s="5">
        <v>2361128</v>
      </c>
      <c r="T16" s="5">
        <v>572911</v>
      </c>
      <c r="U16" s="5">
        <v>594537</v>
      </c>
      <c r="V16" s="5">
        <v>39682</v>
      </c>
      <c r="W16" s="5">
        <v>2815565</v>
      </c>
    </row>
    <row r="17" spans="3:23" ht="14.25">
      <c r="C17" s="13" t="s">
        <v>51</v>
      </c>
      <c r="D17" s="18"/>
      <c r="E17" s="4">
        <v>67476</v>
      </c>
      <c r="F17" s="4">
        <v>617546</v>
      </c>
      <c r="G17" s="5">
        <v>3182</v>
      </c>
      <c r="H17" s="5">
        <v>2839445</v>
      </c>
      <c r="I17" s="5">
        <v>45229</v>
      </c>
      <c r="J17" s="1">
        <v>234949</v>
      </c>
      <c r="K17" s="4">
        <v>2708007</v>
      </c>
      <c r="L17" s="5">
        <v>1212158</v>
      </c>
      <c r="M17" s="5">
        <v>121923</v>
      </c>
      <c r="N17" s="68" t="s">
        <v>128</v>
      </c>
      <c r="O17" s="68">
        <v>3750</v>
      </c>
      <c r="P17" s="5">
        <v>9675</v>
      </c>
      <c r="Q17" s="5">
        <v>216460</v>
      </c>
      <c r="R17" s="5">
        <v>29127</v>
      </c>
      <c r="S17" s="5">
        <v>1343607</v>
      </c>
      <c r="T17" s="5">
        <v>336757</v>
      </c>
      <c r="U17" s="5">
        <v>303312</v>
      </c>
      <c r="V17" s="5">
        <v>25837</v>
      </c>
      <c r="W17" s="5">
        <v>1608760</v>
      </c>
    </row>
    <row r="18" spans="3:23" ht="14.25">
      <c r="C18" s="13" t="s">
        <v>52</v>
      </c>
      <c r="D18" s="18"/>
      <c r="E18" s="4">
        <v>23072</v>
      </c>
      <c r="F18" s="4">
        <v>1056550</v>
      </c>
      <c r="G18" s="5">
        <v>1364</v>
      </c>
      <c r="H18" s="5">
        <v>3119490</v>
      </c>
      <c r="I18" s="5">
        <v>62983</v>
      </c>
      <c r="J18" s="1">
        <v>367342</v>
      </c>
      <c r="K18" s="4">
        <v>3679703</v>
      </c>
      <c r="L18" s="5">
        <v>933367</v>
      </c>
      <c r="M18" s="5">
        <v>194196</v>
      </c>
      <c r="N18" s="68" t="s">
        <v>129</v>
      </c>
      <c r="O18" s="68">
        <v>4000</v>
      </c>
      <c r="P18" s="5">
        <v>15844</v>
      </c>
      <c r="Q18" s="5">
        <v>237843</v>
      </c>
      <c r="R18" s="5">
        <v>32468</v>
      </c>
      <c r="S18" s="5">
        <v>1826656</v>
      </c>
      <c r="T18" s="5">
        <v>552536</v>
      </c>
      <c r="U18" s="5">
        <v>322942</v>
      </c>
      <c r="V18" s="5">
        <v>19918</v>
      </c>
      <c r="W18" s="5">
        <v>2111865</v>
      </c>
    </row>
    <row r="19" spans="3:23" ht="30" customHeight="1">
      <c r="C19" s="13" t="s">
        <v>53</v>
      </c>
      <c r="D19" s="18"/>
      <c r="E19" s="4">
        <v>83476</v>
      </c>
      <c r="F19" s="4">
        <v>4229084</v>
      </c>
      <c r="G19" s="5">
        <v>352454</v>
      </c>
      <c r="H19" s="5">
        <v>12037967</v>
      </c>
      <c r="I19" s="5">
        <v>204454</v>
      </c>
      <c r="J19" s="1">
        <v>1726727</v>
      </c>
      <c r="K19" s="4">
        <v>13729295</v>
      </c>
      <c r="L19" s="5">
        <v>4614946</v>
      </c>
      <c r="M19" s="5">
        <v>466504</v>
      </c>
      <c r="N19" s="68">
        <v>23423</v>
      </c>
      <c r="O19" s="68">
        <v>88006</v>
      </c>
      <c r="P19" s="5">
        <v>71404</v>
      </c>
      <c r="Q19" s="5">
        <v>1012823</v>
      </c>
      <c r="R19" s="5">
        <v>83611</v>
      </c>
      <c r="S19" s="5">
        <v>4215148</v>
      </c>
      <c r="T19" s="5">
        <v>998552</v>
      </c>
      <c r="U19" s="5">
        <v>1279119</v>
      </c>
      <c r="V19" s="5">
        <v>67689</v>
      </c>
      <c r="W19" s="5">
        <v>5077952</v>
      </c>
    </row>
    <row r="20" spans="3:23" ht="14.25">
      <c r="C20" s="13" t="s">
        <v>54</v>
      </c>
      <c r="D20" s="18"/>
      <c r="E20" s="4">
        <v>59908</v>
      </c>
      <c r="F20" s="4">
        <v>2265255</v>
      </c>
      <c r="G20" s="5">
        <v>5600</v>
      </c>
      <c r="H20" s="5">
        <v>5239554</v>
      </c>
      <c r="I20" s="5">
        <v>70948</v>
      </c>
      <c r="J20" s="1">
        <v>537291</v>
      </c>
      <c r="K20" s="4">
        <v>7279014</v>
      </c>
      <c r="L20" s="5">
        <v>766506</v>
      </c>
      <c r="M20" s="5">
        <v>178440</v>
      </c>
      <c r="N20" s="68" t="s">
        <v>128</v>
      </c>
      <c r="O20" s="68">
        <v>3391</v>
      </c>
      <c r="P20" s="5">
        <v>18945</v>
      </c>
      <c r="Q20" s="5">
        <v>444898</v>
      </c>
      <c r="R20" s="5">
        <v>16126</v>
      </c>
      <c r="S20" s="5">
        <v>1800370</v>
      </c>
      <c r="T20" s="5">
        <v>417581</v>
      </c>
      <c r="U20" s="5">
        <v>607611</v>
      </c>
      <c r="V20" s="5">
        <v>8686</v>
      </c>
      <c r="W20" s="5">
        <v>2130622</v>
      </c>
    </row>
    <row r="21" spans="3:23" ht="14.25">
      <c r="C21" s="13" t="s">
        <v>55</v>
      </c>
      <c r="D21" s="18"/>
      <c r="E21" s="4">
        <v>61347</v>
      </c>
      <c r="F21" s="4">
        <v>1573141</v>
      </c>
      <c r="G21" s="5">
        <v>1146</v>
      </c>
      <c r="H21" s="5">
        <v>2155896</v>
      </c>
      <c r="I21" s="5">
        <v>46107</v>
      </c>
      <c r="J21" s="1">
        <v>243706</v>
      </c>
      <c r="K21" s="4">
        <v>3673664</v>
      </c>
      <c r="L21" s="5">
        <v>635298</v>
      </c>
      <c r="M21" s="5">
        <v>138444</v>
      </c>
      <c r="N21" s="68" t="s">
        <v>131</v>
      </c>
      <c r="O21" s="68">
        <v>19000</v>
      </c>
      <c r="P21" s="5">
        <v>26939</v>
      </c>
      <c r="Q21" s="5">
        <v>195293</v>
      </c>
      <c r="R21" s="5">
        <v>20036</v>
      </c>
      <c r="S21" s="5">
        <v>1440715</v>
      </c>
      <c r="T21" s="5">
        <v>243180</v>
      </c>
      <c r="U21" s="5">
        <v>257880</v>
      </c>
      <c r="V21" s="5">
        <v>7764</v>
      </c>
      <c r="W21" s="5">
        <v>1655625</v>
      </c>
    </row>
    <row r="22" spans="3:23" ht="14.25">
      <c r="C22" s="13" t="s">
        <v>56</v>
      </c>
      <c r="D22" s="18"/>
      <c r="E22" s="4">
        <v>231345</v>
      </c>
      <c r="F22" s="4">
        <v>7596894</v>
      </c>
      <c r="G22" s="5">
        <v>477428</v>
      </c>
      <c r="H22" s="5">
        <v>15323591</v>
      </c>
      <c r="I22" s="5">
        <v>295466</v>
      </c>
      <c r="J22" s="1">
        <v>1996498</v>
      </c>
      <c r="K22" s="4">
        <v>22675863</v>
      </c>
      <c r="L22" s="5">
        <v>3481340</v>
      </c>
      <c r="M22" s="5">
        <v>773807</v>
      </c>
      <c r="N22" s="68" t="s">
        <v>132</v>
      </c>
      <c r="O22" s="68">
        <v>58484</v>
      </c>
      <c r="P22" s="5">
        <v>130638</v>
      </c>
      <c r="Q22" s="5">
        <v>1411606</v>
      </c>
      <c r="R22" s="5">
        <v>109622</v>
      </c>
      <c r="S22" s="5">
        <v>8064331</v>
      </c>
      <c r="T22" s="5">
        <v>1625270</v>
      </c>
      <c r="U22" s="5">
        <v>1771537</v>
      </c>
      <c r="V22" s="5">
        <v>51801</v>
      </c>
      <c r="W22" s="5">
        <v>9521433</v>
      </c>
    </row>
    <row r="23" spans="3:23" ht="30" customHeight="1">
      <c r="C23" s="13" t="s">
        <v>57</v>
      </c>
      <c r="D23" s="18"/>
      <c r="E23" s="4">
        <v>39933</v>
      </c>
      <c r="F23" s="4">
        <v>3036062</v>
      </c>
      <c r="G23" s="5">
        <v>3371</v>
      </c>
      <c r="H23" s="5">
        <v>5186036</v>
      </c>
      <c r="I23" s="5">
        <v>108227</v>
      </c>
      <c r="J23" s="1">
        <v>642234</v>
      </c>
      <c r="K23" s="4">
        <v>7337808</v>
      </c>
      <c r="L23" s="5">
        <v>1749921</v>
      </c>
      <c r="M23" s="5">
        <v>263959</v>
      </c>
      <c r="N23" s="68" t="s">
        <v>131</v>
      </c>
      <c r="O23" s="68">
        <v>42659</v>
      </c>
      <c r="P23" s="5">
        <v>51097</v>
      </c>
      <c r="Q23" s="5">
        <v>514044</v>
      </c>
      <c r="R23" s="5">
        <v>67216</v>
      </c>
      <c r="S23" s="5">
        <v>2806514</v>
      </c>
      <c r="T23" s="5">
        <v>507804</v>
      </c>
      <c r="U23" s="5">
        <v>656485</v>
      </c>
      <c r="V23" s="5">
        <v>41969</v>
      </c>
      <c r="W23" s="5">
        <v>3269396</v>
      </c>
    </row>
    <row r="24" spans="3:23" ht="14.25">
      <c r="C24" s="13" t="s">
        <v>58</v>
      </c>
      <c r="D24" s="18"/>
      <c r="E24" s="4">
        <v>89670</v>
      </c>
      <c r="F24" s="4">
        <v>1879557</v>
      </c>
      <c r="G24" s="5">
        <v>837</v>
      </c>
      <c r="H24" s="5">
        <v>2251436</v>
      </c>
      <c r="I24" s="5">
        <v>37866</v>
      </c>
      <c r="J24" s="1">
        <v>162934</v>
      </c>
      <c r="K24" s="4">
        <v>4046376</v>
      </c>
      <c r="L24" s="5">
        <v>310126</v>
      </c>
      <c r="M24" s="5">
        <v>106538</v>
      </c>
      <c r="N24" s="68" t="s">
        <v>132</v>
      </c>
      <c r="O24" s="68">
        <v>5240</v>
      </c>
      <c r="P24" s="5">
        <v>11265</v>
      </c>
      <c r="Q24" s="5">
        <v>254656</v>
      </c>
      <c r="R24" s="5">
        <v>5305</v>
      </c>
      <c r="S24" s="5">
        <v>517436</v>
      </c>
      <c r="T24" s="5">
        <v>181399</v>
      </c>
      <c r="U24" s="5">
        <v>317215</v>
      </c>
      <c r="V24" s="5">
        <v>1239</v>
      </c>
      <c r="W24" s="5">
        <v>656408</v>
      </c>
    </row>
    <row r="25" spans="3:23" ht="14.25">
      <c r="C25" s="13" t="s">
        <v>59</v>
      </c>
      <c r="D25" s="18"/>
      <c r="E25" s="4">
        <v>130757</v>
      </c>
      <c r="F25" s="4">
        <v>1686959</v>
      </c>
      <c r="G25" s="5">
        <v>1280</v>
      </c>
      <c r="H25" s="5">
        <v>5586509</v>
      </c>
      <c r="I25" s="5">
        <v>81780</v>
      </c>
      <c r="J25" s="1">
        <v>473982</v>
      </c>
      <c r="K25" s="4">
        <v>6456532</v>
      </c>
      <c r="L25" s="5">
        <v>1639245</v>
      </c>
      <c r="M25" s="5">
        <v>238700</v>
      </c>
      <c r="N25" s="68" t="s">
        <v>125</v>
      </c>
      <c r="O25" s="68">
        <v>15560</v>
      </c>
      <c r="P25" s="5">
        <v>17237</v>
      </c>
      <c r="Q25" s="5">
        <v>436550</v>
      </c>
      <c r="R25" s="5">
        <v>66957</v>
      </c>
      <c r="S25" s="5">
        <v>1404778</v>
      </c>
      <c r="T25" s="5">
        <v>484388</v>
      </c>
      <c r="U25" s="5">
        <v>601239</v>
      </c>
      <c r="V25" s="5">
        <v>52544</v>
      </c>
      <c r="W25" s="5">
        <v>1700332</v>
      </c>
    </row>
    <row r="26" spans="3:23" ht="14.25">
      <c r="C26" s="13" t="s">
        <v>60</v>
      </c>
      <c r="D26" s="18"/>
      <c r="E26" s="4">
        <v>17440</v>
      </c>
      <c r="F26" s="4">
        <v>334487</v>
      </c>
      <c r="G26" s="5">
        <v>2646</v>
      </c>
      <c r="H26" s="1">
        <v>920266</v>
      </c>
      <c r="I26" s="5">
        <v>26598</v>
      </c>
      <c r="J26" s="1">
        <v>282284</v>
      </c>
      <c r="K26" s="4">
        <v>1275593</v>
      </c>
      <c r="L26" s="5">
        <v>429981</v>
      </c>
      <c r="M26" s="5">
        <v>66291</v>
      </c>
      <c r="N26" s="68">
        <v>2852</v>
      </c>
      <c r="O26" s="68" t="s">
        <v>133</v>
      </c>
      <c r="P26" s="5" t="s">
        <v>133</v>
      </c>
      <c r="Q26" s="5">
        <v>99155</v>
      </c>
      <c r="R26" s="5">
        <v>6088</v>
      </c>
      <c r="S26" s="5">
        <v>455649</v>
      </c>
      <c r="T26" s="5">
        <v>140736</v>
      </c>
      <c r="U26" s="5">
        <v>107738</v>
      </c>
      <c r="V26" s="5">
        <v>6672</v>
      </c>
      <c r="W26" s="5">
        <v>575931</v>
      </c>
    </row>
    <row r="27" spans="1:23" ht="13.5" customHeight="1" thickBot="1">
      <c r="A27" s="14"/>
      <c r="B27" s="14"/>
      <c r="C27" s="15"/>
      <c r="D27" s="25"/>
      <c r="E27" s="14"/>
      <c r="F27" s="14"/>
      <c r="G27" s="14"/>
      <c r="H27" s="15"/>
      <c r="I27" s="14"/>
      <c r="J27" s="14"/>
      <c r="K27" s="15"/>
      <c r="L27" s="14"/>
      <c r="M27" s="15"/>
      <c r="N27" s="15"/>
      <c r="O27" s="15"/>
      <c r="P27" s="14"/>
      <c r="Q27" s="14"/>
      <c r="R27" s="14"/>
      <c r="S27" s="14"/>
      <c r="T27" s="14"/>
      <c r="U27" s="14"/>
      <c r="V27" s="14"/>
      <c r="W27" s="14"/>
    </row>
    <row r="28" spans="3:23" ht="14.25">
      <c r="C28" s="3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7"/>
      <c r="Q28" s="37"/>
      <c r="R28" s="37"/>
      <c r="S28" s="37"/>
      <c r="T28" s="37"/>
      <c r="U28" s="37"/>
      <c r="V28" s="37"/>
      <c r="W28" s="37"/>
    </row>
    <row r="29" ht="14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3:31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3:31" ht="15" customHeight="1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3:31" ht="15" customHeight="1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35"/>
      <c r="B49" s="35"/>
      <c r="C49" s="35"/>
      <c r="D49" s="35"/>
      <c r="E49" s="39"/>
      <c r="F49" s="39"/>
      <c r="G49" s="39"/>
      <c r="H49" s="39"/>
      <c r="I49" s="39"/>
      <c r="J49" s="39"/>
      <c r="K49" s="39"/>
      <c r="L49" s="39"/>
      <c r="M49" s="4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13" ht="14.25">
      <c r="A50" s="35"/>
      <c r="B50" s="35"/>
      <c r="C50" s="35"/>
      <c r="D50" s="35"/>
      <c r="E50" s="41"/>
      <c r="F50" s="41"/>
      <c r="G50" s="42"/>
      <c r="H50" s="41"/>
      <c r="I50" s="42"/>
      <c r="J50" s="41"/>
      <c r="K50" s="41"/>
      <c r="L50" s="41"/>
      <c r="M50" s="42"/>
    </row>
    <row r="51" spans="1:13" ht="14.25">
      <c r="A51" s="35"/>
      <c r="B51" s="35"/>
      <c r="C51" s="35"/>
      <c r="D51" s="35"/>
      <c r="E51" s="55"/>
      <c r="F51" s="55"/>
      <c r="G51" s="42"/>
      <c r="H51" s="55"/>
      <c r="I51" s="42"/>
      <c r="J51" s="55"/>
      <c r="K51" s="55"/>
      <c r="L51" s="55"/>
      <c r="M51" s="42"/>
    </row>
    <row r="52" spans="1:13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4.25">
      <c r="A53" s="35"/>
      <c r="B53" s="35"/>
      <c r="C53" s="13"/>
      <c r="D53" s="35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4.25">
      <c r="A54" s="35"/>
      <c r="B54" s="35"/>
      <c r="C54" s="43"/>
      <c r="D54" s="35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4.25">
      <c r="A55" s="35"/>
      <c r="B55" s="35"/>
      <c r="C55" s="43"/>
      <c r="D55" s="35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4.25">
      <c r="A56" s="35"/>
      <c r="B56" s="35"/>
      <c r="C56" s="43"/>
      <c r="D56" s="35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4.25">
      <c r="A57" s="35"/>
      <c r="B57" s="35"/>
      <c r="C57" s="56"/>
      <c r="D57" s="35"/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14.25">
      <c r="A58" s="35"/>
      <c r="B58" s="35"/>
      <c r="C58" s="43"/>
      <c r="D58" s="35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4.25">
      <c r="A59" s="35"/>
      <c r="B59" s="35"/>
      <c r="C59" s="35"/>
      <c r="D59" s="35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4.25">
      <c r="A60" s="35"/>
      <c r="B60" s="35"/>
      <c r="C60" s="13"/>
      <c r="D60" s="35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4.25">
      <c r="A61" s="35"/>
      <c r="B61" s="35"/>
      <c r="C61" s="13"/>
      <c r="D61" s="35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4.25">
      <c r="A62" s="35"/>
      <c r="B62" s="35"/>
      <c r="C62" s="13"/>
      <c r="D62" s="35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4.25">
      <c r="A63" s="35"/>
      <c r="B63" s="35"/>
      <c r="C63" s="45"/>
      <c r="D63" s="35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4.25">
      <c r="A64" s="35"/>
      <c r="B64" s="35"/>
      <c r="C64" s="5"/>
      <c r="D64" s="35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4.25">
      <c r="A65" s="35"/>
      <c r="B65" s="35"/>
      <c r="C65" s="5"/>
      <c r="D65" s="35"/>
      <c r="E65" s="36"/>
      <c r="F65" s="36"/>
      <c r="G65" s="36"/>
      <c r="H65" s="36"/>
      <c r="I65" s="36"/>
      <c r="J65" s="36"/>
      <c r="K65" s="36"/>
      <c r="L65" s="36"/>
      <c r="M65" s="36"/>
    </row>
    <row r="66" spans="17:23" ht="15" customHeight="1">
      <c r="Q66" s="40"/>
      <c r="R66" s="42"/>
      <c r="S66" s="42"/>
      <c r="T66" s="39"/>
      <c r="U66" s="39"/>
      <c r="V66" s="39"/>
      <c r="W66" s="56"/>
    </row>
    <row r="67" spans="17:23" ht="15" customHeight="1">
      <c r="Q67" s="64"/>
      <c r="R67" s="42"/>
      <c r="S67" s="42"/>
      <c r="T67" s="42"/>
      <c r="U67" s="42"/>
      <c r="V67" s="42"/>
      <c r="W67" s="42"/>
    </row>
    <row r="68" spans="17:23" ht="15" customHeight="1">
      <c r="Q68" s="64"/>
      <c r="R68" s="42"/>
      <c r="S68" s="42"/>
      <c r="T68" s="42"/>
      <c r="U68" s="42"/>
      <c r="V68" s="42"/>
      <c r="W68" s="42"/>
    </row>
    <row r="69" spans="17:23" ht="14.25">
      <c r="Q69" s="35"/>
      <c r="R69" s="35"/>
      <c r="S69" s="35"/>
      <c r="T69" s="35"/>
      <c r="U69" s="35"/>
      <c r="V69" s="35"/>
      <c r="W69" s="35"/>
    </row>
    <row r="70" spans="17:23" ht="14.25">
      <c r="Q70" s="36"/>
      <c r="R70" s="36"/>
      <c r="S70" s="36"/>
      <c r="T70" s="36"/>
      <c r="U70" s="36"/>
      <c r="V70" s="36"/>
      <c r="W70" s="36"/>
    </row>
    <row r="71" spans="17:23" ht="14.25">
      <c r="Q71" s="36"/>
      <c r="R71" s="36"/>
      <c r="S71" s="36"/>
      <c r="T71" s="36"/>
      <c r="U71" s="36"/>
      <c r="V71" s="36"/>
      <c r="W71" s="36"/>
    </row>
    <row r="72" spans="17:23" ht="14.25">
      <c r="Q72" s="36"/>
      <c r="R72" s="36"/>
      <c r="S72" s="36"/>
      <c r="T72" s="36"/>
      <c r="U72" s="36"/>
      <c r="V72" s="36"/>
      <c r="W72" s="36"/>
    </row>
    <row r="73" spans="17:23" ht="14.25">
      <c r="Q73" s="36"/>
      <c r="R73" s="36"/>
      <c r="S73" s="36"/>
      <c r="T73" s="36"/>
      <c r="U73" s="36"/>
      <c r="V73" s="36"/>
      <c r="W73" s="36"/>
    </row>
    <row r="74" spans="17:23" ht="14.25">
      <c r="Q74" s="44"/>
      <c r="R74" s="44"/>
      <c r="S74" s="44"/>
      <c r="T74" s="44"/>
      <c r="U74" s="44"/>
      <c r="V74" s="44"/>
      <c r="W74" s="44"/>
    </row>
    <row r="75" spans="17:23" ht="14.25">
      <c r="Q75" s="36"/>
      <c r="R75" s="36"/>
      <c r="S75" s="46"/>
      <c r="T75" s="36"/>
      <c r="U75" s="36"/>
      <c r="V75" s="36"/>
      <c r="W75" s="36"/>
    </row>
    <row r="76" spans="17:23" ht="14.25">
      <c r="Q76" s="37"/>
      <c r="R76" s="37"/>
      <c r="S76" s="37"/>
      <c r="T76" s="37"/>
      <c r="U76" s="37"/>
      <c r="V76" s="37"/>
      <c r="W76" s="37"/>
    </row>
    <row r="77" spans="17:23" ht="14.25">
      <c r="Q77" s="37"/>
      <c r="R77" s="37"/>
      <c r="S77" s="37"/>
      <c r="T77" s="37"/>
      <c r="U77" s="37"/>
      <c r="V77" s="37"/>
      <c r="W77" s="37"/>
    </row>
    <row r="78" spans="17:23" ht="14.25">
      <c r="Q78" s="37"/>
      <c r="R78" s="47"/>
      <c r="S78" s="48"/>
      <c r="T78" s="37"/>
      <c r="U78" s="37"/>
      <c r="V78" s="37"/>
      <c r="W78" s="37"/>
    </row>
    <row r="79" spans="17:23" ht="14.25">
      <c r="Q79" s="37"/>
      <c r="R79" s="47"/>
      <c r="S79" s="37"/>
      <c r="T79" s="37"/>
      <c r="U79" s="37"/>
      <c r="V79" s="37"/>
      <c r="W79" s="37"/>
    </row>
    <row r="80" spans="17:23" ht="14.25">
      <c r="Q80" s="37"/>
      <c r="R80" s="47"/>
      <c r="S80" s="37"/>
      <c r="T80" s="37"/>
      <c r="U80" s="37"/>
      <c r="V80" s="37"/>
      <c r="W80" s="37"/>
    </row>
    <row r="81" spans="17:23" ht="14.25">
      <c r="Q81" s="37"/>
      <c r="R81" s="38"/>
      <c r="S81" s="37"/>
      <c r="T81" s="37"/>
      <c r="U81" s="37"/>
      <c r="V81" s="37"/>
      <c r="W81" s="37"/>
    </row>
    <row r="82" spans="17:36" ht="14.25">
      <c r="Q82" s="40"/>
      <c r="R82" s="42"/>
      <c r="S82" s="42"/>
      <c r="T82" s="39"/>
      <c r="U82" s="39"/>
      <c r="V82" s="39"/>
      <c r="W82" s="56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7:36" ht="14.25">
      <c r="Q83" s="64"/>
      <c r="R83" s="42"/>
      <c r="S83" s="42"/>
      <c r="T83" s="42"/>
      <c r="U83" s="42"/>
      <c r="V83" s="42"/>
      <c r="W83" s="42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7:36" ht="14.25">
      <c r="Q84" s="64"/>
      <c r="R84" s="42"/>
      <c r="S84" s="42"/>
      <c r="T84" s="42"/>
      <c r="U84" s="42"/>
      <c r="V84" s="42"/>
      <c r="W84" s="42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7:36" ht="14.25">
      <c r="Q85" s="35"/>
      <c r="R85" s="35"/>
      <c r="S85" s="35"/>
      <c r="T85" s="35"/>
      <c r="U85" s="35"/>
      <c r="V85" s="35"/>
      <c r="W85" s="3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7:36" ht="14.25">
      <c r="Q86" s="36"/>
      <c r="R86" s="36"/>
      <c r="S86" s="36"/>
      <c r="T86" s="36"/>
      <c r="U86" s="36"/>
      <c r="V86" s="36"/>
      <c r="W86" s="36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7:36" ht="14.25">
      <c r="Q87" s="36"/>
      <c r="R87" s="36"/>
      <c r="S87" s="36"/>
      <c r="T87" s="36"/>
      <c r="U87" s="36"/>
      <c r="V87" s="36"/>
      <c r="W87" s="36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7:36" ht="14.25">
      <c r="Q88" s="36"/>
      <c r="R88" s="36"/>
      <c r="S88" s="36"/>
      <c r="T88" s="36"/>
      <c r="U88" s="36"/>
      <c r="V88" s="36"/>
      <c r="W88" s="36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7:36" ht="14.25">
      <c r="Q89" s="36"/>
      <c r="R89" s="36"/>
      <c r="S89" s="36"/>
      <c r="T89" s="36"/>
      <c r="U89" s="36"/>
      <c r="V89" s="36"/>
      <c r="W89" s="36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7:36" ht="14.25">
      <c r="Q90" s="44"/>
      <c r="R90" s="44"/>
      <c r="S90" s="44"/>
      <c r="T90" s="44"/>
      <c r="U90" s="44"/>
      <c r="V90" s="44"/>
      <c r="W90" s="4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7:36" ht="14.25">
      <c r="Q91" s="36"/>
      <c r="R91" s="36"/>
      <c r="S91" s="46"/>
      <c r="T91" s="36"/>
      <c r="U91" s="36"/>
      <c r="V91" s="36"/>
      <c r="W91" s="36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7:36" ht="14.25">
      <c r="Q92" s="37"/>
      <c r="R92" s="37"/>
      <c r="S92" s="37"/>
      <c r="T92" s="37"/>
      <c r="U92" s="37"/>
      <c r="V92" s="37"/>
      <c r="W92" s="37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7:36" ht="14.25">
      <c r="Q93" s="37"/>
      <c r="R93" s="37"/>
      <c r="S93" s="37"/>
      <c r="T93" s="37"/>
      <c r="U93" s="37"/>
      <c r="V93" s="37"/>
      <c r="W93" s="37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7:36" ht="14.25">
      <c r="Q94" s="37"/>
      <c r="R94" s="47"/>
      <c r="S94" s="48"/>
      <c r="T94" s="37"/>
      <c r="U94" s="37"/>
      <c r="V94" s="37"/>
      <c r="W94" s="37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7:36" ht="14.25">
      <c r="Q95" s="37"/>
      <c r="R95" s="47"/>
      <c r="S95" s="37"/>
      <c r="T95" s="37"/>
      <c r="U95" s="37"/>
      <c r="V95" s="37"/>
      <c r="W95" s="37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7:36" ht="14.25">
      <c r="Q96" s="37"/>
      <c r="R96" s="47"/>
      <c r="S96" s="37"/>
      <c r="T96" s="37"/>
      <c r="U96" s="37"/>
      <c r="V96" s="37"/>
      <c r="W96" s="37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7:36" ht="14.25">
      <c r="Q97" s="37"/>
      <c r="R97" s="38"/>
      <c r="S97" s="37"/>
      <c r="T97" s="37"/>
      <c r="U97" s="37"/>
      <c r="V97" s="37"/>
      <c r="W97" s="37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7:36" ht="14.25"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7:36" ht="14.25"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</sheetData>
  <sheetProtection/>
  <mergeCells count="15">
    <mergeCell ref="B8:C8"/>
    <mergeCell ref="K2:M2"/>
    <mergeCell ref="N2:P2"/>
    <mergeCell ref="U2:W2"/>
    <mergeCell ref="Q2:T2"/>
    <mergeCell ref="Q83:Q84"/>
    <mergeCell ref="Q67:Q68"/>
    <mergeCell ref="E2:J2"/>
    <mergeCell ref="B10:C10"/>
    <mergeCell ref="B9:C9"/>
    <mergeCell ref="B2:C3"/>
    <mergeCell ref="B4:C4"/>
    <mergeCell ref="B5:C5"/>
    <mergeCell ref="B6:C6"/>
    <mergeCell ref="B7:C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2011-09-07T07:23:14Z</cp:lastPrinted>
  <dcterms:created xsi:type="dcterms:W3CDTF">2002-02-25T10:17:57Z</dcterms:created>
  <dcterms:modified xsi:type="dcterms:W3CDTF">2012-12-21T01:51:41Z</dcterms:modified>
  <cp:category/>
  <cp:version/>
  <cp:contentType/>
  <cp:contentStatus/>
</cp:coreProperties>
</file>