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601" activeTab="0"/>
  </bookViews>
  <sheets>
    <sheet name="35-1" sheetId="1" r:id="rId1"/>
    <sheet name="35-2" sheetId="2" r:id="rId2"/>
    <sheet name="35-3" sheetId="3" r:id="rId3"/>
    <sheet name="35-4" sheetId="4" r:id="rId4"/>
  </sheets>
  <definedNames>
    <definedName name="_xlnm.Print_Area" localSheetId="0">'35-1'!$A$1:$J$53</definedName>
    <definedName name="_xlnm.Print_Area" localSheetId="1">'35-2'!$A$1:$H$53</definedName>
    <definedName name="_xlnm.Print_Area" localSheetId="2">'35-3'!$A$1:$J$51</definedName>
    <definedName name="_xlnm.Print_Area" localSheetId="3">'35-4'!$A$1:$H$51</definedName>
  </definedNames>
  <calcPr fullCalcOnLoad="1"/>
</workbook>
</file>

<file path=xl/sharedStrings.xml><?xml version="1.0" encoding="utf-8"?>
<sst xmlns="http://schemas.openxmlformats.org/spreadsheetml/2006/main" count="791" uniqueCount="86">
  <si>
    <t>(1) 公共職業安定所別  （12か月の延数である。）</t>
  </si>
  <si>
    <t>安定所</t>
  </si>
  <si>
    <t>紹介件数</t>
  </si>
  <si>
    <t>新規</t>
  </si>
  <si>
    <t>件</t>
  </si>
  <si>
    <t>人</t>
  </si>
  <si>
    <t xml:space="preserve">     《  総              数  》</t>
  </si>
  <si>
    <t>長崎</t>
  </si>
  <si>
    <t>対馬</t>
  </si>
  <si>
    <t>充足数</t>
  </si>
  <si>
    <t>就職件数</t>
  </si>
  <si>
    <t>五島</t>
  </si>
  <si>
    <t>佐世保</t>
  </si>
  <si>
    <t>諫早</t>
  </si>
  <si>
    <t>大村</t>
  </si>
  <si>
    <t>島原</t>
  </si>
  <si>
    <t>江迎</t>
  </si>
  <si>
    <t>壱岐</t>
  </si>
  <si>
    <t>西海</t>
  </si>
  <si>
    <t>1 充足数：自安定所の求人が、安定所（求人連絡先の安定所を含む）の紹介あっせんにより求職者と結合した件数をいう。</t>
  </si>
  <si>
    <t>2 就職件数：期間中に自安定所の求職者が、安定所の紹介あっせんにより就職した件数をいう。</t>
  </si>
  <si>
    <t>3 （　）は出張所である。</t>
  </si>
  <si>
    <t>資料  長崎労働局職業安定課調</t>
  </si>
  <si>
    <t>2)　年度計は延べ数である。</t>
  </si>
  <si>
    <t>(</t>
  </si>
  <si>
    <t>)</t>
  </si>
  <si>
    <t>(</t>
  </si>
  <si>
    <t xml:space="preserve">1) 常用労働者、臨時労働者および季節労働者とを合わせたものをいう。   </t>
  </si>
  <si>
    <t xml:space="preserve"> </t>
  </si>
  <si>
    <t>4 　平成16年11月より求職申込書における「性別」欄の記載が任意となったことに伴い、総数と男女の計が一致しない。</t>
  </si>
  <si>
    <t>2)月間有効</t>
  </si>
  <si>
    <t>24</t>
  </si>
  <si>
    <t>(</t>
  </si>
  <si>
    <t xml:space="preserve">３５      職                 業           </t>
  </si>
  <si>
    <t>求            職</t>
  </si>
  <si>
    <t>求          人</t>
  </si>
  <si>
    <t>平成23年度</t>
  </si>
  <si>
    <t>25</t>
  </si>
  <si>
    <t>)</t>
  </si>
  <si>
    <t xml:space="preserve">             ＜    男    ＞</t>
  </si>
  <si>
    <t>平成25年度</t>
  </si>
  <si>
    <t>…</t>
  </si>
  <si>
    <t>…</t>
  </si>
  <si>
    <t>…</t>
  </si>
  <si>
    <t xml:space="preserve">             ＜    女    ＞</t>
  </si>
  <si>
    <t>1)      一           般     （ 新  学  卒  ・  パ  ー  ト  タ  イ  ム  を  除  く ）</t>
  </si>
  <si>
    <r>
      <t xml:space="preserve">        紹                 介      </t>
    </r>
    <r>
      <rPr>
        <sz val="12"/>
        <color indexed="8"/>
        <rFont val="ＭＳ 明朝"/>
        <family val="1"/>
      </rPr>
      <t>（平成25年度）</t>
    </r>
  </si>
  <si>
    <t xml:space="preserve"> ＃
 他 県 へ の
 就 職 件 数</t>
  </si>
  <si>
    <t>次期繰越有効求職者数</t>
  </si>
  <si>
    <t>新規求職    申込件数</t>
  </si>
  <si>
    <t>有効求職者数</t>
  </si>
  <si>
    <t>期間求人延数    （暫就を除く）</t>
  </si>
  <si>
    <t>就労実人員</t>
  </si>
  <si>
    <t>就労延数</t>
  </si>
  <si>
    <t>不就労延数</t>
  </si>
  <si>
    <t>-</t>
  </si>
  <si>
    <t>…</t>
  </si>
  <si>
    <t>3)月々に改めて紹介されるもの及び１か月未満の雇用期間を定めて紹介されるものをいう。</t>
  </si>
  <si>
    <t>3)              日                                  雇</t>
  </si>
  <si>
    <t>(2) 月      別</t>
  </si>
  <si>
    <t>年度、月</t>
  </si>
  <si>
    <t xml:space="preserve">       1)   一                    般     （ 新  学  卒  ・  パ  ー  ト  タ  イ  ム  を  除  く ）</t>
  </si>
  <si>
    <t xml:space="preserve">   求              人</t>
  </si>
  <si>
    <t>4)月間有効</t>
  </si>
  <si>
    <t>平成25年度</t>
  </si>
  <si>
    <t xml:space="preserve">  25年 4 月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</si>
  <si>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</si>
  <si>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</si>
  <si>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</si>
  <si>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</si>
  <si>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</si>
  <si>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</si>
  <si>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</si>
  <si>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</si>
  <si>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26年 1 月</t>
  </si>
  <si>
    <t xml:space="preserve">       2</t>
  </si>
  <si>
    <t xml:space="preserve">       3</t>
  </si>
  <si>
    <t xml:space="preserve">         ＜    男    ＞</t>
  </si>
  <si>
    <t>…</t>
  </si>
  <si>
    <t xml:space="preserve">           ＜    女    ＞</t>
  </si>
  <si>
    <t>…</t>
  </si>
  <si>
    <t>4) 年度計は月平均である。</t>
  </si>
  <si>
    <t xml:space="preserve">３５      職                 業            </t>
  </si>
  <si>
    <r>
      <t xml:space="preserve">         紹                 介      </t>
    </r>
    <r>
      <rPr>
        <sz val="12"/>
        <color indexed="8"/>
        <rFont val="ＭＳ 明朝"/>
        <family val="1"/>
      </rPr>
      <t>（平成25年度）    （続）</t>
    </r>
  </si>
  <si>
    <t>新規求職       申込件数</t>
  </si>
  <si>
    <t>3)              日                                  雇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</si>
</sst>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;[Red]#,##0"/>
    <numFmt numFmtId="187" formatCode="#,##0;&quot;▲ &quot;#,##0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17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13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0" fillId="0" borderId="0" xfId="0" applyFont="1" applyFill="1" applyAlignment="1">
      <alignment vertical="top"/>
    </xf>
    <xf numFmtId="186" fontId="5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81" fontId="5" fillId="0" borderId="0" xfId="48" applyFont="1" applyFill="1" applyBorder="1" applyAlignment="1">
      <alignment/>
    </xf>
    <xf numFmtId="181" fontId="5" fillId="0" borderId="13" xfId="48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86" fontId="5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distributed" vertical="center"/>
    </xf>
    <xf numFmtId="186" fontId="5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7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10" fillId="0" borderId="0" xfId="0" applyFont="1" applyFill="1" applyAlignment="1">
      <alignment vertical="top" shrinkToFit="1"/>
    </xf>
    <xf numFmtId="0" fontId="0" fillId="0" borderId="0" xfId="0" applyFill="1" applyAlignment="1">
      <alignment shrinkToFit="1"/>
    </xf>
    <xf numFmtId="0" fontId="0" fillId="0" borderId="19" xfId="0" applyFill="1" applyBorder="1" applyAlignment="1">
      <alignment horizontal="center"/>
    </xf>
    <xf numFmtId="0" fontId="5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5" fillId="0" borderId="24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zoomScale="75" zoomScaleNormal="75" zoomScaleSheetLayoutView="75" zoomScalePageLayoutView="0" workbookViewId="0" topLeftCell="A1">
      <pane xSplit="3" topLeftCell="D1" activePane="topRight" state="frozen"/>
      <selection pane="topLeft" activeCell="A1" sqref="A1:IV16384"/>
      <selection pane="topRight" activeCell="A1" sqref="A1:J1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4" width="17.00390625" style="2" customWidth="1"/>
    <col min="5" max="10" width="16.00390625" style="2" customWidth="1"/>
    <col min="11" max="11" width="4.00390625" style="2" customWidth="1"/>
    <col min="12" max="16384" width="8.625" style="2" customWidth="1"/>
  </cols>
  <sheetData>
    <row r="1" spans="1:10" ht="24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0" customHeight="1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2:10" ht="15" customHeight="1">
      <c r="B3" s="50" t="s">
        <v>1</v>
      </c>
      <c r="D3" s="59" t="s">
        <v>45</v>
      </c>
      <c r="E3" s="60"/>
      <c r="F3" s="60"/>
      <c r="G3" s="60"/>
      <c r="H3" s="60"/>
      <c r="I3" s="60"/>
      <c r="J3" s="60"/>
    </row>
    <row r="4" spans="2:11" ht="15" customHeight="1">
      <c r="B4" s="51"/>
      <c r="D4" s="57" t="s">
        <v>34</v>
      </c>
      <c r="E4" s="58"/>
      <c r="F4" s="53" t="s">
        <v>2</v>
      </c>
      <c r="G4" s="57" t="s">
        <v>35</v>
      </c>
      <c r="H4" s="58"/>
      <c r="I4" s="53" t="s">
        <v>9</v>
      </c>
      <c r="J4" s="55" t="s">
        <v>10</v>
      </c>
      <c r="K4" s="16"/>
    </row>
    <row r="5" spans="1:11" ht="30" customHeight="1">
      <c r="A5" s="4"/>
      <c r="B5" s="52"/>
      <c r="C5" s="4"/>
      <c r="D5" s="1" t="s">
        <v>3</v>
      </c>
      <c r="E5" s="1" t="s">
        <v>30</v>
      </c>
      <c r="F5" s="54"/>
      <c r="G5" s="1" t="s">
        <v>3</v>
      </c>
      <c r="H5" s="1" t="s">
        <v>30</v>
      </c>
      <c r="I5" s="54"/>
      <c r="J5" s="56"/>
      <c r="K5" s="16"/>
    </row>
    <row r="6" spans="4:10" ht="15" customHeight="1">
      <c r="D6" s="5" t="s">
        <v>4</v>
      </c>
      <c r="E6" s="6" t="s">
        <v>5</v>
      </c>
      <c r="F6" s="6" t="s">
        <v>4</v>
      </c>
      <c r="G6" s="6" t="s">
        <v>5</v>
      </c>
      <c r="H6" s="6" t="s">
        <v>5</v>
      </c>
      <c r="I6" s="6" t="s">
        <v>4</v>
      </c>
      <c r="J6" s="6" t="s">
        <v>4</v>
      </c>
    </row>
    <row r="7" ht="21.75" customHeight="1">
      <c r="D7" s="7" t="s">
        <v>6</v>
      </c>
    </row>
    <row r="8" spans="2:10" ht="9.75" customHeight="1">
      <c r="B8" s="11"/>
      <c r="D8" s="9"/>
      <c r="E8" s="12"/>
      <c r="F8" s="12"/>
      <c r="G8" s="12"/>
      <c r="H8" s="12"/>
      <c r="I8" s="12"/>
      <c r="J8" s="12"/>
    </row>
    <row r="9" spans="2:10" ht="15" customHeight="1">
      <c r="B9" s="8" t="s">
        <v>36</v>
      </c>
      <c r="D9" s="9">
        <v>68137</v>
      </c>
      <c r="E9" s="12">
        <v>281725</v>
      </c>
      <c r="F9" s="12">
        <v>118261</v>
      </c>
      <c r="G9" s="12">
        <v>57486</v>
      </c>
      <c r="H9" s="12">
        <v>143139</v>
      </c>
      <c r="I9" s="12">
        <v>21902</v>
      </c>
      <c r="J9" s="12">
        <v>22332</v>
      </c>
    </row>
    <row r="10" spans="2:10" ht="15" customHeight="1">
      <c r="B10" s="11" t="s">
        <v>31</v>
      </c>
      <c r="D10" s="9">
        <v>65334</v>
      </c>
      <c r="E10" s="12">
        <v>271537</v>
      </c>
      <c r="F10" s="12">
        <v>117174</v>
      </c>
      <c r="G10" s="12">
        <v>58815</v>
      </c>
      <c r="H10" s="12">
        <v>146975</v>
      </c>
      <c r="I10" s="12">
        <v>20651</v>
      </c>
      <c r="J10" s="12">
        <v>21396</v>
      </c>
    </row>
    <row r="11" spans="2:10" ht="30" customHeight="1">
      <c r="B11" s="11" t="s">
        <v>37</v>
      </c>
      <c r="D11" s="9">
        <v>62726</v>
      </c>
      <c r="E11" s="12">
        <v>251240</v>
      </c>
      <c r="F11" s="12">
        <v>101666</v>
      </c>
      <c r="G11" s="12">
        <v>63090</v>
      </c>
      <c r="H11" s="12">
        <v>162361</v>
      </c>
      <c r="I11" s="12">
        <v>20048</v>
      </c>
      <c r="J11" s="12">
        <v>20766</v>
      </c>
    </row>
    <row r="12" spans="2:10" ht="30" customHeight="1">
      <c r="B12" s="11"/>
      <c r="D12" s="9"/>
      <c r="E12" s="12"/>
      <c r="F12" s="12"/>
      <c r="G12" s="12"/>
      <c r="H12" s="12"/>
      <c r="I12" s="12"/>
      <c r="J12" s="12"/>
    </row>
    <row r="13" spans="2:10" ht="16.5" customHeight="1">
      <c r="B13" s="8" t="s">
        <v>7</v>
      </c>
      <c r="D13" s="9">
        <v>24858</v>
      </c>
      <c r="E13" s="12">
        <v>101944</v>
      </c>
      <c r="F13" s="12">
        <v>39035</v>
      </c>
      <c r="G13" s="12">
        <v>25976</v>
      </c>
      <c r="H13" s="12">
        <v>67676</v>
      </c>
      <c r="I13" s="12">
        <v>7012</v>
      </c>
      <c r="J13" s="20">
        <v>6472</v>
      </c>
    </row>
    <row r="14" spans="1:10" ht="16.5" customHeight="1">
      <c r="A14" s="2" t="s">
        <v>32</v>
      </c>
      <c r="B14" s="8" t="s">
        <v>18</v>
      </c>
      <c r="C14" s="2" t="s">
        <v>38</v>
      </c>
      <c r="D14" s="9">
        <v>931</v>
      </c>
      <c r="E14" s="12">
        <v>3896</v>
      </c>
      <c r="F14" s="12">
        <v>1152</v>
      </c>
      <c r="G14" s="12">
        <v>821</v>
      </c>
      <c r="H14" s="12">
        <v>2213</v>
      </c>
      <c r="I14" s="12">
        <v>253</v>
      </c>
      <c r="J14" s="20">
        <v>346</v>
      </c>
    </row>
    <row r="15" spans="2:10" ht="16.5" customHeight="1">
      <c r="B15" s="8" t="s">
        <v>12</v>
      </c>
      <c r="D15" s="9">
        <v>11953</v>
      </c>
      <c r="E15" s="12">
        <v>49275</v>
      </c>
      <c r="F15" s="12">
        <v>22933</v>
      </c>
      <c r="G15" s="12">
        <v>13267</v>
      </c>
      <c r="H15" s="12">
        <v>33965</v>
      </c>
      <c r="I15" s="12">
        <v>4344</v>
      </c>
      <c r="J15" s="20">
        <v>4340</v>
      </c>
    </row>
    <row r="16" spans="2:10" ht="16.5" customHeight="1">
      <c r="B16" s="8" t="s">
        <v>13</v>
      </c>
      <c r="D16" s="9">
        <v>8136</v>
      </c>
      <c r="E16" s="12">
        <v>32022</v>
      </c>
      <c r="F16" s="12">
        <v>15013</v>
      </c>
      <c r="G16" s="12">
        <v>9161</v>
      </c>
      <c r="H16" s="12">
        <v>23248</v>
      </c>
      <c r="I16" s="12">
        <v>2954</v>
      </c>
      <c r="J16" s="20">
        <v>3068</v>
      </c>
    </row>
    <row r="17" spans="2:10" ht="16.5" customHeight="1">
      <c r="B17" s="8" t="s">
        <v>14</v>
      </c>
      <c r="D17" s="9">
        <v>5541</v>
      </c>
      <c r="E17" s="12">
        <v>22456</v>
      </c>
      <c r="F17" s="12">
        <v>10153</v>
      </c>
      <c r="G17" s="12">
        <v>4445</v>
      </c>
      <c r="H17" s="12">
        <v>11135</v>
      </c>
      <c r="I17" s="12">
        <v>1798</v>
      </c>
      <c r="J17" s="20">
        <v>2089</v>
      </c>
    </row>
    <row r="18" spans="2:10" ht="30" customHeight="1">
      <c r="B18" s="8" t="s">
        <v>15</v>
      </c>
      <c r="D18" s="9">
        <v>3771</v>
      </c>
      <c r="E18" s="12">
        <v>14241</v>
      </c>
      <c r="F18" s="12">
        <v>5161</v>
      </c>
      <c r="G18" s="12">
        <v>3714</v>
      </c>
      <c r="H18" s="12">
        <v>9734</v>
      </c>
      <c r="I18" s="12">
        <v>1546</v>
      </c>
      <c r="J18" s="20">
        <v>1755</v>
      </c>
    </row>
    <row r="19" spans="2:10" ht="16.5" customHeight="1">
      <c r="B19" s="8" t="s">
        <v>16</v>
      </c>
      <c r="D19" s="9">
        <v>3310</v>
      </c>
      <c r="E19" s="12">
        <v>11435</v>
      </c>
      <c r="F19" s="12">
        <v>4406</v>
      </c>
      <c r="G19" s="12">
        <v>2262</v>
      </c>
      <c r="H19" s="12">
        <v>5775</v>
      </c>
      <c r="I19" s="12">
        <v>885</v>
      </c>
      <c r="J19" s="20">
        <v>1328</v>
      </c>
    </row>
    <row r="20" spans="2:10" ht="16.5" customHeight="1">
      <c r="B20" s="8" t="s">
        <v>11</v>
      </c>
      <c r="D20" s="9">
        <v>1877</v>
      </c>
      <c r="E20" s="12">
        <v>7477</v>
      </c>
      <c r="F20" s="12">
        <v>1788</v>
      </c>
      <c r="G20" s="12">
        <v>1652</v>
      </c>
      <c r="H20" s="12">
        <v>4015</v>
      </c>
      <c r="I20" s="12">
        <v>600</v>
      </c>
      <c r="J20" s="20">
        <v>661</v>
      </c>
    </row>
    <row r="21" spans="2:10" ht="16.5" customHeight="1">
      <c r="B21" s="8" t="s">
        <v>8</v>
      </c>
      <c r="D21" s="9">
        <v>1369</v>
      </c>
      <c r="E21" s="12">
        <v>5147</v>
      </c>
      <c r="F21" s="12">
        <v>1265</v>
      </c>
      <c r="G21" s="12">
        <v>1083</v>
      </c>
      <c r="H21" s="12">
        <v>2719</v>
      </c>
      <c r="I21" s="12">
        <v>416</v>
      </c>
      <c r="J21" s="20">
        <v>454</v>
      </c>
    </row>
    <row r="22" spans="1:10" ht="18" customHeight="1">
      <c r="A22" s="2" t="s">
        <v>24</v>
      </c>
      <c r="B22" s="8" t="s">
        <v>17</v>
      </c>
      <c r="C22" s="2" t="s">
        <v>25</v>
      </c>
      <c r="D22" s="9">
        <v>980</v>
      </c>
      <c r="E22" s="12">
        <v>3347</v>
      </c>
      <c r="F22" s="12">
        <v>760</v>
      </c>
      <c r="G22" s="12">
        <v>709</v>
      </c>
      <c r="H22" s="12">
        <v>1881</v>
      </c>
      <c r="I22" s="12">
        <v>240</v>
      </c>
      <c r="J22" s="20">
        <v>253</v>
      </c>
    </row>
    <row r="23" spans="4:10" ht="37.5" customHeight="1">
      <c r="D23" s="7" t="s">
        <v>39</v>
      </c>
      <c r="F23" s="19"/>
      <c r="J23" s="10"/>
    </row>
    <row r="24" spans="2:10" ht="30" customHeight="1">
      <c r="B24" s="8" t="s">
        <v>40</v>
      </c>
      <c r="D24" s="9">
        <v>32992</v>
      </c>
      <c r="E24" s="12">
        <v>137742</v>
      </c>
      <c r="F24" s="12">
        <v>56892</v>
      </c>
      <c r="G24" s="13" t="s">
        <v>41</v>
      </c>
      <c r="H24" s="13" t="s">
        <v>41</v>
      </c>
      <c r="I24" s="13" t="s">
        <v>41</v>
      </c>
      <c r="J24" s="12">
        <v>10950</v>
      </c>
    </row>
    <row r="25" spans="2:10" ht="30.75" customHeight="1">
      <c r="B25" s="8" t="s">
        <v>7</v>
      </c>
      <c r="D25" s="9">
        <v>12379</v>
      </c>
      <c r="E25" s="12">
        <v>52960</v>
      </c>
      <c r="F25" s="12">
        <v>20949</v>
      </c>
      <c r="G25" s="13" t="s">
        <v>41</v>
      </c>
      <c r="H25" s="13" t="s">
        <v>41</v>
      </c>
      <c r="I25" s="13" t="s">
        <v>41</v>
      </c>
      <c r="J25" s="20">
        <v>3344</v>
      </c>
    </row>
    <row r="26" spans="1:10" ht="16.5" customHeight="1">
      <c r="A26" s="2" t="s">
        <v>26</v>
      </c>
      <c r="B26" s="8" t="s">
        <v>18</v>
      </c>
      <c r="C26" s="2" t="s">
        <v>38</v>
      </c>
      <c r="D26" s="9">
        <v>568</v>
      </c>
      <c r="E26" s="12">
        <v>2520</v>
      </c>
      <c r="F26" s="12">
        <v>716</v>
      </c>
      <c r="G26" s="13" t="s">
        <v>42</v>
      </c>
      <c r="H26" s="13" t="s">
        <v>42</v>
      </c>
      <c r="I26" s="13" t="s">
        <v>42</v>
      </c>
      <c r="J26" s="20">
        <v>214</v>
      </c>
    </row>
    <row r="27" spans="2:10" ht="16.5" customHeight="1">
      <c r="B27" s="8" t="s">
        <v>12</v>
      </c>
      <c r="D27" s="9">
        <v>6259</v>
      </c>
      <c r="E27" s="12">
        <v>26861</v>
      </c>
      <c r="F27" s="12">
        <v>13135</v>
      </c>
      <c r="G27" s="13" t="s">
        <v>43</v>
      </c>
      <c r="H27" s="13" t="s">
        <v>43</v>
      </c>
      <c r="I27" s="13" t="s">
        <v>43</v>
      </c>
      <c r="J27" s="20">
        <v>2320</v>
      </c>
    </row>
    <row r="28" spans="2:10" ht="16.5" customHeight="1">
      <c r="B28" s="8" t="s">
        <v>13</v>
      </c>
      <c r="D28" s="9">
        <v>4543</v>
      </c>
      <c r="E28" s="12">
        <v>18321</v>
      </c>
      <c r="F28" s="12">
        <v>8730</v>
      </c>
      <c r="G28" s="13" t="s">
        <v>42</v>
      </c>
      <c r="H28" s="13" t="s">
        <v>42</v>
      </c>
      <c r="I28" s="13" t="s">
        <v>42</v>
      </c>
      <c r="J28" s="20">
        <v>1666</v>
      </c>
    </row>
    <row r="29" spans="2:10" ht="17.25" customHeight="1">
      <c r="B29" s="8" t="s">
        <v>14</v>
      </c>
      <c r="D29" s="9">
        <v>3096</v>
      </c>
      <c r="E29" s="12">
        <v>12829</v>
      </c>
      <c r="F29" s="12">
        <v>5904</v>
      </c>
      <c r="G29" s="13" t="s">
        <v>42</v>
      </c>
      <c r="H29" s="13" t="s">
        <v>42</v>
      </c>
      <c r="I29" s="13" t="s">
        <v>42</v>
      </c>
      <c r="J29" s="20">
        <v>1127</v>
      </c>
    </row>
    <row r="30" spans="2:10" ht="27.75" customHeight="1">
      <c r="B30" s="8" t="s">
        <v>15</v>
      </c>
      <c r="D30" s="9">
        <v>2015</v>
      </c>
      <c r="E30" s="12">
        <v>8094</v>
      </c>
      <c r="F30" s="12">
        <v>2803</v>
      </c>
      <c r="G30" s="13" t="s">
        <v>42</v>
      </c>
      <c r="H30" s="13" t="s">
        <v>42</v>
      </c>
      <c r="I30" s="13" t="s">
        <v>42</v>
      </c>
      <c r="J30" s="20">
        <v>891</v>
      </c>
    </row>
    <row r="31" spans="2:10" ht="16.5" customHeight="1">
      <c r="B31" s="8" t="s">
        <v>16</v>
      </c>
      <c r="D31" s="9">
        <v>1840</v>
      </c>
      <c r="E31" s="12">
        <v>6536</v>
      </c>
      <c r="F31" s="12">
        <v>2565</v>
      </c>
      <c r="G31" s="13" t="s">
        <v>42</v>
      </c>
      <c r="H31" s="13" t="s">
        <v>42</v>
      </c>
      <c r="I31" s="13" t="s">
        <v>42</v>
      </c>
      <c r="J31" s="20">
        <v>672</v>
      </c>
    </row>
    <row r="32" spans="2:10" ht="16.5" customHeight="1">
      <c r="B32" s="8" t="s">
        <v>11</v>
      </c>
      <c r="D32" s="9">
        <v>1184</v>
      </c>
      <c r="E32" s="12">
        <v>4889</v>
      </c>
      <c r="F32" s="25">
        <v>1000</v>
      </c>
      <c r="G32" s="13" t="s">
        <v>43</v>
      </c>
      <c r="H32" s="13" t="s">
        <v>43</v>
      </c>
      <c r="I32" s="13" t="s">
        <v>43</v>
      </c>
      <c r="J32" s="20">
        <v>360</v>
      </c>
    </row>
    <row r="33" spans="2:10" ht="17.25" customHeight="1">
      <c r="B33" s="8" t="s">
        <v>8</v>
      </c>
      <c r="D33" s="26">
        <v>611</v>
      </c>
      <c r="E33" s="12">
        <v>2837</v>
      </c>
      <c r="F33" s="16">
        <v>706</v>
      </c>
      <c r="G33" s="13" t="s">
        <v>43</v>
      </c>
      <c r="H33" s="13" t="s">
        <v>43</v>
      </c>
      <c r="I33" s="13" t="s">
        <v>43</v>
      </c>
      <c r="J33" s="20">
        <v>236</v>
      </c>
    </row>
    <row r="34" spans="1:10" ht="16.5" customHeight="1">
      <c r="A34" s="2" t="s">
        <v>24</v>
      </c>
      <c r="B34" s="8" t="s">
        <v>17</v>
      </c>
      <c r="C34" s="2" t="s">
        <v>25</v>
      </c>
      <c r="D34" s="26">
        <v>497</v>
      </c>
      <c r="E34" s="12">
        <v>1895</v>
      </c>
      <c r="F34" s="16">
        <v>384</v>
      </c>
      <c r="G34" s="13" t="s">
        <v>41</v>
      </c>
      <c r="H34" s="13" t="s">
        <v>41</v>
      </c>
      <c r="I34" s="13" t="s">
        <v>41</v>
      </c>
      <c r="J34" s="20">
        <v>120</v>
      </c>
    </row>
    <row r="35" spans="4:10" ht="39.75" customHeight="1">
      <c r="D35" s="7" t="s">
        <v>44</v>
      </c>
      <c r="F35" s="47"/>
      <c r="G35" s="48"/>
      <c r="J35" s="10"/>
    </row>
    <row r="36" spans="2:10" ht="30" customHeight="1">
      <c r="B36" s="8" t="s">
        <v>40</v>
      </c>
      <c r="D36" s="9">
        <v>29677</v>
      </c>
      <c r="E36" s="12">
        <v>113315</v>
      </c>
      <c r="F36" s="12">
        <v>44734</v>
      </c>
      <c r="G36" s="13" t="s">
        <v>41</v>
      </c>
      <c r="H36" s="13" t="s">
        <v>41</v>
      </c>
      <c r="I36" s="13" t="s">
        <v>41</v>
      </c>
      <c r="J36" s="12">
        <v>9804</v>
      </c>
    </row>
    <row r="37" spans="2:10" ht="30" customHeight="1">
      <c r="B37" s="8" t="s">
        <v>7</v>
      </c>
      <c r="D37" s="9">
        <v>12461</v>
      </c>
      <c r="E37" s="12">
        <v>48914</v>
      </c>
      <c r="F37" s="12">
        <v>18070</v>
      </c>
      <c r="G37" s="13" t="s">
        <v>41</v>
      </c>
      <c r="H37" s="13" t="s">
        <v>41</v>
      </c>
      <c r="I37" s="13" t="s">
        <v>41</v>
      </c>
      <c r="J37" s="20">
        <v>3127</v>
      </c>
    </row>
    <row r="38" spans="1:10" ht="16.5" customHeight="1">
      <c r="A38" s="2" t="s">
        <v>26</v>
      </c>
      <c r="B38" s="8" t="s">
        <v>18</v>
      </c>
      <c r="C38" s="2" t="s">
        <v>38</v>
      </c>
      <c r="D38" s="9">
        <v>359</v>
      </c>
      <c r="E38" s="12">
        <v>1368</v>
      </c>
      <c r="F38" s="12">
        <v>434</v>
      </c>
      <c r="G38" s="13" t="s">
        <v>42</v>
      </c>
      <c r="H38" s="13" t="s">
        <v>42</v>
      </c>
      <c r="I38" s="13" t="s">
        <v>42</v>
      </c>
      <c r="J38" s="20">
        <v>130</v>
      </c>
    </row>
    <row r="39" spans="2:10" ht="16.5" customHeight="1">
      <c r="B39" s="8" t="s">
        <v>12</v>
      </c>
      <c r="D39" s="9">
        <v>5680</v>
      </c>
      <c r="E39" s="12">
        <v>22380</v>
      </c>
      <c r="F39" s="12">
        <v>9788</v>
      </c>
      <c r="G39" s="13" t="s">
        <v>43</v>
      </c>
      <c r="H39" s="13" t="s">
        <v>43</v>
      </c>
      <c r="I39" s="13" t="s">
        <v>43</v>
      </c>
      <c r="J39" s="20">
        <v>2017</v>
      </c>
    </row>
    <row r="40" spans="2:10" ht="16.5" customHeight="1">
      <c r="B40" s="8" t="s">
        <v>13</v>
      </c>
      <c r="D40" s="9">
        <v>3592</v>
      </c>
      <c r="E40" s="12">
        <v>13690</v>
      </c>
      <c r="F40" s="12">
        <v>6282</v>
      </c>
      <c r="G40" s="13" t="s">
        <v>42</v>
      </c>
      <c r="H40" s="13" t="s">
        <v>42</v>
      </c>
      <c r="I40" s="13" t="s">
        <v>42</v>
      </c>
      <c r="J40" s="20">
        <v>1402</v>
      </c>
    </row>
    <row r="41" spans="2:10" ht="17.25" customHeight="1">
      <c r="B41" s="8" t="s">
        <v>14</v>
      </c>
      <c r="D41" s="9">
        <v>2435</v>
      </c>
      <c r="E41" s="12">
        <v>9600</v>
      </c>
      <c r="F41" s="12">
        <v>4245</v>
      </c>
      <c r="G41" s="13" t="s">
        <v>42</v>
      </c>
      <c r="H41" s="13" t="s">
        <v>42</v>
      </c>
      <c r="I41" s="13" t="s">
        <v>42</v>
      </c>
      <c r="J41" s="20">
        <v>960</v>
      </c>
    </row>
    <row r="42" spans="2:10" ht="29.25" customHeight="1">
      <c r="B42" s="8" t="s">
        <v>15</v>
      </c>
      <c r="D42" s="9">
        <v>1754</v>
      </c>
      <c r="E42" s="12">
        <v>6131</v>
      </c>
      <c r="F42" s="12">
        <v>2358</v>
      </c>
      <c r="G42" s="13" t="s">
        <v>42</v>
      </c>
      <c r="H42" s="13" t="s">
        <v>42</v>
      </c>
      <c r="I42" s="13" t="s">
        <v>42</v>
      </c>
      <c r="J42" s="20">
        <v>864</v>
      </c>
    </row>
    <row r="43" spans="2:10" ht="16.5" customHeight="1">
      <c r="B43" s="8" t="s">
        <v>16</v>
      </c>
      <c r="D43" s="9">
        <v>1464</v>
      </c>
      <c r="E43" s="12">
        <v>4885</v>
      </c>
      <c r="F43" s="12">
        <v>1835</v>
      </c>
      <c r="G43" s="13" t="s">
        <v>42</v>
      </c>
      <c r="H43" s="13" t="s">
        <v>42</v>
      </c>
      <c r="I43" s="13" t="s">
        <v>42</v>
      </c>
      <c r="J43" s="20">
        <v>653</v>
      </c>
    </row>
    <row r="44" spans="2:10" ht="16.5" customHeight="1">
      <c r="B44" s="8" t="s">
        <v>11</v>
      </c>
      <c r="D44" s="9">
        <v>692</v>
      </c>
      <c r="E44" s="12">
        <v>2587</v>
      </c>
      <c r="F44" s="12">
        <v>787</v>
      </c>
      <c r="G44" s="13" t="s">
        <v>43</v>
      </c>
      <c r="H44" s="13" t="s">
        <v>43</v>
      </c>
      <c r="I44" s="13" t="s">
        <v>43</v>
      </c>
      <c r="J44" s="20">
        <v>300</v>
      </c>
    </row>
    <row r="45" spans="2:10" ht="17.25" customHeight="1">
      <c r="B45" s="8" t="s">
        <v>8</v>
      </c>
      <c r="D45" s="9">
        <v>758</v>
      </c>
      <c r="E45" s="12">
        <v>2310</v>
      </c>
      <c r="F45" s="16">
        <v>559</v>
      </c>
      <c r="G45" s="13" t="s">
        <v>43</v>
      </c>
      <c r="H45" s="13" t="s">
        <v>43</v>
      </c>
      <c r="I45" s="13" t="s">
        <v>43</v>
      </c>
      <c r="J45" s="20">
        <v>218</v>
      </c>
    </row>
    <row r="46" spans="1:10" ht="16.5" customHeight="1">
      <c r="A46" s="2" t="s">
        <v>24</v>
      </c>
      <c r="B46" s="8" t="s">
        <v>17</v>
      </c>
      <c r="C46" s="2" t="s">
        <v>25</v>
      </c>
      <c r="D46" s="9">
        <v>482</v>
      </c>
      <c r="E46" s="12">
        <v>1450</v>
      </c>
      <c r="F46" s="16">
        <v>376</v>
      </c>
      <c r="G46" s="13" t="s">
        <v>41</v>
      </c>
      <c r="H46" s="13" t="s">
        <v>41</v>
      </c>
      <c r="I46" s="13" t="s">
        <v>41</v>
      </c>
      <c r="J46" s="20">
        <v>133</v>
      </c>
    </row>
    <row r="47" spans="1:10" ht="8.25" customHeight="1" thickBot="1">
      <c r="A47" s="17"/>
      <c r="B47" s="14"/>
      <c r="C47" s="18"/>
      <c r="D47" s="21"/>
      <c r="E47" s="22"/>
      <c r="F47" s="3"/>
      <c r="G47" s="15"/>
      <c r="H47" s="15"/>
      <c r="I47" s="15"/>
      <c r="J47" s="23"/>
    </row>
    <row r="48" spans="2:10" ht="15" customHeight="1">
      <c r="B48" s="2" t="s">
        <v>27</v>
      </c>
      <c r="H48" s="2" t="s">
        <v>23</v>
      </c>
      <c r="J48" s="10"/>
    </row>
    <row r="49" spans="1:10" ht="15" customHeight="1">
      <c r="A49" s="2" t="s">
        <v>28</v>
      </c>
      <c r="B49" s="24" t="s">
        <v>19</v>
      </c>
      <c r="J49" s="10"/>
    </row>
    <row r="50" ht="15" customHeight="1">
      <c r="B50" s="2" t="s">
        <v>20</v>
      </c>
    </row>
    <row r="51" spans="2:10" ht="14.25">
      <c r="B51" s="2" t="s">
        <v>21</v>
      </c>
      <c r="J51" s="10"/>
    </row>
    <row r="52" spans="2:10" ht="14.25">
      <c r="B52" s="2" t="s">
        <v>29</v>
      </c>
      <c r="J52" s="10"/>
    </row>
    <row r="53" ht="14.25">
      <c r="A53" s="2" t="s">
        <v>22</v>
      </c>
    </row>
  </sheetData>
  <sheetProtection/>
  <mergeCells count="9">
    <mergeCell ref="F35:G35"/>
    <mergeCell ref="A1:J1"/>
    <mergeCell ref="B3:B5"/>
    <mergeCell ref="F4:F5"/>
    <mergeCell ref="I4:I5"/>
    <mergeCell ref="J4:J5"/>
    <mergeCell ref="G4:H4"/>
    <mergeCell ref="D4:E4"/>
    <mergeCell ref="D3:J3"/>
  </mergeCells>
  <printOptions horizontalCentered="1" verticalCentered="1"/>
  <pageMargins left="0.5905511811023623" right="0.5905511811023623" top="0.5905511811023623" bottom="0.3937007874015748" header="0.2362204724409449" footer="0.5118110236220472"/>
  <pageSetup horizontalDpi="600" verticalDpi="600" orientation="portrait" pageOrder="overThenDown" paperSize="9" scale="72" r:id="rId1"/>
  <headerFooter alignWithMargins="0">
    <oddHeader>&amp;R&amp;9
</oddHeader>
  </headerFooter>
  <ignoredErrors>
    <ignoredError sqref="B10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4" width="16.875" style="2" customWidth="1"/>
    <col min="5" max="5" width="17.625" style="2" customWidth="1"/>
    <col min="6" max="6" width="16.875" style="2" customWidth="1"/>
    <col min="7" max="8" width="16.125" style="2" customWidth="1"/>
    <col min="9" max="9" width="4.00390625" style="2" customWidth="1"/>
    <col min="10" max="16384" width="8.625" style="2" customWidth="1"/>
  </cols>
  <sheetData>
    <row r="1" spans="1:8" ht="24">
      <c r="A1" s="27" t="s">
        <v>46</v>
      </c>
      <c r="B1" s="28"/>
      <c r="C1" s="28"/>
      <c r="D1" s="28"/>
      <c r="E1" s="28"/>
      <c r="F1" s="28"/>
      <c r="G1" s="28"/>
      <c r="H1" s="28"/>
    </row>
    <row r="2" spans="1:8" ht="30" customHeight="1" thickBo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29"/>
      <c r="B3" s="59" t="s">
        <v>58</v>
      </c>
      <c r="C3" s="65"/>
      <c r="D3" s="65"/>
      <c r="E3" s="65"/>
      <c r="F3" s="65"/>
      <c r="G3" s="65"/>
      <c r="H3" s="65"/>
    </row>
    <row r="4" spans="1:8" ht="15" customHeight="1">
      <c r="A4" s="61" t="s">
        <v>47</v>
      </c>
      <c r="B4" s="53" t="s">
        <v>48</v>
      </c>
      <c r="C4" s="53" t="s">
        <v>49</v>
      </c>
      <c r="D4" s="53" t="s">
        <v>50</v>
      </c>
      <c r="E4" s="66" t="s">
        <v>51</v>
      </c>
      <c r="F4" s="53" t="s">
        <v>52</v>
      </c>
      <c r="G4" s="53" t="s">
        <v>53</v>
      </c>
      <c r="H4" s="68" t="s">
        <v>54</v>
      </c>
    </row>
    <row r="5" spans="1:8" ht="30" customHeight="1">
      <c r="A5" s="62"/>
      <c r="B5" s="54"/>
      <c r="C5" s="54"/>
      <c r="D5" s="54"/>
      <c r="E5" s="67"/>
      <c r="F5" s="67"/>
      <c r="G5" s="67"/>
      <c r="H5" s="69"/>
    </row>
    <row r="6" spans="1:8" ht="15" customHeight="1">
      <c r="A6" s="6" t="s">
        <v>4</v>
      </c>
      <c r="B6" s="6" t="s">
        <v>5</v>
      </c>
      <c r="C6" s="6" t="s">
        <v>4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</row>
    <row r="7" ht="21.75" customHeight="1"/>
    <row r="8" spans="1:8" ht="7.5" customHeight="1">
      <c r="A8" s="12"/>
      <c r="B8" s="12"/>
      <c r="C8" s="12"/>
      <c r="D8" s="12"/>
      <c r="E8" s="12"/>
      <c r="F8" s="12"/>
      <c r="G8" s="12"/>
      <c r="H8" s="12"/>
    </row>
    <row r="9" spans="1:8" ht="15" customHeight="1">
      <c r="A9" s="12">
        <v>1670</v>
      </c>
      <c r="B9" s="13" t="s">
        <v>55</v>
      </c>
      <c r="C9" s="12">
        <v>1</v>
      </c>
      <c r="D9" s="12">
        <v>1</v>
      </c>
      <c r="E9" s="13" t="s">
        <v>55</v>
      </c>
      <c r="F9" s="13" t="s">
        <v>55</v>
      </c>
      <c r="G9" s="13" t="s">
        <v>55</v>
      </c>
      <c r="H9" s="12">
        <v>1</v>
      </c>
    </row>
    <row r="10" spans="1:8" ht="15" customHeight="1">
      <c r="A10" s="12">
        <v>1985</v>
      </c>
      <c r="B10" s="13">
        <v>3</v>
      </c>
      <c r="C10" s="12">
        <v>6</v>
      </c>
      <c r="D10" s="12">
        <v>9</v>
      </c>
      <c r="E10" s="13" t="s">
        <v>55</v>
      </c>
      <c r="F10" s="13" t="s">
        <v>55</v>
      </c>
      <c r="G10" s="13" t="s">
        <v>55</v>
      </c>
      <c r="H10" s="12">
        <v>2</v>
      </c>
    </row>
    <row r="11" spans="1:8" ht="28.5" customHeight="1">
      <c r="A11" s="12">
        <v>1957</v>
      </c>
      <c r="B11" s="13" t="s">
        <v>55</v>
      </c>
      <c r="C11" s="12">
        <v>5</v>
      </c>
      <c r="D11" s="12">
        <v>5</v>
      </c>
      <c r="E11" s="13" t="s">
        <v>55</v>
      </c>
      <c r="F11" s="13" t="s">
        <v>55</v>
      </c>
      <c r="G11" s="13" t="s">
        <v>55</v>
      </c>
      <c r="H11" s="13">
        <v>9</v>
      </c>
    </row>
    <row r="12" spans="1:8" ht="28.5" customHeight="1">
      <c r="A12" s="12"/>
      <c r="B12" s="12"/>
      <c r="C12" s="12"/>
      <c r="D12" s="12"/>
      <c r="E12" s="12"/>
      <c r="F12" s="12"/>
      <c r="G12" s="12"/>
      <c r="H12" s="12"/>
    </row>
    <row r="13" spans="1:8" ht="16.5" customHeight="1">
      <c r="A13" s="20">
        <v>543</v>
      </c>
      <c r="B13" s="13" t="s">
        <v>55</v>
      </c>
      <c r="C13" s="13" t="s">
        <v>55</v>
      </c>
      <c r="D13" s="13" t="s">
        <v>55</v>
      </c>
      <c r="E13" s="13" t="s">
        <v>55</v>
      </c>
      <c r="F13" s="13" t="s">
        <v>55</v>
      </c>
      <c r="G13" s="13" t="s">
        <v>55</v>
      </c>
      <c r="H13" s="13" t="s">
        <v>55</v>
      </c>
    </row>
    <row r="14" spans="1:8" ht="16.5" customHeight="1">
      <c r="A14" s="20">
        <v>23</v>
      </c>
      <c r="B14" s="13" t="s">
        <v>55</v>
      </c>
      <c r="C14" s="13" t="s">
        <v>55</v>
      </c>
      <c r="D14" s="13" t="s">
        <v>55</v>
      </c>
      <c r="E14" s="13" t="s">
        <v>55</v>
      </c>
      <c r="F14" s="13" t="s">
        <v>55</v>
      </c>
      <c r="G14" s="13" t="s">
        <v>55</v>
      </c>
      <c r="H14" s="13" t="s">
        <v>55</v>
      </c>
    </row>
    <row r="15" spans="1:8" ht="16.5" customHeight="1">
      <c r="A15" s="20">
        <v>531</v>
      </c>
      <c r="B15" s="13" t="s">
        <v>55</v>
      </c>
      <c r="C15" s="30">
        <v>3</v>
      </c>
      <c r="D15" s="30">
        <v>3</v>
      </c>
      <c r="E15" s="13" t="s">
        <v>55</v>
      </c>
      <c r="F15" s="13" t="s">
        <v>55</v>
      </c>
      <c r="G15" s="13" t="s">
        <v>55</v>
      </c>
      <c r="H15" s="30">
        <v>5</v>
      </c>
    </row>
    <row r="16" spans="1:8" ht="16.5" customHeight="1">
      <c r="A16" s="20">
        <v>275</v>
      </c>
      <c r="B16" s="13" t="s">
        <v>55</v>
      </c>
      <c r="C16" s="13" t="s">
        <v>55</v>
      </c>
      <c r="D16" s="13" t="s">
        <v>55</v>
      </c>
      <c r="E16" s="13" t="s">
        <v>55</v>
      </c>
      <c r="F16" s="13" t="s">
        <v>55</v>
      </c>
      <c r="G16" s="13" t="s">
        <v>55</v>
      </c>
      <c r="H16" s="13" t="s">
        <v>55</v>
      </c>
    </row>
    <row r="17" spans="1:8" ht="16.5" customHeight="1">
      <c r="A17" s="20">
        <v>242</v>
      </c>
      <c r="B17" s="13" t="s">
        <v>55</v>
      </c>
      <c r="C17" s="13" t="s">
        <v>55</v>
      </c>
      <c r="D17" s="13" t="s">
        <v>55</v>
      </c>
      <c r="E17" s="13" t="s">
        <v>55</v>
      </c>
      <c r="F17" s="13" t="s">
        <v>55</v>
      </c>
      <c r="G17" s="13" t="s">
        <v>55</v>
      </c>
      <c r="H17" s="13" t="s">
        <v>55</v>
      </c>
    </row>
    <row r="18" spans="1:8" ht="24.75" customHeight="1">
      <c r="A18" s="20">
        <v>91</v>
      </c>
      <c r="B18" s="13" t="s">
        <v>55</v>
      </c>
      <c r="C18" s="13" t="s">
        <v>55</v>
      </c>
      <c r="D18" s="13" t="s">
        <v>55</v>
      </c>
      <c r="E18" s="13" t="s">
        <v>55</v>
      </c>
      <c r="F18" s="13" t="s">
        <v>55</v>
      </c>
      <c r="G18" s="13" t="s">
        <v>55</v>
      </c>
      <c r="H18" s="13" t="s">
        <v>55</v>
      </c>
    </row>
    <row r="19" spans="1:8" ht="16.5" customHeight="1">
      <c r="A19" s="20">
        <v>159</v>
      </c>
      <c r="B19" s="13" t="s">
        <v>55</v>
      </c>
      <c r="C19" s="13" t="s">
        <v>55</v>
      </c>
      <c r="D19" s="13" t="s">
        <v>55</v>
      </c>
      <c r="E19" s="13" t="s">
        <v>55</v>
      </c>
      <c r="F19" s="13" t="s">
        <v>55</v>
      </c>
      <c r="G19" s="13" t="s">
        <v>55</v>
      </c>
      <c r="H19" s="13" t="s">
        <v>55</v>
      </c>
    </row>
    <row r="20" spans="1:8" ht="16.5" customHeight="1">
      <c r="A20" s="20">
        <v>32</v>
      </c>
      <c r="B20" s="13" t="s">
        <v>55</v>
      </c>
      <c r="C20" s="30">
        <v>2</v>
      </c>
      <c r="D20" s="30">
        <v>2</v>
      </c>
      <c r="E20" s="13" t="s">
        <v>55</v>
      </c>
      <c r="F20" s="13" t="s">
        <v>55</v>
      </c>
      <c r="G20" s="13" t="s">
        <v>55</v>
      </c>
      <c r="H20" s="30">
        <v>4</v>
      </c>
    </row>
    <row r="21" spans="1:8" ht="16.5" customHeight="1">
      <c r="A21" s="20">
        <v>43</v>
      </c>
      <c r="B21" s="13" t="s">
        <v>55</v>
      </c>
      <c r="C21" s="13" t="s">
        <v>55</v>
      </c>
      <c r="D21" s="13" t="s">
        <v>55</v>
      </c>
      <c r="E21" s="13" t="s">
        <v>55</v>
      </c>
      <c r="F21" s="13" t="s">
        <v>55</v>
      </c>
      <c r="G21" s="13" t="s">
        <v>55</v>
      </c>
      <c r="H21" s="13" t="s">
        <v>55</v>
      </c>
    </row>
    <row r="22" spans="1:8" ht="18" customHeight="1">
      <c r="A22" s="20">
        <v>18</v>
      </c>
      <c r="B22" s="13" t="s">
        <v>55</v>
      </c>
      <c r="C22" s="13" t="s">
        <v>55</v>
      </c>
      <c r="D22" s="13" t="s">
        <v>55</v>
      </c>
      <c r="E22" s="13" t="s">
        <v>55</v>
      </c>
      <c r="F22" s="13" t="s">
        <v>55</v>
      </c>
      <c r="G22" s="13" t="s">
        <v>55</v>
      </c>
      <c r="H22" s="13" t="s">
        <v>55</v>
      </c>
    </row>
    <row r="23" ht="33" customHeight="1">
      <c r="A23" s="19"/>
    </row>
    <row r="24" spans="1:8" ht="30" customHeight="1">
      <c r="A24" s="12">
        <v>1192</v>
      </c>
      <c r="B24" s="13" t="s">
        <v>55</v>
      </c>
      <c r="C24" s="12">
        <v>5</v>
      </c>
      <c r="D24" s="12">
        <v>5</v>
      </c>
      <c r="E24" s="13" t="s">
        <v>56</v>
      </c>
      <c r="F24" s="13" t="s">
        <v>55</v>
      </c>
      <c r="G24" s="13" t="s">
        <v>55</v>
      </c>
      <c r="H24" s="13">
        <v>9</v>
      </c>
    </row>
    <row r="25" spans="1:8" ht="28.5" customHeight="1">
      <c r="A25" s="16">
        <v>320</v>
      </c>
      <c r="B25" s="13" t="s">
        <v>55</v>
      </c>
      <c r="C25" s="13" t="s">
        <v>55</v>
      </c>
      <c r="D25" s="13" t="s">
        <v>55</v>
      </c>
      <c r="E25" s="13" t="s">
        <v>56</v>
      </c>
      <c r="F25" s="13" t="s">
        <v>55</v>
      </c>
      <c r="G25" s="13" t="s">
        <v>55</v>
      </c>
      <c r="H25" s="13" t="s">
        <v>55</v>
      </c>
    </row>
    <row r="26" spans="1:8" ht="16.5" customHeight="1">
      <c r="A26" s="16">
        <v>16</v>
      </c>
      <c r="B26" s="13" t="s">
        <v>55</v>
      </c>
      <c r="C26" s="13" t="s">
        <v>55</v>
      </c>
      <c r="D26" s="13" t="s">
        <v>55</v>
      </c>
      <c r="E26" s="13" t="s">
        <v>56</v>
      </c>
      <c r="F26" s="13" t="s">
        <v>55</v>
      </c>
      <c r="G26" s="13" t="s">
        <v>55</v>
      </c>
      <c r="H26" s="13" t="s">
        <v>55</v>
      </c>
    </row>
    <row r="27" spans="1:8" ht="16.5" customHeight="1">
      <c r="A27" s="16">
        <v>330</v>
      </c>
      <c r="B27" s="13" t="s">
        <v>55</v>
      </c>
      <c r="C27" s="30">
        <v>3</v>
      </c>
      <c r="D27" s="30">
        <v>3</v>
      </c>
      <c r="E27" s="13" t="s">
        <v>56</v>
      </c>
      <c r="F27" s="13" t="s">
        <v>55</v>
      </c>
      <c r="G27" s="13" t="s">
        <v>55</v>
      </c>
      <c r="H27" s="30">
        <v>5</v>
      </c>
    </row>
    <row r="28" spans="1:8" ht="16.5" customHeight="1">
      <c r="A28" s="16">
        <v>167</v>
      </c>
      <c r="B28" s="13" t="s">
        <v>55</v>
      </c>
      <c r="C28" s="13" t="s">
        <v>55</v>
      </c>
      <c r="D28" s="13" t="s">
        <v>55</v>
      </c>
      <c r="E28" s="13" t="s">
        <v>56</v>
      </c>
      <c r="F28" s="13" t="s">
        <v>55</v>
      </c>
      <c r="G28" s="13" t="s">
        <v>55</v>
      </c>
      <c r="H28" s="13" t="s">
        <v>55</v>
      </c>
    </row>
    <row r="29" spans="1:8" ht="17.25" customHeight="1">
      <c r="A29" s="16">
        <v>138</v>
      </c>
      <c r="B29" s="13" t="s">
        <v>55</v>
      </c>
      <c r="C29" s="13" t="s">
        <v>55</v>
      </c>
      <c r="D29" s="13" t="s">
        <v>55</v>
      </c>
      <c r="E29" s="13" t="s">
        <v>56</v>
      </c>
      <c r="F29" s="13" t="s">
        <v>55</v>
      </c>
      <c r="G29" s="13" t="s">
        <v>55</v>
      </c>
      <c r="H29" s="13" t="s">
        <v>55</v>
      </c>
    </row>
    <row r="30" spans="1:8" ht="27.75" customHeight="1">
      <c r="A30" s="16">
        <v>62</v>
      </c>
      <c r="B30" s="13" t="s">
        <v>55</v>
      </c>
      <c r="C30" s="13" t="s">
        <v>55</v>
      </c>
      <c r="D30" s="13" t="s">
        <v>55</v>
      </c>
      <c r="E30" s="13" t="s">
        <v>56</v>
      </c>
      <c r="F30" s="13" t="s">
        <v>55</v>
      </c>
      <c r="G30" s="13" t="s">
        <v>55</v>
      </c>
      <c r="H30" s="13" t="s">
        <v>55</v>
      </c>
    </row>
    <row r="31" spans="1:8" ht="16.5" customHeight="1">
      <c r="A31" s="16">
        <v>93</v>
      </c>
      <c r="B31" s="13" t="s">
        <v>55</v>
      </c>
      <c r="C31" s="13" t="s">
        <v>55</v>
      </c>
      <c r="D31" s="13" t="s">
        <v>55</v>
      </c>
      <c r="E31" s="13" t="s">
        <v>56</v>
      </c>
      <c r="F31" s="13" t="s">
        <v>55</v>
      </c>
      <c r="G31" s="13" t="s">
        <v>55</v>
      </c>
      <c r="H31" s="13" t="s">
        <v>55</v>
      </c>
    </row>
    <row r="32" spans="1:8" ht="16.5" customHeight="1">
      <c r="A32" s="16">
        <v>26</v>
      </c>
      <c r="B32" s="13" t="s">
        <v>55</v>
      </c>
      <c r="C32" s="30">
        <v>2</v>
      </c>
      <c r="D32" s="30">
        <v>2</v>
      </c>
      <c r="E32" s="13" t="s">
        <v>56</v>
      </c>
      <c r="F32" s="13" t="s">
        <v>55</v>
      </c>
      <c r="G32" s="13" t="s">
        <v>55</v>
      </c>
      <c r="H32" s="30">
        <v>4</v>
      </c>
    </row>
    <row r="33" spans="1:8" ht="17.25" customHeight="1">
      <c r="A33" s="16">
        <v>28</v>
      </c>
      <c r="B33" s="13" t="s">
        <v>55</v>
      </c>
      <c r="C33" s="13" t="s">
        <v>55</v>
      </c>
      <c r="D33" s="13" t="s">
        <v>55</v>
      </c>
      <c r="E33" s="13" t="s">
        <v>56</v>
      </c>
      <c r="F33" s="13" t="s">
        <v>55</v>
      </c>
      <c r="G33" s="13" t="s">
        <v>55</v>
      </c>
      <c r="H33" s="13" t="s">
        <v>55</v>
      </c>
    </row>
    <row r="34" spans="1:8" ht="16.5" customHeight="1">
      <c r="A34" s="16">
        <v>12</v>
      </c>
      <c r="B34" s="13" t="s">
        <v>55</v>
      </c>
      <c r="C34" s="13" t="s">
        <v>55</v>
      </c>
      <c r="D34" s="13" t="s">
        <v>55</v>
      </c>
      <c r="E34" s="13" t="s">
        <v>56</v>
      </c>
      <c r="F34" s="13" t="s">
        <v>55</v>
      </c>
      <c r="G34" s="13" t="s">
        <v>55</v>
      </c>
      <c r="H34" s="13" t="s">
        <v>55</v>
      </c>
    </row>
    <row r="35" ht="36.75" customHeight="1">
      <c r="A35" s="19"/>
    </row>
    <row r="36" spans="1:8" ht="27.75" customHeight="1">
      <c r="A36" s="12">
        <v>764</v>
      </c>
      <c r="B36" s="13" t="s">
        <v>55</v>
      </c>
      <c r="C36" s="13" t="s">
        <v>55</v>
      </c>
      <c r="D36" s="13" t="s">
        <v>55</v>
      </c>
      <c r="E36" s="13" t="s">
        <v>56</v>
      </c>
      <c r="F36" s="13" t="s">
        <v>55</v>
      </c>
      <c r="G36" s="13" t="s">
        <v>55</v>
      </c>
      <c r="H36" s="13" t="s">
        <v>55</v>
      </c>
    </row>
    <row r="37" spans="1:8" ht="30" customHeight="1">
      <c r="A37" s="16">
        <v>223</v>
      </c>
      <c r="B37" s="13" t="s">
        <v>55</v>
      </c>
      <c r="C37" s="13" t="s">
        <v>55</v>
      </c>
      <c r="D37" s="13" t="s">
        <v>55</v>
      </c>
      <c r="E37" s="13" t="s">
        <v>56</v>
      </c>
      <c r="F37" s="13" t="s">
        <v>55</v>
      </c>
      <c r="G37" s="13" t="s">
        <v>55</v>
      </c>
      <c r="H37" s="13" t="s">
        <v>55</v>
      </c>
    </row>
    <row r="38" spans="1:8" ht="16.5" customHeight="1">
      <c r="A38" s="16">
        <v>7</v>
      </c>
      <c r="B38" s="13" t="s">
        <v>55</v>
      </c>
      <c r="C38" s="13" t="s">
        <v>55</v>
      </c>
      <c r="D38" s="13" t="s">
        <v>55</v>
      </c>
      <c r="E38" s="13" t="s">
        <v>56</v>
      </c>
      <c r="F38" s="13" t="s">
        <v>55</v>
      </c>
      <c r="G38" s="13" t="s">
        <v>55</v>
      </c>
      <c r="H38" s="13" t="s">
        <v>55</v>
      </c>
    </row>
    <row r="39" spans="1:8" ht="16.5" customHeight="1">
      <c r="A39" s="16">
        <v>200</v>
      </c>
      <c r="B39" s="13" t="s">
        <v>55</v>
      </c>
      <c r="C39" s="13" t="s">
        <v>55</v>
      </c>
      <c r="D39" s="13" t="s">
        <v>55</v>
      </c>
      <c r="E39" s="13" t="s">
        <v>56</v>
      </c>
      <c r="F39" s="13" t="s">
        <v>55</v>
      </c>
      <c r="G39" s="13" t="s">
        <v>55</v>
      </c>
      <c r="H39" s="13" t="s">
        <v>55</v>
      </c>
    </row>
    <row r="40" spans="1:8" ht="16.5" customHeight="1">
      <c r="A40" s="16">
        <v>108</v>
      </c>
      <c r="B40" s="13" t="s">
        <v>55</v>
      </c>
      <c r="C40" s="13" t="s">
        <v>55</v>
      </c>
      <c r="D40" s="13" t="s">
        <v>55</v>
      </c>
      <c r="E40" s="13" t="s">
        <v>56</v>
      </c>
      <c r="F40" s="13" t="s">
        <v>55</v>
      </c>
      <c r="G40" s="13" t="s">
        <v>55</v>
      </c>
      <c r="H40" s="13" t="s">
        <v>55</v>
      </c>
    </row>
    <row r="41" spans="1:8" ht="17.25" customHeight="1">
      <c r="A41" s="16">
        <v>104</v>
      </c>
      <c r="B41" s="13" t="s">
        <v>55</v>
      </c>
      <c r="C41" s="13" t="s">
        <v>55</v>
      </c>
      <c r="D41" s="13" t="s">
        <v>55</v>
      </c>
      <c r="E41" s="13" t="s">
        <v>56</v>
      </c>
      <c r="F41" s="13" t="s">
        <v>55</v>
      </c>
      <c r="G41" s="13" t="s">
        <v>55</v>
      </c>
      <c r="H41" s="13" t="s">
        <v>55</v>
      </c>
    </row>
    <row r="42" spans="1:8" ht="27.75" customHeight="1">
      <c r="A42" s="16">
        <v>29</v>
      </c>
      <c r="B42" s="13" t="s">
        <v>55</v>
      </c>
      <c r="C42" s="13" t="s">
        <v>55</v>
      </c>
      <c r="D42" s="13" t="s">
        <v>55</v>
      </c>
      <c r="E42" s="13" t="s">
        <v>56</v>
      </c>
      <c r="F42" s="13" t="s">
        <v>55</v>
      </c>
      <c r="G42" s="13" t="s">
        <v>55</v>
      </c>
      <c r="H42" s="13" t="s">
        <v>55</v>
      </c>
    </row>
    <row r="43" spans="1:8" ht="16.5" customHeight="1">
      <c r="A43" s="16">
        <v>66</v>
      </c>
      <c r="B43" s="13" t="s">
        <v>55</v>
      </c>
      <c r="C43" s="13" t="s">
        <v>55</v>
      </c>
      <c r="D43" s="13" t="s">
        <v>55</v>
      </c>
      <c r="E43" s="13" t="s">
        <v>56</v>
      </c>
      <c r="F43" s="13" t="s">
        <v>55</v>
      </c>
      <c r="G43" s="13" t="s">
        <v>55</v>
      </c>
      <c r="H43" s="13" t="s">
        <v>55</v>
      </c>
    </row>
    <row r="44" spans="1:8" ht="16.5" customHeight="1">
      <c r="A44" s="16">
        <v>6</v>
      </c>
      <c r="B44" s="13" t="s">
        <v>55</v>
      </c>
      <c r="C44" s="13" t="s">
        <v>55</v>
      </c>
      <c r="D44" s="13" t="s">
        <v>55</v>
      </c>
      <c r="E44" s="13" t="s">
        <v>56</v>
      </c>
      <c r="F44" s="13" t="s">
        <v>55</v>
      </c>
      <c r="G44" s="13" t="s">
        <v>55</v>
      </c>
      <c r="H44" s="13" t="s">
        <v>55</v>
      </c>
    </row>
    <row r="45" spans="1:8" ht="17.25" customHeight="1">
      <c r="A45" s="16">
        <v>15</v>
      </c>
      <c r="B45" s="13" t="s">
        <v>55</v>
      </c>
      <c r="C45" s="13" t="s">
        <v>55</v>
      </c>
      <c r="D45" s="13" t="s">
        <v>55</v>
      </c>
      <c r="E45" s="13" t="s">
        <v>56</v>
      </c>
      <c r="F45" s="13" t="s">
        <v>55</v>
      </c>
      <c r="G45" s="13" t="s">
        <v>55</v>
      </c>
      <c r="H45" s="13" t="s">
        <v>55</v>
      </c>
    </row>
    <row r="46" spans="1:8" ht="16.5" customHeight="1">
      <c r="A46" s="16">
        <v>6</v>
      </c>
      <c r="B46" s="13" t="s">
        <v>55</v>
      </c>
      <c r="C46" s="13" t="s">
        <v>55</v>
      </c>
      <c r="D46" s="13" t="s">
        <v>55</v>
      </c>
      <c r="E46" s="13" t="s">
        <v>56</v>
      </c>
      <c r="F46" s="13" t="s">
        <v>55</v>
      </c>
      <c r="G46" s="13" t="s">
        <v>55</v>
      </c>
      <c r="H46" s="13" t="s">
        <v>55</v>
      </c>
    </row>
    <row r="47" spans="1:8" ht="8.25" customHeight="1" thickBot="1">
      <c r="A47" s="3"/>
      <c r="B47" s="15"/>
      <c r="C47" s="15"/>
      <c r="D47" s="15"/>
      <c r="E47" s="31"/>
      <c r="F47" s="15"/>
      <c r="G47" s="15"/>
      <c r="H47" s="15"/>
    </row>
    <row r="48" ht="15" customHeight="1">
      <c r="A48" s="10" t="s">
        <v>57</v>
      </c>
    </row>
    <row r="49" spans="1:3" ht="15" customHeight="1">
      <c r="A49" s="63"/>
      <c r="B49" s="64"/>
      <c r="C49" s="64"/>
    </row>
    <row r="50" spans="1:3" ht="15" customHeight="1">
      <c r="A50" s="64"/>
      <c r="B50" s="64"/>
      <c r="C50" s="64"/>
    </row>
  </sheetData>
  <sheetProtection/>
  <mergeCells count="10">
    <mergeCell ref="A4:A5"/>
    <mergeCell ref="D4:D5"/>
    <mergeCell ref="A49:C50"/>
    <mergeCell ref="B3:H3"/>
    <mergeCell ref="E4:E5"/>
    <mergeCell ref="F4:F5"/>
    <mergeCell ref="G4:G5"/>
    <mergeCell ref="H4:H5"/>
    <mergeCell ref="B4:B5"/>
    <mergeCell ref="C4:C5"/>
  </mergeCells>
  <printOptions horizontalCentered="1" verticalCentered="1"/>
  <pageMargins left="0.5905511811023623" right="0.5905511811023623" top="0.5905511811023623" bottom="0.3937007874015748" header="0.2362204724409449" footer="0.5118110236220472"/>
  <pageSetup horizontalDpi="600" verticalDpi="600" orientation="portrait" pageOrder="overThenDown" paperSize="9" scale="75" r:id="rId1"/>
  <headerFooter alignWithMargins="0">
    <oddHeader>&amp;R&amp;9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85" zoomScaleNormal="85" zoomScaleSheetLayoutView="10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J1"/>
    </sheetView>
  </sheetViews>
  <sheetFormatPr defaultColWidth="8.625" defaultRowHeight="12.75"/>
  <cols>
    <col min="1" max="1" width="2.25390625" style="2" customWidth="1"/>
    <col min="2" max="2" width="17.625" style="2" customWidth="1"/>
    <col min="3" max="3" width="2.00390625" style="2" customWidth="1"/>
    <col min="4" max="10" width="17.375" style="2" customWidth="1"/>
    <col min="11" max="11" width="8.625" style="16" customWidth="1"/>
    <col min="12" max="16384" width="8.625" style="2" customWidth="1"/>
  </cols>
  <sheetData>
    <row r="1" spans="1:10" ht="24">
      <c r="A1" s="70" t="s">
        <v>82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30" customHeight="1" thickBot="1">
      <c r="A2" s="3" t="s">
        <v>59</v>
      </c>
      <c r="B2" s="3"/>
      <c r="C2" s="3"/>
      <c r="D2" s="3"/>
      <c r="E2" s="3"/>
      <c r="F2" s="3"/>
      <c r="G2" s="3"/>
      <c r="H2" s="3"/>
      <c r="I2" s="3"/>
      <c r="J2" s="10"/>
    </row>
    <row r="3" spans="2:10" ht="15" customHeight="1">
      <c r="B3" s="50" t="s">
        <v>60</v>
      </c>
      <c r="C3" s="50"/>
      <c r="D3" s="32" t="s">
        <v>61</v>
      </c>
      <c r="E3" s="33"/>
      <c r="F3" s="34"/>
      <c r="G3" s="34"/>
      <c r="H3" s="34"/>
      <c r="I3" s="35"/>
      <c r="J3" s="36"/>
    </row>
    <row r="4" spans="2:10" ht="15" customHeight="1">
      <c r="B4" s="51"/>
      <c r="C4" s="51"/>
      <c r="D4" s="37" t="s">
        <v>34</v>
      </c>
      <c r="E4" s="34"/>
      <c r="F4" s="53" t="s">
        <v>2</v>
      </c>
      <c r="G4" s="37" t="s">
        <v>62</v>
      </c>
      <c r="H4" s="34"/>
      <c r="I4" s="68" t="s">
        <v>9</v>
      </c>
      <c r="J4" s="68" t="s">
        <v>10</v>
      </c>
    </row>
    <row r="5" spans="1:10" ht="30" customHeight="1">
      <c r="A5" s="4"/>
      <c r="B5" s="52"/>
      <c r="C5" s="52"/>
      <c r="D5" s="1" t="s">
        <v>3</v>
      </c>
      <c r="E5" s="1" t="s">
        <v>63</v>
      </c>
      <c r="F5" s="71"/>
      <c r="G5" s="1" t="s">
        <v>3</v>
      </c>
      <c r="H5" s="38" t="s">
        <v>63</v>
      </c>
      <c r="I5" s="72"/>
      <c r="J5" s="72"/>
    </row>
    <row r="6" spans="4:10" ht="15" customHeight="1">
      <c r="D6" s="5" t="s">
        <v>4</v>
      </c>
      <c r="E6" s="6" t="s">
        <v>5</v>
      </c>
      <c r="F6" s="6" t="s">
        <v>4</v>
      </c>
      <c r="G6" s="6" t="s">
        <v>5</v>
      </c>
      <c r="H6" s="6" t="s">
        <v>5</v>
      </c>
      <c r="I6" s="6" t="s">
        <v>4</v>
      </c>
      <c r="J6" s="39" t="s">
        <v>4</v>
      </c>
    </row>
    <row r="7" spans="4:10" ht="30" customHeight="1">
      <c r="D7" s="7" t="s">
        <v>6</v>
      </c>
      <c r="J7" s="10"/>
    </row>
    <row r="8" spans="2:10" ht="30" customHeight="1">
      <c r="B8" s="8" t="s">
        <v>64</v>
      </c>
      <c r="C8" s="8"/>
      <c r="D8" s="9">
        <f>SUM(D9:D20)</f>
        <v>62726</v>
      </c>
      <c r="E8" s="12">
        <f>(SUM(E9:E20)/12)</f>
        <v>20936.666666666668</v>
      </c>
      <c r="F8" s="12">
        <f>SUM(F9:F20)</f>
        <v>101666</v>
      </c>
      <c r="G8" s="12">
        <f>SUM(G9:G20)</f>
        <v>63090</v>
      </c>
      <c r="H8" s="12">
        <f>(SUM(H9:H20)/12)</f>
        <v>13530.083333333334</v>
      </c>
      <c r="I8" s="12">
        <f>SUM(I9:I20)</f>
        <v>20048</v>
      </c>
      <c r="J8" s="12">
        <f>SUM(J9:J20)</f>
        <v>20766</v>
      </c>
    </row>
    <row r="9" spans="2:10" ht="30" customHeight="1">
      <c r="B9" s="40" t="s">
        <v>65</v>
      </c>
      <c r="C9" s="40"/>
      <c r="D9" s="9">
        <v>6967</v>
      </c>
      <c r="E9" s="12">
        <v>24091</v>
      </c>
      <c r="F9" s="12">
        <v>10914</v>
      </c>
      <c r="G9" s="12">
        <v>5658</v>
      </c>
      <c r="H9" s="12">
        <v>13143</v>
      </c>
      <c r="I9" s="12">
        <v>2033</v>
      </c>
      <c r="J9" s="12">
        <v>2105</v>
      </c>
    </row>
    <row r="10" spans="2:10" ht="15" customHeight="1">
      <c r="B10" s="41" t="s">
        <v>66</v>
      </c>
      <c r="C10" s="41"/>
      <c r="D10" s="9">
        <v>5551</v>
      </c>
      <c r="E10" s="12">
        <v>23452</v>
      </c>
      <c r="F10" s="12">
        <v>10176</v>
      </c>
      <c r="G10" s="12">
        <v>4969</v>
      </c>
      <c r="H10" s="12">
        <v>12741</v>
      </c>
      <c r="I10" s="12">
        <v>1827</v>
      </c>
      <c r="J10" s="12">
        <v>1924</v>
      </c>
    </row>
    <row r="11" spans="2:10" ht="15" customHeight="1">
      <c r="B11" s="41" t="s">
        <v>67</v>
      </c>
      <c r="C11" s="41"/>
      <c r="D11" s="9">
        <v>4956</v>
      </c>
      <c r="E11" s="12">
        <v>22400</v>
      </c>
      <c r="F11" s="12">
        <v>9003</v>
      </c>
      <c r="G11" s="12">
        <v>4641</v>
      </c>
      <c r="H11" s="12">
        <v>12674</v>
      </c>
      <c r="I11" s="12">
        <v>1655</v>
      </c>
      <c r="J11" s="12">
        <v>1722</v>
      </c>
    </row>
    <row r="12" spans="2:10" ht="30" customHeight="1">
      <c r="B12" s="41" t="s">
        <v>68</v>
      </c>
      <c r="C12" s="41"/>
      <c r="D12" s="9">
        <v>5384</v>
      </c>
      <c r="E12" s="12">
        <v>21898</v>
      </c>
      <c r="F12" s="12">
        <v>9151</v>
      </c>
      <c r="G12" s="12">
        <v>5524</v>
      </c>
      <c r="H12" s="12">
        <v>12960</v>
      </c>
      <c r="I12" s="12">
        <v>1792</v>
      </c>
      <c r="J12" s="12">
        <v>1873</v>
      </c>
    </row>
    <row r="13" spans="2:10" ht="15" customHeight="1">
      <c r="B13" s="41" t="s">
        <v>69</v>
      </c>
      <c r="C13" s="41"/>
      <c r="D13" s="9">
        <v>5027</v>
      </c>
      <c r="E13" s="12">
        <v>21143</v>
      </c>
      <c r="F13" s="12">
        <v>8151</v>
      </c>
      <c r="G13" s="12">
        <v>5029</v>
      </c>
      <c r="H13" s="12">
        <v>13038</v>
      </c>
      <c r="I13" s="12">
        <v>1553</v>
      </c>
      <c r="J13" s="12">
        <v>1620</v>
      </c>
    </row>
    <row r="14" spans="2:10" ht="15" customHeight="1">
      <c r="B14" s="41" t="s">
        <v>70</v>
      </c>
      <c r="C14" s="41"/>
      <c r="D14" s="9">
        <v>5113</v>
      </c>
      <c r="E14" s="12">
        <v>20948</v>
      </c>
      <c r="F14" s="12">
        <v>8502</v>
      </c>
      <c r="G14" s="12">
        <v>5311</v>
      </c>
      <c r="H14" s="12">
        <v>13743</v>
      </c>
      <c r="I14" s="12">
        <v>1696</v>
      </c>
      <c r="J14" s="12">
        <v>1762</v>
      </c>
    </row>
    <row r="15" spans="2:10" ht="30" customHeight="1">
      <c r="B15" s="41" t="s">
        <v>71</v>
      </c>
      <c r="C15" s="41"/>
      <c r="D15" s="9">
        <v>5310</v>
      </c>
      <c r="E15" s="12">
        <v>20907</v>
      </c>
      <c r="F15" s="12">
        <v>8705</v>
      </c>
      <c r="G15" s="12">
        <v>6090</v>
      </c>
      <c r="H15" s="12">
        <v>14393</v>
      </c>
      <c r="I15" s="12">
        <v>1807</v>
      </c>
      <c r="J15" s="12">
        <v>1928</v>
      </c>
    </row>
    <row r="16" spans="2:10" ht="15" customHeight="1">
      <c r="B16" s="41" t="s">
        <v>72</v>
      </c>
      <c r="C16" s="41"/>
      <c r="D16" s="9">
        <v>4148</v>
      </c>
      <c r="E16" s="12">
        <v>19399</v>
      </c>
      <c r="F16" s="12">
        <v>6929</v>
      </c>
      <c r="G16" s="12">
        <v>4949</v>
      </c>
      <c r="H16" s="12">
        <v>13978</v>
      </c>
      <c r="I16" s="12">
        <v>1547</v>
      </c>
      <c r="J16" s="12">
        <v>1603</v>
      </c>
    </row>
    <row r="17" spans="2:10" ht="15" customHeight="1">
      <c r="B17" s="41" t="s">
        <v>73</v>
      </c>
      <c r="C17" s="41"/>
      <c r="D17" s="9">
        <v>3599</v>
      </c>
      <c r="E17" s="12">
        <v>17858</v>
      </c>
      <c r="F17" s="12">
        <v>5276</v>
      </c>
      <c r="G17" s="12">
        <v>4433</v>
      </c>
      <c r="H17" s="12">
        <v>13291</v>
      </c>
      <c r="I17" s="12">
        <v>1272</v>
      </c>
      <c r="J17" s="12">
        <v>1325</v>
      </c>
    </row>
    <row r="18" spans="2:10" ht="30" customHeight="1">
      <c r="B18" s="41" t="s">
        <v>74</v>
      </c>
      <c r="C18" s="41"/>
      <c r="D18" s="9">
        <v>5893</v>
      </c>
      <c r="E18" s="12">
        <v>18835</v>
      </c>
      <c r="F18" s="12">
        <v>7886</v>
      </c>
      <c r="G18" s="12">
        <v>6104</v>
      </c>
      <c r="H18" s="12">
        <v>14026</v>
      </c>
      <c r="I18" s="12">
        <v>1328</v>
      </c>
      <c r="J18" s="12">
        <v>1366</v>
      </c>
    </row>
    <row r="19" spans="2:10" ht="15" customHeight="1">
      <c r="B19" s="41" t="s">
        <v>75</v>
      </c>
      <c r="C19" s="41"/>
      <c r="D19" s="9">
        <v>5430</v>
      </c>
      <c r="E19" s="12">
        <v>19625</v>
      </c>
      <c r="F19" s="12">
        <v>8073</v>
      </c>
      <c r="G19" s="12">
        <v>5227</v>
      </c>
      <c r="H19" s="12">
        <v>14183</v>
      </c>
      <c r="I19" s="12">
        <v>1601</v>
      </c>
      <c r="J19" s="12">
        <v>1595</v>
      </c>
    </row>
    <row r="20" spans="2:10" ht="15" customHeight="1">
      <c r="B20" s="41" t="s">
        <v>76</v>
      </c>
      <c r="C20" s="41"/>
      <c r="D20" s="9">
        <v>5348</v>
      </c>
      <c r="E20" s="12">
        <v>20684</v>
      </c>
      <c r="F20" s="12">
        <v>8900</v>
      </c>
      <c r="G20" s="12">
        <v>5155</v>
      </c>
      <c r="H20" s="12">
        <v>14191</v>
      </c>
      <c r="I20" s="12">
        <v>1937</v>
      </c>
      <c r="J20" s="12">
        <v>1943</v>
      </c>
    </row>
    <row r="21" spans="2:10" ht="56.25" customHeight="1">
      <c r="B21" s="40"/>
      <c r="C21" s="40"/>
      <c r="D21" s="7" t="s">
        <v>77</v>
      </c>
      <c r="J21" s="10"/>
    </row>
    <row r="22" spans="2:10" ht="30" customHeight="1">
      <c r="B22" s="8" t="s">
        <v>64</v>
      </c>
      <c r="C22" s="8"/>
      <c r="D22" s="9">
        <f>SUM(D23:D34)</f>
        <v>32992</v>
      </c>
      <c r="E22" s="12">
        <f>(SUM(E23:E34)/12)</f>
        <v>11478.5</v>
      </c>
      <c r="F22" s="12">
        <f>SUM(F23:F34)</f>
        <v>56892</v>
      </c>
      <c r="G22" s="13" t="s">
        <v>78</v>
      </c>
      <c r="H22" s="13" t="s">
        <v>78</v>
      </c>
      <c r="I22" s="13" t="s">
        <v>78</v>
      </c>
      <c r="J22" s="12">
        <f>SUM(J23:J34)</f>
        <v>10950</v>
      </c>
    </row>
    <row r="23" spans="2:10" ht="30" customHeight="1">
      <c r="B23" s="40" t="s">
        <v>65</v>
      </c>
      <c r="C23" s="40"/>
      <c r="D23" s="9">
        <v>3650</v>
      </c>
      <c r="E23" s="12">
        <v>13405</v>
      </c>
      <c r="F23" s="12">
        <v>6143</v>
      </c>
      <c r="G23" s="13" t="s">
        <v>78</v>
      </c>
      <c r="H23" s="13" t="s">
        <v>78</v>
      </c>
      <c r="I23" s="13" t="s">
        <v>78</v>
      </c>
      <c r="J23" s="20">
        <v>1082</v>
      </c>
    </row>
    <row r="24" spans="2:10" ht="15" customHeight="1">
      <c r="B24" s="41" t="s">
        <v>66</v>
      </c>
      <c r="C24" s="41"/>
      <c r="D24" s="9">
        <v>3111</v>
      </c>
      <c r="E24" s="12">
        <v>13098</v>
      </c>
      <c r="F24" s="12">
        <v>5884</v>
      </c>
      <c r="G24" s="13" t="s">
        <v>78</v>
      </c>
      <c r="H24" s="13" t="s">
        <v>78</v>
      </c>
      <c r="I24" s="13" t="s">
        <v>78</v>
      </c>
      <c r="J24" s="20">
        <v>1050</v>
      </c>
    </row>
    <row r="25" spans="2:10" ht="15" customHeight="1">
      <c r="B25" s="41" t="s">
        <v>67</v>
      </c>
      <c r="C25" s="41"/>
      <c r="D25" s="9">
        <v>2692</v>
      </c>
      <c r="E25" s="12">
        <v>12601</v>
      </c>
      <c r="F25" s="12">
        <v>5210</v>
      </c>
      <c r="G25" s="13" t="s">
        <v>78</v>
      </c>
      <c r="H25" s="13" t="s">
        <v>78</v>
      </c>
      <c r="I25" s="13" t="s">
        <v>78</v>
      </c>
      <c r="J25" s="20">
        <v>881</v>
      </c>
    </row>
    <row r="26" spans="2:10" ht="30" customHeight="1">
      <c r="B26" s="41" t="s">
        <v>68</v>
      </c>
      <c r="C26" s="41"/>
      <c r="D26" s="9">
        <v>2956</v>
      </c>
      <c r="E26" s="12">
        <v>12344</v>
      </c>
      <c r="F26" s="12">
        <v>5489</v>
      </c>
      <c r="G26" s="13" t="s">
        <v>78</v>
      </c>
      <c r="H26" s="13" t="s">
        <v>78</v>
      </c>
      <c r="I26" s="13" t="s">
        <v>78</v>
      </c>
      <c r="J26" s="20">
        <v>1063</v>
      </c>
    </row>
    <row r="27" spans="2:10" ht="15" customHeight="1">
      <c r="B27" s="41" t="s">
        <v>69</v>
      </c>
      <c r="C27" s="41"/>
      <c r="D27" s="9">
        <v>2677</v>
      </c>
      <c r="E27" s="12">
        <v>11789</v>
      </c>
      <c r="F27" s="12">
        <v>4718</v>
      </c>
      <c r="G27" s="13" t="s">
        <v>78</v>
      </c>
      <c r="H27" s="13" t="s">
        <v>78</v>
      </c>
      <c r="I27" s="13" t="s">
        <v>78</v>
      </c>
      <c r="J27" s="20">
        <v>883</v>
      </c>
    </row>
    <row r="28" spans="2:10" ht="15" customHeight="1">
      <c r="B28" s="41" t="s">
        <v>70</v>
      </c>
      <c r="C28" s="41"/>
      <c r="D28" s="9">
        <v>2706</v>
      </c>
      <c r="E28" s="12">
        <v>11557</v>
      </c>
      <c r="F28" s="12">
        <v>4823</v>
      </c>
      <c r="G28" s="13" t="s">
        <v>78</v>
      </c>
      <c r="H28" s="13" t="s">
        <v>78</v>
      </c>
      <c r="I28" s="13" t="s">
        <v>78</v>
      </c>
      <c r="J28" s="20">
        <v>992</v>
      </c>
    </row>
    <row r="29" spans="2:10" ht="30" customHeight="1">
      <c r="B29" s="41" t="s">
        <v>71</v>
      </c>
      <c r="C29" s="41"/>
      <c r="D29" s="9">
        <v>2788</v>
      </c>
      <c r="E29" s="12">
        <v>11383</v>
      </c>
      <c r="F29" s="12">
        <v>4902</v>
      </c>
      <c r="G29" s="13" t="s">
        <v>78</v>
      </c>
      <c r="H29" s="13" t="s">
        <v>78</v>
      </c>
      <c r="I29" s="13" t="s">
        <v>78</v>
      </c>
      <c r="J29" s="20">
        <v>1073</v>
      </c>
    </row>
    <row r="30" spans="2:10" ht="15" customHeight="1">
      <c r="B30" s="41" t="s">
        <v>72</v>
      </c>
      <c r="C30" s="41"/>
      <c r="D30" s="9">
        <v>2255</v>
      </c>
      <c r="E30" s="12">
        <v>10583</v>
      </c>
      <c r="F30" s="12">
        <v>3877</v>
      </c>
      <c r="G30" s="13" t="s">
        <v>78</v>
      </c>
      <c r="H30" s="13" t="s">
        <v>78</v>
      </c>
      <c r="I30" s="13" t="s">
        <v>78</v>
      </c>
      <c r="J30" s="20">
        <v>877</v>
      </c>
    </row>
    <row r="31" spans="2:10" ht="15" customHeight="1">
      <c r="B31" s="41" t="s">
        <v>73</v>
      </c>
      <c r="C31" s="41"/>
      <c r="D31" s="9">
        <v>1910</v>
      </c>
      <c r="E31" s="12">
        <v>9777</v>
      </c>
      <c r="F31" s="12">
        <v>3042</v>
      </c>
      <c r="G31" s="13" t="s">
        <v>78</v>
      </c>
      <c r="H31" s="13" t="s">
        <v>78</v>
      </c>
      <c r="I31" s="13" t="s">
        <v>78</v>
      </c>
      <c r="J31" s="20">
        <v>714</v>
      </c>
    </row>
    <row r="32" spans="2:10" ht="30" customHeight="1">
      <c r="B32" s="41" t="s">
        <v>74</v>
      </c>
      <c r="C32" s="41"/>
      <c r="D32" s="9">
        <v>2883</v>
      </c>
      <c r="E32" s="12">
        <v>10019</v>
      </c>
      <c r="F32" s="12">
        <v>4039</v>
      </c>
      <c r="G32" s="13" t="s">
        <v>78</v>
      </c>
      <c r="H32" s="13" t="s">
        <v>78</v>
      </c>
      <c r="I32" s="13" t="s">
        <v>78</v>
      </c>
      <c r="J32" s="20">
        <v>681</v>
      </c>
    </row>
    <row r="33" spans="2:10" ht="15" customHeight="1">
      <c r="B33" s="41" t="s">
        <v>75</v>
      </c>
      <c r="C33" s="41"/>
      <c r="D33" s="9">
        <v>2681</v>
      </c>
      <c r="E33" s="12">
        <v>10313</v>
      </c>
      <c r="F33" s="12">
        <v>4216</v>
      </c>
      <c r="G33" s="13" t="s">
        <v>78</v>
      </c>
      <c r="H33" s="13" t="s">
        <v>78</v>
      </c>
      <c r="I33" s="13" t="s">
        <v>78</v>
      </c>
      <c r="J33" s="20">
        <v>787</v>
      </c>
    </row>
    <row r="34" spans="2:10" ht="15" customHeight="1">
      <c r="B34" s="41" t="s">
        <v>76</v>
      </c>
      <c r="C34" s="41"/>
      <c r="D34" s="9">
        <v>2683</v>
      </c>
      <c r="E34" s="12">
        <v>10873</v>
      </c>
      <c r="F34" s="12">
        <v>4549</v>
      </c>
      <c r="G34" s="13" t="s">
        <v>78</v>
      </c>
      <c r="H34" s="13" t="s">
        <v>78</v>
      </c>
      <c r="I34" s="13" t="s">
        <v>78</v>
      </c>
      <c r="J34" s="20">
        <v>867</v>
      </c>
    </row>
    <row r="35" spans="4:10" ht="56.25" customHeight="1">
      <c r="D35" s="7" t="s">
        <v>79</v>
      </c>
      <c r="J35" s="10"/>
    </row>
    <row r="36" spans="2:10" ht="30" customHeight="1">
      <c r="B36" s="8" t="s">
        <v>64</v>
      </c>
      <c r="C36" s="8"/>
      <c r="D36" s="9">
        <f>SUM(D37:D48)</f>
        <v>29677</v>
      </c>
      <c r="E36" s="12">
        <f>(SUM(E37:E48)/12)</f>
        <v>9442.916666666666</v>
      </c>
      <c r="F36" s="12">
        <f>SUM(F37:F48)</f>
        <v>44734</v>
      </c>
      <c r="G36" s="13" t="s">
        <v>80</v>
      </c>
      <c r="H36" s="13" t="s">
        <v>80</v>
      </c>
      <c r="I36" s="13" t="s">
        <v>80</v>
      </c>
      <c r="J36" s="12">
        <f>SUM(J37:J48)</f>
        <v>9804</v>
      </c>
    </row>
    <row r="37" spans="2:10" ht="30" customHeight="1">
      <c r="B37" s="40" t="s">
        <v>65</v>
      </c>
      <c r="C37" s="40"/>
      <c r="D37" s="9">
        <v>3305</v>
      </c>
      <c r="E37" s="12">
        <v>10665</v>
      </c>
      <c r="F37" s="12">
        <v>4761</v>
      </c>
      <c r="G37" s="13" t="s">
        <v>80</v>
      </c>
      <c r="H37" s="13" t="s">
        <v>80</v>
      </c>
      <c r="I37" s="13" t="s">
        <v>80</v>
      </c>
      <c r="J37" s="20">
        <v>1020</v>
      </c>
    </row>
    <row r="38" spans="2:10" ht="15" customHeight="1">
      <c r="B38" s="41" t="s">
        <v>66</v>
      </c>
      <c r="C38" s="41"/>
      <c r="D38" s="9">
        <v>2432</v>
      </c>
      <c r="E38" s="12">
        <v>10331</v>
      </c>
      <c r="F38" s="12">
        <v>4284</v>
      </c>
      <c r="G38" s="13" t="s">
        <v>80</v>
      </c>
      <c r="H38" s="13" t="s">
        <v>80</v>
      </c>
      <c r="I38" s="13" t="s">
        <v>80</v>
      </c>
      <c r="J38" s="20">
        <v>871</v>
      </c>
    </row>
    <row r="39" spans="2:10" ht="15" customHeight="1">
      <c r="B39" s="41" t="s">
        <v>67</v>
      </c>
      <c r="C39" s="41"/>
      <c r="D39" s="9">
        <v>2254</v>
      </c>
      <c r="E39" s="12">
        <v>9774</v>
      </c>
      <c r="F39" s="12">
        <v>3789</v>
      </c>
      <c r="G39" s="13" t="s">
        <v>80</v>
      </c>
      <c r="H39" s="13" t="s">
        <v>80</v>
      </c>
      <c r="I39" s="13" t="s">
        <v>80</v>
      </c>
      <c r="J39" s="20">
        <v>840</v>
      </c>
    </row>
    <row r="40" spans="2:10" ht="30" customHeight="1">
      <c r="B40" s="41" t="s">
        <v>68</v>
      </c>
      <c r="C40" s="41"/>
      <c r="D40" s="9">
        <v>2425</v>
      </c>
      <c r="E40" s="12">
        <v>9536</v>
      </c>
      <c r="F40" s="12">
        <v>3660</v>
      </c>
      <c r="G40" s="13" t="s">
        <v>80</v>
      </c>
      <c r="H40" s="13" t="s">
        <v>80</v>
      </c>
      <c r="I40" s="13" t="s">
        <v>80</v>
      </c>
      <c r="J40" s="20">
        <v>808</v>
      </c>
    </row>
    <row r="41" spans="2:10" ht="15" customHeight="1">
      <c r="B41" s="41" t="s">
        <v>69</v>
      </c>
      <c r="C41" s="41"/>
      <c r="D41" s="9">
        <v>2347</v>
      </c>
      <c r="E41" s="12">
        <v>9341</v>
      </c>
      <c r="F41" s="12">
        <v>3429</v>
      </c>
      <c r="G41" s="13" t="s">
        <v>80</v>
      </c>
      <c r="H41" s="13" t="s">
        <v>80</v>
      </c>
      <c r="I41" s="13" t="s">
        <v>80</v>
      </c>
      <c r="J41" s="20">
        <v>737</v>
      </c>
    </row>
    <row r="42" spans="2:10" ht="15" customHeight="1">
      <c r="B42" s="41" t="s">
        <v>70</v>
      </c>
      <c r="C42" s="41"/>
      <c r="D42" s="9">
        <v>2400</v>
      </c>
      <c r="E42" s="12">
        <v>9374</v>
      </c>
      <c r="F42" s="12">
        <v>3675</v>
      </c>
      <c r="G42" s="13" t="s">
        <v>80</v>
      </c>
      <c r="H42" s="13" t="s">
        <v>80</v>
      </c>
      <c r="I42" s="13" t="s">
        <v>80</v>
      </c>
      <c r="J42" s="20">
        <v>770</v>
      </c>
    </row>
    <row r="43" spans="2:10" ht="30" customHeight="1">
      <c r="B43" s="41" t="s">
        <v>71</v>
      </c>
      <c r="C43" s="41"/>
      <c r="D43" s="9">
        <v>2519</v>
      </c>
      <c r="E43" s="12">
        <v>9508</v>
      </c>
      <c r="F43" s="12">
        <v>3802</v>
      </c>
      <c r="G43" s="13" t="s">
        <v>80</v>
      </c>
      <c r="H43" s="13" t="s">
        <v>80</v>
      </c>
      <c r="I43" s="13" t="s">
        <v>80</v>
      </c>
      <c r="J43" s="20">
        <v>855</v>
      </c>
    </row>
    <row r="44" spans="2:10" ht="15" customHeight="1">
      <c r="B44" s="41" t="s">
        <v>72</v>
      </c>
      <c r="C44" s="41"/>
      <c r="D44" s="9">
        <v>1891</v>
      </c>
      <c r="E44" s="12">
        <v>8801</v>
      </c>
      <c r="F44" s="12">
        <v>3050</v>
      </c>
      <c r="G44" s="13" t="s">
        <v>80</v>
      </c>
      <c r="H44" s="13" t="s">
        <v>80</v>
      </c>
      <c r="I44" s="13" t="s">
        <v>80</v>
      </c>
      <c r="J44" s="20">
        <v>725</v>
      </c>
    </row>
    <row r="45" spans="2:10" ht="15" customHeight="1">
      <c r="B45" s="41" t="s">
        <v>73</v>
      </c>
      <c r="C45" s="41"/>
      <c r="D45" s="9">
        <v>1688</v>
      </c>
      <c r="E45" s="12">
        <v>8073</v>
      </c>
      <c r="F45" s="12">
        <v>2234</v>
      </c>
      <c r="G45" s="13" t="s">
        <v>80</v>
      </c>
      <c r="H45" s="13" t="s">
        <v>80</v>
      </c>
      <c r="I45" s="13" t="s">
        <v>80</v>
      </c>
      <c r="J45" s="20">
        <v>611</v>
      </c>
    </row>
    <row r="46" spans="2:10" ht="30" customHeight="1">
      <c r="B46" s="41" t="s">
        <v>74</v>
      </c>
      <c r="C46" s="41"/>
      <c r="D46" s="9">
        <v>3009</v>
      </c>
      <c r="E46" s="12">
        <v>8810</v>
      </c>
      <c r="F46" s="12">
        <v>3846</v>
      </c>
      <c r="G46" s="13" t="s">
        <v>80</v>
      </c>
      <c r="H46" s="13" t="s">
        <v>80</v>
      </c>
      <c r="I46" s="13" t="s">
        <v>80</v>
      </c>
      <c r="J46" s="20">
        <v>684</v>
      </c>
    </row>
    <row r="47" spans="2:10" ht="15" customHeight="1">
      <c r="B47" s="41" t="s">
        <v>75</v>
      </c>
      <c r="C47" s="41"/>
      <c r="D47" s="9">
        <v>2745</v>
      </c>
      <c r="E47" s="12">
        <v>9303</v>
      </c>
      <c r="F47" s="12">
        <v>3855</v>
      </c>
      <c r="G47" s="13" t="s">
        <v>80</v>
      </c>
      <c r="H47" s="13" t="s">
        <v>80</v>
      </c>
      <c r="I47" s="13" t="s">
        <v>80</v>
      </c>
      <c r="J47" s="20">
        <v>808</v>
      </c>
    </row>
    <row r="48" spans="1:11" s="44" customFormat="1" ht="15" customHeight="1">
      <c r="A48" s="16"/>
      <c r="B48" s="42" t="s">
        <v>76</v>
      </c>
      <c r="C48" s="42"/>
      <c r="D48" s="9">
        <v>2662</v>
      </c>
      <c r="E48" s="12">
        <v>9799</v>
      </c>
      <c r="F48" s="12">
        <v>4349</v>
      </c>
      <c r="G48" s="13" t="s">
        <v>80</v>
      </c>
      <c r="H48" s="13" t="s">
        <v>80</v>
      </c>
      <c r="I48" s="13" t="s">
        <v>80</v>
      </c>
      <c r="J48" s="20">
        <v>1075</v>
      </c>
      <c r="K48" s="43"/>
    </row>
    <row r="49" spans="1:10" ht="8.25" customHeight="1" thickBot="1">
      <c r="A49" s="3"/>
      <c r="B49" s="3"/>
      <c r="C49" s="3"/>
      <c r="D49" s="21"/>
      <c r="E49" s="3"/>
      <c r="F49" s="3"/>
      <c r="G49" s="3"/>
      <c r="H49" s="3"/>
      <c r="I49" s="3"/>
      <c r="J49" s="3"/>
    </row>
    <row r="50" ht="15" customHeight="1">
      <c r="B50" s="2" t="s">
        <v>81</v>
      </c>
    </row>
  </sheetData>
  <sheetProtection/>
  <mergeCells count="6">
    <mergeCell ref="A1:J1"/>
    <mergeCell ref="C3:C5"/>
    <mergeCell ref="F4:F5"/>
    <mergeCell ref="I4:I5"/>
    <mergeCell ref="J4:J5"/>
    <mergeCell ref="B3:B5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9" r:id="rId1"/>
  <ignoredErrors>
    <ignoredError sqref="B10:B48" numberStoredAsText="1"/>
    <ignoredError sqref="E36 E22 E8:H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="85" zoomScaleNormal="85" workbookViewId="0" topLeftCell="A1">
      <selection activeCell="A1" sqref="A1"/>
    </sheetView>
  </sheetViews>
  <sheetFormatPr defaultColWidth="8.625" defaultRowHeight="12.75"/>
  <cols>
    <col min="1" max="8" width="18.00390625" style="2" customWidth="1"/>
    <col min="9" max="9" width="4.00390625" style="2" customWidth="1"/>
    <col min="10" max="16384" width="8.625" style="2" customWidth="1"/>
  </cols>
  <sheetData>
    <row r="1" spans="1:6" ht="24">
      <c r="A1" s="45" t="s">
        <v>83</v>
      </c>
      <c r="D1" s="6"/>
      <c r="F1" s="46"/>
    </row>
    <row r="2" spans="1:8" ht="30" customHeight="1" thickBo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29"/>
      <c r="B3" s="59" t="s">
        <v>85</v>
      </c>
      <c r="C3" s="65"/>
      <c r="D3" s="65"/>
      <c r="E3" s="65"/>
      <c r="F3" s="65"/>
      <c r="G3" s="65"/>
      <c r="H3" s="65"/>
    </row>
    <row r="4" spans="1:8" ht="15" customHeight="1">
      <c r="A4" s="61" t="s">
        <v>47</v>
      </c>
      <c r="B4" s="53" t="s">
        <v>48</v>
      </c>
      <c r="C4" s="53" t="s">
        <v>84</v>
      </c>
      <c r="D4" s="53" t="s">
        <v>50</v>
      </c>
      <c r="E4" s="66" t="s">
        <v>51</v>
      </c>
      <c r="F4" s="53" t="s">
        <v>52</v>
      </c>
      <c r="G4" s="53" t="s">
        <v>53</v>
      </c>
      <c r="H4" s="68" t="s">
        <v>54</v>
      </c>
    </row>
    <row r="5" spans="1:8" ht="30" customHeight="1">
      <c r="A5" s="62"/>
      <c r="B5" s="54"/>
      <c r="C5" s="54"/>
      <c r="D5" s="54"/>
      <c r="E5" s="67"/>
      <c r="F5" s="54"/>
      <c r="G5" s="54"/>
      <c r="H5" s="72"/>
    </row>
    <row r="6" spans="1:8" ht="15" customHeight="1">
      <c r="A6" s="6" t="s">
        <v>4</v>
      </c>
      <c r="B6" s="6" t="s">
        <v>5</v>
      </c>
      <c r="C6" s="6" t="s">
        <v>4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</row>
    <row r="7" ht="30" customHeight="1"/>
    <row r="8" spans="1:8" ht="30" customHeight="1">
      <c r="A8" s="12">
        <f>SUM(A9:A20)</f>
        <v>1957</v>
      </c>
      <c r="B8" s="13" t="s">
        <v>55</v>
      </c>
      <c r="C8" s="12">
        <f>SUM(C9:C20)</f>
        <v>5</v>
      </c>
      <c r="D8" s="12">
        <f>SUM(D9:D20)</f>
        <v>5</v>
      </c>
      <c r="E8" s="13" t="s">
        <v>55</v>
      </c>
      <c r="F8" s="13" t="s">
        <v>55</v>
      </c>
      <c r="G8" s="13" t="s">
        <v>55</v>
      </c>
      <c r="H8" s="12">
        <f>SUM(H9:H20)</f>
        <v>9</v>
      </c>
    </row>
    <row r="9" spans="1:8" ht="30" customHeight="1">
      <c r="A9" s="12">
        <v>205</v>
      </c>
      <c r="B9" s="13" t="s">
        <v>55</v>
      </c>
      <c r="C9" s="13" t="s">
        <v>55</v>
      </c>
      <c r="D9" s="13" t="s">
        <v>55</v>
      </c>
      <c r="E9" s="13" t="s">
        <v>55</v>
      </c>
      <c r="F9" s="13" t="s">
        <v>55</v>
      </c>
      <c r="G9" s="13" t="s">
        <v>55</v>
      </c>
      <c r="H9" s="13" t="s">
        <v>55</v>
      </c>
    </row>
    <row r="10" spans="1:8" ht="15" customHeight="1">
      <c r="A10" s="12">
        <v>195</v>
      </c>
      <c r="B10" s="13" t="s">
        <v>55</v>
      </c>
      <c r="C10" s="13" t="s">
        <v>55</v>
      </c>
      <c r="D10" s="13" t="s">
        <v>55</v>
      </c>
      <c r="E10" s="13" t="s">
        <v>55</v>
      </c>
      <c r="F10" s="13" t="s">
        <v>55</v>
      </c>
      <c r="G10" s="13" t="s">
        <v>55</v>
      </c>
      <c r="H10" s="13" t="s">
        <v>55</v>
      </c>
    </row>
    <row r="11" spans="1:8" ht="15" customHeight="1">
      <c r="A11" s="12">
        <v>153</v>
      </c>
      <c r="B11" s="13" t="s">
        <v>55</v>
      </c>
      <c r="C11" s="13" t="s">
        <v>55</v>
      </c>
      <c r="D11" s="13" t="s">
        <v>55</v>
      </c>
      <c r="E11" s="13" t="s">
        <v>55</v>
      </c>
      <c r="F11" s="13" t="s">
        <v>55</v>
      </c>
      <c r="G11" s="13" t="s">
        <v>55</v>
      </c>
      <c r="H11" s="13" t="s">
        <v>55</v>
      </c>
    </row>
    <row r="12" spans="1:8" ht="30" customHeight="1">
      <c r="A12" s="12">
        <v>169</v>
      </c>
      <c r="B12" s="13" t="s">
        <v>55</v>
      </c>
      <c r="C12" s="13" t="s">
        <v>55</v>
      </c>
      <c r="D12" s="13" t="s">
        <v>55</v>
      </c>
      <c r="E12" s="13" t="s">
        <v>55</v>
      </c>
      <c r="F12" s="13" t="s">
        <v>55</v>
      </c>
      <c r="G12" s="13" t="s">
        <v>55</v>
      </c>
      <c r="H12" s="13" t="s">
        <v>55</v>
      </c>
    </row>
    <row r="13" spans="1:8" ht="15" customHeight="1">
      <c r="A13" s="12">
        <v>143</v>
      </c>
      <c r="B13" s="13" t="s">
        <v>55</v>
      </c>
      <c r="C13" s="13" t="s">
        <v>55</v>
      </c>
      <c r="D13" s="13" t="s">
        <v>55</v>
      </c>
      <c r="E13" s="13" t="s">
        <v>55</v>
      </c>
      <c r="F13" s="13" t="s">
        <v>55</v>
      </c>
      <c r="G13" s="13" t="s">
        <v>55</v>
      </c>
      <c r="H13" s="13" t="s">
        <v>55</v>
      </c>
    </row>
    <row r="14" spans="1:8" ht="15" customHeight="1">
      <c r="A14" s="12">
        <v>139</v>
      </c>
      <c r="B14" s="13" t="s">
        <v>55</v>
      </c>
      <c r="C14" s="30">
        <v>3</v>
      </c>
      <c r="D14" s="30">
        <v>3</v>
      </c>
      <c r="E14" s="13" t="s">
        <v>55</v>
      </c>
      <c r="F14" s="13" t="s">
        <v>55</v>
      </c>
      <c r="G14" s="13" t="s">
        <v>55</v>
      </c>
      <c r="H14" s="16">
        <v>6</v>
      </c>
    </row>
    <row r="15" spans="1:8" ht="30" customHeight="1">
      <c r="A15" s="12">
        <v>199</v>
      </c>
      <c r="B15" s="13" t="s">
        <v>55</v>
      </c>
      <c r="C15" s="13" t="s">
        <v>55</v>
      </c>
      <c r="D15" s="13" t="s">
        <v>55</v>
      </c>
      <c r="E15" s="13" t="s">
        <v>55</v>
      </c>
      <c r="F15" s="13" t="s">
        <v>55</v>
      </c>
      <c r="G15" s="13" t="s">
        <v>55</v>
      </c>
      <c r="H15" s="13" t="s">
        <v>55</v>
      </c>
    </row>
    <row r="16" spans="1:8" ht="15" customHeight="1">
      <c r="A16" s="12">
        <v>166</v>
      </c>
      <c r="B16" s="13" t="s">
        <v>55</v>
      </c>
      <c r="C16" s="13" t="s">
        <v>55</v>
      </c>
      <c r="D16" s="13" t="s">
        <v>55</v>
      </c>
      <c r="E16" s="13" t="s">
        <v>55</v>
      </c>
      <c r="F16" s="13" t="s">
        <v>55</v>
      </c>
      <c r="G16" s="13" t="s">
        <v>55</v>
      </c>
      <c r="H16" s="13" t="s">
        <v>55</v>
      </c>
    </row>
    <row r="17" spans="1:8" ht="15" customHeight="1">
      <c r="A17" s="12">
        <v>140</v>
      </c>
      <c r="B17" s="13" t="s">
        <v>55</v>
      </c>
      <c r="C17" s="30">
        <v>1</v>
      </c>
      <c r="D17" s="30">
        <v>1</v>
      </c>
      <c r="E17" s="13" t="s">
        <v>55</v>
      </c>
      <c r="F17" s="13" t="s">
        <v>55</v>
      </c>
      <c r="G17" s="13" t="s">
        <v>55</v>
      </c>
      <c r="H17" s="16">
        <v>1</v>
      </c>
    </row>
    <row r="18" spans="1:8" ht="30" customHeight="1">
      <c r="A18" s="12">
        <v>126</v>
      </c>
      <c r="B18" s="13" t="s">
        <v>55</v>
      </c>
      <c r="C18" s="13" t="s">
        <v>55</v>
      </c>
      <c r="D18" s="13" t="s">
        <v>55</v>
      </c>
      <c r="E18" s="13" t="s">
        <v>55</v>
      </c>
      <c r="F18" s="13" t="s">
        <v>55</v>
      </c>
      <c r="G18" s="13" t="s">
        <v>55</v>
      </c>
      <c r="H18" s="13" t="s">
        <v>55</v>
      </c>
    </row>
    <row r="19" spans="1:8" ht="15" customHeight="1">
      <c r="A19" s="12">
        <v>148</v>
      </c>
      <c r="B19" s="13" t="s">
        <v>55</v>
      </c>
      <c r="C19" s="13" t="s">
        <v>55</v>
      </c>
      <c r="D19" s="13" t="s">
        <v>55</v>
      </c>
      <c r="E19" s="13" t="s">
        <v>55</v>
      </c>
      <c r="F19" s="13" t="s">
        <v>55</v>
      </c>
      <c r="G19" s="13" t="s">
        <v>55</v>
      </c>
      <c r="H19" s="13" t="s">
        <v>55</v>
      </c>
    </row>
    <row r="20" spans="1:8" ht="15" customHeight="1">
      <c r="A20" s="12">
        <v>174</v>
      </c>
      <c r="B20" s="13" t="s">
        <v>55</v>
      </c>
      <c r="C20" s="30">
        <v>1</v>
      </c>
      <c r="D20" s="30">
        <v>1</v>
      </c>
      <c r="E20" s="13" t="s">
        <v>55</v>
      </c>
      <c r="F20" s="13" t="s">
        <v>55</v>
      </c>
      <c r="G20" s="13" t="s">
        <v>55</v>
      </c>
      <c r="H20" s="30">
        <v>2</v>
      </c>
    </row>
    <row r="21" ht="56.25" customHeight="1"/>
    <row r="22" spans="1:8" ht="30" customHeight="1">
      <c r="A22" s="12">
        <f>SUM(A23:A34)</f>
        <v>1192</v>
      </c>
      <c r="B22" s="13" t="s">
        <v>55</v>
      </c>
      <c r="C22" s="12">
        <f>SUM(C23:C34)</f>
        <v>5</v>
      </c>
      <c r="D22" s="12">
        <f>SUM(D23:D34)</f>
        <v>5</v>
      </c>
      <c r="E22" s="13" t="s">
        <v>56</v>
      </c>
      <c r="F22" s="13" t="s">
        <v>55</v>
      </c>
      <c r="G22" s="13" t="s">
        <v>55</v>
      </c>
      <c r="H22" s="12">
        <f>SUM(H23:H34)</f>
        <v>9</v>
      </c>
    </row>
    <row r="23" spans="1:8" ht="30" customHeight="1">
      <c r="A23" s="16">
        <v>110</v>
      </c>
      <c r="B23" s="13" t="s">
        <v>55</v>
      </c>
      <c r="C23" s="13" t="s">
        <v>55</v>
      </c>
      <c r="D23" s="13" t="s">
        <v>55</v>
      </c>
      <c r="E23" s="13" t="s">
        <v>56</v>
      </c>
      <c r="F23" s="13" t="s">
        <v>55</v>
      </c>
      <c r="G23" s="13" t="s">
        <v>55</v>
      </c>
      <c r="H23" s="13" t="s">
        <v>55</v>
      </c>
    </row>
    <row r="24" spans="1:8" ht="15" customHeight="1">
      <c r="A24" s="16">
        <v>117</v>
      </c>
      <c r="B24" s="13" t="s">
        <v>55</v>
      </c>
      <c r="C24" s="13" t="s">
        <v>55</v>
      </c>
      <c r="D24" s="13" t="s">
        <v>55</v>
      </c>
      <c r="E24" s="13" t="s">
        <v>56</v>
      </c>
      <c r="F24" s="13" t="s">
        <v>55</v>
      </c>
      <c r="G24" s="13" t="s">
        <v>55</v>
      </c>
      <c r="H24" s="13" t="s">
        <v>55</v>
      </c>
    </row>
    <row r="25" spans="1:8" ht="15" customHeight="1">
      <c r="A25" s="16">
        <v>93</v>
      </c>
      <c r="B25" s="13" t="s">
        <v>55</v>
      </c>
      <c r="C25" s="13" t="s">
        <v>55</v>
      </c>
      <c r="D25" s="13" t="s">
        <v>55</v>
      </c>
      <c r="E25" s="13" t="s">
        <v>56</v>
      </c>
      <c r="F25" s="13" t="s">
        <v>55</v>
      </c>
      <c r="G25" s="13" t="s">
        <v>55</v>
      </c>
      <c r="H25" s="13" t="s">
        <v>55</v>
      </c>
    </row>
    <row r="26" spans="1:8" ht="30" customHeight="1">
      <c r="A26" s="16">
        <v>109</v>
      </c>
      <c r="B26" s="13" t="s">
        <v>55</v>
      </c>
      <c r="C26" s="13" t="s">
        <v>55</v>
      </c>
      <c r="D26" s="13" t="s">
        <v>55</v>
      </c>
      <c r="E26" s="13" t="s">
        <v>56</v>
      </c>
      <c r="F26" s="13" t="s">
        <v>55</v>
      </c>
      <c r="G26" s="13" t="s">
        <v>55</v>
      </c>
      <c r="H26" s="13" t="s">
        <v>55</v>
      </c>
    </row>
    <row r="27" spans="1:8" ht="15" customHeight="1">
      <c r="A27" s="16">
        <v>91</v>
      </c>
      <c r="B27" s="13" t="s">
        <v>55</v>
      </c>
      <c r="C27" s="13" t="s">
        <v>55</v>
      </c>
      <c r="D27" s="13" t="s">
        <v>55</v>
      </c>
      <c r="E27" s="13" t="s">
        <v>56</v>
      </c>
      <c r="F27" s="13" t="s">
        <v>55</v>
      </c>
      <c r="G27" s="13" t="s">
        <v>55</v>
      </c>
      <c r="H27" s="13" t="s">
        <v>55</v>
      </c>
    </row>
    <row r="28" spans="1:8" ht="15" customHeight="1">
      <c r="A28" s="16">
        <v>81</v>
      </c>
      <c r="B28" s="13" t="s">
        <v>55</v>
      </c>
      <c r="C28" s="30">
        <v>3</v>
      </c>
      <c r="D28" s="30">
        <v>3</v>
      </c>
      <c r="E28" s="13" t="s">
        <v>56</v>
      </c>
      <c r="F28" s="13" t="s">
        <v>55</v>
      </c>
      <c r="G28" s="13" t="s">
        <v>55</v>
      </c>
      <c r="H28" s="16">
        <v>6</v>
      </c>
    </row>
    <row r="29" spans="1:8" ht="30" customHeight="1">
      <c r="A29" s="16">
        <v>132</v>
      </c>
      <c r="B29" s="13" t="s">
        <v>55</v>
      </c>
      <c r="C29" s="13" t="s">
        <v>55</v>
      </c>
      <c r="D29" s="13" t="s">
        <v>55</v>
      </c>
      <c r="E29" s="13" t="s">
        <v>56</v>
      </c>
      <c r="F29" s="13" t="s">
        <v>55</v>
      </c>
      <c r="G29" s="13" t="s">
        <v>55</v>
      </c>
      <c r="H29" s="13" t="s">
        <v>55</v>
      </c>
    </row>
    <row r="30" spans="1:8" ht="15" customHeight="1">
      <c r="A30" s="16">
        <v>100</v>
      </c>
      <c r="B30" s="13" t="s">
        <v>55</v>
      </c>
      <c r="C30" s="13" t="s">
        <v>55</v>
      </c>
      <c r="D30" s="13" t="s">
        <v>55</v>
      </c>
      <c r="E30" s="13" t="s">
        <v>56</v>
      </c>
      <c r="F30" s="13" t="s">
        <v>55</v>
      </c>
      <c r="G30" s="13" t="s">
        <v>55</v>
      </c>
      <c r="H30" s="13" t="s">
        <v>55</v>
      </c>
    </row>
    <row r="31" spans="1:8" ht="15" customHeight="1">
      <c r="A31" s="16">
        <v>95</v>
      </c>
      <c r="B31" s="13" t="s">
        <v>55</v>
      </c>
      <c r="C31" s="30">
        <v>1</v>
      </c>
      <c r="D31" s="30">
        <v>1</v>
      </c>
      <c r="E31" s="13" t="s">
        <v>56</v>
      </c>
      <c r="F31" s="13" t="s">
        <v>55</v>
      </c>
      <c r="G31" s="13" t="s">
        <v>55</v>
      </c>
      <c r="H31" s="16">
        <v>1</v>
      </c>
    </row>
    <row r="32" spans="1:8" ht="30" customHeight="1">
      <c r="A32" s="16">
        <v>75</v>
      </c>
      <c r="B32" s="13" t="s">
        <v>55</v>
      </c>
      <c r="C32" s="13" t="s">
        <v>55</v>
      </c>
      <c r="D32" s="13" t="s">
        <v>55</v>
      </c>
      <c r="E32" s="13" t="s">
        <v>56</v>
      </c>
      <c r="F32" s="13" t="s">
        <v>55</v>
      </c>
      <c r="G32" s="13" t="s">
        <v>55</v>
      </c>
      <c r="H32" s="13" t="s">
        <v>55</v>
      </c>
    </row>
    <row r="33" spans="1:8" ht="15" customHeight="1">
      <c r="A33" s="16">
        <v>87</v>
      </c>
      <c r="B33" s="13" t="s">
        <v>55</v>
      </c>
      <c r="C33" s="13" t="s">
        <v>55</v>
      </c>
      <c r="D33" s="13" t="s">
        <v>55</v>
      </c>
      <c r="E33" s="13" t="s">
        <v>56</v>
      </c>
      <c r="F33" s="13" t="s">
        <v>55</v>
      </c>
      <c r="G33" s="13" t="s">
        <v>55</v>
      </c>
      <c r="H33" s="13" t="s">
        <v>55</v>
      </c>
    </row>
    <row r="34" spans="1:8" ht="15" customHeight="1">
      <c r="A34" s="16">
        <v>102</v>
      </c>
      <c r="B34" s="13" t="s">
        <v>55</v>
      </c>
      <c r="C34" s="30">
        <v>1</v>
      </c>
      <c r="D34" s="30">
        <v>1</v>
      </c>
      <c r="E34" s="13" t="s">
        <v>56</v>
      </c>
      <c r="F34" s="13" t="s">
        <v>55</v>
      </c>
      <c r="G34" s="13" t="s">
        <v>55</v>
      </c>
      <c r="H34" s="30">
        <v>2</v>
      </c>
    </row>
    <row r="35" ht="56.25" customHeight="1"/>
    <row r="36" spans="1:8" ht="30" customHeight="1">
      <c r="A36" s="12">
        <f>SUM(A37:A48)</f>
        <v>764</v>
      </c>
      <c r="B36" s="13" t="s">
        <v>55</v>
      </c>
      <c r="C36" s="13" t="s">
        <v>55</v>
      </c>
      <c r="D36" s="13" t="s">
        <v>55</v>
      </c>
      <c r="E36" s="13" t="s">
        <v>80</v>
      </c>
      <c r="F36" s="13" t="s">
        <v>55</v>
      </c>
      <c r="G36" s="13" t="s">
        <v>55</v>
      </c>
      <c r="H36" s="13" t="s">
        <v>55</v>
      </c>
    </row>
    <row r="37" spans="1:8" ht="30" customHeight="1">
      <c r="A37" s="16">
        <v>95</v>
      </c>
      <c r="B37" s="13" t="s">
        <v>55</v>
      </c>
      <c r="C37" s="13" t="s">
        <v>55</v>
      </c>
      <c r="D37" s="13" t="s">
        <v>55</v>
      </c>
      <c r="E37" s="13" t="s">
        <v>56</v>
      </c>
      <c r="F37" s="13" t="s">
        <v>55</v>
      </c>
      <c r="G37" s="13" t="s">
        <v>55</v>
      </c>
      <c r="H37" s="13" t="s">
        <v>55</v>
      </c>
    </row>
    <row r="38" spans="1:8" ht="15" customHeight="1">
      <c r="A38" s="16">
        <v>78</v>
      </c>
      <c r="B38" s="13" t="s">
        <v>55</v>
      </c>
      <c r="C38" s="13" t="s">
        <v>55</v>
      </c>
      <c r="D38" s="13" t="s">
        <v>55</v>
      </c>
      <c r="E38" s="13" t="s">
        <v>56</v>
      </c>
      <c r="F38" s="13" t="s">
        <v>55</v>
      </c>
      <c r="G38" s="13" t="s">
        <v>55</v>
      </c>
      <c r="H38" s="13" t="s">
        <v>55</v>
      </c>
    </row>
    <row r="39" spans="1:8" ht="15" customHeight="1">
      <c r="A39" s="16">
        <v>59</v>
      </c>
      <c r="B39" s="13" t="s">
        <v>55</v>
      </c>
      <c r="C39" s="13" t="s">
        <v>55</v>
      </c>
      <c r="D39" s="13" t="s">
        <v>55</v>
      </c>
      <c r="E39" s="13" t="s">
        <v>80</v>
      </c>
      <c r="F39" s="13" t="s">
        <v>55</v>
      </c>
      <c r="G39" s="13" t="s">
        <v>55</v>
      </c>
      <c r="H39" s="13" t="s">
        <v>55</v>
      </c>
    </row>
    <row r="40" spans="1:8" ht="30" customHeight="1">
      <c r="A40" s="16">
        <v>60</v>
      </c>
      <c r="B40" s="13" t="s">
        <v>55</v>
      </c>
      <c r="C40" s="13" t="s">
        <v>55</v>
      </c>
      <c r="D40" s="13" t="s">
        <v>55</v>
      </c>
      <c r="E40" s="13" t="s">
        <v>56</v>
      </c>
      <c r="F40" s="13" t="s">
        <v>55</v>
      </c>
      <c r="G40" s="13" t="s">
        <v>55</v>
      </c>
      <c r="H40" s="13" t="s">
        <v>55</v>
      </c>
    </row>
    <row r="41" spans="1:8" ht="15" customHeight="1">
      <c r="A41" s="16">
        <v>52</v>
      </c>
      <c r="B41" s="13" t="s">
        <v>55</v>
      </c>
      <c r="C41" s="13" t="s">
        <v>55</v>
      </c>
      <c r="D41" s="13" t="s">
        <v>55</v>
      </c>
      <c r="E41" s="13" t="s">
        <v>56</v>
      </c>
      <c r="F41" s="13" t="s">
        <v>55</v>
      </c>
      <c r="G41" s="13" t="s">
        <v>55</v>
      </c>
      <c r="H41" s="13" t="s">
        <v>55</v>
      </c>
    </row>
    <row r="42" spans="1:8" ht="15" customHeight="1">
      <c r="A42" s="16">
        <v>58</v>
      </c>
      <c r="B42" s="13" t="s">
        <v>55</v>
      </c>
      <c r="C42" s="13" t="s">
        <v>55</v>
      </c>
      <c r="D42" s="13" t="s">
        <v>55</v>
      </c>
      <c r="E42" s="13" t="s">
        <v>80</v>
      </c>
      <c r="F42" s="13" t="s">
        <v>55</v>
      </c>
      <c r="G42" s="13" t="s">
        <v>55</v>
      </c>
      <c r="H42" s="13" t="s">
        <v>55</v>
      </c>
    </row>
    <row r="43" spans="1:8" ht="30" customHeight="1">
      <c r="A43" s="16">
        <v>67</v>
      </c>
      <c r="B43" s="13" t="s">
        <v>55</v>
      </c>
      <c r="C43" s="13" t="s">
        <v>55</v>
      </c>
      <c r="D43" s="13" t="s">
        <v>55</v>
      </c>
      <c r="E43" s="13" t="s">
        <v>56</v>
      </c>
      <c r="F43" s="13" t="s">
        <v>55</v>
      </c>
      <c r="G43" s="13" t="s">
        <v>55</v>
      </c>
      <c r="H43" s="13" t="s">
        <v>55</v>
      </c>
    </row>
    <row r="44" spans="1:8" ht="15" customHeight="1">
      <c r="A44" s="16">
        <v>66</v>
      </c>
      <c r="B44" s="13" t="s">
        <v>55</v>
      </c>
      <c r="C44" s="13" t="s">
        <v>55</v>
      </c>
      <c r="D44" s="13" t="s">
        <v>55</v>
      </c>
      <c r="E44" s="13" t="s">
        <v>56</v>
      </c>
      <c r="F44" s="13" t="s">
        <v>55</v>
      </c>
      <c r="G44" s="13" t="s">
        <v>55</v>
      </c>
      <c r="H44" s="13" t="s">
        <v>55</v>
      </c>
    </row>
    <row r="45" spans="1:8" ht="15" customHeight="1">
      <c r="A45" s="16">
        <v>45</v>
      </c>
      <c r="B45" s="13" t="s">
        <v>55</v>
      </c>
      <c r="C45" s="13" t="s">
        <v>55</v>
      </c>
      <c r="D45" s="13" t="s">
        <v>55</v>
      </c>
      <c r="E45" s="13" t="s">
        <v>80</v>
      </c>
      <c r="F45" s="13" t="s">
        <v>55</v>
      </c>
      <c r="G45" s="13" t="s">
        <v>55</v>
      </c>
      <c r="H45" s="13" t="s">
        <v>55</v>
      </c>
    </row>
    <row r="46" spans="1:8" ht="30" customHeight="1">
      <c r="A46" s="16">
        <v>51</v>
      </c>
      <c r="B46" s="13" t="s">
        <v>55</v>
      </c>
      <c r="C46" s="13" t="s">
        <v>55</v>
      </c>
      <c r="D46" s="13" t="s">
        <v>55</v>
      </c>
      <c r="E46" s="13" t="s">
        <v>56</v>
      </c>
      <c r="F46" s="13" t="s">
        <v>55</v>
      </c>
      <c r="G46" s="13" t="s">
        <v>55</v>
      </c>
      <c r="H46" s="13" t="s">
        <v>55</v>
      </c>
    </row>
    <row r="47" spans="1:8" ht="15" customHeight="1">
      <c r="A47" s="16">
        <v>61</v>
      </c>
      <c r="B47" s="13" t="s">
        <v>55</v>
      </c>
      <c r="C47" s="13" t="s">
        <v>55</v>
      </c>
      <c r="D47" s="13" t="s">
        <v>55</v>
      </c>
      <c r="E47" s="13" t="s">
        <v>56</v>
      </c>
      <c r="F47" s="13" t="s">
        <v>55</v>
      </c>
      <c r="G47" s="13" t="s">
        <v>55</v>
      </c>
      <c r="H47" s="13" t="s">
        <v>55</v>
      </c>
    </row>
    <row r="48" spans="1:8" s="44" customFormat="1" ht="15.75" customHeight="1">
      <c r="A48" s="16">
        <v>72</v>
      </c>
      <c r="B48" s="13" t="s">
        <v>55</v>
      </c>
      <c r="C48" s="13" t="s">
        <v>55</v>
      </c>
      <c r="D48" s="13" t="s">
        <v>55</v>
      </c>
      <c r="E48" s="13" t="s">
        <v>80</v>
      </c>
      <c r="F48" s="13" t="s">
        <v>55</v>
      </c>
      <c r="G48" s="13" t="s">
        <v>55</v>
      </c>
      <c r="H48" s="13" t="s">
        <v>55</v>
      </c>
    </row>
    <row r="49" spans="1:8" ht="10.5" customHeight="1" thickBot="1">
      <c r="A49" s="3"/>
      <c r="B49" s="3"/>
      <c r="C49" s="3"/>
      <c r="D49" s="3"/>
      <c r="E49" s="3"/>
      <c r="F49" s="3"/>
      <c r="G49" s="3"/>
      <c r="H49" s="3"/>
    </row>
  </sheetData>
  <sheetProtection/>
  <mergeCells count="9">
    <mergeCell ref="A4:A5"/>
    <mergeCell ref="G4:G5"/>
    <mergeCell ref="H4:H5"/>
    <mergeCell ref="B3:H3"/>
    <mergeCell ref="B4:B5"/>
    <mergeCell ref="C4:C5"/>
    <mergeCell ref="D4:D5"/>
    <mergeCell ref="E4:E5"/>
    <mergeCell ref="F4:F5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anteibu</dc:creator>
  <cp:keywords/>
  <dc:description/>
  <cp:lastModifiedBy>情報政策課</cp:lastModifiedBy>
  <cp:lastPrinted>2015-04-20T05:48:09Z</cp:lastPrinted>
  <dcterms:created xsi:type="dcterms:W3CDTF">2007-05-29T00:10:43Z</dcterms:created>
  <dcterms:modified xsi:type="dcterms:W3CDTF">2015-04-28T01:06:16Z</dcterms:modified>
  <cp:category/>
  <cp:version/>
  <cp:contentType/>
  <cp:contentStatus/>
</cp:coreProperties>
</file>