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77" sheetId="1" r:id="rId1"/>
  </sheets>
  <definedNames>
    <definedName name="_xlnm.Print_Area" localSheetId="0">'77'!$A$1:$P$25</definedName>
  </definedNames>
  <calcPr fullCalcOnLoad="1"/>
</workbook>
</file>

<file path=xl/sharedStrings.xml><?xml version="1.0" encoding="utf-8"?>
<sst xmlns="http://schemas.openxmlformats.org/spreadsheetml/2006/main" count="41" uniqueCount="34">
  <si>
    <t>市郡</t>
  </si>
  <si>
    <t>計</t>
  </si>
  <si>
    <t>針葉樹</t>
  </si>
  <si>
    <t>広葉樹</t>
  </si>
  <si>
    <t>大    村    市</t>
  </si>
  <si>
    <t>平    戸    市</t>
  </si>
  <si>
    <t>松    浦    市</t>
  </si>
  <si>
    <t>西  彼  杵  郡</t>
  </si>
  <si>
    <t>市部</t>
  </si>
  <si>
    <t>東  彼  杵  郡</t>
  </si>
  <si>
    <t>郡部</t>
  </si>
  <si>
    <t>長    崎    市</t>
  </si>
  <si>
    <t>北  松  浦  郡</t>
  </si>
  <si>
    <t>佐  世  保  市</t>
  </si>
  <si>
    <t>南  松  浦  郡</t>
  </si>
  <si>
    <t>島    原    市</t>
  </si>
  <si>
    <t>諫    早    市</t>
  </si>
  <si>
    <t>対    馬    市</t>
  </si>
  <si>
    <t>壱    岐    市</t>
  </si>
  <si>
    <t>五　　島　　市</t>
  </si>
  <si>
    <t>西　　海　　市</t>
  </si>
  <si>
    <t>雲　　仙　　市</t>
  </si>
  <si>
    <t>南　島　原　市</t>
  </si>
  <si>
    <t>森林計画編成資料による。</t>
  </si>
  <si>
    <t>注) 1 各年度とも3月31日現在。</t>
  </si>
  <si>
    <t xml:space="preserve">    2 市部、郡部の計については集計値を掲載し、四捨五入のため計と内訳が一致しない場合がある。</t>
  </si>
  <si>
    <t>竹林</t>
  </si>
  <si>
    <t xml:space="preserve"> （千束）</t>
  </si>
  <si>
    <t xml:space="preserve"> 資料  県林政課調</t>
  </si>
  <si>
    <r>
      <t xml:space="preserve">７７　　民   有   林   の   蓄   積    </t>
    </r>
    <r>
      <rPr>
        <sz val="12"/>
        <rFont val="ＭＳ 明朝"/>
        <family val="1"/>
      </rPr>
      <t xml:space="preserve">（平成26年度） </t>
    </r>
  </si>
  <si>
    <r>
      <t>立          木  （千m</t>
    </r>
    <r>
      <rPr>
        <vertAlign val="superscript"/>
        <sz val="8"/>
        <rFont val="ＭＳ 明朝"/>
        <family val="1"/>
      </rPr>
      <t>3</t>
    </r>
    <r>
      <rPr>
        <sz val="12"/>
        <rFont val="ＭＳ 明朝"/>
        <family val="1"/>
      </rPr>
      <t>）</t>
    </r>
  </si>
  <si>
    <t>平成24年度</t>
  </si>
  <si>
    <t>25</t>
  </si>
  <si>
    <t>26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</si>
</sst>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vertAlign val="superscript"/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81" fontId="6" fillId="0" borderId="0" xfId="0" applyNumberFormat="1" applyFont="1" applyFill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81" fontId="8" fillId="0" borderId="8" xfId="15" applyFont="1" applyFill="1" applyBorder="1" applyAlignment="1">
      <alignment/>
    </xf>
    <xf numFmtId="181" fontId="8" fillId="0" borderId="0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8" fillId="0" borderId="9" xfId="15" applyFont="1" applyFill="1" applyBorder="1" applyAlignment="1">
      <alignment horizontal="distributed"/>
    </xf>
    <xf numFmtId="181" fontId="8" fillId="0" borderId="0" xfId="15" applyFont="1" applyFill="1" applyBorder="1" applyAlignment="1">
      <alignment horizontal="distributed"/>
    </xf>
    <xf numFmtId="181" fontId="8" fillId="0" borderId="10" xfId="15" applyFont="1" applyFill="1" applyBorder="1" applyAlignment="1">
      <alignment/>
    </xf>
    <xf numFmtId="181" fontId="8" fillId="0" borderId="11" xfId="15" applyFont="1" applyFill="1" applyBorder="1" applyAlignment="1">
      <alignment horizontal="distributed"/>
    </xf>
    <xf numFmtId="181" fontId="8" fillId="0" borderId="12" xfId="15" applyFont="1" applyFill="1" applyBorder="1" applyAlignment="1">
      <alignment horizontal="distributed"/>
    </xf>
    <xf numFmtId="181" fontId="8" fillId="0" borderId="13" xfId="15" applyFont="1" applyFill="1" applyBorder="1" applyAlignment="1">
      <alignment horizontal="distributed" vertical="center"/>
    </xf>
    <xf numFmtId="181" fontId="8" fillId="0" borderId="13" xfId="15" applyFont="1" applyFill="1" applyBorder="1" applyAlignment="1">
      <alignment horizontal="distributed" vertical="center"/>
    </xf>
    <xf numFmtId="181" fontId="8" fillId="0" borderId="13" xfId="15" applyFont="1" applyFill="1" applyBorder="1" applyAlignment="1">
      <alignment horizontal="center"/>
    </xf>
    <xf numFmtId="181" fontId="8" fillId="0" borderId="14" xfId="15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181" fontId="8" fillId="0" borderId="9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center"/>
    </xf>
    <xf numFmtId="0" fontId="0" fillId="0" borderId="9" xfId="0" applyFont="1" applyFill="1" applyBorder="1" applyAlignment="1">
      <alignment horizontal="distributed" vertical="distributed"/>
    </xf>
    <xf numFmtId="181" fontId="8" fillId="0" borderId="9" xfId="15" applyFont="1" applyFill="1" applyBorder="1" applyAlignment="1">
      <alignment/>
    </xf>
    <xf numFmtId="181" fontId="8" fillId="0" borderId="15" xfId="15" applyFont="1" applyFill="1" applyBorder="1" applyAlignment="1">
      <alignment/>
    </xf>
    <xf numFmtId="181" fontId="8" fillId="0" borderId="9" xfId="15" applyFont="1" applyFill="1" applyBorder="1" applyAlignment="1">
      <alignment horizontal="right"/>
    </xf>
    <xf numFmtId="181" fontId="8" fillId="0" borderId="0" xfId="15" applyFont="1" applyFill="1" applyBorder="1" applyAlignment="1" quotePrefix="1">
      <alignment horizontal="center"/>
    </xf>
    <xf numFmtId="181" fontId="8" fillId="0" borderId="0" xfId="15" applyFont="1" applyFill="1" applyBorder="1" applyAlignment="1">
      <alignment horizontal="right"/>
    </xf>
    <xf numFmtId="181" fontId="8" fillId="0" borderId="8" xfId="15" applyFont="1" applyFill="1" applyBorder="1" applyAlignment="1">
      <alignment horizontal="right"/>
    </xf>
    <xf numFmtId="181" fontId="8" fillId="0" borderId="16" xfId="15" applyFont="1" applyFill="1" applyBorder="1" applyAlignment="1">
      <alignment/>
    </xf>
    <xf numFmtId="181" fontId="8" fillId="0" borderId="16" xfId="15" applyFont="1" applyFill="1" applyBorder="1" applyAlignment="1">
      <alignment horizontal="right"/>
    </xf>
    <xf numFmtId="181" fontId="8" fillId="0" borderId="0" xfId="15" applyFont="1" applyFill="1" applyBorder="1" applyAlignment="1">
      <alignment/>
    </xf>
    <xf numFmtId="0" fontId="8" fillId="0" borderId="0" xfId="0" applyFont="1" applyFill="1" applyAlignment="1">
      <alignment/>
    </xf>
    <xf numFmtId="181" fontId="7" fillId="0" borderId="0" xfId="15" applyFont="1" applyFill="1" applyAlignment="1">
      <alignment horizontal="center"/>
    </xf>
    <xf numFmtId="181" fontId="8" fillId="0" borderId="11" xfId="15" applyFont="1" applyFill="1" applyBorder="1" applyAlignment="1">
      <alignment horizontal="distributed" vertical="distributed"/>
    </xf>
    <xf numFmtId="0" fontId="0" fillId="0" borderId="13" xfId="0" applyFont="1" applyFill="1" applyBorder="1" applyAlignment="1">
      <alignment horizontal="distributed" vertical="distributed"/>
    </xf>
    <xf numFmtId="181" fontId="8" fillId="0" borderId="17" xfId="15" applyFont="1" applyFill="1" applyBorder="1" applyAlignment="1">
      <alignment horizontal="center"/>
    </xf>
    <xf numFmtId="181" fontId="8" fillId="0" borderId="18" xfId="15" applyFont="1" applyFill="1" applyBorder="1" applyAlignment="1">
      <alignment horizontal="center"/>
    </xf>
    <xf numFmtId="181" fontId="8" fillId="0" borderId="19" xfId="15" applyFont="1" applyFill="1" applyBorder="1" applyAlignment="1">
      <alignment horizontal="center"/>
    </xf>
    <xf numFmtId="181" fontId="8" fillId="0" borderId="20" xfId="15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showGridLines="0" tabSelected="1" workbookViewId="0" topLeftCell="A1">
      <selection activeCell="B2" sqref="B2:N2"/>
    </sheetView>
  </sheetViews>
  <sheetFormatPr defaultColWidth="8.625" defaultRowHeight="12.75"/>
  <cols>
    <col min="1" max="1" width="3.625" style="1" customWidth="1"/>
    <col min="2" max="2" width="20.00390625" style="1" customWidth="1"/>
    <col min="3" max="3" width="0.74609375" style="1" customWidth="1"/>
    <col min="4" max="7" width="12.75390625" style="1" customWidth="1"/>
    <col min="8" max="8" width="0.875" style="1" customWidth="1"/>
    <col min="9" max="9" width="20.00390625" style="1" customWidth="1"/>
    <col min="10" max="10" width="0.74609375" style="1" customWidth="1"/>
    <col min="11" max="14" width="12.75390625" style="1" customWidth="1"/>
    <col min="15" max="15" width="0.875" style="2" customWidth="1"/>
    <col min="16" max="16" width="9.125" style="2" bestFit="1" customWidth="1"/>
    <col min="17" max="16384" width="8.625" style="1" customWidth="1"/>
  </cols>
  <sheetData>
    <row r="2" spans="2:14" ht="24">
      <c r="B2" s="44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14" ht="18" customHeight="1" thickBot="1">
      <c r="B3" s="17" t="s">
        <v>23</v>
      </c>
      <c r="C3" s="17"/>
      <c r="D3" s="17"/>
      <c r="E3" s="17"/>
      <c r="F3" s="17"/>
      <c r="G3" s="17"/>
      <c r="H3" s="17"/>
      <c r="I3" s="18"/>
      <c r="J3" s="19"/>
      <c r="K3" s="19"/>
      <c r="L3" s="19"/>
      <c r="M3" s="19"/>
      <c r="N3" s="19"/>
    </row>
    <row r="4" spans="2:14" ht="18" customHeight="1">
      <c r="B4" s="50" t="s">
        <v>0</v>
      </c>
      <c r="C4" s="19"/>
      <c r="D4" s="47" t="s">
        <v>30</v>
      </c>
      <c r="E4" s="48"/>
      <c r="F4" s="49"/>
      <c r="G4" s="20" t="s">
        <v>26</v>
      </c>
      <c r="H4" s="21"/>
      <c r="I4" s="45" t="s">
        <v>0</v>
      </c>
      <c r="J4" s="22"/>
      <c r="K4" s="47" t="s">
        <v>30</v>
      </c>
      <c r="L4" s="48"/>
      <c r="M4" s="49"/>
      <c r="N4" s="23" t="s">
        <v>26</v>
      </c>
    </row>
    <row r="5" spans="2:14" ht="18" customHeight="1">
      <c r="B5" s="51"/>
      <c r="C5" s="24"/>
      <c r="D5" s="25" t="s">
        <v>1</v>
      </c>
      <c r="E5" s="26" t="s">
        <v>2</v>
      </c>
      <c r="F5" s="26" t="s">
        <v>3</v>
      </c>
      <c r="G5" s="27" t="s">
        <v>27</v>
      </c>
      <c r="H5" s="24"/>
      <c r="I5" s="46"/>
      <c r="J5" s="28"/>
      <c r="K5" s="25" t="s">
        <v>1</v>
      </c>
      <c r="L5" s="26" t="s">
        <v>2</v>
      </c>
      <c r="M5" s="26" t="s">
        <v>3</v>
      </c>
      <c r="N5" s="27" t="s">
        <v>27</v>
      </c>
    </row>
    <row r="6" spans="2:14" ht="13.5" customHeight="1">
      <c r="B6" s="29"/>
      <c r="C6" s="21"/>
      <c r="D6" s="30"/>
      <c r="E6" s="31"/>
      <c r="F6" s="31"/>
      <c r="G6" s="32"/>
      <c r="H6" s="21"/>
      <c r="I6" s="33"/>
      <c r="J6" s="21"/>
      <c r="K6" s="30"/>
      <c r="L6" s="31"/>
      <c r="M6" s="31"/>
      <c r="N6" s="32"/>
    </row>
    <row r="7" spans="2:14" ht="13.5" customHeight="1">
      <c r="B7" s="21" t="s">
        <v>31</v>
      </c>
      <c r="C7" s="19"/>
      <c r="D7" s="34">
        <v>43780</v>
      </c>
      <c r="E7" s="19">
        <v>29615</v>
      </c>
      <c r="F7" s="19">
        <v>14166</v>
      </c>
      <c r="G7" s="19">
        <v>3384</v>
      </c>
      <c r="H7" s="35"/>
      <c r="I7" s="36" t="s">
        <v>5</v>
      </c>
      <c r="J7" s="35"/>
      <c r="K7" s="34">
        <v>2274</v>
      </c>
      <c r="L7" s="18">
        <v>1246</v>
      </c>
      <c r="M7" s="18">
        <v>1028</v>
      </c>
      <c r="N7" s="18">
        <v>250</v>
      </c>
    </row>
    <row r="8" spans="2:14" ht="13.5" customHeight="1">
      <c r="B8" s="37" t="s">
        <v>32</v>
      </c>
      <c r="C8" s="19"/>
      <c r="D8" s="34">
        <v>43780</v>
      </c>
      <c r="E8" s="19">
        <v>29614</v>
      </c>
      <c r="F8" s="19">
        <v>14166</v>
      </c>
      <c r="G8" s="19">
        <v>3075</v>
      </c>
      <c r="H8" s="18"/>
      <c r="I8" s="36" t="s">
        <v>6</v>
      </c>
      <c r="J8" s="35"/>
      <c r="K8" s="34">
        <v>1382</v>
      </c>
      <c r="L8" s="18">
        <v>1031</v>
      </c>
      <c r="M8" s="18">
        <v>352</v>
      </c>
      <c r="N8" s="18">
        <v>221</v>
      </c>
    </row>
    <row r="9" spans="2:14" ht="13.5" customHeight="1">
      <c r="B9" s="37"/>
      <c r="C9" s="35"/>
      <c r="D9" s="18"/>
      <c r="E9" s="18"/>
      <c r="F9" s="18"/>
      <c r="G9" s="18"/>
      <c r="H9" s="18"/>
      <c r="I9" s="36" t="s">
        <v>17</v>
      </c>
      <c r="J9" s="35"/>
      <c r="K9" s="34">
        <v>12828</v>
      </c>
      <c r="L9" s="18">
        <v>7118</v>
      </c>
      <c r="M9" s="18">
        <v>5710</v>
      </c>
      <c r="N9" s="18">
        <v>177</v>
      </c>
    </row>
    <row r="10" spans="2:14" ht="13.5" customHeight="1">
      <c r="B10" s="37" t="s">
        <v>33</v>
      </c>
      <c r="C10" s="35"/>
      <c r="D10" s="19">
        <v>44652</v>
      </c>
      <c r="E10" s="19">
        <v>30194</v>
      </c>
      <c r="F10" s="19">
        <v>14458</v>
      </c>
      <c r="G10" s="19">
        <v>3057</v>
      </c>
      <c r="H10" s="18"/>
      <c r="I10" s="36" t="s">
        <v>18</v>
      </c>
      <c r="J10" s="35"/>
      <c r="K10" s="34">
        <v>509</v>
      </c>
      <c r="L10" s="18">
        <v>233</v>
      </c>
      <c r="M10" s="18">
        <v>276</v>
      </c>
      <c r="N10" s="18">
        <v>123</v>
      </c>
    </row>
    <row r="11" spans="2:14" ht="13.5" customHeight="1">
      <c r="B11" s="37"/>
      <c r="C11" s="35"/>
      <c r="D11" s="19"/>
      <c r="E11" s="19"/>
      <c r="F11" s="19"/>
      <c r="G11" s="19"/>
      <c r="H11" s="18"/>
      <c r="I11" s="36" t="s">
        <v>19</v>
      </c>
      <c r="J11" s="35"/>
      <c r="K11" s="34">
        <v>4057</v>
      </c>
      <c r="L11" s="18">
        <v>3183</v>
      </c>
      <c r="M11" s="18">
        <v>874</v>
      </c>
      <c r="N11" s="18">
        <v>88</v>
      </c>
    </row>
    <row r="12" spans="2:14" ht="13.5" customHeight="1">
      <c r="B12" s="21" t="s">
        <v>8</v>
      </c>
      <c r="C12" s="35"/>
      <c r="D12" s="18">
        <v>38453</v>
      </c>
      <c r="E12" s="18">
        <f>SUM(E16:E20,L7:L14)</f>
        <v>25522</v>
      </c>
      <c r="F12" s="18">
        <v>12930</v>
      </c>
      <c r="G12" s="18">
        <f>SUM(G16:G20,N7:N14)</f>
        <v>2787</v>
      </c>
      <c r="H12" s="18"/>
      <c r="I12" s="36" t="s">
        <v>20</v>
      </c>
      <c r="J12" s="35"/>
      <c r="K12" s="34">
        <v>1848</v>
      </c>
      <c r="L12" s="18">
        <v>1257</v>
      </c>
      <c r="M12" s="18">
        <v>591</v>
      </c>
      <c r="N12" s="18">
        <v>120</v>
      </c>
    </row>
    <row r="13" spans="2:14" ht="13.5" customHeight="1">
      <c r="B13" s="21"/>
      <c r="C13" s="35"/>
      <c r="D13" s="34"/>
      <c r="E13" s="18"/>
      <c r="F13" s="18"/>
      <c r="G13" s="18"/>
      <c r="H13" s="18"/>
      <c r="I13" s="36" t="s">
        <v>21</v>
      </c>
      <c r="J13" s="35"/>
      <c r="K13" s="34">
        <v>1947</v>
      </c>
      <c r="L13" s="18">
        <v>1725</v>
      </c>
      <c r="M13" s="18">
        <v>222</v>
      </c>
      <c r="N13" s="18">
        <v>50</v>
      </c>
    </row>
    <row r="14" spans="2:14" ht="13.5" customHeight="1">
      <c r="B14" s="21" t="s">
        <v>10</v>
      </c>
      <c r="C14" s="35"/>
      <c r="D14" s="18">
        <f>SUM(K17:K20)</f>
        <v>6199</v>
      </c>
      <c r="E14" s="18">
        <f>SUM(L17:L20)</f>
        <v>4672</v>
      </c>
      <c r="F14" s="18">
        <f>SUM(M17:M20)</f>
        <v>1528</v>
      </c>
      <c r="G14" s="18">
        <f>SUM(N17:N20)</f>
        <v>270</v>
      </c>
      <c r="H14" s="18"/>
      <c r="I14" s="36" t="s">
        <v>22</v>
      </c>
      <c r="J14" s="35"/>
      <c r="K14" s="34">
        <v>1276</v>
      </c>
      <c r="L14" s="18">
        <v>1013</v>
      </c>
      <c r="M14" s="18">
        <v>263</v>
      </c>
      <c r="N14" s="18">
        <v>108</v>
      </c>
    </row>
    <row r="15" spans="2:14" ht="13.5" customHeight="1">
      <c r="B15" s="21"/>
      <c r="C15" s="35"/>
      <c r="D15" s="34"/>
      <c r="E15" s="18"/>
      <c r="F15" s="18"/>
      <c r="G15" s="18"/>
      <c r="H15" s="18"/>
      <c r="I15" s="36"/>
      <c r="J15" s="35"/>
      <c r="K15" s="34"/>
      <c r="L15" s="18"/>
      <c r="M15" s="18"/>
      <c r="N15" s="18"/>
    </row>
    <row r="16" spans="2:14" ht="13.5" customHeight="1">
      <c r="B16" s="38" t="s">
        <v>11</v>
      </c>
      <c r="C16" s="35"/>
      <c r="D16" s="34">
        <v>3342</v>
      </c>
      <c r="E16" s="18">
        <v>2094</v>
      </c>
      <c r="F16" s="18">
        <v>1248</v>
      </c>
      <c r="G16" s="18">
        <v>744</v>
      </c>
      <c r="H16" s="18"/>
      <c r="I16" s="36"/>
      <c r="J16" s="35"/>
      <c r="K16" s="34"/>
      <c r="L16" s="18"/>
      <c r="M16" s="18"/>
      <c r="N16" s="18"/>
    </row>
    <row r="17" spans="2:14" ht="13.5" customHeight="1">
      <c r="B17" s="38" t="s">
        <v>13</v>
      </c>
      <c r="C17" s="35"/>
      <c r="D17" s="34">
        <v>4189</v>
      </c>
      <c r="E17" s="18">
        <v>2700</v>
      </c>
      <c r="F17" s="18">
        <v>1489</v>
      </c>
      <c r="G17" s="18">
        <v>661</v>
      </c>
      <c r="H17" s="19"/>
      <c r="I17" s="36" t="s">
        <v>7</v>
      </c>
      <c r="J17" s="35"/>
      <c r="K17" s="34">
        <v>265</v>
      </c>
      <c r="L17" s="18">
        <v>139</v>
      </c>
      <c r="M17" s="18">
        <v>126</v>
      </c>
      <c r="N17" s="18">
        <v>43</v>
      </c>
    </row>
    <row r="18" spans="2:14" ht="13.5" customHeight="1">
      <c r="B18" s="38" t="s">
        <v>15</v>
      </c>
      <c r="C18" s="35"/>
      <c r="D18" s="34">
        <v>201</v>
      </c>
      <c r="E18" s="18">
        <v>174</v>
      </c>
      <c r="F18" s="18">
        <v>28</v>
      </c>
      <c r="G18" s="18">
        <v>23</v>
      </c>
      <c r="H18" s="19"/>
      <c r="I18" s="36" t="s">
        <v>9</v>
      </c>
      <c r="J18" s="35"/>
      <c r="K18" s="34">
        <v>2688</v>
      </c>
      <c r="L18" s="18">
        <v>2350</v>
      </c>
      <c r="M18" s="18">
        <v>338</v>
      </c>
      <c r="N18" s="18">
        <v>89</v>
      </c>
    </row>
    <row r="19" spans="2:14" ht="13.5" customHeight="1">
      <c r="B19" s="38" t="s">
        <v>16</v>
      </c>
      <c r="C19" s="35"/>
      <c r="D19" s="34">
        <v>3531</v>
      </c>
      <c r="E19" s="18">
        <v>2817</v>
      </c>
      <c r="F19" s="18">
        <v>714</v>
      </c>
      <c r="G19" s="18">
        <v>125</v>
      </c>
      <c r="H19" s="19"/>
      <c r="I19" s="36" t="s">
        <v>12</v>
      </c>
      <c r="J19" s="35"/>
      <c r="K19" s="34">
        <v>596</v>
      </c>
      <c r="L19" s="18">
        <v>379</v>
      </c>
      <c r="M19" s="18">
        <v>218</v>
      </c>
      <c r="N19" s="18">
        <v>55</v>
      </c>
    </row>
    <row r="20" spans="2:14" ht="13.5" customHeight="1">
      <c r="B20" s="38" t="s">
        <v>4</v>
      </c>
      <c r="C20" s="35"/>
      <c r="D20" s="34">
        <v>1068</v>
      </c>
      <c r="E20" s="18">
        <v>931</v>
      </c>
      <c r="F20" s="18">
        <v>137</v>
      </c>
      <c r="G20" s="18">
        <v>97</v>
      </c>
      <c r="H20" s="18"/>
      <c r="I20" s="36" t="s">
        <v>14</v>
      </c>
      <c r="J20" s="35"/>
      <c r="K20" s="34">
        <v>2650</v>
      </c>
      <c r="L20" s="18">
        <v>1804</v>
      </c>
      <c r="M20" s="18">
        <v>846</v>
      </c>
      <c r="N20" s="18">
        <v>83</v>
      </c>
    </row>
    <row r="21" spans="2:14" ht="7.5" customHeight="1" thickBot="1">
      <c r="B21" s="39"/>
      <c r="C21" s="17"/>
      <c r="D21" s="40"/>
      <c r="E21" s="17"/>
      <c r="F21" s="17"/>
      <c r="G21" s="17"/>
      <c r="H21" s="17"/>
      <c r="I21" s="41"/>
      <c r="J21" s="17"/>
      <c r="K21" s="40"/>
      <c r="L21" s="17"/>
      <c r="M21" s="17"/>
      <c r="N21" s="17"/>
    </row>
    <row r="22" spans="2:14" ht="13.5" customHeight="1">
      <c r="B22" s="42" t="s">
        <v>24</v>
      </c>
      <c r="C22" s="18"/>
      <c r="D22" s="18"/>
      <c r="E22" s="18"/>
      <c r="F22" s="18"/>
      <c r="G22" s="18"/>
      <c r="H22" s="18"/>
      <c r="I22" s="19"/>
      <c r="J22" s="19"/>
      <c r="K22" s="19"/>
      <c r="L22" s="19"/>
      <c r="M22" s="19"/>
      <c r="N22" s="19"/>
    </row>
    <row r="23" spans="2:14" ht="13.5" customHeight="1">
      <c r="B23" s="19" t="s">
        <v>25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ht="13.5" customHeight="1">
      <c r="B24" s="19" t="s">
        <v>28</v>
      </c>
      <c r="C24" s="19"/>
      <c r="D24" s="19"/>
      <c r="E24" s="19"/>
      <c r="F24" s="19"/>
      <c r="G24" s="19"/>
      <c r="H24" s="19"/>
      <c r="I24" s="43"/>
      <c r="J24" s="43"/>
      <c r="K24" s="43"/>
      <c r="L24" s="43"/>
      <c r="M24" s="43"/>
      <c r="N24" s="43"/>
    </row>
    <row r="25" spans="2:14" ht="18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8" customHeight="1">
      <c r="B26" s="5"/>
      <c r="C26" s="5"/>
      <c r="D26" s="5"/>
      <c r="E26" s="5"/>
      <c r="F26" s="5"/>
      <c r="G26" s="5"/>
      <c r="H26" s="5"/>
      <c r="I26" s="3"/>
      <c r="J26" s="6"/>
      <c r="K26" s="6"/>
      <c r="L26" s="6"/>
      <c r="M26" s="6"/>
      <c r="N26" s="6"/>
    </row>
    <row r="27" spans="2:15" ht="18" customHeight="1">
      <c r="B27" s="5"/>
      <c r="C27" s="5"/>
      <c r="D27" s="5"/>
      <c r="E27" s="5"/>
      <c r="F27" s="5"/>
      <c r="G27" s="5"/>
      <c r="H27" s="5"/>
      <c r="I27" s="4"/>
      <c r="J27" s="5"/>
      <c r="K27" s="52"/>
      <c r="L27" s="52"/>
      <c r="M27" s="52"/>
      <c r="N27" s="52"/>
      <c r="O27" s="53"/>
    </row>
    <row r="28" spans="2:15" ht="18" customHeight="1">
      <c r="B28" s="5"/>
      <c r="C28" s="5"/>
      <c r="D28" s="5"/>
      <c r="E28" s="5"/>
      <c r="F28" s="5"/>
      <c r="G28" s="5"/>
      <c r="H28" s="5"/>
      <c r="I28" s="4"/>
      <c r="J28" s="5"/>
      <c r="K28" s="52"/>
      <c r="L28" s="52"/>
      <c r="M28" s="52"/>
      <c r="N28" s="52"/>
      <c r="O28" s="53"/>
    </row>
    <row r="29" spans="2:15" ht="18" customHeight="1">
      <c r="B29" s="13"/>
      <c r="C29" s="5"/>
      <c r="D29" s="14"/>
      <c r="E29" s="14"/>
      <c r="F29" s="14"/>
      <c r="G29" s="14"/>
      <c r="H29" s="5"/>
      <c r="I29" s="3"/>
      <c r="J29" s="5"/>
      <c r="K29" s="52"/>
      <c r="L29" s="52"/>
      <c r="M29" s="52"/>
      <c r="N29" s="52"/>
      <c r="O29" s="53"/>
    </row>
    <row r="30" spans="2:15" ht="18" customHeight="1">
      <c r="B30" s="5"/>
      <c r="C30" s="5"/>
      <c r="D30" s="5"/>
      <c r="E30" s="5"/>
      <c r="F30" s="5"/>
      <c r="G30" s="5"/>
      <c r="H30" s="5"/>
      <c r="I30" s="3"/>
      <c r="J30" s="5"/>
      <c r="K30" s="52"/>
      <c r="L30" s="52"/>
      <c r="M30" s="52"/>
      <c r="N30" s="52"/>
      <c r="O30" s="53"/>
    </row>
    <row r="31" spans="2:15" ht="18" customHeight="1">
      <c r="B31" s="5"/>
      <c r="C31" s="5"/>
      <c r="D31" s="5"/>
      <c r="E31" s="5"/>
      <c r="F31" s="5"/>
      <c r="G31" s="5"/>
      <c r="H31" s="5"/>
      <c r="I31" s="4"/>
      <c r="J31" s="5"/>
      <c r="K31" s="52"/>
      <c r="L31" s="52"/>
      <c r="M31" s="52"/>
      <c r="N31" s="52"/>
      <c r="O31" s="53"/>
    </row>
    <row r="32" spans="2:15" ht="18" customHeight="1">
      <c r="B32" s="5"/>
      <c r="C32" s="5"/>
      <c r="D32" s="5"/>
      <c r="E32" s="5"/>
      <c r="F32" s="5"/>
      <c r="G32" s="5"/>
      <c r="H32" s="5"/>
      <c r="I32" s="4"/>
      <c r="J32" s="5"/>
      <c r="K32" s="52"/>
      <c r="L32" s="52"/>
      <c r="M32" s="52"/>
      <c r="N32" s="52"/>
      <c r="O32" s="53"/>
    </row>
    <row r="33" spans="2:15" ht="18" customHeight="1">
      <c r="B33" s="5"/>
      <c r="C33" s="5"/>
      <c r="D33" s="5"/>
      <c r="E33" s="5"/>
      <c r="F33" s="5"/>
      <c r="G33" s="5"/>
      <c r="H33" s="5"/>
      <c r="I33" s="16"/>
      <c r="J33" s="5"/>
      <c r="K33" s="52"/>
      <c r="L33" s="52"/>
      <c r="M33" s="52"/>
      <c r="N33" s="52"/>
      <c r="O33" s="53"/>
    </row>
    <row r="34" spans="2:14" ht="18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8" customHeight="1">
      <c r="B35" s="5"/>
      <c r="C35" s="5"/>
      <c r="D35" s="5"/>
      <c r="E35" s="5"/>
      <c r="F35" s="5"/>
      <c r="G35" s="5"/>
      <c r="H35" s="5"/>
      <c r="I35" s="3"/>
      <c r="J35" s="5"/>
      <c r="K35" s="5"/>
      <c r="L35" s="5"/>
      <c r="M35" s="5"/>
      <c r="N35" s="5"/>
    </row>
    <row r="36" spans="2:14" ht="14.25">
      <c r="B36" s="5"/>
      <c r="C36" s="5"/>
      <c r="D36" s="5"/>
      <c r="E36" s="5"/>
      <c r="F36" s="5"/>
      <c r="G36" s="5"/>
      <c r="H36" s="5"/>
      <c r="I36" s="4"/>
      <c r="J36" s="5"/>
      <c r="K36" s="7"/>
      <c r="L36" s="8"/>
      <c r="M36" s="8"/>
      <c r="N36" s="9"/>
    </row>
    <row r="37" spans="2:14" ht="14.25">
      <c r="B37" s="5"/>
      <c r="C37" s="5"/>
      <c r="D37" s="5"/>
      <c r="E37" s="5"/>
      <c r="F37" s="5"/>
      <c r="G37" s="5"/>
      <c r="H37" s="5"/>
      <c r="I37" s="16"/>
      <c r="J37" s="5"/>
      <c r="K37" s="15"/>
      <c r="L37" s="15"/>
      <c r="M37" s="15"/>
      <c r="N37" s="15"/>
    </row>
    <row r="38" spans="2:14" ht="14.25">
      <c r="B38" s="5"/>
      <c r="C38" s="5"/>
      <c r="D38" s="5"/>
      <c r="E38" s="5"/>
      <c r="F38" s="5"/>
      <c r="G38" s="5"/>
      <c r="H38" s="5"/>
      <c r="I38" s="16"/>
      <c r="J38" s="5"/>
      <c r="K38" s="15"/>
      <c r="L38" s="15"/>
      <c r="M38" s="15"/>
      <c r="N38" s="15"/>
    </row>
    <row r="39" spans="2:14" ht="14.25">
      <c r="B39" s="5"/>
      <c r="C39" s="5"/>
      <c r="D39" s="5"/>
      <c r="E39" s="5"/>
      <c r="F39" s="5"/>
      <c r="G39" s="5"/>
      <c r="H39" s="5"/>
      <c r="I39" s="16"/>
      <c r="J39" s="5"/>
      <c r="K39" s="10"/>
      <c r="L39" s="11"/>
      <c r="M39" s="11"/>
      <c r="N39" s="12"/>
    </row>
    <row r="40" spans="2:14" ht="14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4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4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4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4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4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4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4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4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8" ht="14.25">
      <c r="B49" s="5"/>
      <c r="C49" s="5"/>
      <c r="D49" s="5"/>
      <c r="E49" s="5"/>
      <c r="F49" s="5"/>
      <c r="G49" s="5"/>
      <c r="H49" s="5"/>
    </row>
  </sheetData>
  <mergeCells count="5">
    <mergeCell ref="B2:N2"/>
    <mergeCell ref="I4:I5"/>
    <mergeCell ref="K4:M4"/>
    <mergeCell ref="B4:B5"/>
    <mergeCell ref="D4:F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B8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2015-12-03T07:47:11Z</cp:lastPrinted>
  <dcterms:modified xsi:type="dcterms:W3CDTF">2015-12-03T07:47:25Z</dcterms:modified>
  <cp:category/>
  <cp:version/>
  <cp:contentType/>
  <cp:contentStatus/>
</cp:coreProperties>
</file>