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1570" windowHeight="5580" tabRatio="999" activeTab="4"/>
  </bookViews>
  <sheets>
    <sheet name="総数推計人口・世帯数（年計）" sheetId="1" r:id="rId1"/>
    <sheet name="日本人推計人口（年計）" sheetId="2" r:id="rId2"/>
    <sheet name="総数及び男女別，人口移動（転入・転出、出生・死亡）（市町別）" sheetId="3" r:id="rId3"/>
    <sheet name="都道府県別県外異動者数（転入）" sheetId="4" r:id="rId4"/>
    <sheet name="都道府県別県外異動者数（転出）" sheetId="5" r:id="rId5"/>
    <sheet name="市町別県内異動者数（転入）" sheetId="6" r:id="rId6"/>
    <sheet name="市町別県内異動者数（転出）" sheetId="7" r:id="rId7"/>
    <sheet name="年齢別、人口移動（転入・転出・死亡）" sheetId="8" r:id="rId8"/>
  </sheets>
  <definedNames>
    <definedName name="_xlnm.Print_Area" localSheetId="5">'市町別県内異動者数（転入）'!$A$1:$W$34</definedName>
    <definedName name="_xlnm.Print_Area" localSheetId="7">'年齢別、人口移動（転入・転出・死亡）'!$A$1:$R$130</definedName>
    <definedName name="_xlnm.Print_Titles" localSheetId="6">'市町別県内異動者数（転出）'!$A:$D</definedName>
    <definedName name="_xlnm.Print_Titles" localSheetId="5">'市町別県内異動者数（転入）'!$A:$D</definedName>
    <definedName name="_xlnm.Print_Titles" localSheetId="4">'都道府県別県外異動者数（転出）'!$A:$D</definedName>
    <definedName name="_xlnm.Print_Titles" localSheetId="3">'都道府県別県外異動者数（転入）'!$A:$D</definedName>
    <definedName name="_xlnm.Print_Titles" localSheetId="7">'年齢別、人口移動（転入・転出・死亡）'!$1:$6</definedName>
  </definedNames>
  <calcPr fullCalcOnLoad="1"/>
</workbook>
</file>

<file path=xl/sharedStrings.xml><?xml version="1.0" encoding="utf-8"?>
<sst xmlns="http://schemas.openxmlformats.org/spreadsheetml/2006/main" count="800" uniqueCount="327">
  <si>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</si>
  <si>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</si>
  <si>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</si>
  <si>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</si>
  <si>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</si>
  <si>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</si>
  <si>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</si>
  <si>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</si>
  <si>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市町名</t>
  </si>
  <si>
    <t>社会動態</t>
  </si>
  <si>
    <t>自然動態</t>
  </si>
  <si>
    <t>人口</t>
  </si>
  <si>
    <t>対県総</t>
  </si>
  <si>
    <t>転入</t>
  </si>
  <si>
    <t>転出</t>
  </si>
  <si>
    <t>社会</t>
  </si>
  <si>
    <t>出生</t>
  </si>
  <si>
    <t>死亡</t>
  </si>
  <si>
    <t>自然</t>
  </si>
  <si>
    <t>人口比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</si>
  <si>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</si>
  <si>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</si>
  <si>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</si>
  <si>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</si>
  <si>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</si>
  <si>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</si>
  <si>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</si>
  <si>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</si>
  <si>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世帯数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</si>
  <si>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</si>
  <si>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</si>
  <si>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</si>
  <si>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</si>
  <si>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</si>
  <si>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</si>
  <si>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</si>
  <si>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</si>
  <si>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</si>
  <si>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</si>
  <si>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</si>
  <si>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</si>
  <si>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</si>
  <si>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</si>
  <si>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</si>
  <si>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</si>
  <si>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</si>
  <si>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</si>
  <si>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</si>
  <si>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</si>
  <si>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</si>
  <si>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</si>
  <si>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</si>
  <si>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</si>
  <si>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</si>
  <si>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</si>
  <si>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</si>
  <si>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</si>
  <si>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</si>
  <si>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</si>
  <si>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</si>
  <si>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</si>
  <si>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</si>
  <si>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</si>
  <si>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</si>
  <si>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男</t>
  </si>
  <si>
    <t>女</t>
  </si>
  <si>
    <t>　　　　　計</t>
  </si>
  <si>
    <t>歳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</si>
  <si>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</si>
  <si>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</si>
  <si>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</si>
  <si>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</si>
  <si>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</si>
  <si>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</si>
  <si>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</si>
  <si>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</si>
  <si>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</si>
  <si>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</si>
  <si>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</si>
  <si>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</si>
  <si>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</si>
  <si>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</si>
  <si>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</si>
  <si>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</si>
  <si>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</si>
  <si>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</si>
  <si>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</si>
  <si>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</si>
  <si>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</si>
  <si>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</si>
  <si>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</si>
  <si>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</si>
  <si>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</si>
  <si>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</si>
  <si>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</si>
  <si>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</si>
  <si>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</si>
  <si>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</si>
  <si>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</si>
  <si>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</si>
  <si>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</si>
  <si>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</si>
  <si>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</si>
  <si>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</si>
  <si>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</si>
  <si>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</si>
  <si>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</si>
  <si>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</si>
  <si>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</si>
  <si>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</si>
  <si>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</si>
  <si>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</si>
  <si>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</si>
  <si>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</si>
  <si>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</si>
  <si>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</si>
  <si>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</si>
  <si>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</si>
  <si>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</si>
  <si>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</si>
  <si>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</si>
  <si>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</si>
  <si>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</si>
  <si>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</si>
  <si>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</si>
  <si>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</si>
  <si>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</si>
  <si>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</si>
  <si>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</si>
  <si>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</si>
  <si>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</si>
  <si>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</si>
  <si>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</si>
  <si>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</si>
  <si>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</si>
  <si>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</si>
  <si>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</si>
  <si>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</si>
  <si>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</si>
  <si>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</si>
  <si>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</si>
  <si>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</si>
  <si>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</si>
  <si>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</si>
  <si>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</si>
  <si>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</si>
  <si>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</si>
  <si>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</si>
  <si>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</si>
  <si>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</si>
  <si>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</si>
  <si>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</si>
  <si>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</si>
  <si>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</si>
  <si>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</si>
  <si>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</si>
  <si>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</si>
  <si>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</si>
  <si>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</si>
  <si>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</si>
  <si>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</si>
  <si>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県内</t>
  </si>
  <si>
    <t>内外国人</t>
  </si>
  <si>
    <t>増減数</t>
  </si>
  <si>
    <t>（資料）</t>
  </si>
  <si>
    <t>｢長崎県異動人口調査」</t>
  </si>
  <si>
    <t>外国人</t>
  </si>
  <si>
    <t>長崎県異動人口調査〔平成２９年（2017年）〕</t>
  </si>
  <si>
    <t>東　彼　杵　郡</t>
  </si>
  <si>
    <t>北　松　浦　郡</t>
  </si>
  <si>
    <t>南　松　浦　郡</t>
  </si>
  <si>
    <t>東　彼　杵　郡</t>
  </si>
  <si>
    <t>北　松　浦　郡</t>
  </si>
  <si>
    <t>南　松　浦　郡</t>
  </si>
  <si>
    <t>～</t>
  </si>
  <si>
    <t>～</t>
  </si>
  <si>
    <t>推計人口・世帯数（年計）</t>
  </si>
  <si>
    <t>（平成２９年長崎県異動人口調査年間集計結果報告）</t>
  </si>
  <si>
    <t>（人口：人、率：％）</t>
  </si>
  <si>
    <t>推   計</t>
  </si>
  <si>
    <t>世帯</t>
  </si>
  <si>
    <t>総人口</t>
  </si>
  <si>
    <t>総人口</t>
  </si>
  <si>
    <t>現在</t>
  </si>
  <si>
    <t>あたり</t>
  </si>
  <si>
    <t>H29.1.1</t>
  </si>
  <si>
    <t>H30.1.1</t>
  </si>
  <si>
    <t>（％）</t>
  </si>
  <si>
    <t>人員</t>
  </si>
  <si>
    <t>△ 7,089</t>
  </si>
  <si>
    <t>△ 0.52</t>
  </si>
  <si>
    <t>△ 6,919</t>
  </si>
  <si>
    <t>△ 0.51</t>
  </si>
  <si>
    <t>△ 14,008</t>
  </si>
  <si>
    <t>△ 1.03</t>
  </si>
  <si>
    <t>県　　　計</t>
  </si>
  <si>
    <t>△ 6,283</t>
  </si>
  <si>
    <t>△ 6,575</t>
  </si>
  <si>
    <t>△ 0.54</t>
  </si>
  <si>
    <t>△ 12,858</t>
  </si>
  <si>
    <t>△ 1.05</t>
  </si>
  <si>
    <t>市　部　計</t>
  </si>
  <si>
    <t>△ 806</t>
  </si>
  <si>
    <t>△ 0.56</t>
  </si>
  <si>
    <t>△ 344</t>
  </si>
  <si>
    <t>△ 0.24</t>
  </si>
  <si>
    <t>△ 1,150</t>
  </si>
  <si>
    <t>△ 0.79</t>
  </si>
  <si>
    <t>郡　部　計</t>
  </si>
  <si>
    <t>△ 3,368</t>
  </si>
  <si>
    <t>△ 2,089</t>
  </si>
  <si>
    <t>△ 0.49</t>
  </si>
  <si>
    <t>△ 5,457</t>
  </si>
  <si>
    <t>△ 1.28</t>
  </si>
  <si>
    <t>△ 986</t>
  </si>
  <si>
    <t>△ 0.39</t>
  </si>
  <si>
    <t>△ 1,144</t>
  </si>
  <si>
    <t>△ 0.45</t>
  </si>
  <si>
    <t>△ 2,130</t>
  </si>
  <si>
    <t>△ 0.84</t>
  </si>
  <si>
    <t>△ 225</t>
  </si>
  <si>
    <t>△ 0.50</t>
  </si>
  <si>
    <t>△ 272</t>
  </si>
  <si>
    <t>△ 0.60</t>
  </si>
  <si>
    <t>△ 497</t>
  </si>
  <si>
    <t>△ 1.11</t>
  </si>
  <si>
    <t>△ 564</t>
  </si>
  <si>
    <t>△ 0.41</t>
  </si>
  <si>
    <t>△ 407</t>
  </si>
  <si>
    <t>△ 0.30</t>
  </si>
  <si>
    <t>△ 971</t>
  </si>
  <si>
    <t>△ 0.71</t>
  </si>
  <si>
    <t>△ 186</t>
  </si>
  <si>
    <t>△ 337</t>
  </si>
  <si>
    <t>△ 1.08</t>
  </si>
  <si>
    <t>△ 523</t>
  </si>
  <si>
    <t>△ 1.67</t>
  </si>
  <si>
    <t>△ 182</t>
  </si>
  <si>
    <t>△ 216</t>
  </si>
  <si>
    <t>△ 0.94</t>
  </si>
  <si>
    <t>△ 398</t>
  </si>
  <si>
    <t>△ 1.74</t>
  </si>
  <si>
    <t>△ 210</t>
  </si>
  <si>
    <t>△ 0.68</t>
  </si>
  <si>
    <t>△ 238</t>
  </si>
  <si>
    <t>△ 0.77</t>
  </si>
  <si>
    <t>△ 448</t>
  </si>
  <si>
    <t>△ 1.46</t>
  </si>
  <si>
    <t>△ 111</t>
  </si>
  <si>
    <t>△ 0.42</t>
  </si>
  <si>
    <t>△ 268</t>
  </si>
  <si>
    <t>△ 1.01</t>
  </si>
  <si>
    <t>△ 379</t>
  </si>
  <si>
    <t>△ 1.43</t>
  </si>
  <si>
    <t>△ 135</t>
  </si>
  <si>
    <t>△ 0.37</t>
  </si>
  <si>
    <t>△ 469</t>
  </si>
  <si>
    <t>△ 604</t>
  </si>
  <si>
    <t>△ 1.65</t>
  </si>
  <si>
    <t>△ 209</t>
  </si>
  <si>
    <t>△ 0.74</t>
  </si>
  <si>
    <t>△ 309</t>
  </si>
  <si>
    <t>△ 1.10</t>
  </si>
  <si>
    <t>△ 518</t>
  </si>
  <si>
    <t>△ 1.84</t>
  </si>
  <si>
    <t>△ 126</t>
  </si>
  <si>
    <t>△ 0.29</t>
  </si>
  <si>
    <t>△ 391</t>
  </si>
  <si>
    <t>△ 0.90</t>
  </si>
  <si>
    <t>△ 517</t>
  </si>
  <si>
    <t>△ 1.19</t>
  </si>
  <si>
    <t>△ 422</t>
  </si>
  <si>
    <t>△ 0.93</t>
  </si>
  <si>
    <t>△ 536</t>
  </si>
  <si>
    <t>△ 1.18</t>
  </si>
  <si>
    <t>△ 958</t>
  </si>
  <si>
    <t>△ 2.10</t>
  </si>
  <si>
    <t>△ 574</t>
  </si>
  <si>
    <t>△ 410</t>
  </si>
  <si>
    <t>西 彼 杵 郡</t>
  </si>
  <si>
    <t>△ 446</t>
  </si>
  <si>
    <t>△ 343</t>
  </si>
  <si>
    <t>△ 0.80</t>
  </si>
  <si>
    <t>△ 128</t>
  </si>
  <si>
    <t>△ 0.43</t>
  </si>
  <si>
    <t>△ 67</t>
  </si>
  <si>
    <t>△ 0.22</t>
  </si>
  <si>
    <t>△ 81</t>
  </si>
  <si>
    <t>△ 197</t>
  </si>
  <si>
    <t>△ 278</t>
  </si>
  <si>
    <t>△ 0.76</t>
  </si>
  <si>
    <t>東 彼 杵 郡</t>
  </si>
  <si>
    <t>△ 26</t>
  </si>
  <si>
    <t>△ 0.32</t>
  </si>
  <si>
    <t>△ 70</t>
  </si>
  <si>
    <t>△ 0.86</t>
  </si>
  <si>
    <t>△ 96</t>
  </si>
  <si>
    <t>△ 31</t>
  </si>
  <si>
    <t>△ 76</t>
  </si>
  <si>
    <t>△ 0.55</t>
  </si>
  <si>
    <t>△ 107</t>
  </si>
  <si>
    <t>△ 24</t>
  </si>
  <si>
    <t>△ 0.16</t>
  </si>
  <si>
    <t>△ 51</t>
  </si>
  <si>
    <t>△ 0.35</t>
  </si>
  <si>
    <t>△ 75</t>
  </si>
  <si>
    <t>△ 58</t>
  </si>
  <si>
    <t>△ 0.36</t>
  </si>
  <si>
    <t>△ 43</t>
  </si>
  <si>
    <t>△ 0.27</t>
  </si>
  <si>
    <t>北 松 浦 郡</t>
  </si>
  <si>
    <t>△ 18</t>
  </si>
  <si>
    <t>△ 0.72</t>
  </si>
  <si>
    <t>△ 56</t>
  </si>
  <si>
    <t>△ 2.23</t>
  </si>
  <si>
    <t>△ 74</t>
  </si>
  <si>
    <t>△ 2.95</t>
  </si>
  <si>
    <t>△ 2</t>
  </si>
  <si>
    <t>△ 0.01</t>
  </si>
  <si>
    <t>△ 166</t>
  </si>
  <si>
    <t>△ 253</t>
  </si>
  <si>
    <t>△ 1.32</t>
  </si>
  <si>
    <t>△ 419</t>
  </si>
  <si>
    <t>△ 2.18</t>
  </si>
  <si>
    <t>南 松 浦 郡</t>
  </si>
  <si>
    <t>&lt;総　数＞</t>
  </si>
  <si>
    <t>&lt;日本人＞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</si>
</sst>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0" fontId="6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0" fillId="0" borderId="0" xfId="61" applyFill="1">
      <alignment vertical="center"/>
      <protection/>
    </xf>
    <xf numFmtId="0" fontId="2" fillId="0" borderId="0" xfId="61" applyFont="1" applyFill="1">
      <alignment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0" xfId="61" applyFill="1" applyBorder="1">
      <alignment vertical="center"/>
      <protection/>
    </xf>
    <xf numFmtId="0" fontId="0" fillId="0" borderId="11" xfId="61" applyFill="1" applyBorder="1">
      <alignment vertical="center"/>
      <protection/>
    </xf>
    <xf numFmtId="0" fontId="0" fillId="0" borderId="12" xfId="61" applyFill="1" applyBorder="1">
      <alignment vertical="center"/>
      <protection/>
    </xf>
    <xf numFmtId="0" fontId="0" fillId="0" borderId="20" xfId="61" applyFill="1" applyBorder="1">
      <alignment vertical="center"/>
      <protection/>
    </xf>
    <xf numFmtId="0" fontId="0" fillId="0" borderId="21" xfId="61" applyFill="1" applyBorder="1" applyAlignment="1">
      <alignment/>
      <protection/>
    </xf>
    <xf numFmtId="0" fontId="0" fillId="0" borderId="0" xfId="61" applyFill="1" applyBorder="1" applyAlignment="1">
      <alignment/>
      <protection/>
    </xf>
    <xf numFmtId="0" fontId="0" fillId="0" borderId="22" xfId="61" applyFill="1" applyBorder="1" applyAlignment="1">
      <alignment/>
      <protection/>
    </xf>
    <xf numFmtId="176" fontId="2" fillId="0" borderId="23" xfId="50" applyNumberFormat="1" applyFont="1" applyFill="1" applyBorder="1" applyAlignment="1">
      <alignment/>
    </xf>
    <xf numFmtId="183" fontId="2" fillId="0" borderId="22" xfId="61" applyNumberFormat="1" applyFont="1" applyFill="1" applyBorder="1" applyAlignment="1">
      <alignment/>
      <protection/>
    </xf>
    <xf numFmtId="183" fontId="2" fillId="0" borderId="23" xfId="61" applyNumberFormat="1" applyFont="1" applyFill="1" applyBorder="1" applyAlignment="1">
      <alignment/>
      <protection/>
    </xf>
    <xf numFmtId="176" fontId="0" fillId="0" borderId="0" xfId="61" applyNumberFormat="1" applyFill="1" applyBorder="1" applyAlignment="1">
      <alignment/>
      <protection/>
    </xf>
    <xf numFmtId="0" fontId="0" fillId="0" borderId="0" xfId="61" applyFill="1" applyBorder="1" applyAlignment="1">
      <alignment horizontal="distributed"/>
      <protection/>
    </xf>
    <xf numFmtId="0" fontId="0" fillId="0" borderId="22" xfId="61" applyFill="1" applyBorder="1" applyAlignment="1">
      <alignment horizontal="distributed"/>
      <protection/>
    </xf>
    <xf numFmtId="38" fontId="0" fillId="0" borderId="21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7" fillId="0" borderId="0" xfId="50" applyFont="1" applyFill="1" applyBorder="1" applyAlignment="1">
      <alignment horizontal="distributed"/>
    </xf>
    <xf numFmtId="38" fontId="7" fillId="0" borderId="22" xfId="50" applyFont="1" applyFill="1" applyBorder="1" applyAlignment="1">
      <alignment horizontal="distributed"/>
    </xf>
    <xf numFmtId="38" fontId="7" fillId="0" borderId="21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38" fontId="7" fillId="0" borderId="22" xfId="50" applyFont="1" applyFill="1" applyBorder="1" applyAlignment="1">
      <alignment/>
    </xf>
    <xf numFmtId="0" fontId="0" fillId="0" borderId="16" xfId="61" applyFill="1" applyBorder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182" fontId="0" fillId="0" borderId="24" xfId="61" applyNumberFormat="1" applyFill="1" applyBorder="1">
      <alignment vertical="center"/>
      <protection/>
    </xf>
    <xf numFmtId="183" fontId="2" fillId="0" borderId="24" xfId="61" applyNumberFormat="1" applyFont="1" applyFill="1" applyBorder="1" applyAlignment="1">
      <alignment/>
      <protection/>
    </xf>
    <xf numFmtId="0" fontId="0" fillId="0" borderId="24" xfId="61" applyFill="1" applyBorder="1">
      <alignment vertical="center"/>
      <protection/>
    </xf>
    <xf numFmtId="182" fontId="0" fillId="0" borderId="0" xfId="61" applyNumberFormat="1" applyFill="1">
      <alignment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/>
      <protection/>
    </xf>
    <xf numFmtId="0" fontId="0" fillId="0" borderId="11" xfId="61" applyFill="1" applyBorder="1" applyAlignment="1">
      <alignment/>
      <protection/>
    </xf>
    <xf numFmtId="0" fontId="0" fillId="0" borderId="12" xfId="61" applyFill="1" applyBorder="1" applyAlignment="1">
      <alignment/>
      <protection/>
    </xf>
    <xf numFmtId="0" fontId="0" fillId="0" borderId="20" xfId="61" applyFill="1" applyBorder="1" applyAlignment="1">
      <alignment/>
      <protection/>
    </xf>
    <xf numFmtId="181" fontId="2" fillId="0" borderId="23" xfId="50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181" fontId="0" fillId="0" borderId="23" xfId="50" applyNumberFormat="1" applyFont="1" applyFill="1" applyBorder="1" applyAlignment="1">
      <alignment/>
    </xf>
    <xf numFmtId="182" fontId="0" fillId="0" borderId="24" xfId="61" applyNumberFormat="1" applyFont="1" applyFill="1" applyBorder="1">
      <alignment vertical="center"/>
      <protection/>
    </xf>
    <xf numFmtId="182" fontId="0" fillId="0" borderId="0" xfId="61" applyNumberFormat="1" applyFont="1" applyFill="1">
      <alignment vertical="center"/>
      <protection/>
    </xf>
    <xf numFmtId="0" fontId="0" fillId="0" borderId="19" xfId="61" applyFill="1" applyBorder="1" applyAlignment="1">
      <alignment horizontal="center" vertical="center"/>
      <protection/>
    </xf>
    <xf numFmtId="0" fontId="0" fillId="0" borderId="21" xfId="61" applyFill="1" applyBorder="1">
      <alignment vertical="center"/>
      <protection/>
    </xf>
    <xf numFmtId="182" fontId="0" fillId="0" borderId="20" xfId="61" applyNumberFormat="1" applyFill="1" applyBorder="1">
      <alignment vertical="center"/>
      <protection/>
    </xf>
    <xf numFmtId="183" fontId="0" fillId="0" borderId="21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 horizontal="distributed"/>
      <protection/>
    </xf>
    <xf numFmtId="183" fontId="0" fillId="0" borderId="22" xfId="61" applyNumberFormat="1" applyFill="1" applyBorder="1" applyAlignment="1">
      <alignment horizontal="distributed"/>
      <protection/>
    </xf>
    <xf numFmtId="183" fontId="0" fillId="0" borderId="23" xfId="61" applyNumberFormat="1" applyFill="1" applyBorder="1" applyAlignment="1">
      <alignment/>
      <protection/>
    </xf>
    <xf numFmtId="183" fontId="0" fillId="0" borderId="22" xfId="61" applyNumberFormat="1" applyFill="1" applyBorder="1" applyAlignment="1">
      <alignment/>
      <protection/>
    </xf>
    <xf numFmtId="183" fontId="0" fillId="0" borderId="21" xfId="50" applyNumberFormat="1" applyFont="1" applyFill="1" applyBorder="1" applyAlignment="1">
      <alignment/>
    </xf>
    <xf numFmtId="183" fontId="0" fillId="0" borderId="0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 horizontal="distributed"/>
    </xf>
    <xf numFmtId="183" fontId="7" fillId="0" borderId="22" xfId="50" applyNumberFormat="1" applyFont="1" applyFill="1" applyBorder="1" applyAlignment="1">
      <alignment horizontal="distributed"/>
    </xf>
    <xf numFmtId="183" fontId="7" fillId="0" borderId="21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/>
    </xf>
    <xf numFmtId="183" fontId="7" fillId="0" borderId="22" xfId="50" applyNumberFormat="1" applyFont="1" applyFill="1" applyBorder="1" applyAlignment="1">
      <alignment/>
    </xf>
    <xf numFmtId="182" fontId="0" fillId="0" borderId="0" xfId="61" applyNumberFormat="1" applyFill="1" applyBorder="1">
      <alignment vertical="center"/>
      <protection/>
    </xf>
    <xf numFmtId="183" fontId="0" fillId="0" borderId="0" xfId="61" applyNumberFormat="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176" fontId="0" fillId="0" borderId="23" xfId="61" applyNumberFormat="1" applyFill="1" applyBorder="1" applyAlignment="1">
      <alignment/>
      <protection/>
    </xf>
    <xf numFmtId="181" fontId="0" fillId="0" borderId="24" xfId="61" applyNumberFormat="1" applyFill="1" applyBorder="1" applyAlignment="1">
      <alignment/>
      <protection/>
    </xf>
    <xf numFmtId="181" fontId="0" fillId="0" borderId="23" xfId="61" applyNumberFormat="1" applyFill="1" applyBorder="1" applyAlignment="1">
      <alignment/>
      <protection/>
    </xf>
    <xf numFmtId="177" fontId="0" fillId="0" borderId="23" xfId="61" applyNumberFormat="1" applyFill="1" applyBorder="1" applyAlignment="1">
      <alignment/>
      <protection/>
    </xf>
    <xf numFmtId="0" fontId="0" fillId="0" borderId="0" xfId="61" applyFill="1" applyBorder="1" applyAlignment="1">
      <alignment horizontal="center"/>
      <protection/>
    </xf>
    <xf numFmtId="177" fontId="0" fillId="0" borderId="23" xfId="61" applyNumberFormat="1" applyFont="1" applyFill="1" applyBorder="1" applyAlignment="1">
      <alignment/>
      <protection/>
    </xf>
    <xf numFmtId="181" fontId="0" fillId="0" borderId="23" xfId="61" applyNumberFormat="1" applyFont="1" applyFill="1" applyBorder="1" applyAlignment="1">
      <alignment/>
      <protection/>
    </xf>
    <xf numFmtId="38" fontId="4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0" xfId="48" applyFont="1" applyFill="1" applyBorder="1" applyAlignment="1" quotePrefix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18" xfId="48" applyFont="1" applyFill="1" applyBorder="1" applyAlignment="1" quotePrefix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4" xfId="48" applyFont="1" applyFill="1" applyBorder="1" applyAlignment="1" quotePrefix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22" xfId="48" applyFont="1" applyFill="1" applyBorder="1" applyAlignment="1">
      <alignment horizontal="distributed"/>
    </xf>
    <xf numFmtId="38" fontId="3" fillId="0" borderId="21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178" fontId="3" fillId="0" borderId="0" xfId="48" applyNumberFormat="1" applyFont="1" applyFill="1" applyBorder="1" applyAlignment="1">
      <alignment horizontal="right" shrinkToFit="1"/>
    </xf>
    <xf numFmtId="38" fontId="3" fillId="0" borderId="17" xfId="48" applyFont="1" applyFill="1" applyBorder="1" applyAlignment="1">
      <alignment/>
    </xf>
    <xf numFmtId="38" fontId="3" fillId="0" borderId="18" xfId="48" applyFont="1" applyFill="1" applyBorder="1" applyAlignment="1">
      <alignment horizontal="distributed"/>
    </xf>
    <xf numFmtId="38" fontId="3" fillId="0" borderId="24" xfId="48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178" fontId="3" fillId="0" borderId="17" xfId="48" applyNumberFormat="1" applyFont="1" applyFill="1" applyBorder="1" applyAlignment="1">
      <alignment/>
    </xf>
    <xf numFmtId="38" fontId="3" fillId="0" borderId="16" xfId="48" applyFont="1" applyFill="1" applyBorder="1" applyAlignment="1">
      <alignment/>
    </xf>
    <xf numFmtId="38" fontId="3" fillId="0" borderId="18" xfId="48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38" fontId="3" fillId="0" borderId="17" xfId="48" applyFont="1" applyFill="1" applyBorder="1" applyAlignment="1">
      <alignment horizontal="distributed"/>
    </xf>
    <xf numFmtId="177" fontId="3" fillId="0" borderId="0" xfId="48" applyNumberFormat="1" applyFont="1" applyFill="1" applyAlignment="1">
      <alignment horizontal="right" shrinkToFit="1"/>
    </xf>
    <xf numFmtId="177" fontId="3" fillId="0" borderId="0" xfId="48" applyNumberFormat="1" applyFont="1" applyFill="1" applyBorder="1" applyAlignment="1">
      <alignment horizontal="right" shrinkToFit="1"/>
    </xf>
    <xf numFmtId="178" fontId="3" fillId="0" borderId="0" xfId="48" applyNumberFormat="1" applyFont="1" applyFill="1" applyAlignment="1">
      <alignment horizontal="right" shrinkToFit="1"/>
    </xf>
    <xf numFmtId="38" fontId="3" fillId="0" borderId="20" xfId="48" applyFont="1" applyFill="1" applyBorder="1" applyAlignment="1">
      <alignment horizontal="right" shrinkToFit="1"/>
    </xf>
    <xf numFmtId="38" fontId="3" fillId="0" borderId="0" xfId="48" applyFont="1" applyFill="1" applyAlignment="1">
      <alignment horizontal="right" shrinkToFit="1"/>
    </xf>
    <xf numFmtId="38" fontId="3" fillId="0" borderId="10" xfId="48" applyFont="1" applyFill="1" applyBorder="1" applyAlignment="1">
      <alignment horizontal="right" shrinkToFit="1"/>
    </xf>
    <xf numFmtId="38" fontId="3" fillId="0" borderId="11" xfId="48" applyFont="1" applyFill="1" applyBorder="1" applyAlignment="1">
      <alignment horizontal="right" shrinkToFit="1"/>
    </xf>
    <xf numFmtId="177" fontId="3" fillId="0" borderId="11" xfId="48" applyNumberFormat="1" applyFont="1" applyFill="1" applyBorder="1" applyAlignment="1">
      <alignment horizontal="right" shrinkToFit="1"/>
    </xf>
    <xf numFmtId="178" fontId="3" fillId="0" borderId="11" xfId="48" applyNumberFormat="1" applyFont="1" applyFill="1" applyBorder="1" applyAlignment="1">
      <alignment horizontal="right" shrinkToFit="1"/>
    </xf>
    <xf numFmtId="38" fontId="3" fillId="0" borderId="12" xfId="48" applyFont="1" applyFill="1" applyBorder="1" applyAlignment="1">
      <alignment horizontal="right" shrinkToFit="1"/>
    </xf>
    <xf numFmtId="179" fontId="3" fillId="0" borderId="0" xfId="48" applyNumberFormat="1" applyFont="1" applyFill="1" applyAlignment="1">
      <alignment horizontal="right" shrinkToFit="1"/>
    </xf>
    <xf numFmtId="38" fontId="3" fillId="0" borderId="23" xfId="48" applyFont="1" applyFill="1" applyBorder="1" applyAlignment="1">
      <alignment horizontal="right" shrinkToFit="1"/>
    </xf>
    <xf numFmtId="38" fontId="3" fillId="0" borderId="21" xfId="48" applyFont="1" applyFill="1" applyBorder="1" applyAlignment="1">
      <alignment horizontal="right" shrinkToFit="1"/>
    </xf>
    <xf numFmtId="38" fontId="3" fillId="0" borderId="0" xfId="48" applyFont="1" applyFill="1" applyBorder="1" applyAlignment="1">
      <alignment horizontal="right" shrinkToFit="1"/>
    </xf>
    <xf numFmtId="38" fontId="3" fillId="0" borderId="22" xfId="48" applyFont="1" applyFill="1" applyBorder="1" applyAlignment="1">
      <alignment horizontal="right" shrinkToFit="1"/>
    </xf>
    <xf numFmtId="38" fontId="3" fillId="0" borderId="0" xfId="48" applyNumberFormat="1" applyFont="1" applyFill="1" applyAlignment="1">
      <alignment horizontal="right" shrinkToFit="1"/>
    </xf>
    <xf numFmtId="179" fontId="3" fillId="0" borderId="0" xfId="48" applyNumberFormat="1" applyFont="1" applyFill="1" applyBorder="1" applyAlignment="1">
      <alignment horizontal="right" shrinkToFit="1"/>
    </xf>
    <xf numFmtId="38" fontId="3" fillId="0" borderId="0" xfId="48" applyNumberFormat="1" applyFont="1" applyFill="1" applyBorder="1" applyAlignment="1">
      <alignment horizontal="right" shrinkToFit="1"/>
    </xf>
    <xf numFmtId="38" fontId="3" fillId="0" borderId="24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177" fontId="3" fillId="0" borderId="17" xfId="48" applyNumberFormat="1" applyFont="1" applyFill="1" applyBorder="1" applyAlignment="1">
      <alignment horizontal="right"/>
    </xf>
    <xf numFmtId="178" fontId="3" fillId="0" borderId="17" xfId="48" applyNumberFormat="1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8" xfId="48" applyFont="1" applyFill="1" applyBorder="1" applyAlignment="1">
      <alignment horizontal="right"/>
    </xf>
    <xf numFmtId="179" fontId="3" fillId="0" borderId="17" xfId="48" applyNumberFormat="1" applyFont="1" applyFill="1" applyBorder="1" applyAlignment="1">
      <alignment horizontal="right"/>
    </xf>
    <xf numFmtId="38" fontId="3" fillId="0" borderId="17" xfId="48" applyNumberFormat="1" applyFont="1" applyFill="1" applyBorder="1" applyAlignment="1">
      <alignment horizontal="right"/>
    </xf>
    <xf numFmtId="38" fontId="3" fillId="0" borderId="13" xfId="48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/>
    </xf>
    <xf numFmtId="38" fontId="3" fillId="0" borderId="22" xfId="48" applyFont="1" applyFill="1" applyBorder="1" applyAlignment="1">
      <alignment horizontal="distributed"/>
    </xf>
    <xf numFmtId="38" fontId="4" fillId="0" borderId="0" xfId="48" applyFont="1" applyFill="1" applyAlignment="1">
      <alignment horizontal="center" vertical="center"/>
    </xf>
    <xf numFmtId="38" fontId="3" fillId="0" borderId="11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0" fillId="0" borderId="20" xfId="6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21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selection activeCell="R38" sqref="R38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customWidth="1"/>
    <col min="27" max="27" width="6.25390625" style="6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176</v>
      </c>
      <c r="E1" s="165" t="s">
        <v>325</v>
      </c>
      <c r="F1" s="165"/>
      <c r="G1" s="165"/>
    </row>
    <row r="2" ht="17.25">
      <c r="B2" s="88"/>
    </row>
    <row r="3" spans="2:27" ht="14.25">
      <c r="B3" s="90" t="s">
        <v>177</v>
      </c>
      <c r="AA3" s="6" t="s">
        <v>178</v>
      </c>
    </row>
    <row r="4" ht="5.25" customHeight="1">
      <c r="B4" s="90"/>
    </row>
    <row r="5" spans="1:29" ht="13.5">
      <c r="A5" s="154" t="s">
        <v>8</v>
      </c>
      <c r="B5" s="168"/>
      <c r="C5" s="91" t="s">
        <v>179</v>
      </c>
      <c r="D5" s="150" t="s">
        <v>9</v>
      </c>
      <c r="E5" s="159"/>
      <c r="F5" s="159"/>
      <c r="G5" s="159"/>
      <c r="H5" s="159"/>
      <c r="I5" s="159"/>
      <c r="J5" s="159"/>
      <c r="K5" s="159"/>
      <c r="L5" s="159"/>
      <c r="M5" s="160"/>
      <c r="N5" s="150" t="s">
        <v>10</v>
      </c>
      <c r="O5" s="151"/>
      <c r="P5" s="151"/>
      <c r="Q5" s="151"/>
      <c r="R5" s="151"/>
      <c r="S5" s="152"/>
      <c r="T5" s="92" t="s">
        <v>11</v>
      </c>
      <c r="U5" s="93"/>
      <c r="V5" s="92" t="s">
        <v>11</v>
      </c>
      <c r="W5" s="93"/>
      <c r="X5" s="94" t="s">
        <v>179</v>
      </c>
      <c r="Y5" s="94" t="s">
        <v>12</v>
      </c>
      <c r="Z5" s="95" t="str">
        <f>X7</f>
        <v>H30.1.1</v>
      </c>
      <c r="AA5" s="96" t="s">
        <v>180</v>
      </c>
      <c r="AB5" s="153" t="s">
        <v>8</v>
      </c>
      <c r="AC5" s="154"/>
    </row>
    <row r="6" spans="1:29" ht="13.5">
      <c r="A6" s="156"/>
      <c r="B6" s="169"/>
      <c r="C6" s="97" t="s">
        <v>181</v>
      </c>
      <c r="D6" s="150" t="s">
        <v>13</v>
      </c>
      <c r="E6" s="159"/>
      <c r="F6" s="160"/>
      <c r="G6" s="150" t="s">
        <v>14</v>
      </c>
      <c r="H6" s="159"/>
      <c r="I6" s="160"/>
      <c r="J6" s="92" t="s">
        <v>15</v>
      </c>
      <c r="K6" s="93"/>
      <c r="L6" s="92" t="s">
        <v>15</v>
      </c>
      <c r="M6" s="93"/>
      <c r="N6" s="161" t="s">
        <v>16</v>
      </c>
      <c r="O6" s="161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182</v>
      </c>
      <c r="Y6" s="100" t="s">
        <v>19</v>
      </c>
      <c r="Z6" s="101" t="s">
        <v>183</v>
      </c>
      <c r="AA6" s="101" t="s">
        <v>184</v>
      </c>
      <c r="AB6" s="155"/>
      <c r="AC6" s="156"/>
    </row>
    <row r="7" spans="1:29" ht="13.5">
      <c r="A7" s="158"/>
      <c r="B7" s="170"/>
      <c r="C7" s="102" t="s">
        <v>185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2"/>
      <c r="O7" s="162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186</v>
      </c>
      <c r="Y7" s="108" t="s">
        <v>187</v>
      </c>
      <c r="Z7" s="106" t="s">
        <v>28</v>
      </c>
      <c r="AA7" s="106" t="s">
        <v>188</v>
      </c>
      <c r="AB7" s="157"/>
      <c r="AC7" s="158"/>
    </row>
    <row r="8" spans="1:29" s="1" customFormat="1" ht="13.5">
      <c r="A8" s="166" t="s">
        <v>29</v>
      </c>
      <c r="B8" s="167"/>
      <c r="C8" s="127">
        <v>1365257</v>
      </c>
      <c r="D8" s="128">
        <v>21433</v>
      </c>
      <c r="E8" s="128">
        <v>28208</v>
      </c>
      <c r="F8" s="128">
        <v>49641</v>
      </c>
      <c r="G8" s="128">
        <v>21485</v>
      </c>
      <c r="H8" s="128">
        <v>35245</v>
      </c>
      <c r="I8" s="128">
        <v>56730</v>
      </c>
      <c r="J8" s="124" t="s">
        <v>189</v>
      </c>
      <c r="K8" s="128"/>
      <c r="L8" s="126" t="s">
        <v>190</v>
      </c>
      <c r="M8" s="128"/>
      <c r="N8" s="129">
        <v>10611</v>
      </c>
      <c r="O8" s="130">
        <v>17530</v>
      </c>
      <c r="P8" s="131" t="s">
        <v>191</v>
      </c>
      <c r="Q8" s="130"/>
      <c r="R8" s="132" t="s">
        <v>192</v>
      </c>
      <c r="S8" s="133"/>
      <c r="T8" s="124" t="s">
        <v>193</v>
      </c>
      <c r="U8" s="128"/>
      <c r="V8" s="126" t="s">
        <v>194</v>
      </c>
      <c r="W8" s="128"/>
      <c r="X8" s="127">
        <v>1351249</v>
      </c>
      <c r="Y8" s="134">
        <v>100</v>
      </c>
      <c r="Z8" s="128">
        <v>561436</v>
      </c>
      <c r="AA8" s="134">
        <v>2.41</v>
      </c>
      <c r="AB8" s="109" t="s">
        <v>195</v>
      </c>
      <c r="AC8" s="110"/>
    </row>
    <row r="9" spans="1:29" s="1" customFormat="1" ht="13.5">
      <c r="A9" s="163" t="s">
        <v>30</v>
      </c>
      <c r="B9" s="164"/>
      <c r="C9" s="135">
        <v>1220561</v>
      </c>
      <c r="D9" s="128">
        <v>17580</v>
      </c>
      <c r="E9" s="128">
        <v>25760</v>
      </c>
      <c r="F9" s="128">
        <v>43340</v>
      </c>
      <c r="G9" s="128">
        <v>17526</v>
      </c>
      <c r="H9" s="128">
        <v>32097</v>
      </c>
      <c r="I9" s="128">
        <v>49623</v>
      </c>
      <c r="J9" s="124" t="s">
        <v>196</v>
      </c>
      <c r="K9" s="128"/>
      <c r="L9" s="126" t="s">
        <v>192</v>
      </c>
      <c r="M9" s="128"/>
      <c r="N9" s="136">
        <v>9360</v>
      </c>
      <c r="O9" s="137">
        <v>15935</v>
      </c>
      <c r="P9" s="125" t="s">
        <v>197</v>
      </c>
      <c r="Q9" s="137"/>
      <c r="R9" s="114" t="s">
        <v>198</v>
      </c>
      <c r="S9" s="138"/>
      <c r="T9" s="124" t="s">
        <v>199</v>
      </c>
      <c r="U9" s="128"/>
      <c r="V9" s="126" t="s">
        <v>200</v>
      </c>
      <c r="W9" s="137"/>
      <c r="X9" s="135">
        <v>1207703</v>
      </c>
      <c r="Y9" s="134">
        <v>89.38</v>
      </c>
      <c r="Z9" s="128">
        <v>505861</v>
      </c>
      <c r="AA9" s="134">
        <v>2.39</v>
      </c>
      <c r="AB9" s="112" t="s">
        <v>201</v>
      </c>
      <c r="AC9" s="113"/>
    </row>
    <row r="10" spans="1:29" s="1" customFormat="1" ht="13.5">
      <c r="A10" s="163" t="s">
        <v>31</v>
      </c>
      <c r="B10" s="164"/>
      <c r="C10" s="135">
        <v>144696</v>
      </c>
      <c r="D10" s="128">
        <v>3853</v>
      </c>
      <c r="E10" s="128">
        <v>2448</v>
      </c>
      <c r="F10" s="128">
        <v>6301</v>
      </c>
      <c r="G10" s="128">
        <v>3959</v>
      </c>
      <c r="H10" s="128">
        <v>3148</v>
      </c>
      <c r="I10" s="128">
        <v>7107</v>
      </c>
      <c r="J10" s="124" t="s">
        <v>202</v>
      </c>
      <c r="K10" s="128"/>
      <c r="L10" s="126" t="s">
        <v>203</v>
      </c>
      <c r="M10" s="128"/>
      <c r="N10" s="136">
        <v>1251</v>
      </c>
      <c r="O10" s="137">
        <v>1595</v>
      </c>
      <c r="P10" s="125" t="s">
        <v>204</v>
      </c>
      <c r="Q10" s="137"/>
      <c r="R10" s="114" t="s">
        <v>205</v>
      </c>
      <c r="S10" s="138"/>
      <c r="T10" s="124" t="s">
        <v>206</v>
      </c>
      <c r="U10" s="128"/>
      <c r="V10" s="126" t="s">
        <v>207</v>
      </c>
      <c r="W10" s="128"/>
      <c r="X10" s="135">
        <v>143546</v>
      </c>
      <c r="Y10" s="134">
        <v>10.62</v>
      </c>
      <c r="Z10" s="128">
        <v>55575</v>
      </c>
      <c r="AA10" s="134">
        <v>2.58</v>
      </c>
      <c r="AB10" s="112" t="s">
        <v>208</v>
      </c>
      <c r="AC10" s="113"/>
    </row>
    <row r="11" spans="1:29" s="1" customFormat="1" ht="27" customHeight="1">
      <c r="A11" s="113"/>
      <c r="B11" s="111" t="s">
        <v>32</v>
      </c>
      <c r="C11" s="135">
        <v>426128</v>
      </c>
      <c r="D11" s="128">
        <v>5077</v>
      </c>
      <c r="E11" s="128">
        <v>8536</v>
      </c>
      <c r="F11" s="128">
        <v>13613</v>
      </c>
      <c r="G11" s="128">
        <v>4814</v>
      </c>
      <c r="H11" s="128">
        <v>12167</v>
      </c>
      <c r="I11" s="128">
        <v>16981</v>
      </c>
      <c r="J11" s="124" t="s">
        <v>209</v>
      </c>
      <c r="K11" s="128">
        <v>21</v>
      </c>
      <c r="L11" s="126" t="s">
        <v>207</v>
      </c>
      <c r="M11" s="128">
        <v>17</v>
      </c>
      <c r="N11" s="136">
        <v>3140</v>
      </c>
      <c r="O11" s="137">
        <v>5229</v>
      </c>
      <c r="P11" s="125" t="s">
        <v>210</v>
      </c>
      <c r="Q11" s="137">
        <v>21</v>
      </c>
      <c r="R11" s="114" t="s">
        <v>211</v>
      </c>
      <c r="S11" s="138">
        <v>8</v>
      </c>
      <c r="T11" s="124" t="s">
        <v>212</v>
      </c>
      <c r="U11" s="128">
        <v>21</v>
      </c>
      <c r="V11" s="126" t="s">
        <v>213</v>
      </c>
      <c r="W11" s="128">
        <v>12</v>
      </c>
      <c r="X11" s="135">
        <v>420671</v>
      </c>
      <c r="Y11" s="134">
        <v>31.13</v>
      </c>
      <c r="Z11" s="139">
        <v>188328</v>
      </c>
      <c r="AA11" s="134">
        <v>2.23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5">
        <v>253418</v>
      </c>
      <c r="D12" s="128">
        <v>3137</v>
      </c>
      <c r="E12" s="128">
        <v>6465</v>
      </c>
      <c r="F12" s="128">
        <v>9602</v>
      </c>
      <c r="G12" s="128">
        <v>3326</v>
      </c>
      <c r="H12" s="128">
        <v>7262</v>
      </c>
      <c r="I12" s="128">
        <v>10588</v>
      </c>
      <c r="J12" s="124" t="s">
        <v>214</v>
      </c>
      <c r="K12" s="128">
        <v>20</v>
      </c>
      <c r="L12" s="126" t="s">
        <v>215</v>
      </c>
      <c r="M12" s="128">
        <v>8</v>
      </c>
      <c r="N12" s="136">
        <v>2074</v>
      </c>
      <c r="O12" s="137">
        <v>3218</v>
      </c>
      <c r="P12" s="125" t="s">
        <v>216</v>
      </c>
      <c r="Q12" s="137">
        <v>20</v>
      </c>
      <c r="R12" s="114" t="s">
        <v>217</v>
      </c>
      <c r="S12" s="138">
        <v>7</v>
      </c>
      <c r="T12" s="124" t="s">
        <v>218</v>
      </c>
      <c r="U12" s="128">
        <v>20</v>
      </c>
      <c r="V12" s="126" t="s">
        <v>219</v>
      </c>
      <c r="W12" s="128">
        <v>8</v>
      </c>
      <c r="X12" s="135">
        <v>251288</v>
      </c>
      <c r="Y12" s="134">
        <v>18.6</v>
      </c>
      <c r="Z12" s="139">
        <v>105310</v>
      </c>
      <c r="AA12" s="134">
        <v>2.39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5">
        <v>44967</v>
      </c>
      <c r="D13" s="128">
        <v>731</v>
      </c>
      <c r="E13" s="128">
        <v>724</v>
      </c>
      <c r="F13" s="128">
        <v>1455</v>
      </c>
      <c r="G13" s="128">
        <v>784</v>
      </c>
      <c r="H13" s="128">
        <v>896</v>
      </c>
      <c r="I13" s="128">
        <v>1680</v>
      </c>
      <c r="J13" s="124" t="s">
        <v>220</v>
      </c>
      <c r="K13" s="128">
        <v>16</v>
      </c>
      <c r="L13" s="126" t="s">
        <v>221</v>
      </c>
      <c r="M13" s="128">
        <v>12</v>
      </c>
      <c r="N13" s="136">
        <v>351</v>
      </c>
      <c r="O13" s="137">
        <v>623</v>
      </c>
      <c r="P13" s="125" t="s">
        <v>222</v>
      </c>
      <c r="Q13" s="137">
        <v>13</v>
      </c>
      <c r="R13" s="114" t="s">
        <v>223</v>
      </c>
      <c r="S13" s="138">
        <v>10</v>
      </c>
      <c r="T13" s="124" t="s">
        <v>224</v>
      </c>
      <c r="U13" s="128">
        <v>13</v>
      </c>
      <c r="V13" s="126" t="s">
        <v>225</v>
      </c>
      <c r="W13" s="128">
        <v>9</v>
      </c>
      <c r="X13" s="135">
        <v>44470</v>
      </c>
      <c r="Y13" s="134">
        <v>3.29</v>
      </c>
      <c r="Z13" s="139">
        <v>17261</v>
      </c>
      <c r="AA13" s="134">
        <v>2.58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5">
        <v>137353</v>
      </c>
      <c r="D14" s="128">
        <v>2512</v>
      </c>
      <c r="E14" s="128">
        <v>2998</v>
      </c>
      <c r="F14" s="128">
        <v>5510</v>
      </c>
      <c r="G14" s="128">
        <v>2630</v>
      </c>
      <c r="H14" s="128">
        <v>3444</v>
      </c>
      <c r="I14" s="128">
        <v>6074</v>
      </c>
      <c r="J14" s="124" t="s">
        <v>226</v>
      </c>
      <c r="K14" s="128">
        <v>19</v>
      </c>
      <c r="L14" s="126" t="s">
        <v>227</v>
      </c>
      <c r="M14" s="128">
        <v>9</v>
      </c>
      <c r="N14" s="136">
        <v>1159</v>
      </c>
      <c r="O14" s="137">
        <v>1566</v>
      </c>
      <c r="P14" s="125" t="s">
        <v>228</v>
      </c>
      <c r="Q14" s="137">
        <v>17</v>
      </c>
      <c r="R14" s="114" t="s">
        <v>229</v>
      </c>
      <c r="S14" s="138">
        <v>5</v>
      </c>
      <c r="T14" s="124" t="s">
        <v>230</v>
      </c>
      <c r="U14" s="128">
        <v>19</v>
      </c>
      <c r="V14" s="126" t="s">
        <v>231</v>
      </c>
      <c r="W14" s="128">
        <v>5</v>
      </c>
      <c r="X14" s="135">
        <v>136382</v>
      </c>
      <c r="Y14" s="134">
        <v>10.09</v>
      </c>
      <c r="Z14" s="139">
        <v>52545</v>
      </c>
      <c r="AA14" s="134">
        <v>2.6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5">
        <v>93445</v>
      </c>
      <c r="D15" s="128">
        <v>2243</v>
      </c>
      <c r="E15" s="128">
        <v>2543</v>
      </c>
      <c r="F15" s="128">
        <v>4786</v>
      </c>
      <c r="G15" s="128">
        <v>1575</v>
      </c>
      <c r="H15" s="128">
        <v>2770</v>
      </c>
      <c r="I15" s="128">
        <v>4345</v>
      </c>
      <c r="J15" s="124">
        <v>441</v>
      </c>
      <c r="K15" s="128">
        <v>1</v>
      </c>
      <c r="L15" s="126">
        <v>0.47</v>
      </c>
      <c r="M15" s="128">
        <v>1</v>
      </c>
      <c r="N15" s="136">
        <v>955</v>
      </c>
      <c r="O15" s="137">
        <v>854</v>
      </c>
      <c r="P15" s="125">
        <v>101</v>
      </c>
      <c r="Q15" s="137">
        <v>2</v>
      </c>
      <c r="R15" s="114">
        <v>0.11</v>
      </c>
      <c r="S15" s="138">
        <v>3</v>
      </c>
      <c r="T15" s="124">
        <v>542</v>
      </c>
      <c r="U15" s="128">
        <v>1</v>
      </c>
      <c r="V15" s="126">
        <v>0.58</v>
      </c>
      <c r="W15" s="128">
        <v>1</v>
      </c>
      <c r="X15" s="135">
        <v>93987</v>
      </c>
      <c r="Y15" s="134">
        <v>6.96</v>
      </c>
      <c r="Z15" s="139">
        <v>37444</v>
      </c>
      <c r="AA15" s="134">
        <v>2.51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5">
        <v>31240</v>
      </c>
      <c r="D16" s="128">
        <v>469</v>
      </c>
      <c r="E16" s="128">
        <v>482</v>
      </c>
      <c r="F16" s="128">
        <v>951</v>
      </c>
      <c r="G16" s="128">
        <v>605</v>
      </c>
      <c r="H16" s="128">
        <v>532</v>
      </c>
      <c r="I16" s="128">
        <v>1137</v>
      </c>
      <c r="J16" s="124" t="s">
        <v>232</v>
      </c>
      <c r="K16" s="128">
        <v>13</v>
      </c>
      <c r="L16" s="126" t="s">
        <v>223</v>
      </c>
      <c r="M16" s="128">
        <v>13</v>
      </c>
      <c r="N16" s="136">
        <v>212</v>
      </c>
      <c r="O16" s="137">
        <v>549</v>
      </c>
      <c r="P16" s="125" t="s">
        <v>233</v>
      </c>
      <c r="Q16" s="137">
        <v>15</v>
      </c>
      <c r="R16" s="114" t="s">
        <v>234</v>
      </c>
      <c r="S16" s="138">
        <v>16</v>
      </c>
      <c r="T16" s="124" t="s">
        <v>235</v>
      </c>
      <c r="U16" s="128">
        <v>16</v>
      </c>
      <c r="V16" s="126" t="s">
        <v>236</v>
      </c>
      <c r="W16" s="128">
        <v>16</v>
      </c>
      <c r="X16" s="135">
        <v>30717</v>
      </c>
      <c r="Y16" s="134">
        <v>2.27</v>
      </c>
      <c r="Z16" s="139">
        <v>12243</v>
      </c>
      <c r="AA16" s="134">
        <v>2.51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5">
        <v>22933</v>
      </c>
      <c r="D17" s="128">
        <v>284</v>
      </c>
      <c r="E17" s="128">
        <v>383</v>
      </c>
      <c r="F17" s="128">
        <v>667</v>
      </c>
      <c r="G17" s="128">
        <v>340</v>
      </c>
      <c r="H17" s="128">
        <v>509</v>
      </c>
      <c r="I17" s="128">
        <v>849</v>
      </c>
      <c r="J17" s="124" t="s">
        <v>237</v>
      </c>
      <c r="K17" s="128">
        <v>12</v>
      </c>
      <c r="L17" s="126" t="s">
        <v>207</v>
      </c>
      <c r="M17" s="128">
        <v>18</v>
      </c>
      <c r="N17" s="136">
        <v>147</v>
      </c>
      <c r="O17" s="137">
        <v>363</v>
      </c>
      <c r="P17" s="125" t="s">
        <v>238</v>
      </c>
      <c r="Q17" s="137">
        <v>9</v>
      </c>
      <c r="R17" s="114" t="s">
        <v>239</v>
      </c>
      <c r="S17" s="138">
        <v>14</v>
      </c>
      <c r="T17" s="124" t="s">
        <v>240</v>
      </c>
      <c r="U17" s="128">
        <v>10</v>
      </c>
      <c r="V17" s="126" t="s">
        <v>241</v>
      </c>
      <c r="W17" s="128">
        <v>17</v>
      </c>
      <c r="X17" s="135">
        <v>22535</v>
      </c>
      <c r="Y17" s="134">
        <v>1.67</v>
      </c>
      <c r="Z17" s="139">
        <v>8976</v>
      </c>
      <c r="AA17" s="134">
        <v>2.51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5">
        <v>30719</v>
      </c>
      <c r="D18" s="128">
        <v>470</v>
      </c>
      <c r="E18" s="128">
        <v>857</v>
      </c>
      <c r="F18" s="128">
        <v>1327</v>
      </c>
      <c r="G18" s="128">
        <v>465</v>
      </c>
      <c r="H18" s="128">
        <v>1072</v>
      </c>
      <c r="I18" s="128">
        <v>1537</v>
      </c>
      <c r="J18" s="124" t="s">
        <v>242</v>
      </c>
      <c r="K18" s="128">
        <v>15</v>
      </c>
      <c r="L18" s="126" t="s">
        <v>243</v>
      </c>
      <c r="M18" s="128">
        <v>14</v>
      </c>
      <c r="N18" s="136">
        <v>225</v>
      </c>
      <c r="O18" s="137">
        <v>463</v>
      </c>
      <c r="P18" s="125" t="s">
        <v>244</v>
      </c>
      <c r="Q18" s="137">
        <v>10</v>
      </c>
      <c r="R18" s="114" t="s">
        <v>245</v>
      </c>
      <c r="S18" s="138">
        <v>11</v>
      </c>
      <c r="T18" s="124" t="s">
        <v>246</v>
      </c>
      <c r="U18" s="128">
        <v>12</v>
      </c>
      <c r="V18" s="126" t="s">
        <v>247</v>
      </c>
      <c r="W18" s="128">
        <v>14</v>
      </c>
      <c r="X18" s="135">
        <v>30271</v>
      </c>
      <c r="Y18" s="134">
        <v>2.24</v>
      </c>
      <c r="Z18" s="139">
        <v>13259</v>
      </c>
      <c r="AA18" s="134">
        <v>2.28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5">
        <v>26566</v>
      </c>
      <c r="D19" s="128">
        <v>274</v>
      </c>
      <c r="E19" s="128">
        <v>452</v>
      </c>
      <c r="F19" s="128">
        <v>726</v>
      </c>
      <c r="G19" s="128">
        <v>279</v>
      </c>
      <c r="H19" s="128">
        <v>558</v>
      </c>
      <c r="I19" s="128">
        <v>837</v>
      </c>
      <c r="J19" s="124" t="s">
        <v>248</v>
      </c>
      <c r="K19" s="128">
        <v>7</v>
      </c>
      <c r="L19" s="126" t="s">
        <v>249</v>
      </c>
      <c r="M19" s="128">
        <v>10</v>
      </c>
      <c r="N19" s="136">
        <v>182</v>
      </c>
      <c r="O19" s="137">
        <v>450</v>
      </c>
      <c r="P19" s="125" t="s">
        <v>250</v>
      </c>
      <c r="Q19" s="137">
        <v>12</v>
      </c>
      <c r="R19" s="114" t="s">
        <v>251</v>
      </c>
      <c r="S19" s="138">
        <v>15</v>
      </c>
      <c r="T19" s="124" t="s">
        <v>252</v>
      </c>
      <c r="U19" s="128">
        <v>9</v>
      </c>
      <c r="V19" s="126" t="s">
        <v>253</v>
      </c>
      <c r="W19" s="128">
        <v>13</v>
      </c>
      <c r="X19" s="135">
        <v>26187</v>
      </c>
      <c r="Y19" s="134">
        <v>1.94</v>
      </c>
      <c r="Z19" s="139">
        <v>10005</v>
      </c>
      <c r="AA19" s="134">
        <v>2.62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5">
        <v>36519</v>
      </c>
      <c r="D20" s="128">
        <v>600</v>
      </c>
      <c r="E20" s="128">
        <v>587</v>
      </c>
      <c r="F20" s="128">
        <v>1187</v>
      </c>
      <c r="G20" s="128">
        <v>669</v>
      </c>
      <c r="H20" s="128">
        <v>653</v>
      </c>
      <c r="I20" s="128">
        <v>1322</v>
      </c>
      <c r="J20" s="124" t="s">
        <v>254</v>
      </c>
      <c r="K20" s="128">
        <v>10</v>
      </c>
      <c r="L20" s="126" t="s">
        <v>255</v>
      </c>
      <c r="M20" s="128">
        <v>7</v>
      </c>
      <c r="N20" s="136">
        <v>190</v>
      </c>
      <c r="O20" s="137">
        <v>659</v>
      </c>
      <c r="P20" s="125" t="s">
        <v>256</v>
      </c>
      <c r="Q20" s="137">
        <v>18</v>
      </c>
      <c r="R20" s="114" t="s">
        <v>213</v>
      </c>
      <c r="S20" s="138">
        <v>19</v>
      </c>
      <c r="T20" s="124" t="s">
        <v>257</v>
      </c>
      <c r="U20" s="128">
        <v>17</v>
      </c>
      <c r="V20" s="126" t="s">
        <v>258</v>
      </c>
      <c r="W20" s="128">
        <v>15</v>
      </c>
      <c r="X20" s="135">
        <v>35915</v>
      </c>
      <c r="Y20" s="134">
        <v>2.66</v>
      </c>
      <c r="Z20" s="139">
        <v>17180</v>
      </c>
      <c r="AA20" s="134">
        <v>2.09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5">
        <v>28217</v>
      </c>
      <c r="D21" s="128">
        <v>461</v>
      </c>
      <c r="E21" s="128">
        <v>427</v>
      </c>
      <c r="F21" s="128">
        <v>888</v>
      </c>
      <c r="G21" s="128">
        <v>625</v>
      </c>
      <c r="H21" s="128">
        <v>472</v>
      </c>
      <c r="I21" s="128">
        <v>1097</v>
      </c>
      <c r="J21" s="124" t="s">
        <v>259</v>
      </c>
      <c r="K21" s="128">
        <v>14</v>
      </c>
      <c r="L21" s="126" t="s">
        <v>260</v>
      </c>
      <c r="M21" s="128">
        <v>16</v>
      </c>
      <c r="N21" s="136">
        <v>178</v>
      </c>
      <c r="O21" s="137">
        <v>487</v>
      </c>
      <c r="P21" s="125" t="s">
        <v>261</v>
      </c>
      <c r="Q21" s="137">
        <v>14</v>
      </c>
      <c r="R21" s="114" t="s">
        <v>262</v>
      </c>
      <c r="S21" s="138">
        <v>17</v>
      </c>
      <c r="T21" s="124" t="s">
        <v>263</v>
      </c>
      <c r="U21" s="128">
        <v>15</v>
      </c>
      <c r="V21" s="126" t="s">
        <v>264</v>
      </c>
      <c r="W21" s="128">
        <v>18</v>
      </c>
      <c r="X21" s="135">
        <v>27699</v>
      </c>
      <c r="Y21" s="134">
        <v>2.05</v>
      </c>
      <c r="Z21" s="139">
        <v>11293</v>
      </c>
      <c r="AA21" s="134">
        <v>2.45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5">
        <v>43450</v>
      </c>
      <c r="D22" s="128">
        <v>832</v>
      </c>
      <c r="E22" s="128">
        <v>837</v>
      </c>
      <c r="F22" s="128">
        <v>1669</v>
      </c>
      <c r="G22" s="128">
        <v>782</v>
      </c>
      <c r="H22" s="128">
        <v>1013</v>
      </c>
      <c r="I22" s="128">
        <v>1795</v>
      </c>
      <c r="J22" s="124" t="s">
        <v>265</v>
      </c>
      <c r="K22" s="128">
        <v>8</v>
      </c>
      <c r="L22" s="126" t="s">
        <v>266</v>
      </c>
      <c r="M22" s="128">
        <v>5</v>
      </c>
      <c r="N22" s="136">
        <v>276</v>
      </c>
      <c r="O22" s="137">
        <v>667</v>
      </c>
      <c r="P22" s="125" t="s">
        <v>267</v>
      </c>
      <c r="Q22" s="137">
        <v>16</v>
      </c>
      <c r="R22" s="114" t="s">
        <v>268</v>
      </c>
      <c r="S22" s="138">
        <v>13</v>
      </c>
      <c r="T22" s="124" t="s">
        <v>269</v>
      </c>
      <c r="U22" s="128">
        <v>14</v>
      </c>
      <c r="V22" s="126" t="s">
        <v>270</v>
      </c>
      <c r="W22" s="128">
        <v>11</v>
      </c>
      <c r="X22" s="135">
        <v>42933</v>
      </c>
      <c r="Y22" s="134">
        <v>3.18</v>
      </c>
      <c r="Z22" s="139">
        <v>15498</v>
      </c>
      <c r="AA22" s="134">
        <v>2.77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5">
        <v>45606</v>
      </c>
      <c r="D23" s="128">
        <v>490</v>
      </c>
      <c r="E23" s="128">
        <v>469</v>
      </c>
      <c r="F23" s="128">
        <v>959</v>
      </c>
      <c r="G23" s="128">
        <v>632</v>
      </c>
      <c r="H23" s="128">
        <v>749</v>
      </c>
      <c r="I23" s="128">
        <v>1381</v>
      </c>
      <c r="J23" s="124" t="s">
        <v>271</v>
      </c>
      <c r="K23" s="128">
        <v>17</v>
      </c>
      <c r="L23" s="126" t="s">
        <v>272</v>
      </c>
      <c r="M23" s="128">
        <v>20</v>
      </c>
      <c r="N23" s="136">
        <v>271</v>
      </c>
      <c r="O23" s="137">
        <v>807</v>
      </c>
      <c r="P23" s="125" t="s">
        <v>273</v>
      </c>
      <c r="Q23" s="137">
        <v>19</v>
      </c>
      <c r="R23" s="114" t="s">
        <v>274</v>
      </c>
      <c r="S23" s="138">
        <v>18</v>
      </c>
      <c r="T23" s="124" t="s">
        <v>275</v>
      </c>
      <c r="U23" s="128">
        <v>18</v>
      </c>
      <c r="V23" s="126" t="s">
        <v>276</v>
      </c>
      <c r="W23" s="128">
        <v>19</v>
      </c>
      <c r="X23" s="135">
        <v>44648</v>
      </c>
      <c r="Y23" s="134">
        <v>3.3</v>
      </c>
      <c r="Z23" s="139">
        <v>16519</v>
      </c>
      <c r="AA23" s="134">
        <v>2.7</v>
      </c>
      <c r="AB23" s="112"/>
      <c r="AC23" s="113" t="s">
        <v>44</v>
      </c>
    </row>
    <row r="24" spans="1:29" s="1" customFormat="1" ht="27" customHeight="1">
      <c r="A24" s="163" t="s">
        <v>45</v>
      </c>
      <c r="B24" s="164"/>
      <c r="C24" s="135">
        <v>72576</v>
      </c>
      <c r="D24" s="128">
        <v>2209</v>
      </c>
      <c r="E24" s="128">
        <v>1452</v>
      </c>
      <c r="F24" s="128">
        <v>3661</v>
      </c>
      <c r="G24" s="128">
        <v>2377</v>
      </c>
      <c r="H24" s="128">
        <v>1858</v>
      </c>
      <c r="I24" s="128">
        <v>4235</v>
      </c>
      <c r="J24" s="124" t="s">
        <v>277</v>
      </c>
      <c r="K24" s="128"/>
      <c r="L24" s="126" t="s">
        <v>207</v>
      </c>
      <c r="M24" s="128"/>
      <c r="N24" s="136">
        <v>725</v>
      </c>
      <c r="O24" s="137">
        <v>561</v>
      </c>
      <c r="P24" s="125">
        <v>164</v>
      </c>
      <c r="Q24" s="137"/>
      <c r="R24" s="114">
        <v>0.23</v>
      </c>
      <c r="S24" s="138"/>
      <c r="T24" s="124" t="s">
        <v>278</v>
      </c>
      <c r="U24" s="128"/>
      <c r="V24" s="126" t="s">
        <v>203</v>
      </c>
      <c r="W24" s="128"/>
      <c r="X24" s="135">
        <v>72166</v>
      </c>
      <c r="Y24" s="134">
        <v>5.34</v>
      </c>
      <c r="Z24" s="139">
        <v>27813</v>
      </c>
      <c r="AA24" s="134">
        <v>2.59</v>
      </c>
      <c r="AB24" s="112" t="s">
        <v>279</v>
      </c>
      <c r="AC24" s="113"/>
    </row>
    <row r="25" spans="1:29" s="1" customFormat="1" ht="13.5">
      <c r="A25" s="113"/>
      <c r="B25" s="111" t="s">
        <v>46</v>
      </c>
      <c r="C25" s="135">
        <v>42664</v>
      </c>
      <c r="D25" s="128">
        <v>1240</v>
      </c>
      <c r="E25" s="128">
        <v>659</v>
      </c>
      <c r="F25" s="128">
        <v>1899</v>
      </c>
      <c r="G25" s="128">
        <v>1313</v>
      </c>
      <c r="H25" s="128">
        <v>1032</v>
      </c>
      <c r="I25" s="128">
        <v>2345</v>
      </c>
      <c r="J25" s="124" t="s">
        <v>280</v>
      </c>
      <c r="K25" s="128">
        <v>18</v>
      </c>
      <c r="L25" s="126" t="s">
        <v>200</v>
      </c>
      <c r="M25" s="128">
        <v>21</v>
      </c>
      <c r="N25" s="136">
        <v>420</v>
      </c>
      <c r="O25" s="137">
        <v>317</v>
      </c>
      <c r="P25" s="125">
        <v>103</v>
      </c>
      <c r="Q25" s="137">
        <v>1</v>
      </c>
      <c r="R25" s="114">
        <v>0.24</v>
      </c>
      <c r="S25" s="138">
        <v>1</v>
      </c>
      <c r="T25" s="124" t="s">
        <v>281</v>
      </c>
      <c r="U25" s="128">
        <v>8</v>
      </c>
      <c r="V25" s="126" t="s">
        <v>282</v>
      </c>
      <c r="W25" s="128">
        <v>7</v>
      </c>
      <c r="X25" s="135">
        <v>42321</v>
      </c>
      <c r="Y25" s="134">
        <v>3.13</v>
      </c>
      <c r="Z25" s="139">
        <v>16442</v>
      </c>
      <c r="AA25" s="134">
        <v>2.57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5">
        <v>29912</v>
      </c>
      <c r="D26" s="128">
        <v>969</v>
      </c>
      <c r="E26" s="128">
        <v>793</v>
      </c>
      <c r="F26" s="128">
        <v>1762</v>
      </c>
      <c r="G26" s="128">
        <v>1064</v>
      </c>
      <c r="H26" s="128">
        <v>826</v>
      </c>
      <c r="I26" s="128">
        <v>1890</v>
      </c>
      <c r="J26" s="124" t="s">
        <v>283</v>
      </c>
      <c r="K26" s="128">
        <v>9</v>
      </c>
      <c r="L26" s="126" t="s">
        <v>284</v>
      </c>
      <c r="M26" s="128">
        <v>11</v>
      </c>
      <c r="N26" s="136">
        <v>305</v>
      </c>
      <c r="O26" s="137">
        <v>244</v>
      </c>
      <c r="P26" s="125">
        <v>61</v>
      </c>
      <c r="Q26" s="137">
        <v>3</v>
      </c>
      <c r="R26" s="114">
        <v>0.2</v>
      </c>
      <c r="S26" s="138">
        <v>2</v>
      </c>
      <c r="T26" s="124" t="s">
        <v>285</v>
      </c>
      <c r="U26" s="128">
        <v>3</v>
      </c>
      <c r="V26" s="126" t="s">
        <v>286</v>
      </c>
      <c r="W26" s="128">
        <v>3</v>
      </c>
      <c r="X26" s="135">
        <v>29845</v>
      </c>
      <c r="Y26" s="134">
        <v>2.21</v>
      </c>
      <c r="Z26" s="139">
        <v>11371</v>
      </c>
      <c r="AA26" s="134">
        <v>2.62</v>
      </c>
      <c r="AB26" s="112"/>
      <c r="AC26" s="113" t="s">
        <v>47</v>
      </c>
    </row>
    <row r="27" spans="1:29" s="1" customFormat="1" ht="27" customHeight="1">
      <c r="A27" s="163" t="s">
        <v>48</v>
      </c>
      <c r="B27" s="164"/>
      <c r="C27" s="135">
        <v>36753</v>
      </c>
      <c r="D27" s="128">
        <v>790</v>
      </c>
      <c r="E27" s="128">
        <v>524</v>
      </c>
      <c r="F27" s="128">
        <v>1314</v>
      </c>
      <c r="G27" s="128">
        <v>743</v>
      </c>
      <c r="H27" s="128">
        <v>652</v>
      </c>
      <c r="I27" s="128">
        <v>1395</v>
      </c>
      <c r="J27" s="124" t="s">
        <v>287</v>
      </c>
      <c r="K27" s="128"/>
      <c r="L27" s="126" t="s">
        <v>286</v>
      </c>
      <c r="M27" s="128"/>
      <c r="N27" s="136">
        <v>261</v>
      </c>
      <c r="O27" s="137">
        <v>458</v>
      </c>
      <c r="P27" s="125" t="s">
        <v>288</v>
      </c>
      <c r="Q27" s="137"/>
      <c r="R27" s="114" t="s">
        <v>198</v>
      </c>
      <c r="S27" s="138"/>
      <c r="T27" s="124" t="s">
        <v>289</v>
      </c>
      <c r="U27" s="128"/>
      <c r="V27" s="126" t="s">
        <v>290</v>
      </c>
      <c r="W27" s="128"/>
      <c r="X27" s="135">
        <v>36475</v>
      </c>
      <c r="Y27" s="134">
        <v>2.7</v>
      </c>
      <c r="Z27" s="139">
        <v>12724</v>
      </c>
      <c r="AA27" s="134">
        <v>2.87</v>
      </c>
      <c r="AB27" s="112" t="s">
        <v>291</v>
      </c>
      <c r="AC27" s="113"/>
    </row>
    <row r="28" spans="1:29" s="1" customFormat="1" ht="13.5">
      <c r="A28" s="113"/>
      <c r="B28" s="111" t="s">
        <v>49</v>
      </c>
      <c r="C28" s="135">
        <v>8166</v>
      </c>
      <c r="D28" s="128">
        <v>168</v>
      </c>
      <c r="E28" s="128">
        <v>100</v>
      </c>
      <c r="F28" s="128">
        <v>268</v>
      </c>
      <c r="G28" s="128">
        <v>173</v>
      </c>
      <c r="H28" s="128">
        <v>121</v>
      </c>
      <c r="I28" s="128">
        <v>294</v>
      </c>
      <c r="J28" s="124" t="s">
        <v>292</v>
      </c>
      <c r="K28" s="128">
        <v>5</v>
      </c>
      <c r="L28" s="126" t="s">
        <v>293</v>
      </c>
      <c r="M28" s="128">
        <v>6</v>
      </c>
      <c r="N28" s="136">
        <v>46</v>
      </c>
      <c r="O28" s="137">
        <v>116</v>
      </c>
      <c r="P28" s="125" t="s">
        <v>294</v>
      </c>
      <c r="Q28" s="137">
        <v>7</v>
      </c>
      <c r="R28" s="114" t="s">
        <v>295</v>
      </c>
      <c r="S28" s="138">
        <v>12</v>
      </c>
      <c r="T28" s="124" t="s">
        <v>296</v>
      </c>
      <c r="U28" s="128">
        <v>6</v>
      </c>
      <c r="V28" s="126" t="s">
        <v>274</v>
      </c>
      <c r="W28" s="128">
        <v>10</v>
      </c>
      <c r="X28" s="135">
        <v>8070</v>
      </c>
      <c r="Y28" s="134">
        <v>0.6</v>
      </c>
      <c r="Z28" s="139">
        <v>2754</v>
      </c>
      <c r="AA28" s="134">
        <v>2.93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5">
        <v>13832</v>
      </c>
      <c r="D29" s="128">
        <v>332</v>
      </c>
      <c r="E29" s="128">
        <v>195</v>
      </c>
      <c r="F29" s="128">
        <v>527</v>
      </c>
      <c r="G29" s="128">
        <v>332</v>
      </c>
      <c r="H29" s="128">
        <v>226</v>
      </c>
      <c r="I29" s="128">
        <v>558</v>
      </c>
      <c r="J29" s="124" t="s">
        <v>297</v>
      </c>
      <c r="K29" s="128">
        <v>6</v>
      </c>
      <c r="L29" s="126" t="s">
        <v>286</v>
      </c>
      <c r="M29" s="128">
        <v>4</v>
      </c>
      <c r="N29" s="136">
        <v>93</v>
      </c>
      <c r="O29" s="137">
        <v>169</v>
      </c>
      <c r="P29" s="125" t="s">
        <v>298</v>
      </c>
      <c r="Q29" s="137">
        <v>8</v>
      </c>
      <c r="R29" s="114" t="s">
        <v>299</v>
      </c>
      <c r="S29" s="138">
        <v>9</v>
      </c>
      <c r="T29" s="124" t="s">
        <v>300</v>
      </c>
      <c r="U29" s="128">
        <v>7</v>
      </c>
      <c r="V29" s="126" t="s">
        <v>245</v>
      </c>
      <c r="W29" s="128">
        <v>6</v>
      </c>
      <c r="X29" s="135">
        <v>13725</v>
      </c>
      <c r="Y29" s="134">
        <v>1.02</v>
      </c>
      <c r="Z29" s="139">
        <v>5022</v>
      </c>
      <c r="AA29" s="134">
        <v>2.73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5">
        <v>14755</v>
      </c>
      <c r="D30" s="128">
        <v>290</v>
      </c>
      <c r="E30" s="128">
        <v>229</v>
      </c>
      <c r="F30" s="128">
        <v>519</v>
      </c>
      <c r="G30" s="128">
        <v>238</v>
      </c>
      <c r="H30" s="128">
        <v>305</v>
      </c>
      <c r="I30" s="128">
        <v>543</v>
      </c>
      <c r="J30" s="124" t="s">
        <v>301</v>
      </c>
      <c r="K30" s="128">
        <v>4</v>
      </c>
      <c r="L30" s="126" t="s">
        <v>302</v>
      </c>
      <c r="M30" s="128">
        <v>3</v>
      </c>
      <c r="N30" s="136">
        <v>122</v>
      </c>
      <c r="O30" s="137">
        <v>173</v>
      </c>
      <c r="P30" s="125" t="s">
        <v>303</v>
      </c>
      <c r="Q30" s="137">
        <v>5</v>
      </c>
      <c r="R30" s="114" t="s">
        <v>304</v>
      </c>
      <c r="S30" s="138">
        <v>6</v>
      </c>
      <c r="T30" s="124" t="s">
        <v>305</v>
      </c>
      <c r="U30" s="128">
        <v>5</v>
      </c>
      <c r="V30" s="126" t="s">
        <v>192</v>
      </c>
      <c r="W30" s="128">
        <v>4</v>
      </c>
      <c r="X30" s="135">
        <v>14680</v>
      </c>
      <c r="Y30" s="134">
        <v>1.09</v>
      </c>
      <c r="Z30" s="139">
        <v>4948</v>
      </c>
      <c r="AA30" s="134">
        <v>2.97</v>
      </c>
      <c r="AB30" s="112"/>
      <c r="AC30" s="113" t="s">
        <v>51</v>
      </c>
    </row>
    <row r="31" spans="1:29" s="1" customFormat="1" ht="27" customHeight="1">
      <c r="A31" s="163" t="s">
        <v>52</v>
      </c>
      <c r="B31" s="164"/>
      <c r="C31" s="135">
        <v>16160</v>
      </c>
      <c r="D31" s="128">
        <v>544</v>
      </c>
      <c r="E31" s="128">
        <v>216</v>
      </c>
      <c r="F31" s="128">
        <v>760</v>
      </c>
      <c r="G31" s="128">
        <v>448</v>
      </c>
      <c r="H31" s="128">
        <v>297</v>
      </c>
      <c r="I31" s="128">
        <v>745</v>
      </c>
      <c r="J31" s="124">
        <v>15</v>
      </c>
      <c r="K31" s="128"/>
      <c r="L31" s="126">
        <v>0.09</v>
      </c>
      <c r="M31" s="128"/>
      <c r="N31" s="136">
        <v>170</v>
      </c>
      <c r="O31" s="137">
        <v>228</v>
      </c>
      <c r="P31" s="125" t="s">
        <v>306</v>
      </c>
      <c r="Q31" s="137"/>
      <c r="R31" s="114" t="s">
        <v>307</v>
      </c>
      <c r="S31" s="138"/>
      <c r="T31" s="124" t="s">
        <v>308</v>
      </c>
      <c r="U31" s="128"/>
      <c r="V31" s="126" t="s">
        <v>309</v>
      </c>
      <c r="W31" s="128"/>
      <c r="X31" s="135">
        <v>16117</v>
      </c>
      <c r="Y31" s="134">
        <v>1.19</v>
      </c>
      <c r="Z31" s="139">
        <v>6374</v>
      </c>
      <c r="AA31" s="134">
        <v>2.53</v>
      </c>
      <c r="AB31" s="112" t="s">
        <v>310</v>
      </c>
      <c r="AC31" s="113"/>
    </row>
    <row r="32" spans="1:29" s="1" customFormat="1" ht="13.5">
      <c r="A32" s="113"/>
      <c r="B32" s="111" t="s">
        <v>53</v>
      </c>
      <c r="C32" s="135">
        <v>2506</v>
      </c>
      <c r="D32" s="128">
        <v>42</v>
      </c>
      <c r="E32" s="128">
        <v>38</v>
      </c>
      <c r="F32" s="128">
        <v>80</v>
      </c>
      <c r="G32" s="128">
        <v>48</v>
      </c>
      <c r="H32" s="128">
        <v>50</v>
      </c>
      <c r="I32" s="128">
        <v>98</v>
      </c>
      <c r="J32" s="124" t="s">
        <v>311</v>
      </c>
      <c r="K32" s="128">
        <v>3</v>
      </c>
      <c r="L32" s="126" t="s">
        <v>312</v>
      </c>
      <c r="M32" s="128">
        <v>15</v>
      </c>
      <c r="N32" s="136">
        <v>11</v>
      </c>
      <c r="O32" s="137">
        <v>67</v>
      </c>
      <c r="P32" s="125" t="s">
        <v>313</v>
      </c>
      <c r="Q32" s="137">
        <v>6</v>
      </c>
      <c r="R32" s="114" t="s">
        <v>314</v>
      </c>
      <c r="S32" s="138">
        <v>21</v>
      </c>
      <c r="T32" s="124" t="s">
        <v>315</v>
      </c>
      <c r="U32" s="128">
        <v>4</v>
      </c>
      <c r="V32" s="126" t="s">
        <v>316</v>
      </c>
      <c r="W32" s="128">
        <v>21</v>
      </c>
      <c r="X32" s="135">
        <v>2432</v>
      </c>
      <c r="Y32" s="134">
        <v>0.18</v>
      </c>
      <c r="Z32" s="139">
        <v>1190</v>
      </c>
      <c r="AA32" s="134">
        <v>2.04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5">
        <v>13654</v>
      </c>
      <c r="D33" s="128">
        <v>502</v>
      </c>
      <c r="E33" s="128">
        <v>178</v>
      </c>
      <c r="F33" s="128">
        <v>680</v>
      </c>
      <c r="G33" s="128">
        <v>400</v>
      </c>
      <c r="H33" s="128">
        <v>247</v>
      </c>
      <c r="I33" s="128">
        <v>647</v>
      </c>
      <c r="J33" s="124">
        <v>33</v>
      </c>
      <c r="K33" s="128">
        <v>2</v>
      </c>
      <c r="L33" s="126">
        <v>0.24</v>
      </c>
      <c r="M33" s="128">
        <v>2</v>
      </c>
      <c r="N33" s="136">
        <v>159</v>
      </c>
      <c r="O33" s="137">
        <v>161</v>
      </c>
      <c r="P33" s="125" t="s">
        <v>317</v>
      </c>
      <c r="Q33" s="137">
        <v>4</v>
      </c>
      <c r="R33" s="114" t="s">
        <v>318</v>
      </c>
      <c r="S33" s="138">
        <v>4</v>
      </c>
      <c r="T33" s="124">
        <v>31</v>
      </c>
      <c r="U33" s="128">
        <v>2</v>
      </c>
      <c r="V33" s="126">
        <v>0.23</v>
      </c>
      <c r="W33" s="128">
        <v>2</v>
      </c>
      <c r="X33" s="135">
        <v>13685</v>
      </c>
      <c r="Y33" s="134">
        <v>1.01</v>
      </c>
      <c r="Z33" s="139">
        <v>5184</v>
      </c>
      <c r="AA33" s="134">
        <v>2.64</v>
      </c>
      <c r="AB33" s="112"/>
      <c r="AC33" s="113" t="s">
        <v>54</v>
      </c>
    </row>
    <row r="34" spans="1:29" s="1" customFormat="1" ht="27" customHeight="1">
      <c r="A34" s="163" t="s">
        <v>55</v>
      </c>
      <c r="B34" s="164"/>
      <c r="C34" s="135">
        <v>19207</v>
      </c>
      <c r="D34" s="128">
        <v>310</v>
      </c>
      <c r="E34" s="128">
        <v>256</v>
      </c>
      <c r="F34" s="128">
        <v>566</v>
      </c>
      <c r="G34" s="128">
        <v>391</v>
      </c>
      <c r="H34" s="128">
        <v>341</v>
      </c>
      <c r="I34" s="128">
        <v>732</v>
      </c>
      <c r="J34" s="124" t="s">
        <v>319</v>
      </c>
      <c r="K34" s="128"/>
      <c r="L34" s="126" t="s">
        <v>295</v>
      </c>
      <c r="M34" s="128"/>
      <c r="N34" s="136">
        <v>95</v>
      </c>
      <c r="O34" s="137">
        <v>348</v>
      </c>
      <c r="P34" s="125" t="s">
        <v>320</v>
      </c>
      <c r="Q34" s="137"/>
      <c r="R34" s="114" t="s">
        <v>321</v>
      </c>
      <c r="S34" s="138"/>
      <c r="T34" s="124" t="s">
        <v>322</v>
      </c>
      <c r="U34" s="128"/>
      <c r="V34" s="126" t="s">
        <v>323</v>
      </c>
      <c r="W34" s="128"/>
      <c r="X34" s="135">
        <v>18788</v>
      </c>
      <c r="Y34" s="134">
        <v>1.39</v>
      </c>
      <c r="Z34" s="139">
        <v>8664</v>
      </c>
      <c r="AA34" s="134">
        <v>2.17</v>
      </c>
      <c r="AB34" s="112" t="s">
        <v>324</v>
      </c>
      <c r="AC34" s="113"/>
    </row>
    <row r="35" spans="1:29" s="1" customFormat="1" ht="13.5">
      <c r="A35" s="113"/>
      <c r="B35" s="111" t="s">
        <v>56</v>
      </c>
      <c r="C35" s="135">
        <v>19207</v>
      </c>
      <c r="D35" s="137">
        <v>310</v>
      </c>
      <c r="E35" s="137">
        <v>256</v>
      </c>
      <c r="F35" s="137">
        <v>566</v>
      </c>
      <c r="G35" s="137">
        <v>391</v>
      </c>
      <c r="H35" s="137">
        <v>341</v>
      </c>
      <c r="I35" s="137">
        <v>732</v>
      </c>
      <c r="J35" s="125" t="s">
        <v>319</v>
      </c>
      <c r="K35" s="137">
        <v>11</v>
      </c>
      <c r="L35" s="114" t="s">
        <v>295</v>
      </c>
      <c r="M35" s="137">
        <v>19</v>
      </c>
      <c r="N35" s="136">
        <v>95</v>
      </c>
      <c r="O35" s="137">
        <v>348</v>
      </c>
      <c r="P35" s="125" t="s">
        <v>320</v>
      </c>
      <c r="Q35" s="137">
        <v>11</v>
      </c>
      <c r="R35" s="114" t="s">
        <v>321</v>
      </c>
      <c r="S35" s="138">
        <v>20</v>
      </c>
      <c r="T35" s="125" t="s">
        <v>322</v>
      </c>
      <c r="U35" s="137">
        <v>11</v>
      </c>
      <c r="V35" s="114" t="s">
        <v>323</v>
      </c>
      <c r="W35" s="137">
        <v>20</v>
      </c>
      <c r="X35" s="135">
        <v>18788</v>
      </c>
      <c r="Y35" s="140">
        <v>1.39</v>
      </c>
      <c r="Z35" s="141">
        <v>8664</v>
      </c>
      <c r="AA35" s="140">
        <v>2.17</v>
      </c>
      <c r="AB35" s="112"/>
      <c r="AC35" s="113" t="s">
        <v>56</v>
      </c>
    </row>
    <row r="36" spans="1:29" s="2" customFormat="1" ht="3.75" customHeight="1">
      <c r="A36" s="115"/>
      <c r="B36" s="116"/>
      <c r="C36" s="142"/>
      <c r="D36" s="143"/>
      <c r="E36" s="143"/>
      <c r="F36" s="143"/>
      <c r="G36" s="143"/>
      <c r="H36" s="143"/>
      <c r="I36" s="143"/>
      <c r="J36" s="144"/>
      <c r="K36" s="143"/>
      <c r="L36" s="145"/>
      <c r="M36" s="143"/>
      <c r="N36" s="146"/>
      <c r="O36" s="143"/>
      <c r="P36" s="144"/>
      <c r="Q36" s="143"/>
      <c r="R36" s="145"/>
      <c r="S36" s="147"/>
      <c r="T36" s="144"/>
      <c r="U36" s="143"/>
      <c r="V36" s="145"/>
      <c r="W36" s="143"/>
      <c r="X36" s="142"/>
      <c r="Y36" s="148"/>
      <c r="Z36" s="149"/>
      <c r="AA36" s="148"/>
      <c r="AB36" s="120"/>
      <c r="AC36" s="123"/>
    </row>
    <row r="38" ht="13.5">
      <c r="B38" s="7"/>
    </row>
  </sheetData>
  <sheetProtection/>
  <mergeCells count="16">
    <mergeCell ref="A34:B34"/>
    <mergeCell ref="E1:G1"/>
    <mergeCell ref="A8:B8"/>
    <mergeCell ref="A9:B9"/>
    <mergeCell ref="A10:B10"/>
    <mergeCell ref="A24:B24"/>
    <mergeCell ref="A27:B27"/>
    <mergeCell ref="A31:B31"/>
    <mergeCell ref="A5:B7"/>
    <mergeCell ref="D5:M5"/>
    <mergeCell ref="N5:S5"/>
    <mergeCell ref="AB5:AC7"/>
    <mergeCell ref="D6:F6"/>
    <mergeCell ref="G6:I6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5" width="8.125" style="6" customWidth="1"/>
    <col min="26" max="26" width="1.875" style="6" customWidth="1"/>
    <col min="27" max="27" width="9.375" style="6" customWidth="1"/>
    <col min="28" max="16384" width="9.00390625" style="89" customWidth="1"/>
  </cols>
  <sheetData>
    <row r="1" spans="2:7" ht="17.25">
      <c r="B1" s="88" t="s">
        <v>176</v>
      </c>
      <c r="E1" s="165" t="s">
        <v>326</v>
      </c>
      <c r="F1" s="165"/>
      <c r="G1" s="165"/>
    </row>
    <row r="2" ht="17.25">
      <c r="B2" s="88"/>
    </row>
    <row r="3" spans="2:26" ht="14.25">
      <c r="B3" s="90" t="s">
        <v>177</v>
      </c>
      <c r="Y3" s="6" t="s">
        <v>178</v>
      </c>
      <c r="Z3" s="89"/>
    </row>
    <row r="4" ht="5.25" customHeight="1">
      <c r="B4" s="90"/>
    </row>
    <row r="5" spans="1:27" ht="13.5">
      <c r="A5" s="154" t="s">
        <v>8</v>
      </c>
      <c r="B5" s="168"/>
      <c r="C5" s="91" t="s">
        <v>179</v>
      </c>
      <c r="D5" s="150" t="s">
        <v>9</v>
      </c>
      <c r="E5" s="159"/>
      <c r="F5" s="159"/>
      <c r="G5" s="159"/>
      <c r="H5" s="159"/>
      <c r="I5" s="159"/>
      <c r="J5" s="159"/>
      <c r="K5" s="159"/>
      <c r="L5" s="159"/>
      <c r="M5" s="160"/>
      <c r="N5" s="150" t="s">
        <v>10</v>
      </c>
      <c r="O5" s="151"/>
      <c r="P5" s="151"/>
      <c r="Q5" s="151"/>
      <c r="R5" s="151"/>
      <c r="S5" s="152"/>
      <c r="T5" s="92" t="s">
        <v>11</v>
      </c>
      <c r="U5" s="93"/>
      <c r="V5" s="92" t="s">
        <v>11</v>
      </c>
      <c r="W5" s="93"/>
      <c r="X5" s="94" t="s">
        <v>179</v>
      </c>
      <c r="Y5" s="94" t="s">
        <v>12</v>
      </c>
      <c r="Z5" s="153" t="s">
        <v>8</v>
      </c>
      <c r="AA5" s="154"/>
    </row>
    <row r="6" spans="1:27" ht="13.5">
      <c r="A6" s="156"/>
      <c r="B6" s="169"/>
      <c r="C6" s="97" t="s">
        <v>181</v>
      </c>
      <c r="D6" s="150" t="s">
        <v>13</v>
      </c>
      <c r="E6" s="159"/>
      <c r="F6" s="160"/>
      <c r="G6" s="150" t="s">
        <v>14</v>
      </c>
      <c r="H6" s="159"/>
      <c r="I6" s="160"/>
      <c r="J6" s="92" t="s">
        <v>15</v>
      </c>
      <c r="K6" s="93"/>
      <c r="L6" s="92" t="s">
        <v>15</v>
      </c>
      <c r="M6" s="93"/>
      <c r="N6" s="161" t="s">
        <v>16</v>
      </c>
      <c r="O6" s="161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182</v>
      </c>
      <c r="Y6" s="100" t="s">
        <v>19</v>
      </c>
      <c r="Z6" s="155"/>
      <c r="AA6" s="156"/>
    </row>
    <row r="7" spans="1:27" ht="13.5">
      <c r="A7" s="158"/>
      <c r="B7" s="170"/>
      <c r="C7" s="102" t="s">
        <v>185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2"/>
      <c r="O7" s="162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186</v>
      </c>
      <c r="Y7" s="108" t="s">
        <v>187</v>
      </c>
      <c r="Z7" s="157"/>
      <c r="AA7" s="158"/>
    </row>
    <row r="8" spans="1:27" s="1" customFormat="1" ht="13.5">
      <c r="A8" s="166" t="s">
        <v>29</v>
      </c>
      <c r="B8" s="167"/>
      <c r="C8" s="127">
        <v>1356196</v>
      </c>
      <c r="D8" s="128">
        <v>20992</v>
      </c>
      <c r="E8" s="128">
        <v>23939</v>
      </c>
      <c r="F8" s="128">
        <v>44931</v>
      </c>
      <c r="G8" s="128">
        <v>21043</v>
      </c>
      <c r="H8" s="128">
        <v>29725</v>
      </c>
      <c r="I8" s="128">
        <v>50768</v>
      </c>
      <c r="J8" s="124">
        <v>-5837</v>
      </c>
      <c r="K8" s="128"/>
      <c r="L8" s="126">
        <v>-0.43039501664951085</v>
      </c>
      <c r="M8" s="128"/>
      <c r="N8" s="129">
        <v>10578</v>
      </c>
      <c r="O8" s="130">
        <v>17501</v>
      </c>
      <c r="P8" s="131">
        <v>-6923</v>
      </c>
      <c r="Q8" s="130"/>
      <c r="R8" s="132">
        <v>-0.5104719376845235</v>
      </c>
      <c r="S8" s="133"/>
      <c r="T8" s="124">
        <v>-12760</v>
      </c>
      <c r="U8" s="128"/>
      <c r="V8" s="126">
        <v>-0.9408669543340343</v>
      </c>
      <c r="W8" s="128"/>
      <c r="X8" s="127">
        <v>1343436</v>
      </c>
      <c r="Y8" s="134">
        <v>100</v>
      </c>
      <c r="Z8" s="109" t="s">
        <v>195</v>
      </c>
      <c r="AA8" s="110"/>
    </row>
    <row r="9" spans="1:27" s="1" customFormat="1" ht="13.5">
      <c r="A9" s="163" t="s">
        <v>30</v>
      </c>
      <c r="B9" s="164"/>
      <c r="C9" s="135">
        <v>1212140</v>
      </c>
      <c r="D9" s="128">
        <v>17161</v>
      </c>
      <c r="E9" s="128">
        <v>21805</v>
      </c>
      <c r="F9" s="128">
        <v>38966</v>
      </c>
      <c r="G9" s="128">
        <v>17156</v>
      </c>
      <c r="H9" s="128">
        <v>26875</v>
      </c>
      <c r="I9" s="128">
        <v>44031</v>
      </c>
      <c r="J9" s="124">
        <v>-5065</v>
      </c>
      <c r="K9" s="128"/>
      <c r="L9" s="126">
        <v>-0.4178560232316399</v>
      </c>
      <c r="M9" s="128"/>
      <c r="N9" s="136">
        <v>9328</v>
      </c>
      <c r="O9" s="137">
        <v>15908</v>
      </c>
      <c r="P9" s="125">
        <v>-6580</v>
      </c>
      <c r="Q9" s="137"/>
      <c r="R9" s="114">
        <v>-0.5428415859554176</v>
      </c>
      <c r="S9" s="138"/>
      <c r="T9" s="124">
        <v>-11645</v>
      </c>
      <c r="U9" s="128"/>
      <c r="V9" s="126">
        <v>-0.9606976091870577</v>
      </c>
      <c r="W9" s="137"/>
      <c r="X9" s="135">
        <v>1200495</v>
      </c>
      <c r="Y9" s="134">
        <v>89.36004394701348</v>
      </c>
      <c r="Z9" s="112" t="s">
        <v>201</v>
      </c>
      <c r="AA9" s="113"/>
    </row>
    <row r="10" spans="1:27" s="1" customFormat="1" ht="13.5">
      <c r="A10" s="163" t="s">
        <v>31</v>
      </c>
      <c r="B10" s="164"/>
      <c r="C10" s="135">
        <v>144056</v>
      </c>
      <c r="D10" s="128">
        <v>3831</v>
      </c>
      <c r="E10" s="128">
        <v>2134</v>
      </c>
      <c r="F10" s="128">
        <v>5965</v>
      </c>
      <c r="G10" s="128">
        <v>3887</v>
      </c>
      <c r="H10" s="128">
        <v>2850</v>
      </c>
      <c r="I10" s="128">
        <v>6737</v>
      </c>
      <c r="J10" s="124">
        <v>-772</v>
      </c>
      <c r="K10" s="128"/>
      <c r="L10" s="126">
        <v>-0.5359027045038041</v>
      </c>
      <c r="M10" s="128"/>
      <c r="N10" s="136">
        <v>1250</v>
      </c>
      <c r="O10" s="137">
        <v>1593</v>
      </c>
      <c r="P10" s="125">
        <v>-343</v>
      </c>
      <c r="Q10" s="137"/>
      <c r="R10" s="114">
        <v>-0.23810184928083522</v>
      </c>
      <c r="S10" s="138"/>
      <c r="T10" s="124">
        <v>-1115</v>
      </c>
      <c r="U10" s="128"/>
      <c r="V10" s="126">
        <v>-0.7740045537846394</v>
      </c>
      <c r="W10" s="128"/>
      <c r="X10" s="135">
        <v>142941</v>
      </c>
      <c r="Y10" s="134">
        <v>10.639956052986522</v>
      </c>
      <c r="Z10" s="112" t="s">
        <v>208</v>
      </c>
      <c r="AA10" s="113"/>
    </row>
    <row r="11" spans="1:27" s="1" customFormat="1" ht="27" customHeight="1">
      <c r="A11" s="113"/>
      <c r="B11" s="111" t="s">
        <v>32</v>
      </c>
      <c r="C11" s="135">
        <v>422046</v>
      </c>
      <c r="D11" s="128">
        <v>4964</v>
      </c>
      <c r="E11" s="128">
        <v>6960</v>
      </c>
      <c r="F11" s="128">
        <v>11924</v>
      </c>
      <c r="G11" s="128">
        <v>4762</v>
      </c>
      <c r="H11" s="128">
        <v>8971</v>
      </c>
      <c r="I11" s="128">
        <v>13733</v>
      </c>
      <c r="J11" s="124">
        <v>-1809</v>
      </c>
      <c r="K11" s="128">
        <v>21</v>
      </c>
      <c r="L11" s="126">
        <v>-0.42862626348786625</v>
      </c>
      <c r="M11" s="128">
        <v>9</v>
      </c>
      <c r="N11" s="136">
        <v>3120</v>
      </c>
      <c r="O11" s="137">
        <v>5218</v>
      </c>
      <c r="P11" s="125">
        <v>-2098</v>
      </c>
      <c r="Q11" s="137">
        <v>21</v>
      </c>
      <c r="R11" s="114">
        <v>-0.49710221160726553</v>
      </c>
      <c r="S11" s="138">
        <v>8</v>
      </c>
      <c r="T11" s="124">
        <v>-3907</v>
      </c>
      <c r="U11" s="128">
        <v>21</v>
      </c>
      <c r="V11" s="126">
        <v>-0.9257284750951318</v>
      </c>
      <c r="W11" s="128">
        <v>9</v>
      </c>
      <c r="X11" s="135">
        <v>418139</v>
      </c>
      <c r="Y11" s="134">
        <v>31.12459395162851</v>
      </c>
      <c r="Z11" s="112"/>
      <c r="AA11" s="113" t="s">
        <v>32</v>
      </c>
    </row>
    <row r="12" spans="1:27" s="1" customFormat="1" ht="13.5">
      <c r="A12" s="113"/>
      <c r="B12" s="111" t="s">
        <v>33</v>
      </c>
      <c r="C12" s="135">
        <v>251859</v>
      </c>
      <c r="D12" s="128">
        <v>3116</v>
      </c>
      <c r="E12" s="128">
        <v>5887</v>
      </c>
      <c r="F12" s="128">
        <v>9003</v>
      </c>
      <c r="G12" s="128">
        <v>3308</v>
      </c>
      <c r="H12" s="128">
        <v>6700</v>
      </c>
      <c r="I12" s="128">
        <v>10008</v>
      </c>
      <c r="J12" s="124">
        <v>-1005</v>
      </c>
      <c r="K12" s="128">
        <v>20</v>
      </c>
      <c r="L12" s="126">
        <v>-0.3990327921575167</v>
      </c>
      <c r="M12" s="128">
        <v>7</v>
      </c>
      <c r="N12" s="136">
        <v>2065</v>
      </c>
      <c r="O12" s="137">
        <v>3211</v>
      </c>
      <c r="P12" s="125">
        <v>-1146</v>
      </c>
      <c r="Q12" s="137">
        <v>20</v>
      </c>
      <c r="R12" s="114">
        <v>-0.45501649732588473</v>
      </c>
      <c r="S12" s="138">
        <v>7</v>
      </c>
      <c r="T12" s="124">
        <v>-2151</v>
      </c>
      <c r="U12" s="128">
        <v>20</v>
      </c>
      <c r="V12" s="126">
        <v>-0.8540492894834014</v>
      </c>
      <c r="W12" s="128">
        <v>8</v>
      </c>
      <c r="X12" s="135">
        <v>249708</v>
      </c>
      <c r="Y12" s="134">
        <v>18.58726429841094</v>
      </c>
      <c r="Z12" s="112"/>
      <c r="AA12" s="113" t="s">
        <v>33</v>
      </c>
    </row>
    <row r="13" spans="1:27" s="1" customFormat="1" ht="13.5">
      <c r="A13" s="113"/>
      <c r="B13" s="111" t="s">
        <v>34</v>
      </c>
      <c r="C13" s="135">
        <v>44751</v>
      </c>
      <c r="D13" s="128">
        <v>688</v>
      </c>
      <c r="E13" s="128">
        <v>560</v>
      </c>
      <c r="F13" s="128">
        <v>1248</v>
      </c>
      <c r="G13" s="128">
        <v>779</v>
      </c>
      <c r="H13" s="128">
        <v>792</v>
      </c>
      <c r="I13" s="128">
        <v>1571</v>
      </c>
      <c r="J13" s="124">
        <v>-323</v>
      </c>
      <c r="K13" s="128">
        <v>16</v>
      </c>
      <c r="L13" s="126">
        <v>-0.7217715805233403</v>
      </c>
      <c r="M13" s="128">
        <v>16</v>
      </c>
      <c r="N13" s="136">
        <v>351</v>
      </c>
      <c r="O13" s="137">
        <v>622</v>
      </c>
      <c r="P13" s="125">
        <v>-271</v>
      </c>
      <c r="Q13" s="137">
        <v>13</v>
      </c>
      <c r="R13" s="114">
        <v>-0.6055730598198923</v>
      </c>
      <c r="S13" s="138">
        <v>10</v>
      </c>
      <c r="T13" s="124">
        <v>-594</v>
      </c>
      <c r="U13" s="128">
        <v>16</v>
      </c>
      <c r="V13" s="126">
        <v>-1.3273446403432325</v>
      </c>
      <c r="W13" s="128">
        <v>12</v>
      </c>
      <c r="X13" s="135">
        <v>44157</v>
      </c>
      <c r="Y13" s="134">
        <v>3.2868703831071966</v>
      </c>
      <c r="Z13" s="112"/>
      <c r="AA13" s="113" t="s">
        <v>34</v>
      </c>
    </row>
    <row r="14" spans="1:27" s="1" customFormat="1" ht="13.5">
      <c r="A14" s="113"/>
      <c r="B14" s="111" t="s">
        <v>35</v>
      </c>
      <c r="C14" s="135">
        <v>136622</v>
      </c>
      <c r="D14" s="128">
        <v>2471</v>
      </c>
      <c r="E14" s="128">
        <v>2262</v>
      </c>
      <c r="F14" s="128">
        <v>4733</v>
      </c>
      <c r="G14" s="128">
        <v>2453</v>
      </c>
      <c r="H14" s="128">
        <v>2873</v>
      </c>
      <c r="I14" s="128">
        <v>5326</v>
      </c>
      <c r="J14" s="124">
        <v>-593</v>
      </c>
      <c r="K14" s="128">
        <v>19</v>
      </c>
      <c r="L14" s="126">
        <v>-0.4340442974045176</v>
      </c>
      <c r="M14" s="128">
        <v>10</v>
      </c>
      <c r="N14" s="136">
        <v>1157</v>
      </c>
      <c r="O14" s="137">
        <v>1564</v>
      </c>
      <c r="P14" s="125">
        <v>-407</v>
      </c>
      <c r="Q14" s="137">
        <v>17</v>
      </c>
      <c r="R14" s="114">
        <v>-0.2979022412203013</v>
      </c>
      <c r="S14" s="138">
        <v>5</v>
      </c>
      <c r="T14" s="124">
        <v>-1000</v>
      </c>
      <c r="U14" s="128">
        <v>18</v>
      </c>
      <c r="V14" s="126">
        <v>-0.7319465386248188</v>
      </c>
      <c r="W14" s="128">
        <v>6</v>
      </c>
      <c r="X14" s="135">
        <v>135622</v>
      </c>
      <c r="Y14" s="134">
        <v>10.095158980405468</v>
      </c>
      <c r="Z14" s="112"/>
      <c r="AA14" s="113" t="s">
        <v>35</v>
      </c>
    </row>
    <row r="15" spans="1:27" s="1" customFormat="1" ht="13.5">
      <c r="A15" s="113"/>
      <c r="B15" s="111" t="s">
        <v>36</v>
      </c>
      <c r="C15" s="135">
        <v>93152</v>
      </c>
      <c r="D15" s="128">
        <v>2227</v>
      </c>
      <c r="E15" s="128">
        <v>2399</v>
      </c>
      <c r="F15" s="128">
        <v>4626</v>
      </c>
      <c r="G15" s="128">
        <v>1566</v>
      </c>
      <c r="H15" s="128">
        <v>2659</v>
      </c>
      <c r="I15" s="128">
        <v>4225</v>
      </c>
      <c r="J15" s="124">
        <v>401</v>
      </c>
      <c r="K15" s="128">
        <v>1</v>
      </c>
      <c r="L15" s="126">
        <v>0.4304792167639986</v>
      </c>
      <c r="M15" s="128">
        <v>1</v>
      </c>
      <c r="N15" s="136">
        <v>955</v>
      </c>
      <c r="O15" s="137">
        <v>852</v>
      </c>
      <c r="P15" s="125">
        <v>103</v>
      </c>
      <c r="Q15" s="137">
        <v>1</v>
      </c>
      <c r="R15" s="114">
        <v>0.1105719683957403</v>
      </c>
      <c r="S15" s="138">
        <v>3</v>
      </c>
      <c r="T15" s="124">
        <v>504</v>
      </c>
      <c r="U15" s="128">
        <v>1</v>
      </c>
      <c r="V15" s="126">
        <v>0.5410511851597389</v>
      </c>
      <c r="W15" s="128">
        <v>1</v>
      </c>
      <c r="X15" s="135">
        <v>93656</v>
      </c>
      <c r="Y15" s="134">
        <v>6.9713778698799205</v>
      </c>
      <c r="Z15" s="112"/>
      <c r="AA15" s="113" t="s">
        <v>36</v>
      </c>
    </row>
    <row r="16" spans="1:27" s="1" customFormat="1" ht="13.5">
      <c r="A16" s="113"/>
      <c r="B16" s="111" t="s">
        <v>37</v>
      </c>
      <c r="C16" s="135">
        <v>31133</v>
      </c>
      <c r="D16" s="128">
        <v>459</v>
      </c>
      <c r="E16" s="128">
        <v>428</v>
      </c>
      <c r="F16" s="128">
        <v>887</v>
      </c>
      <c r="G16" s="128">
        <v>600</v>
      </c>
      <c r="H16" s="128">
        <v>495</v>
      </c>
      <c r="I16" s="128">
        <v>1095</v>
      </c>
      <c r="J16" s="124">
        <v>-208</v>
      </c>
      <c r="K16" s="128">
        <v>13</v>
      </c>
      <c r="L16" s="126">
        <v>-0.6681013715350271</v>
      </c>
      <c r="M16" s="128">
        <v>13</v>
      </c>
      <c r="N16" s="136">
        <v>212</v>
      </c>
      <c r="O16" s="137">
        <v>549</v>
      </c>
      <c r="P16" s="125">
        <v>-337</v>
      </c>
      <c r="Q16" s="137">
        <v>15</v>
      </c>
      <c r="R16" s="114">
        <v>-1.0824527029197315</v>
      </c>
      <c r="S16" s="138">
        <v>16</v>
      </c>
      <c r="T16" s="124">
        <v>-545</v>
      </c>
      <c r="U16" s="128">
        <v>15</v>
      </c>
      <c r="V16" s="126">
        <v>-1.7505540744547587</v>
      </c>
      <c r="W16" s="128">
        <v>16</v>
      </c>
      <c r="X16" s="135">
        <v>30588</v>
      </c>
      <c r="Y16" s="134">
        <v>2.276848320277259</v>
      </c>
      <c r="Z16" s="112"/>
      <c r="AA16" s="113" t="s">
        <v>37</v>
      </c>
    </row>
    <row r="17" spans="1:27" s="1" customFormat="1" ht="13.5">
      <c r="A17" s="113"/>
      <c r="B17" s="111" t="s">
        <v>38</v>
      </c>
      <c r="C17" s="135">
        <v>22824</v>
      </c>
      <c r="D17" s="128">
        <v>277</v>
      </c>
      <c r="E17" s="128">
        <v>298</v>
      </c>
      <c r="F17" s="128">
        <v>575</v>
      </c>
      <c r="G17" s="128">
        <v>339</v>
      </c>
      <c r="H17" s="128">
        <v>455</v>
      </c>
      <c r="I17" s="128">
        <v>794</v>
      </c>
      <c r="J17" s="124">
        <v>-219</v>
      </c>
      <c r="K17" s="128">
        <v>14</v>
      </c>
      <c r="L17" s="126">
        <v>-0.9595162986330178</v>
      </c>
      <c r="M17" s="128">
        <v>20</v>
      </c>
      <c r="N17" s="136">
        <v>147</v>
      </c>
      <c r="O17" s="137">
        <v>363</v>
      </c>
      <c r="P17" s="125">
        <v>-216</v>
      </c>
      <c r="Q17" s="137">
        <v>9</v>
      </c>
      <c r="R17" s="114">
        <v>-0.9463722397476341</v>
      </c>
      <c r="S17" s="138">
        <v>14</v>
      </c>
      <c r="T17" s="124">
        <v>-435</v>
      </c>
      <c r="U17" s="128">
        <v>11</v>
      </c>
      <c r="V17" s="126">
        <v>-1.9058885383806519</v>
      </c>
      <c r="W17" s="128">
        <v>18</v>
      </c>
      <c r="X17" s="135">
        <v>22389</v>
      </c>
      <c r="Y17" s="134">
        <v>1.666547569069163</v>
      </c>
      <c r="Z17" s="112"/>
      <c r="AA17" s="113" t="s">
        <v>38</v>
      </c>
    </row>
    <row r="18" spans="1:27" s="1" customFormat="1" ht="13.5">
      <c r="A18" s="113"/>
      <c r="B18" s="111" t="s">
        <v>39</v>
      </c>
      <c r="C18" s="135">
        <v>30543</v>
      </c>
      <c r="D18" s="128">
        <v>469</v>
      </c>
      <c r="E18" s="128">
        <v>809</v>
      </c>
      <c r="F18" s="128">
        <v>1278</v>
      </c>
      <c r="G18" s="128">
        <v>465</v>
      </c>
      <c r="H18" s="128">
        <v>1042</v>
      </c>
      <c r="I18" s="128">
        <v>1507</v>
      </c>
      <c r="J18" s="124">
        <v>-229</v>
      </c>
      <c r="K18" s="128">
        <v>15</v>
      </c>
      <c r="L18" s="126">
        <v>-0.7497626297351275</v>
      </c>
      <c r="M18" s="128">
        <v>17</v>
      </c>
      <c r="N18" s="136">
        <v>225</v>
      </c>
      <c r="O18" s="137">
        <v>463</v>
      </c>
      <c r="P18" s="125">
        <v>-238</v>
      </c>
      <c r="Q18" s="137">
        <v>10</v>
      </c>
      <c r="R18" s="114">
        <v>-0.7792292833055038</v>
      </c>
      <c r="S18" s="138">
        <v>11</v>
      </c>
      <c r="T18" s="124">
        <v>-467</v>
      </c>
      <c r="U18" s="128">
        <v>12</v>
      </c>
      <c r="V18" s="126">
        <v>-1.5289919130406313</v>
      </c>
      <c r="W18" s="128">
        <v>14</v>
      </c>
      <c r="X18" s="135">
        <v>30076</v>
      </c>
      <c r="Y18" s="134">
        <v>2.2387370890760705</v>
      </c>
      <c r="Z18" s="112"/>
      <c r="AA18" s="113" t="s">
        <v>39</v>
      </c>
    </row>
    <row r="19" spans="1:27" s="1" customFormat="1" ht="13.5">
      <c r="A19" s="113"/>
      <c r="B19" s="111" t="s">
        <v>40</v>
      </c>
      <c r="C19" s="135">
        <v>26503</v>
      </c>
      <c r="D19" s="128">
        <v>266</v>
      </c>
      <c r="E19" s="128">
        <v>435</v>
      </c>
      <c r="F19" s="128">
        <v>701</v>
      </c>
      <c r="G19" s="128">
        <v>279</v>
      </c>
      <c r="H19" s="128">
        <v>545</v>
      </c>
      <c r="I19" s="128">
        <v>824</v>
      </c>
      <c r="J19" s="124">
        <v>-123</v>
      </c>
      <c r="K19" s="128">
        <v>7</v>
      </c>
      <c r="L19" s="126">
        <v>-0.4640984039542694</v>
      </c>
      <c r="M19" s="128">
        <v>11</v>
      </c>
      <c r="N19" s="136">
        <v>182</v>
      </c>
      <c r="O19" s="137">
        <v>450</v>
      </c>
      <c r="P19" s="125">
        <v>-268</v>
      </c>
      <c r="Q19" s="137">
        <v>12</v>
      </c>
      <c r="R19" s="114">
        <v>-1.0112062785345055</v>
      </c>
      <c r="S19" s="138">
        <v>15</v>
      </c>
      <c r="T19" s="124">
        <v>-391</v>
      </c>
      <c r="U19" s="128">
        <v>9</v>
      </c>
      <c r="V19" s="126">
        <v>-1.475304682488775</v>
      </c>
      <c r="W19" s="128">
        <v>13</v>
      </c>
      <c r="X19" s="135">
        <v>26112</v>
      </c>
      <c r="Y19" s="134">
        <v>1.9436727912606182</v>
      </c>
      <c r="Z19" s="112"/>
      <c r="AA19" s="113" t="s">
        <v>40</v>
      </c>
    </row>
    <row r="20" spans="1:27" s="1" customFormat="1" ht="13.5">
      <c r="A20" s="113"/>
      <c r="B20" s="111" t="s">
        <v>41</v>
      </c>
      <c r="C20" s="135">
        <v>36450</v>
      </c>
      <c r="D20" s="128">
        <v>578</v>
      </c>
      <c r="E20" s="128">
        <v>572</v>
      </c>
      <c r="F20" s="128">
        <v>1150</v>
      </c>
      <c r="G20" s="128">
        <v>669</v>
      </c>
      <c r="H20" s="128">
        <v>628</v>
      </c>
      <c r="I20" s="128">
        <v>1297</v>
      </c>
      <c r="J20" s="124">
        <v>-147</v>
      </c>
      <c r="K20" s="128">
        <v>8</v>
      </c>
      <c r="L20" s="126">
        <v>-0.40329218106995884</v>
      </c>
      <c r="M20" s="128">
        <v>8</v>
      </c>
      <c r="N20" s="136">
        <v>190</v>
      </c>
      <c r="O20" s="137">
        <v>657</v>
      </c>
      <c r="P20" s="125">
        <v>-467</v>
      </c>
      <c r="Q20" s="137">
        <v>18</v>
      </c>
      <c r="R20" s="114">
        <v>-1.281207133058985</v>
      </c>
      <c r="S20" s="138">
        <v>19</v>
      </c>
      <c r="T20" s="124">
        <v>-614</v>
      </c>
      <c r="U20" s="128">
        <v>17</v>
      </c>
      <c r="V20" s="126">
        <v>-1.6844993141289437</v>
      </c>
      <c r="W20" s="128">
        <v>15</v>
      </c>
      <c r="X20" s="135">
        <v>35836</v>
      </c>
      <c r="Y20" s="134">
        <v>2.6674884400894423</v>
      </c>
      <c r="Z20" s="112"/>
      <c r="AA20" s="113" t="s">
        <v>41</v>
      </c>
    </row>
    <row r="21" spans="1:27" s="1" customFormat="1" ht="13.5">
      <c r="A21" s="113"/>
      <c r="B21" s="111" t="s">
        <v>42</v>
      </c>
      <c r="C21" s="135">
        <v>27766</v>
      </c>
      <c r="D21" s="128">
        <v>453</v>
      </c>
      <c r="E21" s="128">
        <v>286</v>
      </c>
      <c r="F21" s="128">
        <v>739</v>
      </c>
      <c r="G21" s="128">
        <v>590</v>
      </c>
      <c r="H21" s="128">
        <v>347</v>
      </c>
      <c r="I21" s="128">
        <v>937</v>
      </c>
      <c r="J21" s="124">
        <v>-198</v>
      </c>
      <c r="K21" s="128">
        <v>12</v>
      </c>
      <c r="L21" s="126">
        <v>-0.713102355398689</v>
      </c>
      <c r="M21" s="128">
        <v>15</v>
      </c>
      <c r="N21" s="136">
        <v>177</v>
      </c>
      <c r="O21" s="137">
        <v>487</v>
      </c>
      <c r="P21" s="125">
        <v>-310</v>
      </c>
      <c r="Q21" s="137">
        <v>14</v>
      </c>
      <c r="R21" s="114">
        <v>-1.1164733847151194</v>
      </c>
      <c r="S21" s="138">
        <v>17</v>
      </c>
      <c r="T21" s="124">
        <v>-508</v>
      </c>
      <c r="U21" s="128">
        <v>13</v>
      </c>
      <c r="V21" s="126">
        <v>-1.8295757401138084</v>
      </c>
      <c r="W21" s="128">
        <v>17</v>
      </c>
      <c r="X21" s="135">
        <v>27258</v>
      </c>
      <c r="Y21" s="134">
        <v>2.0289764454726535</v>
      </c>
      <c r="Z21" s="112"/>
      <c r="AA21" s="113" t="s">
        <v>42</v>
      </c>
    </row>
    <row r="22" spans="1:27" s="1" customFormat="1" ht="13.5">
      <c r="A22" s="113"/>
      <c r="B22" s="111" t="s">
        <v>43</v>
      </c>
      <c r="C22" s="135">
        <v>43101</v>
      </c>
      <c r="D22" s="128">
        <v>778</v>
      </c>
      <c r="E22" s="128">
        <v>509</v>
      </c>
      <c r="F22" s="128">
        <v>1287</v>
      </c>
      <c r="G22" s="128">
        <v>720</v>
      </c>
      <c r="H22" s="128">
        <v>714</v>
      </c>
      <c r="I22" s="128">
        <v>1434</v>
      </c>
      <c r="J22" s="124">
        <v>-147</v>
      </c>
      <c r="K22" s="128">
        <v>8</v>
      </c>
      <c r="L22" s="126">
        <v>-0.3410593721723394</v>
      </c>
      <c r="M22" s="128">
        <v>6</v>
      </c>
      <c r="N22" s="136">
        <v>276</v>
      </c>
      <c r="O22" s="137">
        <v>666</v>
      </c>
      <c r="P22" s="125">
        <v>-390</v>
      </c>
      <c r="Q22" s="137">
        <v>16</v>
      </c>
      <c r="R22" s="114">
        <v>-0.9048513955592677</v>
      </c>
      <c r="S22" s="138">
        <v>13</v>
      </c>
      <c r="T22" s="124">
        <v>-537</v>
      </c>
      <c r="U22" s="128">
        <v>14</v>
      </c>
      <c r="V22" s="126">
        <v>-1.2459107677316072</v>
      </c>
      <c r="W22" s="128">
        <v>11</v>
      </c>
      <c r="X22" s="135">
        <v>42564</v>
      </c>
      <c r="Y22" s="134">
        <v>3.168293837592561</v>
      </c>
      <c r="Z22" s="112"/>
      <c r="AA22" s="113" t="s">
        <v>43</v>
      </c>
    </row>
    <row r="23" spans="1:27" s="1" customFormat="1" ht="13.5">
      <c r="A23" s="113"/>
      <c r="B23" s="111" t="s">
        <v>44</v>
      </c>
      <c r="C23" s="135">
        <v>45390</v>
      </c>
      <c r="D23" s="128">
        <v>415</v>
      </c>
      <c r="E23" s="128">
        <v>400</v>
      </c>
      <c r="F23" s="128">
        <v>815</v>
      </c>
      <c r="G23" s="128">
        <v>626</v>
      </c>
      <c r="H23" s="128">
        <v>654</v>
      </c>
      <c r="I23" s="128">
        <v>1280</v>
      </c>
      <c r="J23" s="124">
        <v>-465</v>
      </c>
      <c r="K23" s="128">
        <v>18</v>
      </c>
      <c r="L23" s="126">
        <v>-1.0244547257105088</v>
      </c>
      <c r="M23" s="128">
        <v>21</v>
      </c>
      <c r="N23" s="136">
        <v>271</v>
      </c>
      <c r="O23" s="137">
        <v>806</v>
      </c>
      <c r="P23" s="125">
        <v>-535</v>
      </c>
      <c r="Q23" s="137">
        <v>19</v>
      </c>
      <c r="R23" s="114">
        <v>-1.1786737166776824</v>
      </c>
      <c r="S23" s="138">
        <v>18</v>
      </c>
      <c r="T23" s="124">
        <v>-1000</v>
      </c>
      <c r="U23" s="128">
        <v>18</v>
      </c>
      <c r="V23" s="126">
        <v>-2.2031284423881914</v>
      </c>
      <c r="W23" s="128">
        <v>20</v>
      </c>
      <c r="X23" s="135">
        <v>44390</v>
      </c>
      <c r="Y23" s="134">
        <v>3.3042139707436755</v>
      </c>
      <c r="Z23" s="112"/>
      <c r="AA23" s="113" t="s">
        <v>44</v>
      </c>
    </row>
    <row r="24" spans="1:27" s="1" customFormat="1" ht="27" customHeight="1">
      <c r="A24" s="163" t="s">
        <v>45</v>
      </c>
      <c r="B24" s="164"/>
      <c r="C24" s="135">
        <v>72091</v>
      </c>
      <c r="D24" s="128">
        <v>2193</v>
      </c>
      <c r="E24" s="128">
        <v>1185</v>
      </c>
      <c r="F24" s="128">
        <v>3378</v>
      </c>
      <c r="G24" s="128">
        <v>2309</v>
      </c>
      <c r="H24" s="128">
        <v>1591</v>
      </c>
      <c r="I24" s="128">
        <v>3900</v>
      </c>
      <c r="J24" s="124">
        <v>-522</v>
      </c>
      <c r="K24" s="128"/>
      <c r="L24" s="126">
        <v>-0.7240848372196252</v>
      </c>
      <c r="M24" s="128"/>
      <c r="N24" s="136">
        <v>724</v>
      </c>
      <c r="O24" s="137">
        <v>561</v>
      </c>
      <c r="P24" s="125">
        <v>163</v>
      </c>
      <c r="Q24" s="137"/>
      <c r="R24" s="114">
        <v>0.22610311966819713</v>
      </c>
      <c r="S24" s="138"/>
      <c r="T24" s="124">
        <v>-359</v>
      </c>
      <c r="U24" s="128"/>
      <c r="V24" s="126">
        <v>-0.497981717551428</v>
      </c>
      <c r="W24" s="128"/>
      <c r="X24" s="135">
        <v>71732</v>
      </c>
      <c r="Y24" s="134">
        <v>5.339443040085274</v>
      </c>
      <c r="Z24" s="112" t="s">
        <v>279</v>
      </c>
      <c r="AA24" s="113"/>
    </row>
    <row r="25" spans="1:27" s="1" customFormat="1" ht="13.5">
      <c r="A25" s="113"/>
      <c r="B25" s="111" t="s">
        <v>46</v>
      </c>
      <c r="C25" s="135">
        <v>42464</v>
      </c>
      <c r="D25" s="128">
        <v>1238</v>
      </c>
      <c r="E25" s="128">
        <v>631</v>
      </c>
      <c r="F25" s="128">
        <v>1869</v>
      </c>
      <c r="G25" s="128">
        <v>1289</v>
      </c>
      <c r="H25" s="128">
        <v>952</v>
      </c>
      <c r="I25" s="128">
        <v>2241</v>
      </c>
      <c r="J25" s="124">
        <v>-372</v>
      </c>
      <c r="K25" s="128">
        <v>17</v>
      </c>
      <c r="L25" s="126">
        <v>-0.8760361718161266</v>
      </c>
      <c r="M25" s="128">
        <v>19</v>
      </c>
      <c r="N25" s="136">
        <v>420</v>
      </c>
      <c r="O25" s="137">
        <v>317</v>
      </c>
      <c r="P25" s="125">
        <v>103</v>
      </c>
      <c r="Q25" s="137">
        <v>1</v>
      </c>
      <c r="R25" s="114">
        <v>0.24255840241145443</v>
      </c>
      <c r="S25" s="138">
        <v>1</v>
      </c>
      <c r="T25" s="124">
        <v>-269</v>
      </c>
      <c r="U25" s="128">
        <v>8</v>
      </c>
      <c r="V25" s="126">
        <v>-0.6334777694046722</v>
      </c>
      <c r="W25" s="128">
        <v>5</v>
      </c>
      <c r="X25" s="135">
        <v>42195</v>
      </c>
      <c r="Y25" s="134">
        <v>3.140826954168267</v>
      </c>
      <c r="Z25" s="112"/>
      <c r="AA25" s="113" t="s">
        <v>46</v>
      </c>
    </row>
    <row r="26" spans="1:27" s="1" customFormat="1" ht="13.5">
      <c r="A26" s="113"/>
      <c r="B26" s="111" t="s">
        <v>47</v>
      </c>
      <c r="C26" s="135">
        <v>29627</v>
      </c>
      <c r="D26" s="128">
        <v>955</v>
      </c>
      <c r="E26" s="128">
        <v>554</v>
      </c>
      <c r="F26" s="128">
        <v>1509</v>
      </c>
      <c r="G26" s="128">
        <v>1020</v>
      </c>
      <c r="H26" s="128">
        <v>639</v>
      </c>
      <c r="I26" s="128">
        <v>1659</v>
      </c>
      <c r="J26" s="124">
        <v>-150</v>
      </c>
      <c r="K26" s="128">
        <v>10</v>
      </c>
      <c r="L26" s="126">
        <v>-0.5062949336753637</v>
      </c>
      <c r="M26" s="128">
        <v>12</v>
      </c>
      <c r="N26" s="136">
        <v>304</v>
      </c>
      <c r="O26" s="137">
        <v>244</v>
      </c>
      <c r="P26" s="125">
        <v>60</v>
      </c>
      <c r="Q26" s="137">
        <v>3</v>
      </c>
      <c r="R26" s="114">
        <v>0.2025179734701455</v>
      </c>
      <c r="S26" s="138">
        <v>2</v>
      </c>
      <c r="T26" s="124">
        <v>-90</v>
      </c>
      <c r="U26" s="128">
        <v>5</v>
      </c>
      <c r="V26" s="126">
        <v>-0.3037769602052182</v>
      </c>
      <c r="W26" s="128">
        <v>3</v>
      </c>
      <c r="X26" s="135">
        <v>29537</v>
      </c>
      <c r="Y26" s="134">
        <v>2.1986160859170067</v>
      </c>
      <c r="Z26" s="112"/>
      <c r="AA26" s="113" t="s">
        <v>47</v>
      </c>
    </row>
    <row r="27" spans="1:27" s="1" customFormat="1" ht="27" customHeight="1">
      <c r="A27" s="163" t="s">
        <v>48</v>
      </c>
      <c r="B27" s="164"/>
      <c r="C27" s="135">
        <v>36667</v>
      </c>
      <c r="D27" s="128">
        <v>784</v>
      </c>
      <c r="E27" s="128">
        <v>493</v>
      </c>
      <c r="F27" s="128">
        <v>1277</v>
      </c>
      <c r="G27" s="128">
        <v>739</v>
      </c>
      <c r="H27" s="128">
        <v>639</v>
      </c>
      <c r="I27" s="128">
        <v>1378</v>
      </c>
      <c r="J27" s="124">
        <v>-101</v>
      </c>
      <c r="K27" s="128"/>
      <c r="L27" s="126">
        <v>-0.27545204134507867</v>
      </c>
      <c r="M27" s="128"/>
      <c r="N27" s="136">
        <v>261</v>
      </c>
      <c r="O27" s="137">
        <v>458</v>
      </c>
      <c r="P27" s="125">
        <v>-197</v>
      </c>
      <c r="Q27" s="137"/>
      <c r="R27" s="114">
        <v>-0.537267843019609</v>
      </c>
      <c r="S27" s="138"/>
      <c r="T27" s="124">
        <v>-298</v>
      </c>
      <c r="U27" s="128"/>
      <c r="V27" s="126">
        <v>-0.8127198843646877</v>
      </c>
      <c r="W27" s="128"/>
      <c r="X27" s="135">
        <v>36369</v>
      </c>
      <c r="Y27" s="134">
        <v>2.7071628272578674</v>
      </c>
      <c r="Z27" s="112" t="s">
        <v>291</v>
      </c>
      <c r="AA27" s="113"/>
    </row>
    <row r="28" spans="1:27" s="1" customFormat="1" ht="13.5">
      <c r="A28" s="113"/>
      <c r="B28" s="111" t="s">
        <v>49</v>
      </c>
      <c r="C28" s="135">
        <v>8141</v>
      </c>
      <c r="D28" s="128">
        <v>166</v>
      </c>
      <c r="E28" s="128">
        <v>97</v>
      </c>
      <c r="F28" s="128">
        <v>263</v>
      </c>
      <c r="G28" s="128">
        <v>173</v>
      </c>
      <c r="H28" s="128">
        <v>115</v>
      </c>
      <c r="I28" s="128">
        <v>288</v>
      </c>
      <c r="J28" s="124">
        <v>-25</v>
      </c>
      <c r="K28" s="128">
        <v>4</v>
      </c>
      <c r="L28" s="126">
        <v>-0.3070875813782091</v>
      </c>
      <c r="M28" s="128">
        <v>5</v>
      </c>
      <c r="N28" s="136">
        <v>46</v>
      </c>
      <c r="O28" s="137">
        <v>116</v>
      </c>
      <c r="P28" s="125">
        <v>-70</v>
      </c>
      <c r="Q28" s="137">
        <v>7</v>
      </c>
      <c r="R28" s="114">
        <v>-0.8598452278589854</v>
      </c>
      <c r="S28" s="138">
        <v>12</v>
      </c>
      <c r="T28" s="124">
        <v>-95</v>
      </c>
      <c r="U28" s="128">
        <v>6</v>
      </c>
      <c r="V28" s="126">
        <v>-1.1669328092371944</v>
      </c>
      <c r="W28" s="128">
        <v>10</v>
      </c>
      <c r="X28" s="135">
        <v>8046</v>
      </c>
      <c r="Y28" s="134">
        <v>0.5989120434468036</v>
      </c>
      <c r="Z28" s="112"/>
      <c r="AA28" s="113" t="s">
        <v>49</v>
      </c>
    </row>
    <row r="29" spans="1:27" s="1" customFormat="1" ht="13.5">
      <c r="A29" s="113"/>
      <c r="B29" s="111" t="s">
        <v>50</v>
      </c>
      <c r="C29" s="135">
        <v>13797</v>
      </c>
      <c r="D29" s="128">
        <v>330</v>
      </c>
      <c r="E29" s="128">
        <v>181</v>
      </c>
      <c r="F29" s="128">
        <v>511</v>
      </c>
      <c r="G29" s="128">
        <v>329</v>
      </c>
      <c r="H29" s="128">
        <v>223</v>
      </c>
      <c r="I29" s="128">
        <v>552</v>
      </c>
      <c r="J29" s="124">
        <v>-41</v>
      </c>
      <c r="K29" s="128">
        <v>6</v>
      </c>
      <c r="L29" s="126">
        <v>-0.2971660505907081</v>
      </c>
      <c r="M29" s="128">
        <v>4</v>
      </c>
      <c r="N29" s="136">
        <v>93</v>
      </c>
      <c r="O29" s="137">
        <v>169</v>
      </c>
      <c r="P29" s="125">
        <v>-76</v>
      </c>
      <c r="Q29" s="137">
        <v>8</v>
      </c>
      <c r="R29" s="114">
        <v>-0.5508443864608248</v>
      </c>
      <c r="S29" s="138">
        <v>9</v>
      </c>
      <c r="T29" s="124">
        <v>-117</v>
      </c>
      <c r="U29" s="128">
        <v>7</v>
      </c>
      <c r="V29" s="126">
        <v>-0.8480104370515329</v>
      </c>
      <c r="W29" s="128">
        <v>7</v>
      </c>
      <c r="X29" s="135">
        <v>13680</v>
      </c>
      <c r="Y29" s="134">
        <v>1.0182844586567577</v>
      </c>
      <c r="Z29" s="112"/>
      <c r="AA29" s="113" t="s">
        <v>50</v>
      </c>
    </row>
    <row r="30" spans="1:27" s="1" customFormat="1" ht="13.5">
      <c r="A30" s="113"/>
      <c r="B30" s="111" t="s">
        <v>51</v>
      </c>
      <c r="C30" s="135">
        <v>14729</v>
      </c>
      <c r="D30" s="128">
        <v>288</v>
      </c>
      <c r="E30" s="128">
        <v>215</v>
      </c>
      <c r="F30" s="128">
        <v>503</v>
      </c>
      <c r="G30" s="128">
        <v>237</v>
      </c>
      <c r="H30" s="128">
        <v>301</v>
      </c>
      <c r="I30" s="128">
        <v>538</v>
      </c>
      <c r="J30" s="124">
        <v>-35</v>
      </c>
      <c r="K30" s="128">
        <v>5</v>
      </c>
      <c r="L30" s="126">
        <v>-0.23762645121868423</v>
      </c>
      <c r="M30" s="128">
        <v>3</v>
      </c>
      <c r="N30" s="136">
        <v>122</v>
      </c>
      <c r="O30" s="137">
        <v>173</v>
      </c>
      <c r="P30" s="125">
        <v>-51</v>
      </c>
      <c r="Q30" s="137">
        <v>5</v>
      </c>
      <c r="R30" s="114">
        <v>-0.3462556860615113</v>
      </c>
      <c r="S30" s="138">
        <v>6</v>
      </c>
      <c r="T30" s="124">
        <v>-86</v>
      </c>
      <c r="U30" s="128">
        <v>4</v>
      </c>
      <c r="V30" s="126">
        <v>-0.5838821372801956</v>
      </c>
      <c r="W30" s="128">
        <v>4</v>
      </c>
      <c r="X30" s="135">
        <v>14643</v>
      </c>
      <c r="Y30" s="134">
        <v>1.0899663251543057</v>
      </c>
      <c r="Z30" s="112"/>
      <c r="AA30" s="113" t="s">
        <v>51</v>
      </c>
    </row>
    <row r="31" spans="1:27" s="1" customFormat="1" ht="27" customHeight="1">
      <c r="A31" s="163" t="s">
        <v>52</v>
      </c>
      <c r="B31" s="164"/>
      <c r="C31" s="135">
        <v>16112</v>
      </c>
      <c r="D31" s="128">
        <v>544</v>
      </c>
      <c r="E31" s="128">
        <v>203</v>
      </c>
      <c r="F31" s="128">
        <v>747</v>
      </c>
      <c r="G31" s="128">
        <v>448</v>
      </c>
      <c r="H31" s="128">
        <v>282</v>
      </c>
      <c r="I31" s="128">
        <v>730</v>
      </c>
      <c r="J31" s="124">
        <v>17</v>
      </c>
      <c r="K31" s="128"/>
      <c r="L31" s="126">
        <v>0.10551142005958292</v>
      </c>
      <c r="M31" s="128"/>
      <c r="N31" s="136">
        <v>170</v>
      </c>
      <c r="O31" s="137">
        <v>226</v>
      </c>
      <c r="P31" s="125">
        <v>-56</v>
      </c>
      <c r="Q31" s="137"/>
      <c r="R31" s="114">
        <v>-0.3475670307845084</v>
      </c>
      <c r="S31" s="138"/>
      <c r="T31" s="124">
        <v>-39</v>
      </c>
      <c r="U31" s="128"/>
      <c r="V31" s="126">
        <v>-0.24205561072492554</v>
      </c>
      <c r="W31" s="128"/>
      <c r="X31" s="135">
        <v>16073</v>
      </c>
      <c r="Y31" s="134">
        <v>1.1964098029232504</v>
      </c>
      <c r="Z31" s="112" t="s">
        <v>310</v>
      </c>
      <c r="AA31" s="113"/>
    </row>
    <row r="32" spans="1:27" s="1" customFormat="1" ht="13.5">
      <c r="A32" s="113"/>
      <c r="B32" s="111" t="s">
        <v>53</v>
      </c>
      <c r="C32" s="135">
        <v>2499</v>
      </c>
      <c r="D32" s="128">
        <v>42</v>
      </c>
      <c r="E32" s="128">
        <v>37</v>
      </c>
      <c r="F32" s="128">
        <v>79</v>
      </c>
      <c r="G32" s="128">
        <v>48</v>
      </c>
      <c r="H32" s="128">
        <v>48</v>
      </c>
      <c r="I32" s="128">
        <v>96</v>
      </c>
      <c r="J32" s="124">
        <v>-17</v>
      </c>
      <c r="K32" s="128">
        <v>3</v>
      </c>
      <c r="L32" s="126">
        <v>-0.6802721088435374</v>
      </c>
      <c r="M32" s="128">
        <v>14</v>
      </c>
      <c r="N32" s="136">
        <v>11</v>
      </c>
      <c r="O32" s="137">
        <v>67</v>
      </c>
      <c r="P32" s="125">
        <v>-56</v>
      </c>
      <c r="Q32" s="137">
        <v>6</v>
      </c>
      <c r="R32" s="114">
        <v>-2.2408963585434174</v>
      </c>
      <c r="S32" s="138">
        <v>21</v>
      </c>
      <c r="T32" s="124">
        <v>-73</v>
      </c>
      <c r="U32" s="128">
        <v>3</v>
      </c>
      <c r="V32" s="126">
        <v>-2.9211684673869547</v>
      </c>
      <c r="W32" s="128">
        <v>21</v>
      </c>
      <c r="X32" s="135">
        <v>2426</v>
      </c>
      <c r="Y32" s="134">
        <v>0.1805817322150069</v>
      </c>
      <c r="Z32" s="112"/>
      <c r="AA32" s="113" t="s">
        <v>53</v>
      </c>
    </row>
    <row r="33" spans="1:27" s="1" customFormat="1" ht="13.5">
      <c r="A33" s="113"/>
      <c r="B33" s="111" t="s">
        <v>54</v>
      </c>
      <c r="C33" s="135">
        <v>13613</v>
      </c>
      <c r="D33" s="128">
        <v>502</v>
      </c>
      <c r="E33" s="128">
        <v>166</v>
      </c>
      <c r="F33" s="128">
        <v>668</v>
      </c>
      <c r="G33" s="128">
        <v>400</v>
      </c>
      <c r="H33" s="128">
        <v>234</v>
      </c>
      <c r="I33" s="128">
        <v>634</v>
      </c>
      <c r="J33" s="124">
        <v>34</v>
      </c>
      <c r="K33" s="128">
        <v>2</v>
      </c>
      <c r="L33" s="126">
        <v>0.2497612576213913</v>
      </c>
      <c r="M33" s="128">
        <v>2</v>
      </c>
      <c r="N33" s="136">
        <v>159</v>
      </c>
      <c r="O33" s="137">
        <v>159</v>
      </c>
      <c r="P33" s="125">
        <v>0</v>
      </c>
      <c r="Q33" s="137">
        <v>4</v>
      </c>
      <c r="R33" s="114">
        <v>0</v>
      </c>
      <c r="S33" s="138">
        <v>4</v>
      </c>
      <c r="T33" s="124">
        <v>34</v>
      </c>
      <c r="U33" s="128">
        <v>2</v>
      </c>
      <c r="V33" s="126">
        <v>0.2497612576213913</v>
      </c>
      <c r="W33" s="128">
        <v>2</v>
      </c>
      <c r="X33" s="135">
        <v>13647</v>
      </c>
      <c r="Y33" s="134">
        <v>1.0158280707082437</v>
      </c>
      <c r="Z33" s="112"/>
      <c r="AA33" s="113" t="s">
        <v>54</v>
      </c>
    </row>
    <row r="34" spans="1:27" s="1" customFormat="1" ht="27" customHeight="1">
      <c r="A34" s="163" t="s">
        <v>55</v>
      </c>
      <c r="B34" s="164"/>
      <c r="C34" s="135">
        <v>19186</v>
      </c>
      <c r="D34" s="128">
        <v>310</v>
      </c>
      <c r="E34" s="128">
        <v>253</v>
      </c>
      <c r="F34" s="128">
        <v>563</v>
      </c>
      <c r="G34" s="128">
        <v>391</v>
      </c>
      <c r="H34" s="128">
        <v>338</v>
      </c>
      <c r="I34" s="128">
        <v>729</v>
      </c>
      <c r="J34" s="124">
        <v>-166</v>
      </c>
      <c r="K34" s="128"/>
      <c r="L34" s="126">
        <v>-0.8652142187011362</v>
      </c>
      <c r="M34" s="128"/>
      <c r="N34" s="136">
        <v>95</v>
      </c>
      <c r="O34" s="137">
        <v>348</v>
      </c>
      <c r="P34" s="125">
        <v>-253</v>
      </c>
      <c r="Q34" s="137"/>
      <c r="R34" s="114">
        <v>-1.3186698634420932</v>
      </c>
      <c r="S34" s="138"/>
      <c r="T34" s="124">
        <v>-419</v>
      </c>
      <c r="U34" s="128"/>
      <c r="V34" s="126">
        <v>-2.1838840821432295</v>
      </c>
      <c r="W34" s="128"/>
      <c r="X34" s="135">
        <v>18767</v>
      </c>
      <c r="Y34" s="134">
        <v>1.3969403827201294</v>
      </c>
      <c r="Z34" s="112" t="s">
        <v>324</v>
      </c>
      <c r="AA34" s="113"/>
    </row>
    <row r="35" spans="1:27" s="1" customFormat="1" ht="13.5">
      <c r="A35" s="113"/>
      <c r="B35" s="111" t="s">
        <v>56</v>
      </c>
      <c r="C35" s="135">
        <v>19186</v>
      </c>
      <c r="D35" s="137">
        <v>310</v>
      </c>
      <c r="E35" s="137">
        <v>253</v>
      </c>
      <c r="F35" s="137">
        <v>563</v>
      </c>
      <c r="G35" s="137">
        <v>391</v>
      </c>
      <c r="H35" s="137">
        <v>338</v>
      </c>
      <c r="I35" s="137">
        <v>729</v>
      </c>
      <c r="J35" s="125">
        <v>-166</v>
      </c>
      <c r="K35" s="137">
        <v>11</v>
      </c>
      <c r="L35" s="114">
        <v>-0.8652142187011362</v>
      </c>
      <c r="M35" s="137">
        <v>18</v>
      </c>
      <c r="N35" s="136">
        <v>95</v>
      </c>
      <c r="O35" s="137">
        <v>348</v>
      </c>
      <c r="P35" s="125">
        <v>-253</v>
      </c>
      <c r="Q35" s="137">
        <v>11</v>
      </c>
      <c r="R35" s="114">
        <v>-1.3186698634420932</v>
      </c>
      <c r="S35" s="138">
        <v>20</v>
      </c>
      <c r="T35" s="125">
        <v>-419</v>
      </c>
      <c r="U35" s="137">
        <v>10</v>
      </c>
      <c r="V35" s="114">
        <v>-2.1838840821432295</v>
      </c>
      <c r="W35" s="137">
        <v>19</v>
      </c>
      <c r="X35" s="135">
        <v>18767</v>
      </c>
      <c r="Y35" s="140">
        <v>1.3969403827201294</v>
      </c>
      <c r="Z35" s="112"/>
      <c r="AA35" s="113" t="s">
        <v>56</v>
      </c>
    </row>
    <row r="36" spans="1:27" s="2" customFormat="1" ht="3.75" customHeight="1">
      <c r="A36" s="115"/>
      <c r="B36" s="116"/>
      <c r="C36" s="117"/>
      <c r="D36" s="115"/>
      <c r="E36" s="115"/>
      <c r="F36" s="115"/>
      <c r="G36" s="115"/>
      <c r="H36" s="115"/>
      <c r="I36" s="115"/>
      <c r="J36" s="118"/>
      <c r="K36" s="115"/>
      <c r="L36" s="119"/>
      <c r="M36" s="115"/>
      <c r="N36" s="120"/>
      <c r="O36" s="115"/>
      <c r="P36" s="118"/>
      <c r="Q36" s="115"/>
      <c r="R36" s="119"/>
      <c r="S36" s="121"/>
      <c r="T36" s="118"/>
      <c r="U36" s="115"/>
      <c r="V36" s="119"/>
      <c r="W36" s="115"/>
      <c r="X36" s="117"/>
      <c r="Y36" s="122"/>
      <c r="Z36" s="120"/>
      <c r="AA36" s="123"/>
    </row>
    <row r="38" ht="13.5">
      <c r="B38" s="7"/>
    </row>
  </sheetData>
  <sheetProtection/>
  <mergeCells count="16">
    <mergeCell ref="A34:B34"/>
    <mergeCell ref="E1:G1"/>
    <mergeCell ref="A8:B8"/>
    <mergeCell ref="A9:B9"/>
    <mergeCell ref="A10:B10"/>
    <mergeCell ref="A24:B24"/>
    <mergeCell ref="A27:B27"/>
    <mergeCell ref="A31:B31"/>
    <mergeCell ref="A5:B7"/>
    <mergeCell ref="D5:M5"/>
    <mergeCell ref="N5:S5"/>
    <mergeCell ref="Z5:AA7"/>
    <mergeCell ref="D6:F6"/>
    <mergeCell ref="G6:I6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7" width="10.625" style="13" customWidth="1"/>
    <col min="8" max="8" width="9.00390625" style="13" customWidth="1"/>
    <col min="9" max="11" width="10.625" style="13" customWidth="1"/>
    <col min="12" max="12" width="9.00390625" style="13" customWidth="1"/>
    <col min="13" max="14" width="9.875" style="13" customWidth="1"/>
    <col min="15" max="17" width="10.625" style="13" customWidth="1"/>
    <col min="18" max="18" width="2.625" style="13" customWidth="1"/>
    <col min="19" max="16384" width="9.00390625" style="13" customWidth="1"/>
  </cols>
  <sheetData>
    <row r="1" spans="1:5" ht="17.25">
      <c r="A1" s="8"/>
      <c r="B1" s="9"/>
      <c r="C1" s="10"/>
      <c r="E1" s="12" t="s">
        <v>146</v>
      </c>
    </row>
    <row r="2" spans="1:256" s="5" customFormat="1" ht="13.5">
      <c r="A2" s="9"/>
      <c r="B2" s="9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5" customFormat="1" ht="17.25">
      <c r="A3" s="8" t="s">
        <v>147</v>
      </c>
      <c r="B3" s="9"/>
      <c r="C3" s="10"/>
      <c r="D3" s="10"/>
      <c r="E3" s="14" t="s">
        <v>167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7.5" customHeight="1">
      <c r="A4" s="9"/>
      <c r="B4" s="9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7" ht="22.5" customHeight="1">
      <c r="A5" s="176" t="s">
        <v>148</v>
      </c>
      <c r="B5" s="177"/>
      <c r="C5" s="177"/>
      <c r="D5" s="178"/>
      <c r="E5" s="174" t="s">
        <v>58</v>
      </c>
      <c r="F5" s="185"/>
      <c r="G5" s="185"/>
      <c r="H5" s="175"/>
      <c r="I5" s="174" t="s">
        <v>59</v>
      </c>
      <c r="J5" s="185"/>
      <c r="K5" s="185"/>
      <c r="L5" s="175"/>
      <c r="M5" s="171" t="s">
        <v>149</v>
      </c>
      <c r="N5" s="171" t="s">
        <v>150</v>
      </c>
      <c r="O5" s="176" t="s">
        <v>9</v>
      </c>
      <c r="P5" s="178"/>
      <c r="Q5" s="171" t="s">
        <v>10</v>
      </c>
    </row>
    <row r="6" spans="1:17" ht="12.75" customHeight="1">
      <c r="A6" s="179"/>
      <c r="B6" s="180"/>
      <c r="C6" s="180"/>
      <c r="D6" s="181"/>
      <c r="E6" s="171" t="s">
        <v>161</v>
      </c>
      <c r="F6" s="171" t="s">
        <v>21</v>
      </c>
      <c r="G6" s="176" t="s">
        <v>61</v>
      </c>
      <c r="H6" s="20"/>
      <c r="I6" s="171" t="s">
        <v>161</v>
      </c>
      <c r="J6" s="171" t="s">
        <v>21</v>
      </c>
      <c r="K6" s="176" t="s">
        <v>61</v>
      </c>
      <c r="L6" s="17"/>
      <c r="M6" s="172"/>
      <c r="N6" s="172"/>
      <c r="O6" s="171" t="s">
        <v>152</v>
      </c>
      <c r="P6" s="171" t="s">
        <v>153</v>
      </c>
      <c r="Q6" s="172"/>
    </row>
    <row r="7" spans="1:17" ht="18" customHeight="1">
      <c r="A7" s="182"/>
      <c r="B7" s="183"/>
      <c r="C7" s="183"/>
      <c r="D7" s="184"/>
      <c r="E7" s="173"/>
      <c r="F7" s="173"/>
      <c r="G7" s="182"/>
      <c r="H7" s="24" t="s">
        <v>162</v>
      </c>
      <c r="I7" s="173"/>
      <c r="J7" s="173"/>
      <c r="K7" s="182"/>
      <c r="L7" s="24" t="s">
        <v>151</v>
      </c>
      <c r="M7" s="173"/>
      <c r="N7" s="173"/>
      <c r="O7" s="173"/>
      <c r="P7" s="173"/>
      <c r="Q7" s="173"/>
    </row>
    <row r="8" spans="1:256" s="3" customFormat="1" ht="7.5" customHeight="1">
      <c r="A8" s="25"/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22.5" customHeight="1">
      <c r="A9" s="29" t="s">
        <v>154</v>
      </c>
      <c r="B9" s="30"/>
      <c r="C9" s="30"/>
      <c r="D9" s="31"/>
      <c r="E9" s="32">
        <v>21433</v>
      </c>
      <c r="F9" s="32">
        <v>28208</v>
      </c>
      <c r="G9" s="32">
        <v>49641</v>
      </c>
      <c r="H9" s="32">
        <v>4710</v>
      </c>
      <c r="I9" s="32">
        <v>21485</v>
      </c>
      <c r="J9" s="32">
        <v>35245</v>
      </c>
      <c r="K9" s="32">
        <v>56730</v>
      </c>
      <c r="L9" s="32">
        <v>5962</v>
      </c>
      <c r="M9" s="32">
        <v>10611</v>
      </c>
      <c r="N9" s="32">
        <v>17530</v>
      </c>
      <c r="O9" s="33">
        <f>F9-J9</f>
        <v>-7037</v>
      </c>
      <c r="P9" s="34">
        <f>G9-K9</f>
        <v>-7089</v>
      </c>
      <c r="Q9" s="34">
        <f>M9-N9</f>
        <v>-6919</v>
      </c>
      <c r="R9" s="30"/>
      <c r="S9" s="35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" customFormat="1" ht="22.5" customHeight="1">
      <c r="A10" s="29" t="s">
        <v>155</v>
      </c>
      <c r="B10" s="30"/>
      <c r="C10" s="30"/>
      <c r="D10" s="31"/>
      <c r="E10" s="32">
        <v>17580</v>
      </c>
      <c r="F10" s="32">
        <v>25760</v>
      </c>
      <c r="G10" s="32">
        <v>43340</v>
      </c>
      <c r="H10" s="32">
        <v>4374</v>
      </c>
      <c r="I10" s="32">
        <v>17526</v>
      </c>
      <c r="J10" s="32">
        <v>32097</v>
      </c>
      <c r="K10" s="32">
        <v>49623</v>
      </c>
      <c r="L10" s="32">
        <v>5592</v>
      </c>
      <c r="M10" s="32">
        <v>9360</v>
      </c>
      <c r="N10" s="32">
        <v>15935</v>
      </c>
      <c r="O10" s="33">
        <f aca="true" t="shared" si="0" ref="O10:P36">F10-J10</f>
        <v>-6337</v>
      </c>
      <c r="P10" s="34">
        <f t="shared" si="0"/>
        <v>-6283</v>
      </c>
      <c r="Q10" s="34">
        <f aca="true" t="shared" si="1" ref="Q10:Q36">M10-N10</f>
        <v>-6575</v>
      </c>
      <c r="R10" s="30"/>
      <c r="S10" s="35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" customFormat="1" ht="22.5" customHeight="1">
      <c r="A11" s="29" t="s">
        <v>156</v>
      </c>
      <c r="B11" s="30"/>
      <c r="C11" s="30"/>
      <c r="D11" s="31"/>
      <c r="E11" s="32">
        <v>3853</v>
      </c>
      <c r="F11" s="32">
        <v>2448</v>
      </c>
      <c r="G11" s="32">
        <v>6301</v>
      </c>
      <c r="H11" s="32">
        <v>336</v>
      </c>
      <c r="I11" s="32">
        <v>3959</v>
      </c>
      <c r="J11" s="32">
        <v>3148</v>
      </c>
      <c r="K11" s="32">
        <v>7107</v>
      </c>
      <c r="L11" s="32">
        <v>370</v>
      </c>
      <c r="M11" s="32">
        <v>1251</v>
      </c>
      <c r="N11" s="32">
        <v>1595</v>
      </c>
      <c r="O11" s="33">
        <f t="shared" si="0"/>
        <v>-700</v>
      </c>
      <c r="P11" s="34">
        <f t="shared" si="0"/>
        <v>-806</v>
      </c>
      <c r="Q11" s="34">
        <f t="shared" si="1"/>
        <v>-344</v>
      </c>
      <c r="R11" s="30"/>
      <c r="S11" s="3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" customFormat="1" ht="15" customHeight="1">
      <c r="A12" s="29">
        <v>201</v>
      </c>
      <c r="B12" s="30"/>
      <c r="C12" s="36" t="s">
        <v>82</v>
      </c>
      <c r="D12" s="37"/>
      <c r="E12" s="32">
        <v>5077</v>
      </c>
      <c r="F12" s="32">
        <v>8536</v>
      </c>
      <c r="G12" s="32">
        <v>13613</v>
      </c>
      <c r="H12" s="32">
        <v>1689</v>
      </c>
      <c r="I12" s="32">
        <v>4814</v>
      </c>
      <c r="J12" s="32">
        <v>12167</v>
      </c>
      <c r="K12" s="32">
        <v>16981</v>
      </c>
      <c r="L12" s="32">
        <v>3248</v>
      </c>
      <c r="M12" s="32">
        <v>3140</v>
      </c>
      <c r="N12" s="32">
        <v>5229</v>
      </c>
      <c r="O12" s="33">
        <f t="shared" si="0"/>
        <v>-3631</v>
      </c>
      <c r="P12" s="34">
        <f t="shared" si="0"/>
        <v>-3368</v>
      </c>
      <c r="Q12" s="34">
        <f t="shared" si="1"/>
        <v>-2089</v>
      </c>
      <c r="R12" s="30"/>
      <c r="S12" s="3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" customFormat="1" ht="15" customHeight="1">
      <c r="A13" s="29">
        <v>202</v>
      </c>
      <c r="B13" s="30"/>
      <c r="C13" s="36" t="s">
        <v>33</v>
      </c>
      <c r="D13" s="37"/>
      <c r="E13" s="32">
        <v>3137</v>
      </c>
      <c r="F13" s="32">
        <v>6465</v>
      </c>
      <c r="G13" s="32">
        <v>9602</v>
      </c>
      <c r="H13" s="32">
        <v>599</v>
      </c>
      <c r="I13" s="32">
        <v>3326</v>
      </c>
      <c r="J13" s="32">
        <v>7262</v>
      </c>
      <c r="K13" s="32">
        <v>10588</v>
      </c>
      <c r="L13" s="32">
        <v>580</v>
      </c>
      <c r="M13" s="32">
        <v>2074</v>
      </c>
      <c r="N13" s="32">
        <v>3218</v>
      </c>
      <c r="O13" s="33">
        <f t="shared" si="0"/>
        <v>-797</v>
      </c>
      <c r="P13" s="34">
        <f t="shared" si="0"/>
        <v>-986</v>
      </c>
      <c r="Q13" s="34">
        <f t="shared" si="1"/>
        <v>-1144</v>
      </c>
      <c r="R13" s="30"/>
      <c r="S13" s="35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" customFormat="1" ht="15" customHeight="1">
      <c r="A14" s="29">
        <v>203</v>
      </c>
      <c r="B14" s="30"/>
      <c r="C14" s="36" t="s">
        <v>34</v>
      </c>
      <c r="D14" s="37"/>
      <c r="E14" s="32">
        <v>731</v>
      </c>
      <c r="F14" s="32">
        <v>724</v>
      </c>
      <c r="G14" s="32">
        <v>1455</v>
      </c>
      <c r="H14" s="32">
        <v>207</v>
      </c>
      <c r="I14" s="32">
        <v>784</v>
      </c>
      <c r="J14" s="32">
        <v>896</v>
      </c>
      <c r="K14" s="32">
        <v>1680</v>
      </c>
      <c r="L14" s="32">
        <v>109</v>
      </c>
      <c r="M14" s="32">
        <v>351</v>
      </c>
      <c r="N14" s="32">
        <v>623</v>
      </c>
      <c r="O14" s="33">
        <f t="shared" si="0"/>
        <v>-172</v>
      </c>
      <c r="P14" s="34">
        <f t="shared" si="0"/>
        <v>-225</v>
      </c>
      <c r="Q14" s="34">
        <f t="shared" si="1"/>
        <v>-272</v>
      </c>
      <c r="R14" s="30"/>
      <c r="S14" s="35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" customFormat="1" ht="15" customHeight="1">
      <c r="A15" s="29">
        <v>204</v>
      </c>
      <c r="B15" s="30"/>
      <c r="C15" s="36" t="s">
        <v>35</v>
      </c>
      <c r="D15" s="37"/>
      <c r="E15" s="32">
        <v>2512</v>
      </c>
      <c r="F15" s="32">
        <v>2998</v>
      </c>
      <c r="G15" s="32">
        <v>5510</v>
      </c>
      <c r="H15" s="32">
        <v>777</v>
      </c>
      <c r="I15" s="32">
        <v>2630</v>
      </c>
      <c r="J15" s="32">
        <v>3444</v>
      </c>
      <c r="K15" s="32">
        <v>6074</v>
      </c>
      <c r="L15" s="32">
        <v>748</v>
      </c>
      <c r="M15" s="32">
        <v>1159</v>
      </c>
      <c r="N15" s="32">
        <v>1566</v>
      </c>
      <c r="O15" s="33">
        <f t="shared" si="0"/>
        <v>-446</v>
      </c>
      <c r="P15" s="34">
        <f t="shared" si="0"/>
        <v>-564</v>
      </c>
      <c r="Q15" s="34">
        <f t="shared" si="1"/>
        <v>-407</v>
      </c>
      <c r="R15" s="30"/>
      <c r="S15" s="35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" customFormat="1" ht="15" customHeight="1">
      <c r="A16" s="29">
        <v>205</v>
      </c>
      <c r="B16" s="30"/>
      <c r="C16" s="36" t="s">
        <v>36</v>
      </c>
      <c r="D16" s="37"/>
      <c r="E16" s="32">
        <v>2243</v>
      </c>
      <c r="F16" s="32">
        <v>2543</v>
      </c>
      <c r="G16" s="32">
        <v>4786</v>
      </c>
      <c r="H16" s="32">
        <v>160</v>
      </c>
      <c r="I16" s="32">
        <v>1575</v>
      </c>
      <c r="J16" s="32">
        <v>2770</v>
      </c>
      <c r="K16" s="32">
        <v>4345</v>
      </c>
      <c r="L16" s="32">
        <v>120</v>
      </c>
      <c r="M16" s="32">
        <v>955</v>
      </c>
      <c r="N16" s="32">
        <v>854</v>
      </c>
      <c r="O16" s="33">
        <f t="shared" si="0"/>
        <v>-227</v>
      </c>
      <c r="P16" s="34">
        <f t="shared" si="0"/>
        <v>441</v>
      </c>
      <c r="Q16" s="34">
        <f t="shared" si="1"/>
        <v>101</v>
      </c>
      <c r="R16" s="30"/>
      <c r="S16" s="35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" customFormat="1" ht="15" customHeight="1">
      <c r="A17" s="29">
        <v>207</v>
      </c>
      <c r="B17" s="30"/>
      <c r="C17" s="36" t="s">
        <v>37</v>
      </c>
      <c r="D17" s="37"/>
      <c r="E17" s="32">
        <v>469</v>
      </c>
      <c r="F17" s="32">
        <v>482</v>
      </c>
      <c r="G17" s="32">
        <v>951</v>
      </c>
      <c r="H17" s="32">
        <v>64</v>
      </c>
      <c r="I17" s="32">
        <v>605</v>
      </c>
      <c r="J17" s="32">
        <v>532</v>
      </c>
      <c r="K17" s="32">
        <v>1137</v>
      </c>
      <c r="L17" s="32">
        <v>42</v>
      </c>
      <c r="M17" s="32">
        <v>212</v>
      </c>
      <c r="N17" s="32">
        <v>549</v>
      </c>
      <c r="O17" s="33">
        <f t="shared" si="0"/>
        <v>-50</v>
      </c>
      <c r="P17" s="34">
        <f t="shared" si="0"/>
        <v>-186</v>
      </c>
      <c r="Q17" s="34">
        <f t="shared" si="1"/>
        <v>-337</v>
      </c>
      <c r="R17" s="30"/>
      <c r="S17" s="35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" customFormat="1" ht="15" customHeight="1">
      <c r="A18" s="29">
        <v>208</v>
      </c>
      <c r="B18" s="30"/>
      <c r="C18" s="36" t="s">
        <v>71</v>
      </c>
      <c r="D18" s="37"/>
      <c r="E18" s="32">
        <v>284</v>
      </c>
      <c r="F18" s="32">
        <v>383</v>
      </c>
      <c r="G18" s="32">
        <v>667</v>
      </c>
      <c r="H18" s="32">
        <v>92</v>
      </c>
      <c r="I18" s="32">
        <v>340</v>
      </c>
      <c r="J18" s="32">
        <v>509</v>
      </c>
      <c r="K18" s="32">
        <v>849</v>
      </c>
      <c r="L18" s="32">
        <v>55</v>
      </c>
      <c r="M18" s="32">
        <v>147</v>
      </c>
      <c r="N18" s="32">
        <v>363</v>
      </c>
      <c r="O18" s="33">
        <f t="shared" si="0"/>
        <v>-126</v>
      </c>
      <c r="P18" s="34">
        <f t="shared" si="0"/>
        <v>-182</v>
      </c>
      <c r="Q18" s="34">
        <f t="shared" si="1"/>
        <v>-216</v>
      </c>
      <c r="R18" s="30"/>
      <c r="S18" s="3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" customFormat="1" ht="15" customHeight="1">
      <c r="A19" s="29">
        <v>209</v>
      </c>
      <c r="B19" s="30"/>
      <c r="C19" s="36" t="s">
        <v>39</v>
      </c>
      <c r="D19" s="37"/>
      <c r="E19" s="32">
        <v>470</v>
      </c>
      <c r="F19" s="32">
        <v>857</v>
      </c>
      <c r="G19" s="32">
        <v>1327</v>
      </c>
      <c r="H19" s="32">
        <v>49</v>
      </c>
      <c r="I19" s="32">
        <v>465</v>
      </c>
      <c r="J19" s="32">
        <v>1072</v>
      </c>
      <c r="K19" s="32">
        <v>1537</v>
      </c>
      <c r="L19" s="32">
        <v>30</v>
      </c>
      <c r="M19" s="32">
        <v>225</v>
      </c>
      <c r="N19" s="32">
        <v>463</v>
      </c>
      <c r="O19" s="33">
        <f t="shared" si="0"/>
        <v>-215</v>
      </c>
      <c r="P19" s="34">
        <f t="shared" si="0"/>
        <v>-210</v>
      </c>
      <c r="Q19" s="34">
        <f t="shared" si="1"/>
        <v>-238</v>
      </c>
      <c r="R19" s="30"/>
      <c r="S19" s="3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" customFormat="1" ht="15" customHeight="1">
      <c r="A20" s="29">
        <v>210</v>
      </c>
      <c r="B20" s="30"/>
      <c r="C20" s="36" t="s">
        <v>73</v>
      </c>
      <c r="D20" s="37"/>
      <c r="E20" s="32">
        <v>274</v>
      </c>
      <c r="F20" s="32">
        <v>452</v>
      </c>
      <c r="G20" s="32">
        <v>726</v>
      </c>
      <c r="H20" s="32">
        <v>25</v>
      </c>
      <c r="I20" s="32">
        <v>279</v>
      </c>
      <c r="J20" s="32">
        <v>558</v>
      </c>
      <c r="K20" s="32">
        <v>837</v>
      </c>
      <c r="L20" s="32">
        <v>13</v>
      </c>
      <c r="M20" s="32">
        <v>182</v>
      </c>
      <c r="N20" s="32">
        <v>450</v>
      </c>
      <c r="O20" s="33">
        <f t="shared" si="0"/>
        <v>-106</v>
      </c>
      <c r="P20" s="34">
        <f t="shared" si="0"/>
        <v>-111</v>
      </c>
      <c r="Q20" s="34">
        <f t="shared" si="1"/>
        <v>-268</v>
      </c>
      <c r="R20" s="30"/>
      <c r="S20" s="3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" customFormat="1" ht="15" customHeight="1">
      <c r="A21" s="29">
        <v>211</v>
      </c>
      <c r="B21" s="30"/>
      <c r="C21" s="36" t="s">
        <v>157</v>
      </c>
      <c r="D21" s="37"/>
      <c r="E21" s="32">
        <v>600</v>
      </c>
      <c r="F21" s="32">
        <v>587</v>
      </c>
      <c r="G21" s="32">
        <v>1187</v>
      </c>
      <c r="H21" s="32">
        <v>37</v>
      </c>
      <c r="I21" s="32">
        <v>669</v>
      </c>
      <c r="J21" s="32">
        <v>653</v>
      </c>
      <c r="K21" s="32">
        <v>1322</v>
      </c>
      <c r="L21" s="32">
        <v>25</v>
      </c>
      <c r="M21" s="32">
        <v>190</v>
      </c>
      <c r="N21" s="32">
        <v>659</v>
      </c>
      <c r="O21" s="33">
        <f t="shared" si="0"/>
        <v>-66</v>
      </c>
      <c r="P21" s="34">
        <f t="shared" si="0"/>
        <v>-135</v>
      </c>
      <c r="Q21" s="34">
        <f t="shared" si="1"/>
        <v>-469</v>
      </c>
      <c r="R21" s="30"/>
      <c r="S21" s="35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" customFormat="1" ht="15" customHeight="1">
      <c r="A22" s="29">
        <v>212</v>
      </c>
      <c r="B22" s="30"/>
      <c r="C22" s="36" t="s">
        <v>143</v>
      </c>
      <c r="D22" s="37"/>
      <c r="E22" s="32">
        <v>461</v>
      </c>
      <c r="F22" s="32">
        <v>427</v>
      </c>
      <c r="G22" s="32">
        <v>888</v>
      </c>
      <c r="H22" s="32">
        <v>149</v>
      </c>
      <c r="I22" s="32">
        <v>625</v>
      </c>
      <c r="J22" s="32">
        <v>472</v>
      </c>
      <c r="K22" s="32">
        <v>1097</v>
      </c>
      <c r="L22" s="32">
        <v>160</v>
      </c>
      <c r="M22" s="32">
        <v>178</v>
      </c>
      <c r="N22" s="32">
        <v>487</v>
      </c>
      <c r="O22" s="33">
        <f t="shared" si="0"/>
        <v>-45</v>
      </c>
      <c r="P22" s="34">
        <f t="shared" si="0"/>
        <v>-209</v>
      </c>
      <c r="Q22" s="34">
        <f t="shared" si="1"/>
        <v>-309</v>
      </c>
      <c r="R22" s="30"/>
      <c r="S22" s="35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" customFormat="1" ht="15" customHeight="1">
      <c r="A23" s="29">
        <v>213</v>
      </c>
      <c r="B23" s="30"/>
      <c r="C23" s="36" t="s">
        <v>76</v>
      </c>
      <c r="D23" s="37"/>
      <c r="E23" s="32">
        <v>832</v>
      </c>
      <c r="F23" s="32">
        <v>837</v>
      </c>
      <c r="G23" s="32">
        <v>1669</v>
      </c>
      <c r="H23" s="32">
        <v>382</v>
      </c>
      <c r="I23" s="32">
        <v>782</v>
      </c>
      <c r="J23" s="32">
        <v>1013</v>
      </c>
      <c r="K23" s="32">
        <v>1795</v>
      </c>
      <c r="L23" s="32">
        <v>361</v>
      </c>
      <c r="M23" s="32">
        <v>276</v>
      </c>
      <c r="N23" s="32">
        <v>667</v>
      </c>
      <c r="O23" s="33">
        <f t="shared" si="0"/>
        <v>-176</v>
      </c>
      <c r="P23" s="34">
        <f t="shared" si="0"/>
        <v>-126</v>
      </c>
      <c r="Q23" s="34">
        <f t="shared" si="1"/>
        <v>-391</v>
      </c>
      <c r="R23" s="30"/>
      <c r="S23" s="35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" customFormat="1" ht="15" customHeight="1">
      <c r="A24" s="29">
        <v>214</v>
      </c>
      <c r="B24" s="30"/>
      <c r="C24" s="36" t="s">
        <v>0</v>
      </c>
      <c r="D24" s="37"/>
      <c r="E24" s="32">
        <v>490</v>
      </c>
      <c r="F24" s="32">
        <v>469</v>
      </c>
      <c r="G24" s="32">
        <v>959</v>
      </c>
      <c r="H24" s="32">
        <v>144</v>
      </c>
      <c r="I24" s="32">
        <v>632</v>
      </c>
      <c r="J24" s="32">
        <v>749</v>
      </c>
      <c r="K24" s="32">
        <v>1381</v>
      </c>
      <c r="L24" s="32">
        <v>101</v>
      </c>
      <c r="M24" s="32">
        <v>271</v>
      </c>
      <c r="N24" s="32">
        <v>807</v>
      </c>
      <c r="O24" s="33">
        <f t="shared" si="0"/>
        <v>-280</v>
      </c>
      <c r="P24" s="34">
        <f t="shared" si="0"/>
        <v>-422</v>
      </c>
      <c r="Q24" s="34">
        <f t="shared" si="1"/>
        <v>-536</v>
      </c>
      <c r="R24" s="30"/>
      <c r="S24" s="35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" customFormat="1" ht="22.5" customHeight="1">
      <c r="A25" s="29" t="s">
        <v>85</v>
      </c>
      <c r="B25" s="30"/>
      <c r="C25" s="30"/>
      <c r="D25" s="31"/>
      <c r="E25" s="32">
        <v>2209</v>
      </c>
      <c r="F25" s="32">
        <v>1452</v>
      </c>
      <c r="G25" s="32">
        <v>3661</v>
      </c>
      <c r="H25" s="32">
        <v>283</v>
      </c>
      <c r="I25" s="32">
        <v>2377</v>
      </c>
      <c r="J25" s="32">
        <v>1858</v>
      </c>
      <c r="K25" s="32">
        <v>4235</v>
      </c>
      <c r="L25" s="32">
        <v>335</v>
      </c>
      <c r="M25" s="32">
        <v>725</v>
      </c>
      <c r="N25" s="32">
        <v>561</v>
      </c>
      <c r="O25" s="33">
        <f t="shared" si="0"/>
        <v>-406</v>
      </c>
      <c r="P25" s="34">
        <f t="shared" si="0"/>
        <v>-574</v>
      </c>
      <c r="Q25" s="34">
        <f t="shared" si="1"/>
        <v>164</v>
      </c>
      <c r="R25" s="30"/>
      <c r="S25" s="35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" customFormat="1" ht="15" customHeight="1">
      <c r="A26" s="38">
        <v>307</v>
      </c>
      <c r="B26" s="39"/>
      <c r="C26" s="40" t="s">
        <v>1</v>
      </c>
      <c r="D26" s="41"/>
      <c r="E26" s="32">
        <v>1240</v>
      </c>
      <c r="F26" s="32">
        <v>659</v>
      </c>
      <c r="G26" s="32">
        <v>1899</v>
      </c>
      <c r="H26" s="32">
        <v>30</v>
      </c>
      <c r="I26" s="32">
        <v>1313</v>
      </c>
      <c r="J26" s="32">
        <v>1032</v>
      </c>
      <c r="K26" s="32">
        <v>2345</v>
      </c>
      <c r="L26" s="32">
        <v>104</v>
      </c>
      <c r="M26" s="32">
        <v>420</v>
      </c>
      <c r="N26" s="32">
        <v>317</v>
      </c>
      <c r="O26" s="33">
        <f t="shared" si="0"/>
        <v>-373</v>
      </c>
      <c r="P26" s="34">
        <f t="shared" si="0"/>
        <v>-446</v>
      </c>
      <c r="Q26" s="34">
        <f t="shared" si="1"/>
        <v>103</v>
      </c>
      <c r="R26" s="30"/>
      <c r="S26" s="35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" customFormat="1" ht="15" customHeight="1">
      <c r="A27" s="38">
        <v>308</v>
      </c>
      <c r="B27" s="39"/>
      <c r="C27" s="40" t="s">
        <v>2</v>
      </c>
      <c r="D27" s="41"/>
      <c r="E27" s="32">
        <v>969</v>
      </c>
      <c r="F27" s="32">
        <v>793</v>
      </c>
      <c r="G27" s="32">
        <v>1762</v>
      </c>
      <c r="H27" s="32">
        <v>253</v>
      </c>
      <c r="I27" s="32">
        <v>1064</v>
      </c>
      <c r="J27" s="32">
        <v>826</v>
      </c>
      <c r="K27" s="32">
        <v>1890</v>
      </c>
      <c r="L27" s="32">
        <v>231</v>
      </c>
      <c r="M27" s="32">
        <v>305</v>
      </c>
      <c r="N27" s="32">
        <v>244</v>
      </c>
      <c r="O27" s="33">
        <f t="shared" si="0"/>
        <v>-33</v>
      </c>
      <c r="P27" s="34">
        <f t="shared" si="0"/>
        <v>-128</v>
      </c>
      <c r="Q27" s="34">
        <f t="shared" si="1"/>
        <v>61</v>
      </c>
      <c r="R27" s="30"/>
      <c r="S27" s="3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2" customFormat="1" ht="22.5" customHeight="1">
      <c r="A28" s="42" t="s">
        <v>168</v>
      </c>
      <c r="B28" s="43"/>
      <c r="C28" s="43"/>
      <c r="D28" s="44"/>
      <c r="E28" s="32">
        <v>790</v>
      </c>
      <c r="F28" s="32">
        <v>524</v>
      </c>
      <c r="G28" s="32">
        <v>1314</v>
      </c>
      <c r="H28" s="32">
        <v>37</v>
      </c>
      <c r="I28" s="32">
        <v>743</v>
      </c>
      <c r="J28" s="32">
        <v>652</v>
      </c>
      <c r="K28" s="32">
        <v>1395</v>
      </c>
      <c r="L28" s="32">
        <v>17</v>
      </c>
      <c r="M28" s="32">
        <v>261</v>
      </c>
      <c r="N28" s="32">
        <v>458</v>
      </c>
      <c r="O28" s="33">
        <f t="shared" si="0"/>
        <v>-128</v>
      </c>
      <c r="P28" s="34">
        <f t="shared" si="0"/>
        <v>-81</v>
      </c>
      <c r="Q28" s="34">
        <f t="shared" si="1"/>
        <v>-197</v>
      </c>
      <c r="R28" s="30"/>
      <c r="S28" s="3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2" customFormat="1" ht="15" customHeight="1">
      <c r="A29" s="38">
        <v>321</v>
      </c>
      <c r="B29" s="39"/>
      <c r="C29" s="40" t="s">
        <v>3</v>
      </c>
      <c r="D29" s="41"/>
      <c r="E29" s="32">
        <v>168</v>
      </c>
      <c r="F29" s="32">
        <v>100</v>
      </c>
      <c r="G29" s="32">
        <v>268</v>
      </c>
      <c r="H29" s="32">
        <v>5</v>
      </c>
      <c r="I29" s="32">
        <v>173</v>
      </c>
      <c r="J29" s="32">
        <v>121</v>
      </c>
      <c r="K29" s="32">
        <v>294</v>
      </c>
      <c r="L29" s="32">
        <v>6</v>
      </c>
      <c r="M29" s="32">
        <v>46</v>
      </c>
      <c r="N29" s="32">
        <v>116</v>
      </c>
      <c r="O29" s="33">
        <f t="shared" si="0"/>
        <v>-21</v>
      </c>
      <c r="P29" s="34">
        <f t="shared" si="0"/>
        <v>-26</v>
      </c>
      <c r="Q29" s="34">
        <f t="shared" si="1"/>
        <v>-70</v>
      </c>
      <c r="R29" s="30"/>
      <c r="S29" s="3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2" customFormat="1" ht="15" customHeight="1">
      <c r="A30" s="38">
        <v>322</v>
      </c>
      <c r="B30" s="39"/>
      <c r="C30" s="40" t="s">
        <v>4</v>
      </c>
      <c r="D30" s="41"/>
      <c r="E30" s="32">
        <v>332</v>
      </c>
      <c r="F30" s="32">
        <v>195</v>
      </c>
      <c r="G30" s="32">
        <v>527</v>
      </c>
      <c r="H30" s="32">
        <v>16</v>
      </c>
      <c r="I30" s="32">
        <v>332</v>
      </c>
      <c r="J30" s="32">
        <v>226</v>
      </c>
      <c r="K30" s="32">
        <v>558</v>
      </c>
      <c r="L30" s="32">
        <v>6</v>
      </c>
      <c r="M30" s="32">
        <v>93</v>
      </c>
      <c r="N30" s="32">
        <v>169</v>
      </c>
      <c r="O30" s="33">
        <f t="shared" si="0"/>
        <v>-31</v>
      </c>
      <c r="P30" s="34">
        <f t="shared" si="0"/>
        <v>-31</v>
      </c>
      <c r="Q30" s="34">
        <f t="shared" si="1"/>
        <v>-76</v>
      </c>
      <c r="R30" s="30"/>
      <c r="S30" s="3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2" customFormat="1" ht="15" customHeight="1">
      <c r="A31" s="38">
        <v>323</v>
      </c>
      <c r="B31" s="39"/>
      <c r="C31" s="40" t="s">
        <v>5</v>
      </c>
      <c r="D31" s="41"/>
      <c r="E31" s="32">
        <v>290</v>
      </c>
      <c r="F31" s="32">
        <v>229</v>
      </c>
      <c r="G31" s="32">
        <v>519</v>
      </c>
      <c r="H31" s="32">
        <v>16</v>
      </c>
      <c r="I31" s="32">
        <v>238</v>
      </c>
      <c r="J31" s="32">
        <v>305</v>
      </c>
      <c r="K31" s="32">
        <v>543</v>
      </c>
      <c r="L31" s="32">
        <v>5</v>
      </c>
      <c r="M31" s="32">
        <v>122</v>
      </c>
      <c r="N31" s="32">
        <v>173</v>
      </c>
      <c r="O31" s="33">
        <f t="shared" si="0"/>
        <v>-76</v>
      </c>
      <c r="P31" s="34">
        <f t="shared" si="0"/>
        <v>-24</v>
      </c>
      <c r="Q31" s="34">
        <f t="shared" si="1"/>
        <v>-51</v>
      </c>
      <c r="R31" s="30"/>
      <c r="S31" s="35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" customFormat="1" ht="22.5" customHeight="1">
      <c r="A32" s="42" t="s">
        <v>169</v>
      </c>
      <c r="B32" s="43"/>
      <c r="C32" s="43"/>
      <c r="D32" s="44"/>
      <c r="E32" s="32">
        <v>544</v>
      </c>
      <c r="F32" s="32">
        <v>216</v>
      </c>
      <c r="G32" s="32">
        <v>760</v>
      </c>
      <c r="H32" s="32">
        <v>13</v>
      </c>
      <c r="I32" s="32">
        <v>448</v>
      </c>
      <c r="J32" s="32">
        <v>297</v>
      </c>
      <c r="K32" s="32">
        <v>745</v>
      </c>
      <c r="L32" s="32">
        <v>15</v>
      </c>
      <c r="M32" s="32">
        <v>170</v>
      </c>
      <c r="N32" s="32">
        <v>228</v>
      </c>
      <c r="O32" s="33">
        <f t="shared" si="0"/>
        <v>-81</v>
      </c>
      <c r="P32" s="34">
        <f t="shared" si="0"/>
        <v>15</v>
      </c>
      <c r="Q32" s="34">
        <f t="shared" si="1"/>
        <v>-58</v>
      </c>
      <c r="R32" s="30"/>
      <c r="S32" s="3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" customFormat="1" ht="15" customHeight="1">
      <c r="A33" s="38">
        <v>383</v>
      </c>
      <c r="B33" s="39"/>
      <c r="C33" s="40" t="s">
        <v>6</v>
      </c>
      <c r="D33" s="41"/>
      <c r="E33" s="32">
        <v>42</v>
      </c>
      <c r="F33" s="32">
        <v>38</v>
      </c>
      <c r="G33" s="32">
        <v>80</v>
      </c>
      <c r="H33" s="32">
        <v>1</v>
      </c>
      <c r="I33" s="32">
        <v>48</v>
      </c>
      <c r="J33" s="32">
        <v>50</v>
      </c>
      <c r="K33" s="32">
        <v>98</v>
      </c>
      <c r="L33" s="32">
        <v>2</v>
      </c>
      <c r="M33" s="32">
        <v>11</v>
      </c>
      <c r="N33" s="32">
        <v>67</v>
      </c>
      <c r="O33" s="33">
        <f t="shared" si="0"/>
        <v>-12</v>
      </c>
      <c r="P33" s="34">
        <f t="shared" si="0"/>
        <v>-18</v>
      </c>
      <c r="Q33" s="34">
        <f t="shared" si="1"/>
        <v>-56</v>
      </c>
      <c r="R33" s="30"/>
      <c r="S33" s="35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" customFormat="1" ht="15" customHeight="1">
      <c r="A34" s="38">
        <v>391</v>
      </c>
      <c r="B34" s="39"/>
      <c r="C34" s="40" t="s">
        <v>7</v>
      </c>
      <c r="D34" s="41"/>
      <c r="E34" s="32">
        <v>502</v>
      </c>
      <c r="F34" s="32">
        <v>178</v>
      </c>
      <c r="G34" s="32">
        <v>680</v>
      </c>
      <c r="H34" s="32">
        <v>12</v>
      </c>
      <c r="I34" s="32">
        <v>400</v>
      </c>
      <c r="J34" s="32">
        <v>247</v>
      </c>
      <c r="K34" s="32">
        <v>647</v>
      </c>
      <c r="L34" s="32">
        <v>13</v>
      </c>
      <c r="M34" s="32">
        <v>159</v>
      </c>
      <c r="N34" s="32">
        <v>161</v>
      </c>
      <c r="O34" s="33">
        <f t="shared" si="0"/>
        <v>-69</v>
      </c>
      <c r="P34" s="34">
        <f t="shared" si="0"/>
        <v>33</v>
      </c>
      <c r="Q34" s="34">
        <f t="shared" si="1"/>
        <v>-2</v>
      </c>
      <c r="R34" s="30"/>
      <c r="S34" s="35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2" customFormat="1" ht="22.5" customHeight="1">
      <c r="A35" s="42" t="s">
        <v>170</v>
      </c>
      <c r="B35" s="43"/>
      <c r="C35" s="43"/>
      <c r="D35" s="44"/>
      <c r="E35" s="32">
        <v>310</v>
      </c>
      <c r="F35" s="32">
        <v>256</v>
      </c>
      <c r="G35" s="32">
        <v>566</v>
      </c>
      <c r="H35" s="32">
        <v>3</v>
      </c>
      <c r="I35" s="32">
        <v>391</v>
      </c>
      <c r="J35" s="32">
        <v>341</v>
      </c>
      <c r="K35" s="32">
        <v>732</v>
      </c>
      <c r="L35" s="32">
        <v>3</v>
      </c>
      <c r="M35" s="32">
        <v>95</v>
      </c>
      <c r="N35" s="32">
        <v>348</v>
      </c>
      <c r="O35" s="33">
        <f t="shared" si="0"/>
        <v>-85</v>
      </c>
      <c r="P35" s="34">
        <f t="shared" si="0"/>
        <v>-166</v>
      </c>
      <c r="Q35" s="34">
        <f t="shared" si="1"/>
        <v>-253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" customFormat="1" ht="15" customHeight="1">
      <c r="A36" s="38">
        <v>411</v>
      </c>
      <c r="B36" s="39"/>
      <c r="C36" s="43" t="s">
        <v>158</v>
      </c>
      <c r="D36" s="41"/>
      <c r="E36" s="32">
        <v>310</v>
      </c>
      <c r="F36" s="32">
        <v>256</v>
      </c>
      <c r="G36" s="32">
        <v>566</v>
      </c>
      <c r="H36" s="32">
        <v>3</v>
      </c>
      <c r="I36" s="32">
        <v>391</v>
      </c>
      <c r="J36" s="32">
        <v>341</v>
      </c>
      <c r="K36" s="32">
        <v>732</v>
      </c>
      <c r="L36" s="32">
        <v>3</v>
      </c>
      <c r="M36" s="32">
        <v>95</v>
      </c>
      <c r="N36" s="32">
        <v>348</v>
      </c>
      <c r="O36" s="33">
        <f t="shared" si="0"/>
        <v>-85</v>
      </c>
      <c r="P36" s="34">
        <f t="shared" si="0"/>
        <v>-166</v>
      </c>
      <c r="Q36" s="34">
        <f t="shared" si="1"/>
        <v>-253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" customFormat="1" ht="7.5" customHeight="1">
      <c r="A37" s="45"/>
      <c r="B37" s="46"/>
      <c r="C37" s="46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6" ht="13.5">
      <c r="A38" s="11"/>
      <c r="B38" s="1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3.5">
      <c r="A39" s="13" t="s">
        <v>91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5" ht="17.25">
      <c r="A40" s="8"/>
      <c r="B40" s="9"/>
      <c r="C40" s="10"/>
      <c r="E40" s="12" t="s">
        <v>146</v>
      </c>
    </row>
    <row r="41" spans="1:17" ht="13.5">
      <c r="A41" s="9"/>
      <c r="B41" s="9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>
      <c r="A42" s="8" t="s">
        <v>159</v>
      </c>
      <c r="B42" s="9"/>
      <c r="C42" s="10"/>
      <c r="D42" s="10"/>
      <c r="E42" s="14" t="str">
        <f>E3</f>
        <v>長崎県異動人口調査〔平成２９年（2017年）〕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7.5" customHeight="1">
      <c r="A43" s="9"/>
      <c r="B43" s="9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2.5" customHeight="1">
      <c r="A44" s="176" t="s">
        <v>148</v>
      </c>
      <c r="B44" s="177"/>
      <c r="C44" s="177"/>
      <c r="D44" s="178"/>
      <c r="E44" s="174" t="s">
        <v>58</v>
      </c>
      <c r="F44" s="185"/>
      <c r="G44" s="185"/>
      <c r="H44" s="175"/>
      <c r="I44" s="174" t="s">
        <v>59</v>
      </c>
      <c r="J44" s="185"/>
      <c r="K44" s="185"/>
      <c r="L44" s="175"/>
      <c r="M44" s="171" t="s">
        <v>149</v>
      </c>
      <c r="N44" s="171" t="s">
        <v>150</v>
      </c>
      <c r="O44" s="174" t="s">
        <v>9</v>
      </c>
      <c r="P44" s="175"/>
      <c r="Q44" s="171" t="s">
        <v>10</v>
      </c>
    </row>
    <row r="45" spans="1:17" ht="12" customHeight="1">
      <c r="A45" s="179"/>
      <c r="B45" s="180"/>
      <c r="C45" s="180"/>
      <c r="D45" s="181"/>
      <c r="E45" s="171" t="s">
        <v>62</v>
      </c>
      <c r="F45" s="171" t="s">
        <v>63</v>
      </c>
      <c r="G45" s="176" t="s">
        <v>61</v>
      </c>
      <c r="H45" s="20"/>
      <c r="I45" s="171" t="s">
        <v>62</v>
      </c>
      <c r="J45" s="171" t="s">
        <v>63</v>
      </c>
      <c r="K45" s="176" t="s">
        <v>61</v>
      </c>
      <c r="L45" s="20"/>
      <c r="M45" s="172"/>
      <c r="N45" s="172"/>
      <c r="O45" s="171" t="s">
        <v>152</v>
      </c>
      <c r="P45" s="171" t="s">
        <v>153</v>
      </c>
      <c r="Q45" s="172"/>
    </row>
    <row r="46" spans="1:17" ht="18" customHeight="1">
      <c r="A46" s="182"/>
      <c r="B46" s="183"/>
      <c r="C46" s="183"/>
      <c r="D46" s="184"/>
      <c r="E46" s="173"/>
      <c r="F46" s="173"/>
      <c r="G46" s="173"/>
      <c r="H46" s="52" t="s">
        <v>162</v>
      </c>
      <c r="I46" s="173"/>
      <c r="J46" s="173"/>
      <c r="K46" s="173"/>
      <c r="L46" s="52" t="s">
        <v>162</v>
      </c>
      <c r="M46" s="173"/>
      <c r="N46" s="173"/>
      <c r="O46" s="173"/>
      <c r="P46" s="173"/>
      <c r="Q46" s="173"/>
    </row>
    <row r="47" spans="1:17" ht="7.5" customHeight="1">
      <c r="A47" s="53"/>
      <c r="B47" s="54"/>
      <c r="C47" s="54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22.5" customHeight="1">
      <c r="A48" s="29" t="s">
        <v>154</v>
      </c>
      <c r="B48" s="30"/>
      <c r="C48" s="30"/>
      <c r="D48" s="31"/>
      <c r="E48" s="57">
        <v>11047</v>
      </c>
      <c r="F48" s="57">
        <v>16087</v>
      </c>
      <c r="G48" s="57">
        <v>27134</v>
      </c>
      <c r="H48" s="57">
        <v>2228</v>
      </c>
      <c r="I48" s="57">
        <v>11068</v>
      </c>
      <c r="J48" s="57">
        <v>19955</v>
      </c>
      <c r="K48" s="57">
        <v>31023</v>
      </c>
      <c r="L48" s="57">
        <v>3666</v>
      </c>
      <c r="M48" s="57">
        <v>5511</v>
      </c>
      <c r="N48" s="57">
        <v>8489</v>
      </c>
      <c r="O48" s="33">
        <f>F48-J48</f>
        <v>-3868</v>
      </c>
      <c r="P48" s="34">
        <f>G48-K48</f>
        <v>-3889</v>
      </c>
      <c r="Q48" s="34">
        <f>M48-N48</f>
        <v>-2978</v>
      </c>
    </row>
    <row r="49" spans="1:17" ht="22.5" customHeight="1">
      <c r="A49" s="29" t="s">
        <v>155</v>
      </c>
      <c r="B49" s="30"/>
      <c r="C49" s="30"/>
      <c r="D49" s="31"/>
      <c r="E49" s="57">
        <v>9107</v>
      </c>
      <c r="F49" s="57">
        <v>14773</v>
      </c>
      <c r="G49" s="57">
        <v>23880</v>
      </c>
      <c r="H49" s="57">
        <v>2077</v>
      </c>
      <c r="I49" s="57">
        <v>9104</v>
      </c>
      <c r="J49" s="57">
        <v>18287</v>
      </c>
      <c r="K49" s="57">
        <v>27391</v>
      </c>
      <c r="L49" s="57">
        <v>3476</v>
      </c>
      <c r="M49" s="57">
        <v>4882</v>
      </c>
      <c r="N49" s="57">
        <v>7708</v>
      </c>
      <c r="O49" s="33">
        <f aca="true" t="shared" si="2" ref="O49:P75">F49-J49</f>
        <v>-3514</v>
      </c>
      <c r="P49" s="34">
        <f t="shared" si="2"/>
        <v>-3511</v>
      </c>
      <c r="Q49" s="34">
        <f aca="true" t="shared" si="3" ref="Q49:Q75">M49-N49</f>
        <v>-2826</v>
      </c>
    </row>
    <row r="50" spans="1:17" ht="22.5" customHeight="1">
      <c r="A50" s="29" t="s">
        <v>156</v>
      </c>
      <c r="B50" s="30"/>
      <c r="C50" s="30"/>
      <c r="D50" s="31"/>
      <c r="E50" s="57">
        <v>1940</v>
      </c>
      <c r="F50" s="57">
        <v>1314</v>
      </c>
      <c r="G50" s="57">
        <v>3254</v>
      </c>
      <c r="H50" s="57">
        <v>151</v>
      </c>
      <c r="I50" s="57">
        <v>1964</v>
      </c>
      <c r="J50" s="57">
        <v>1668</v>
      </c>
      <c r="K50" s="57">
        <v>3632</v>
      </c>
      <c r="L50" s="57">
        <v>190</v>
      </c>
      <c r="M50" s="57">
        <v>629</v>
      </c>
      <c r="N50" s="57">
        <v>781</v>
      </c>
      <c r="O50" s="33">
        <f t="shared" si="2"/>
        <v>-354</v>
      </c>
      <c r="P50" s="34">
        <f t="shared" si="2"/>
        <v>-378</v>
      </c>
      <c r="Q50" s="34">
        <f t="shared" si="3"/>
        <v>-152</v>
      </c>
    </row>
    <row r="51" spans="1:17" ht="15" customHeight="1">
      <c r="A51" s="29">
        <v>201</v>
      </c>
      <c r="B51" s="30"/>
      <c r="C51" s="36" t="s">
        <v>82</v>
      </c>
      <c r="D51" s="37"/>
      <c r="E51" s="57">
        <v>2559</v>
      </c>
      <c r="F51" s="57">
        <v>4924</v>
      </c>
      <c r="G51" s="57">
        <v>7483</v>
      </c>
      <c r="H51" s="57">
        <v>1049</v>
      </c>
      <c r="I51" s="57">
        <v>2563</v>
      </c>
      <c r="J51" s="57">
        <v>7396</v>
      </c>
      <c r="K51" s="57">
        <v>9959</v>
      </c>
      <c r="L51" s="57">
        <v>2584</v>
      </c>
      <c r="M51" s="57">
        <v>1626</v>
      </c>
      <c r="N51" s="57">
        <v>2492</v>
      </c>
      <c r="O51" s="33">
        <f t="shared" si="2"/>
        <v>-2472</v>
      </c>
      <c r="P51" s="34">
        <f t="shared" si="2"/>
        <v>-2476</v>
      </c>
      <c r="Q51" s="34">
        <f t="shared" si="3"/>
        <v>-866</v>
      </c>
    </row>
    <row r="52" spans="1:17" ht="15" customHeight="1">
      <c r="A52" s="29">
        <v>202</v>
      </c>
      <c r="B52" s="30"/>
      <c r="C52" s="36" t="s">
        <v>33</v>
      </c>
      <c r="D52" s="37"/>
      <c r="E52" s="57">
        <v>1675</v>
      </c>
      <c r="F52" s="57">
        <v>3964</v>
      </c>
      <c r="G52" s="57">
        <v>5639</v>
      </c>
      <c r="H52" s="57">
        <v>354</v>
      </c>
      <c r="I52" s="57">
        <v>1812</v>
      </c>
      <c r="J52" s="57">
        <v>4195</v>
      </c>
      <c r="K52" s="57">
        <v>6007</v>
      </c>
      <c r="L52" s="57">
        <v>338</v>
      </c>
      <c r="M52" s="57">
        <v>1109</v>
      </c>
      <c r="N52" s="57">
        <v>1558</v>
      </c>
      <c r="O52" s="33">
        <f t="shared" si="2"/>
        <v>-231</v>
      </c>
      <c r="P52" s="34">
        <f t="shared" si="2"/>
        <v>-368</v>
      </c>
      <c r="Q52" s="34">
        <f t="shared" si="3"/>
        <v>-449</v>
      </c>
    </row>
    <row r="53" spans="1:17" ht="15" customHeight="1">
      <c r="A53" s="29">
        <v>203</v>
      </c>
      <c r="B53" s="30"/>
      <c r="C53" s="36" t="s">
        <v>34</v>
      </c>
      <c r="D53" s="37"/>
      <c r="E53" s="57">
        <v>360</v>
      </c>
      <c r="F53" s="57">
        <v>379</v>
      </c>
      <c r="G53" s="57">
        <v>739</v>
      </c>
      <c r="H53" s="57">
        <v>80</v>
      </c>
      <c r="I53" s="57">
        <v>370</v>
      </c>
      <c r="J53" s="57">
        <v>421</v>
      </c>
      <c r="K53" s="57">
        <v>791</v>
      </c>
      <c r="L53" s="57">
        <v>30</v>
      </c>
      <c r="M53" s="57">
        <v>201</v>
      </c>
      <c r="N53" s="57">
        <v>302</v>
      </c>
      <c r="O53" s="33">
        <f t="shared" si="2"/>
        <v>-42</v>
      </c>
      <c r="P53" s="34">
        <f t="shared" si="2"/>
        <v>-52</v>
      </c>
      <c r="Q53" s="34">
        <f t="shared" si="3"/>
        <v>-101</v>
      </c>
    </row>
    <row r="54" spans="1:17" ht="15" customHeight="1">
      <c r="A54" s="29">
        <v>204</v>
      </c>
      <c r="B54" s="30"/>
      <c r="C54" s="36" t="s">
        <v>35</v>
      </c>
      <c r="D54" s="37"/>
      <c r="E54" s="57">
        <v>1316</v>
      </c>
      <c r="F54" s="57">
        <v>1596</v>
      </c>
      <c r="G54" s="57">
        <v>2912</v>
      </c>
      <c r="H54" s="57">
        <v>215</v>
      </c>
      <c r="I54" s="57">
        <v>1294</v>
      </c>
      <c r="J54" s="57">
        <v>1836</v>
      </c>
      <c r="K54" s="57">
        <v>3130</v>
      </c>
      <c r="L54" s="57">
        <v>188</v>
      </c>
      <c r="M54" s="57">
        <v>595</v>
      </c>
      <c r="N54" s="57">
        <v>777</v>
      </c>
      <c r="O54" s="33">
        <f t="shared" si="2"/>
        <v>-240</v>
      </c>
      <c r="P54" s="34">
        <f t="shared" si="2"/>
        <v>-218</v>
      </c>
      <c r="Q54" s="34">
        <f t="shared" si="3"/>
        <v>-182</v>
      </c>
    </row>
    <row r="55" spans="1:17" ht="15" customHeight="1">
      <c r="A55" s="29">
        <v>205</v>
      </c>
      <c r="B55" s="30"/>
      <c r="C55" s="36" t="s">
        <v>36</v>
      </c>
      <c r="D55" s="37"/>
      <c r="E55" s="57">
        <v>1130</v>
      </c>
      <c r="F55" s="57">
        <v>1525</v>
      </c>
      <c r="G55" s="57">
        <v>2655</v>
      </c>
      <c r="H55" s="57">
        <v>82</v>
      </c>
      <c r="I55" s="57">
        <v>804</v>
      </c>
      <c r="J55" s="57">
        <v>1616</v>
      </c>
      <c r="K55" s="57">
        <v>2420</v>
      </c>
      <c r="L55" s="57">
        <v>66</v>
      </c>
      <c r="M55" s="57">
        <v>500</v>
      </c>
      <c r="N55" s="57">
        <v>433</v>
      </c>
      <c r="O55" s="33">
        <f t="shared" si="2"/>
        <v>-91</v>
      </c>
      <c r="P55" s="34">
        <f t="shared" si="2"/>
        <v>235</v>
      </c>
      <c r="Q55" s="34">
        <f t="shared" si="3"/>
        <v>67</v>
      </c>
    </row>
    <row r="56" spans="1:17" ht="15" customHeight="1">
      <c r="A56" s="29">
        <v>207</v>
      </c>
      <c r="B56" s="30"/>
      <c r="C56" s="36" t="s">
        <v>37</v>
      </c>
      <c r="D56" s="37"/>
      <c r="E56" s="57">
        <v>248</v>
      </c>
      <c r="F56" s="57">
        <v>253</v>
      </c>
      <c r="G56" s="57">
        <v>501</v>
      </c>
      <c r="H56" s="57">
        <v>17</v>
      </c>
      <c r="I56" s="57">
        <v>286</v>
      </c>
      <c r="J56" s="57">
        <v>265</v>
      </c>
      <c r="K56" s="57">
        <v>551</v>
      </c>
      <c r="L56" s="57">
        <v>14</v>
      </c>
      <c r="M56" s="57">
        <v>112</v>
      </c>
      <c r="N56" s="57">
        <v>282</v>
      </c>
      <c r="O56" s="33">
        <f t="shared" si="2"/>
        <v>-12</v>
      </c>
      <c r="P56" s="34">
        <f t="shared" si="2"/>
        <v>-50</v>
      </c>
      <c r="Q56" s="34">
        <f t="shared" si="3"/>
        <v>-170</v>
      </c>
    </row>
    <row r="57" spans="1:17" ht="15" customHeight="1">
      <c r="A57" s="29">
        <v>208</v>
      </c>
      <c r="B57" s="30"/>
      <c r="C57" s="36" t="s">
        <v>71</v>
      </c>
      <c r="D57" s="37"/>
      <c r="E57" s="57">
        <v>157</v>
      </c>
      <c r="F57" s="57">
        <v>202</v>
      </c>
      <c r="G57" s="57">
        <v>359</v>
      </c>
      <c r="H57" s="57">
        <v>37</v>
      </c>
      <c r="I57" s="57">
        <v>184</v>
      </c>
      <c r="J57" s="57">
        <v>269</v>
      </c>
      <c r="K57" s="57">
        <v>453</v>
      </c>
      <c r="L57" s="57">
        <v>27</v>
      </c>
      <c r="M57" s="57">
        <v>77</v>
      </c>
      <c r="N57" s="57">
        <v>151</v>
      </c>
      <c r="O57" s="33">
        <f t="shared" si="2"/>
        <v>-67</v>
      </c>
      <c r="P57" s="34">
        <f t="shared" si="2"/>
        <v>-94</v>
      </c>
      <c r="Q57" s="34">
        <f t="shared" si="3"/>
        <v>-74</v>
      </c>
    </row>
    <row r="58" spans="1:17" ht="15" customHeight="1">
      <c r="A58" s="29">
        <v>209</v>
      </c>
      <c r="B58" s="30"/>
      <c r="C58" s="58" t="s">
        <v>39</v>
      </c>
      <c r="D58" s="37"/>
      <c r="E58" s="57">
        <v>296</v>
      </c>
      <c r="F58" s="57">
        <v>506</v>
      </c>
      <c r="G58" s="57">
        <v>802</v>
      </c>
      <c r="H58" s="57">
        <v>21</v>
      </c>
      <c r="I58" s="57">
        <v>303</v>
      </c>
      <c r="J58" s="57">
        <v>595</v>
      </c>
      <c r="K58" s="57">
        <v>898</v>
      </c>
      <c r="L58" s="57">
        <v>10</v>
      </c>
      <c r="M58" s="57">
        <v>113</v>
      </c>
      <c r="N58" s="57">
        <v>234</v>
      </c>
      <c r="O58" s="33">
        <f t="shared" si="2"/>
        <v>-89</v>
      </c>
      <c r="P58" s="34">
        <f t="shared" si="2"/>
        <v>-96</v>
      </c>
      <c r="Q58" s="34">
        <f t="shared" si="3"/>
        <v>-121</v>
      </c>
    </row>
    <row r="59" spans="1:17" ht="15" customHeight="1">
      <c r="A59" s="29">
        <v>210</v>
      </c>
      <c r="B59" s="30"/>
      <c r="C59" s="58" t="s">
        <v>73</v>
      </c>
      <c r="D59" s="37"/>
      <c r="E59" s="57">
        <v>157</v>
      </c>
      <c r="F59" s="57">
        <v>250</v>
      </c>
      <c r="G59" s="57">
        <v>407</v>
      </c>
      <c r="H59" s="57">
        <v>8</v>
      </c>
      <c r="I59" s="57">
        <v>158</v>
      </c>
      <c r="J59" s="57">
        <v>292</v>
      </c>
      <c r="K59" s="57">
        <v>450</v>
      </c>
      <c r="L59" s="57">
        <v>1</v>
      </c>
      <c r="M59" s="57">
        <v>95</v>
      </c>
      <c r="N59" s="57">
        <v>214</v>
      </c>
      <c r="O59" s="33">
        <f t="shared" si="2"/>
        <v>-42</v>
      </c>
      <c r="P59" s="34">
        <f t="shared" si="2"/>
        <v>-43</v>
      </c>
      <c r="Q59" s="34">
        <f t="shared" si="3"/>
        <v>-119</v>
      </c>
    </row>
    <row r="60" spans="1:17" ht="15" customHeight="1">
      <c r="A60" s="29">
        <v>211</v>
      </c>
      <c r="B60" s="30"/>
      <c r="C60" s="58" t="s">
        <v>157</v>
      </c>
      <c r="D60" s="37"/>
      <c r="E60" s="57">
        <v>336</v>
      </c>
      <c r="F60" s="57">
        <v>318</v>
      </c>
      <c r="G60" s="57">
        <v>654</v>
      </c>
      <c r="H60" s="57">
        <v>16</v>
      </c>
      <c r="I60" s="57">
        <v>354</v>
      </c>
      <c r="J60" s="57">
        <v>348</v>
      </c>
      <c r="K60" s="57">
        <v>702</v>
      </c>
      <c r="L60" s="57">
        <v>12</v>
      </c>
      <c r="M60" s="57">
        <v>89</v>
      </c>
      <c r="N60" s="57">
        <v>304</v>
      </c>
      <c r="O60" s="33">
        <f t="shared" si="2"/>
        <v>-30</v>
      </c>
      <c r="P60" s="34">
        <f t="shared" si="2"/>
        <v>-48</v>
      </c>
      <c r="Q60" s="34">
        <f t="shared" si="3"/>
        <v>-215</v>
      </c>
    </row>
    <row r="61" spans="1:17" ht="15" customHeight="1">
      <c r="A61" s="29">
        <v>212</v>
      </c>
      <c r="B61" s="30"/>
      <c r="C61" s="58" t="s">
        <v>143</v>
      </c>
      <c r="D61" s="37"/>
      <c r="E61" s="57">
        <v>265</v>
      </c>
      <c r="F61" s="57">
        <v>249</v>
      </c>
      <c r="G61" s="57">
        <v>514</v>
      </c>
      <c r="H61" s="57">
        <v>76</v>
      </c>
      <c r="I61" s="57">
        <v>324</v>
      </c>
      <c r="J61" s="57">
        <v>282</v>
      </c>
      <c r="K61" s="57">
        <v>606</v>
      </c>
      <c r="L61" s="57">
        <v>109</v>
      </c>
      <c r="M61" s="57">
        <v>90</v>
      </c>
      <c r="N61" s="57">
        <v>229</v>
      </c>
      <c r="O61" s="33">
        <f t="shared" si="2"/>
        <v>-33</v>
      </c>
      <c r="P61" s="34">
        <f t="shared" si="2"/>
        <v>-92</v>
      </c>
      <c r="Q61" s="34">
        <f t="shared" si="3"/>
        <v>-139</v>
      </c>
    </row>
    <row r="62" spans="1:17" ht="15" customHeight="1">
      <c r="A62" s="29">
        <v>213</v>
      </c>
      <c r="B62" s="30"/>
      <c r="C62" s="58" t="s">
        <v>76</v>
      </c>
      <c r="D62" s="37"/>
      <c r="E62" s="57">
        <v>389</v>
      </c>
      <c r="F62" s="57">
        <v>366</v>
      </c>
      <c r="G62" s="57">
        <v>755</v>
      </c>
      <c r="H62" s="57">
        <v>99</v>
      </c>
      <c r="I62" s="57">
        <v>363</v>
      </c>
      <c r="J62" s="57">
        <v>430</v>
      </c>
      <c r="K62" s="57">
        <v>793</v>
      </c>
      <c r="L62" s="57">
        <v>92</v>
      </c>
      <c r="M62" s="57">
        <v>141</v>
      </c>
      <c r="N62" s="57">
        <v>333</v>
      </c>
      <c r="O62" s="33">
        <f t="shared" si="2"/>
        <v>-64</v>
      </c>
      <c r="P62" s="34">
        <f t="shared" si="2"/>
        <v>-38</v>
      </c>
      <c r="Q62" s="34">
        <f t="shared" si="3"/>
        <v>-192</v>
      </c>
    </row>
    <row r="63" spans="1:17" ht="15" customHeight="1">
      <c r="A63" s="29">
        <v>214</v>
      </c>
      <c r="B63" s="30"/>
      <c r="C63" s="58" t="s">
        <v>0</v>
      </c>
      <c r="D63" s="37"/>
      <c r="E63" s="57">
        <v>219</v>
      </c>
      <c r="F63" s="57">
        <v>241</v>
      </c>
      <c r="G63" s="57">
        <v>460</v>
      </c>
      <c r="H63" s="57">
        <v>23</v>
      </c>
      <c r="I63" s="57">
        <v>289</v>
      </c>
      <c r="J63" s="57">
        <v>342</v>
      </c>
      <c r="K63" s="57">
        <v>631</v>
      </c>
      <c r="L63" s="57">
        <v>5</v>
      </c>
      <c r="M63" s="57">
        <v>134</v>
      </c>
      <c r="N63" s="57">
        <v>399</v>
      </c>
      <c r="O63" s="33">
        <f t="shared" si="2"/>
        <v>-101</v>
      </c>
      <c r="P63" s="34">
        <f t="shared" si="2"/>
        <v>-171</v>
      </c>
      <c r="Q63" s="34">
        <f t="shared" si="3"/>
        <v>-265</v>
      </c>
    </row>
    <row r="64" spans="1:17" ht="22.5" customHeight="1">
      <c r="A64" s="29" t="s">
        <v>85</v>
      </c>
      <c r="B64" s="30"/>
      <c r="C64" s="30"/>
      <c r="D64" s="31"/>
      <c r="E64" s="57">
        <v>1135</v>
      </c>
      <c r="F64" s="57">
        <v>797</v>
      </c>
      <c r="G64" s="57">
        <v>1932</v>
      </c>
      <c r="H64" s="57">
        <v>125</v>
      </c>
      <c r="I64" s="57">
        <v>1186</v>
      </c>
      <c r="J64" s="57">
        <v>1008</v>
      </c>
      <c r="K64" s="57">
        <v>2194</v>
      </c>
      <c r="L64" s="57">
        <v>173</v>
      </c>
      <c r="M64" s="57">
        <v>363</v>
      </c>
      <c r="N64" s="57">
        <v>275</v>
      </c>
      <c r="O64" s="33">
        <f t="shared" si="2"/>
        <v>-211</v>
      </c>
      <c r="P64" s="34">
        <f t="shared" si="2"/>
        <v>-262</v>
      </c>
      <c r="Q64" s="34">
        <f t="shared" si="3"/>
        <v>88</v>
      </c>
    </row>
    <row r="65" spans="1:17" ht="15" customHeight="1">
      <c r="A65" s="38">
        <v>307</v>
      </c>
      <c r="B65" s="39"/>
      <c r="C65" s="40" t="s">
        <v>1</v>
      </c>
      <c r="D65" s="41"/>
      <c r="E65" s="57">
        <v>639</v>
      </c>
      <c r="F65" s="57">
        <v>356</v>
      </c>
      <c r="G65" s="57">
        <v>995</v>
      </c>
      <c r="H65" s="57">
        <v>9</v>
      </c>
      <c r="I65" s="57">
        <v>642</v>
      </c>
      <c r="J65" s="57">
        <v>569</v>
      </c>
      <c r="K65" s="57">
        <v>1211</v>
      </c>
      <c r="L65" s="57">
        <v>73</v>
      </c>
      <c r="M65" s="57">
        <v>202</v>
      </c>
      <c r="N65" s="57">
        <v>159</v>
      </c>
      <c r="O65" s="33">
        <f t="shared" si="2"/>
        <v>-213</v>
      </c>
      <c r="P65" s="34">
        <f t="shared" si="2"/>
        <v>-216</v>
      </c>
      <c r="Q65" s="34">
        <f t="shared" si="3"/>
        <v>43</v>
      </c>
    </row>
    <row r="66" spans="1:17" ht="15" customHeight="1">
      <c r="A66" s="38">
        <v>308</v>
      </c>
      <c r="B66" s="39"/>
      <c r="C66" s="40" t="s">
        <v>2</v>
      </c>
      <c r="D66" s="41"/>
      <c r="E66" s="57">
        <v>496</v>
      </c>
      <c r="F66" s="57">
        <v>441</v>
      </c>
      <c r="G66" s="57">
        <v>937</v>
      </c>
      <c r="H66" s="57">
        <v>116</v>
      </c>
      <c r="I66" s="57">
        <v>544</v>
      </c>
      <c r="J66" s="57">
        <v>439</v>
      </c>
      <c r="K66" s="57">
        <v>983</v>
      </c>
      <c r="L66" s="57">
        <v>100</v>
      </c>
      <c r="M66" s="57">
        <v>161</v>
      </c>
      <c r="N66" s="57">
        <v>116</v>
      </c>
      <c r="O66" s="33">
        <f t="shared" si="2"/>
        <v>2</v>
      </c>
      <c r="P66" s="34">
        <f t="shared" si="2"/>
        <v>-46</v>
      </c>
      <c r="Q66" s="34">
        <f t="shared" si="3"/>
        <v>45</v>
      </c>
    </row>
    <row r="67" spans="1:17" ht="22.5" customHeight="1">
      <c r="A67" s="42" t="s">
        <v>171</v>
      </c>
      <c r="B67" s="43"/>
      <c r="C67" s="43"/>
      <c r="D67" s="44"/>
      <c r="E67" s="57">
        <v>373</v>
      </c>
      <c r="F67" s="57">
        <v>248</v>
      </c>
      <c r="G67" s="57">
        <v>621</v>
      </c>
      <c r="H67" s="57">
        <v>15</v>
      </c>
      <c r="I67" s="57">
        <v>350</v>
      </c>
      <c r="J67" s="57">
        <v>334</v>
      </c>
      <c r="K67" s="57">
        <v>684</v>
      </c>
      <c r="L67" s="57">
        <v>10</v>
      </c>
      <c r="M67" s="57">
        <v>136</v>
      </c>
      <c r="N67" s="57">
        <v>224</v>
      </c>
      <c r="O67" s="33">
        <f t="shared" si="2"/>
        <v>-86</v>
      </c>
      <c r="P67" s="34">
        <f t="shared" si="2"/>
        <v>-63</v>
      </c>
      <c r="Q67" s="34">
        <f t="shared" si="3"/>
        <v>-88</v>
      </c>
    </row>
    <row r="68" spans="1:17" ht="15" customHeight="1">
      <c r="A68" s="38">
        <v>321</v>
      </c>
      <c r="B68" s="39"/>
      <c r="C68" s="40" t="s">
        <v>3</v>
      </c>
      <c r="D68" s="41"/>
      <c r="E68" s="57">
        <v>79</v>
      </c>
      <c r="F68" s="57">
        <v>55</v>
      </c>
      <c r="G68" s="57">
        <v>134</v>
      </c>
      <c r="H68" s="57">
        <v>2</v>
      </c>
      <c r="I68" s="57">
        <v>73</v>
      </c>
      <c r="J68" s="57">
        <v>68</v>
      </c>
      <c r="K68" s="57">
        <v>141</v>
      </c>
      <c r="L68" s="57">
        <v>3</v>
      </c>
      <c r="M68" s="57">
        <v>26</v>
      </c>
      <c r="N68" s="57">
        <v>56</v>
      </c>
      <c r="O68" s="33">
        <f t="shared" si="2"/>
        <v>-13</v>
      </c>
      <c r="P68" s="34">
        <f t="shared" si="2"/>
        <v>-7</v>
      </c>
      <c r="Q68" s="34">
        <f t="shared" si="3"/>
        <v>-30</v>
      </c>
    </row>
    <row r="69" spans="1:17" ht="15" customHeight="1">
      <c r="A69" s="38">
        <v>322</v>
      </c>
      <c r="B69" s="39"/>
      <c r="C69" s="40" t="s">
        <v>4</v>
      </c>
      <c r="D69" s="41"/>
      <c r="E69" s="57">
        <v>160</v>
      </c>
      <c r="F69" s="57">
        <v>87</v>
      </c>
      <c r="G69" s="57">
        <v>247</v>
      </c>
      <c r="H69" s="57">
        <v>3</v>
      </c>
      <c r="I69" s="57">
        <v>156</v>
      </c>
      <c r="J69" s="57">
        <v>108</v>
      </c>
      <c r="K69" s="57">
        <v>264</v>
      </c>
      <c r="L69" s="57">
        <v>3</v>
      </c>
      <c r="M69" s="57">
        <v>51</v>
      </c>
      <c r="N69" s="57">
        <v>92</v>
      </c>
      <c r="O69" s="33">
        <f t="shared" si="2"/>
        <v>-21</v>
      </c>
      <c r="P69" s="34">
        <f t="shared" si="2"/>
        <v>-17</v>
      </c>
      <c r="Q69" s="34">
        <f t="shared" si="3"/>
        <v>-41</v>
      </c>
    </row>
    <row r="70" spans="1:17" ht="15" customHeight="1">
      <c r="A70" s="38">
        <v>323</v>
      </c>
      <c r="B70" s="39"/>
      <c r="C70" s="40" t="s">
        <v>5</v>
      </c>
      <c r="D70" s="41"/>
      <c r="E70" s="57">
        <v>134</v>
      </c>
      <c r="F70" s="57">
        <v>106</v>
      </c>
      <c r="G70" s="57">
        <v>240</v>
      </c>
      <c r="H70" s="57">
        <v>10</v>
      </c>
      <c r="I70" s="57">
        <v>121</v>
      </c>
      <c r="J70" s="57">
        <v>158</v>
      </c>
      <c r="K70" s="57">
        <v>279</v>
      </c>
      <c r="L70" s="57">
        <v>4</v>
      </c>
      <c r="M70" s="57">
        <v>59</v>
      </c>
      <c r="N70" s="57">
        <v>76</v>
      </c>
      <c r="O70" s="33">
        <f t="shared" si="2"/>
        <v>-52</v>
      </c>
      <c r="P70" s="34">
        <f t="shared" si="2"/>
        <v>-39</v>
      </c>
      <c r="Q70" s="34">
        <f t="shared" si="3"/>
        <v>-17</v>
      </c>
    </row>
    <row r="71" spans="1:17" ht="22.5" customHeight="1">
      <c r="A71" s="42" t="s">
        <v>172</v>
      </c>
      <c r="B71" s="43"/>
      <c r="C71" s="43"/>
      <c r="D71" s="44"/>
      <c r="E71" s="57">
        <v>266</v>
      </c>
      <c r="F71" s="57">
        <v>121</v>
      </c>
      <c r="G71" s="57">
        <v>387</v>
      </c>
      <c r="H71" s="57">
        <v>9</v>
      </c>
      <c r="I71" s="57">
        <v>218</v>
      </c>
      <c r="J71" s="57">
        <v>154</v>
      </c>
      <c r="K71" s="57">
        <v>372</v>
      </c>
      <c r="L71" s="57">
        <v>6</v>
      </c>
      <c r="M71" s="57">
        <v>85</v>
      </c>
      <c r="N71" s="57">
        <v>110</v>
      </c>
      <c r="O71" s="33">
        <f t="shared" si="2"/>
        <v>-33</v>
      </c>
      <c r="P71" s="34">
        <f t="shared" si="2"/>
        <v>15</v>
      </c>
      <c r="Q71" s="34">
        <f t="shared" si="3"/>
        <v>-25</v>
      </c>
    </row>
    <row r="72" spans="1:17" ht="15" customHeight="1">
      <c r="A72" s="38">
        <v>383</v>
      </c>
      <c r="B72" s="39"/>
      <c r="C72" s="40" t="s">
        <v>6</v>
      </c>
      <c r="D72" s="41"/>
      <c r="E72" s="57">
        <v>23</v>
      </c>
      <c r="F72" s="57">
        <v>21</v>
      </c>
      <c r="G72" s="57">
        <v>44</v>
      </c>
      <c r="H72" s="57">
        <v>1</v>
      </c>
      <c r="I72" s="57">
        <v>26</v>
      </c>
      <c r="J72" s="57">
        <v>23</v>
      </c>
      <c r="K72" s="57">
        <v>49</v>
      </c>
      <c r="L72" s="57">
        <v>0</v>
      </c>
      <c r="M72" s="57">
        <v>5</v>
      </c>
      <c r="N72" s="57">
        <v>32</v>
      </c>
      <c r="O72" s="33">
        <f t="shared" si="2"/>
        <v>-2</v>
      </c>
      <c r="P72" s="34">
        <f t="shared" si="2"/>
        <v>-5</v>
      </c>
      <c r="Q72" s="34">
        <f t="shared" si="3"/>
        <v>-27</v>
      </c>
    </row>
    <row r="73" spans="1:17" ht="15" customHeight="1">
      <c r="A73" s="38">
        <v>391</v>
      </c>
      <c r="B73" s="39"/>
      <c r="C73" s="40" t="s">
        <v>7</v>
      </c>
      <c r="D73" s="41"/>
      <c r="E73" s="57">
        <v>243</v>
      </c>
      <c r="F73" s="57">
        <v>100</v>
      </c>
      <c r="G73" s="57">
        <v>343</v>
      </c>
      <c r="H73" s="57">
        <v>8</v>
      </c>
      <c r="I73" s="57">
        <v>192</v>
      </c>
      <c r="J73" s="57">
        <v>131</v>
      </c>
      <c r="K73" s="57">
        <v>323</v>
      </c>
      <c r="L73" s="57">
        <v>6</v>
      </c>
      <c r="M73" s="57">
        <v>80</v>
      </c>
      <c r="N73" s="57">
        <v>78</v>
      </c>
      <c r="O73" s="33">
        <f t="shared" si="2"/>
        <v>-31</v>
      </c>
      <c r="P73" s="34">
        <f t="shared" si="2"/>
        <v>20</v>
      </c>
      <c r="Q73" s="34">
        <f t="shared" si="3"/>
        <v>2</v>
      </c>
    </row>
    <row r="74" spans="1:17" ht="22.5" customHeight="1">
      <c r="A74" s="42" t="s">
        <v>173</v>
      </c>
      <c r="B74" s="43"/>
      <c r="C74" s="43"/>
      <c r="D74" s="44"/>
      <c r="E74" s="57">
        <v>166</v>
      </c>
      <c r="F74" s="57">
        <v>148</v>
      </c>
      <c r="G74" s="57">
        <v>314</v>
      </c>
      <c r="H74" s="57">
        <v>2</v>
      </c>
      <c r="I74" s="57">
        <v>210</v>
      </c>
      <c r="J74" s="57">
        <v>172</v>
      </c>
      <c r="K74" s="59">
        <v>382</v>
      </c>
      <c r="L74" s="57">
        <v>1</v>
      </c>
      <c r="M74" s="57">
        <v>45</v>
      </c>
      <c r="N74" s="57">
        <v>172</v>
      </c>
      <c r="O74" s="33">
        <f t="shared" si="2"/>
        <v>-24</v>
      </c>
      <c r="P74" s="34">
        <f t="shared" si="2"/>
        <v>-68</v>
      </c>
      <c r="Q74" s="34">
        <f t="shared" si="3"/>
        <v>-127</v>
      </c>
    </row>
    <row r="75" spans="1:17" ht="15" customHeight="1">
      <c r="A75" s="38">
        <v>411</v>
      </c>
      <c r="B75" s="39"/>
      <c r="C75" s="43" t="s">
        <v>158</v>
      </c>
      <c r="D75" s="41"/>
      <c r="E75" s="57">
        <v>166</v>
      </c>
      <c r="F75" s="57">
        <v>148</v>
      </c>
      <c r="G75" s="57">
        <v>314</v>
      </c>
      <c r="H75" s="57">
        <v>2</v>
      </c>
      <c r="I75" s="57">
        <v>210</v>
      </c>
      <c r="J75" s="57">
        <v>172</v>
      </c>
      <c r="K75" s="59">
        <v>382</v>
      </c>
      <c r="L75" s="57">
        <v>1</v>
      </c>
      <c r="M75" s="57">
        <v>45</v>
      </c>
      <c r="N75" s="57">
        <v>172</v>
      </c>
      <c r="O75" s="33">
        <f t="shared" si="2"/>
        <v>-24</v>
      </c>
      <c r="P75" s="34">
        <f t="shared" si="2"/>
        <v>-68</v>
      </c>
      <c r="Q75" s="34">
        <f t="shared" si="3"/>
        <v>-127</v>
      </c>
    </row>
    <row r="76" spans="1:17" ht="7.5" customHeight="1">
      <c r="A76" s="45"/>
      <c r="B76" s="46"/>
      <c r="C76" s="46"/>
      <c r="D76" s="47"/>
      <c r="E76" s="48"/>
      <c r="F76" s="48"/>
      <c r="G76" s="60"/>
      <c r="H76" s="60"/>
      <c r="I76" s="60"/>
      <c r="J76" s="60"/>
      <c r="K76" s="60"/>
      <c r="L76" s="60"/>
      <c r="M76" s="60"/>
      <c r="N76" s="60"/>
      <c r="O76" s="48"/>
      <c r="P76" s="48"/>
      <c r="Q76" s="50"/>
    </row>
    <row r="77" spans="1:16" ht="13.5">
      <c r="A77" s="11"/>
      <c r="B77" s="11"/>
      <c r="E77" s="51"/>
      <c r="F77" s="51"/>
      <c r="G77" s="61"/>
      <c r="H77" s="61"/>
      <c r="I77" s="61"/>
      <c r="J77" s="61"/>
      <c r="K77" s="61"/>
      <c r="L77" s="61"/>
      <c r="M77" s="61"/>
      <c r="N77" s="61"/>
      <c r="O77" s="51"/>
      <c r="P77" s="51"/>
    </row>
    <row r="78" spans="1:16" ht="13.5">
      <c r="A78" s="13" t="s">
        <v>91</v>
      </c>
      <c r="E78" s="51"/>
      <c r="F78" s="51"/>
      <c r="G78" s="61"/>
      <c r="H78" s="61"/>
      <c r="I78" s="61"/>
      <c r="J78" s="61"/>
      <c r="K78" s="61"/>
      <c r="L78" s="61"/>
      <c r="M78" s="61"/>
      <c r="N78" s="61"/>
      <c r="O78" s="51"/>
      <c r="P78" s="51"/>
    </row>
    <row r="79" spans="1:5" ht="17.25">
      <c r="A79" s="8"/>
      <c r="B79" s="9"/>
      <c r="C79" s="10"/>
      <c r="E79" s="12" t="s">
        <v>146</v>
      </c>
    </row>
    <row r="80" spans="1:17" ht="13.5">
      <c r="A80" s="9"/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7.25">
      <c r="A81" s="8" t="s">
        <v>160</v>
      </c>
      <c r="B81" s="9"/>
      <c r="C81" s="10"/>
      <c r="D81" s="10"/>
      <c r="E81" s="14" t="str">
        <f>E3</f>
        <v>長崎県異動人口調査〔平成２９年（2017年）〕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7.5" customHeight="1">
      <c r="A82" s="9"/>
      <c r="B82" s="9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2.5" customHeight="1">
      <c r="A83" s="176" t="s">
        <v>148</v>
      </c>
      <c r="B83" s="177"/>
      <c r="C83" s="177"/>
      <c r="D83" s="178"/>
      <c r="E83" s="174" t="s">
        <v>58</v>
      </c>
      <c r="F83" s="185"/>
      <c r="G83" s="185"/>
      <c r="H83" s="175"/>
      <c r="I83" s="174" t="s">
        <v>59</v>
      </c>
      <c r="J83" s="185"/>
      <c r="K83" s="185"/>
      <c r="L83" s="175"/>
      <c r="M83" s="171" t="s">
        <v>149</v>
      </c>
      <c r="N83" s="171" t="s">
        <v>150</v>
      </c>
      <c r="O83" s="174" t="s">
        <v>9</v>
      </c>
      <c r="P83" s="175"/>
      <c r="Q83" s="171" t="s">
        <v>10</v>
      </c>
    </row>
    <row r="84" spans="1:17" ht="12" customHeight="1">
      <c r="A84" s="179"/>
      <c r="B84" s="180"/>
      <c r="C84" s="180"/>
      <c r="D84" s="181"/>
      <c r="E84" s="171" t="s">
        <v>62</v>
      </c>
      <c r="F84" s="171" t="s">
        <v>63</v>
      </c>
      <c r="G84" s="176" t="s">
        <v>61</v>
      </c>
      <c r="H84" s="20"/>
      <c r="I84" s="171" t="s">
        <v>62</v>
      </c>
      <c r="J84" s="171" t="s">
        <v>63</v>
      </c>
      <c r="K84" s="176" t="s">
        <v>61</v>
      </c>
      <c r="L84" s="20"/>
      <c r="M84" s="172"/>
      <c r="N84" s="172"/>
      <c r="O84" s="171" t="s">
        <v>152</v>
      </c>
      <c r="P84" s="171" t="s">
        <v>153</v>
      </c>
      <c r="Q84" s="172"/>
    </row>
    <row r="85" spans="1:17" ht="18" customHeight="1">
      <c r="A85" s="182"/>
      <c r="B85" s="183"/>
      <c r="C85" s="183"/>
      <c r="D85" s="184"/>
      <c r="E85" s="173"/>
      <c r="F85" s="173"/>
      <c r="G85" s="173"/>
      <c r="H85" s="52" t="s">
        <v>162</v>
      </c>
      <c r="I85" s="173"/>
      <c r="J85" s="173"/>
      <c r="K85" s="173"/>
      <c r="L85" s="52" t="s">
        <v>162</v>
      </c>
      <c r="M85" s="173"/>
      <c r="N85" s="173"/>
      <c r="O85" s="173"/>
      <c r="P85" s="173"/>
      <c r="Q85" s="173"/>
    </row>
    <row r="86" spans="1:17" ht="7.5" customHeight="1">
      <c r="A86" s="25"/>
      <c r="B86" s="26"/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2.5" customHeight="1">
      <c r="A87" s="29" t="s">
        <v>154</v>
      </c>
      <c r="B87" s="30"/>
      <c r="C87" s="30"/>
      <c r="D87" s="31"/>
      <c r="E87" s="32">
        <v>10386</v>
      </c>
      <c r="F87" s="32">
        <v>12121</v>
      </c>
      <c r="G87" s="32">
        <v>22507</v>
      </c>
      <c r="H87" s="32">
        <v>2482</v>
      </c>
      <c r="I87" s="32">
        <v>10417</v>
      </c>
      <c r="J87" s="32">
        <v>15290</v>
      </c>
      <c r="K87" s="32">
        <v>25707</v>
      </c>
      <c r="L87" s="32">
        <v>2296</v>
      </c>
      <c r="M87" s="32">
        <v>5100</v>
      </c>
      <c r="N87" s="32">
        <v>9041</v>
      </c>
      <c r="O87" s="33">
        <f>F87-J87</f>
        <v>-3169</v>
      </c>
      <c r="P87" s="34">
        <f>G87-K87</f>
        <v>-3200</v>
      </c>
      <c r="Q87" s="34">
        <f>M87-N87</f>
        <v>-3941</v>
      </c>
    </row>
    <row r="88" spans="1:17" ht="22.5" customHeight="1">
      <c r="A88" s="29" t="s">
        <v>155</v>
      </c>
      <c r="B88" s="30"/>
      <c r="C88" s="30"/>
      <c r="D88" s="31"/>
      <c r="E88" s="32">
        <v>8473</v>
      </c>
      <c r="F88" s="32">
        <v>10987</v>
      </c>
      <c r="G88" s="32">
        <v>19460</v>
      </c>
      <c r="H88" s="32">
        <v>2297</v>
      </c>
      <c r="I88" s="32">
        <v>8422</v>
      </c>
      <c r="J88" s="32">
        <v>13810</v>
      </c>
      <c r="K88" s="32">
        <v>22232</v>
      </c>
      <c r="L88" s="32">
        <v>2116</v>
      </c>
      <c r="M88" s="32">
        <v>4478</v>
      </c>
      <c r="N88" s="32">
        <v>8227</v>
      </c>
      <c r="O88" s="33">
        <f aca="true" t="shared" si="4" ref="O88:P114">F88-J88</f>
        <v>-2823</v>
      </c>
      <c r="P88" s="34">
        <f t="shared" si="4"/>
        <v>-2772</v>
      </c>
      <c r="Q88" s="34">
        <f aca="true" t="shared" si="5" ref="Q88:Q114">M88-N88</f>
        <v>-3749</v>
      </c>
    </row>
    <row r="89" spans="1:17" ht="22.5" customHeight="1">
      <c r="A89" s="29" t="s">
        <v>156</v>
      </c>
      <c r="B89" s="30"/>
      <c r="C89" s="30"/>
      <c r="D89" s="31"/>
      <c r="E89" s="32">
        <v>1913</v>
      </c>
      <c r="F89" s="32">
        <v>1134</v>
      </c>
      <c r="G89" s="32">
        <v>3047</v>
      </c>
      <c r="H89" s="32">
        <v>185</v>
      </c>
      <c r="I89" s="32">
        <v>1995</v>
      </c>
      <c r="J89" s="32">
        <v>1480</v>
      </c>
      <c r="K89" s="32">
        <v>3475</v>
      </c>
      <c r="L89" s="32">
        <v>180</v>
      </c>
      <c r="M89" s="32">
        <v>622</v>
      </c>
      <c r="N89" s="32">
        <v>814</v>
      </c>
      <c r="O89" s="33">
        <f t="shared" si="4"/>
        <v>-346</v>
      </c>
      <c r="P89" s="34">
        <f t="shared" si="4"/>
        <v>-428</v>
      </c>
      <c r="Q89" s="34">
        <f t="shared" si="5"/>
        <v>-192</v>
      </c>
    </row>
    <row r="90" spans="1:17" ht="15" customHeight="1">
      <c r="A90" s="29">
        <v>201</v>
      </c>
      <c r="B90" s="30"/>
      <c r="C90" s="36" t="s">
        <v>82</v>
      </c>
      <c r="D90" s="37"/>
      <c r="E90" s="32">
        <v>2518</v>
      </c>
      <c r="F90" s="32">
        <v>3612</v>
      </c>
      <c r="G90" s="32">
        <v>6130</v>
      </c>
      <c r="H90" s="32">
        <v>640</v>
      </c>
      <c r="I90" s="32">
        <v>2251</v>
      </c>
      <c r="J90" s="32">
        <v>4771</v>
      </c>
      <c r="K90" s="32">
        <v>7022</v>
      </c>
      <c r="L90" s="32">
        <v>664</v>
      </c>
      <c r="M90" s="32">
        <v>1514</v>
      </c>
      <c r="N90" s="32">
        <v>2737</v>
      </c>
      <c r="O90" s="33">
        <f t="shared" si="4"/>
        <v>-1159</v>
      </c>
      <c r="P90" s="34">
        <f t="shared" si="4"/>
        <v>-892</v>
      </c>
      <c r="Q90" s="34">
        <f t="shared" si="5"/>
        <v>-1223</v>
      </c>
    </row>
    <row r="91" spans="1:17" ht="15" customHeight="1">
      <c r="A91" s="29">
        <v>202</v>
      </c>
      <c r="B91" s="30"/>
      <c r="C91" s="36" t="s">
        <v>33</v>
      </c>
      <c r="D91" s="37"/>
      <c r="E91" s="32">
        <v>1462</v>
      </c>
      <c r="F91" s="32">
        <v>2501</v>
      </c>
      <c r="G91" s="32">
        <v>3963</v>
      </c>
      <c r="H91" s="32">
        <v>245</v>
      </c>
      <c r="I91" s="32">
        <v>1514</v>
      </c>
      <c r="J91" s="32">
        <v>3067</v>
      </c>
      <c r="K91" s="32">
        <v>4581</v>
      </c>
      <c r="L91" s="32">
        <v>242</v>
      </c>
      <c r="M91" s="32">
        <v>965</v>
      </c>
      <c r="N91" s="32">
        <v>1660</v>
      </c>
      <c r="O91" s="33">
        <f t="shared" si="4"/>
        <v>-566</v>
      </c>
      <c r="P91" s="34">
        <f t="shared" si="4"/>
        <v>-618</v>
      </c>
      <c r="Q91" s="34">
        <f t="shared" si="5"/>
        <v>-695</v>
      </c>
    </row>
    <row r="92" spans="1:17" ht="15" customHeight="1">
      <c r="A92" s="29">
        <v>203</v>
      </c>
      <c r="B92" s="30"/>
      <c r="C92" s="36" t="s">
        <v>34</v>
      </c>
      <c r="D92" s="37"/>
      <c r="E92" s="32">
        <v>371</v>
      </c>
      <c r="F92" s="32">
        <v>345</v>
      </c>
      <c r="G92" s="32">
        <v>716</v>
      </c>
      <c r="H92" s="32">
        <v>127</v>
      </c>
      <c r="I92" s="32">
        <v>414</v>
      </c>
      <c r="J92" s="32">
        <v>475</v>
      </c>
      <c r="K92" s="32">
        <v>889</v>
      </c>
      <c r="L92" s="32">
        <v>79</v>
      </c>
      <c r="M92" s="32">
        <v>150</v>
      </c>
      <c r="N92" s="32">
        <v>321</v>
      </c>
      <c r="O92" s="33">
        <f t="shared" si="4"/>
        <v>-130</v>
      </c>
      <c r="P92" s="34">
        <f t="shared" si="4"/>
        <v>-173</v>
      </c>
      <c r="Q92" s="34">
        <f t="shared" si="5"/>
        <v>-171</v>
      </c>
    </row>
    <row r="93" spans="1:17" ht="15" customHeight="1">
      <c r="A93" s="29">
        <v>204</v>
      </c>
      <c r="B93" s="30"/>
      <c r="C93" s="36" t="s">
        <v>35</v>
      </c>
      <c r="D93" s="37"/>
      <c r="E93" s="32">
        <v>1196</v>
      </c>
      <c r="F93" s="32">
        <v>1402</v>
      </c>
      <c r="G93" s="32">
        <v>2598</v>
      </c>
      <c r="H93" s="32">
        <v>562</v>
      </c>
      <c r="I93" s="32">
        <v>1336</v>
      </c>
      <c r="J93" s="32">
        <v>1608</v>
      </c>
      <c r="K93" s="32">
        <v>2944</v>
      </c>
      <c r="L93" s="32">
        <v>560</v>
      </c>
      <c r="M93" s="32">
        <v>564</v>
      </c>
      <c r="N93" s="32">
        <v>789</v>
      </c>
      <c r="O93" s="33">
        <f t="shared" si="4"/>
        <v>-206</v>
      </c>
      <c r="P93" s="34">
        <f t="shared" si="4"/>
        <v>-346</v>
      </c>
      <c r="Q93" s="34">
        <f t="shared" si="5"/>
        <v>-225</v>
      </c>
    </row>
    <row r="94" spans="1:17" ht="15" customHeight="1">
      <c r="A94" s="29">
        <v>205</v>
      </c>
      <c r="B94" s="30"/>
      <c r="C94" s="36" t="s">
        <v>36</v>
      </c>
      <c r="D94" s="37"/>
      <c r="E94" s="32">
        <v>1113</v>
      </c>
      <c r="F94" s="32">
        <v>1018</v>
      </c>
      <c r="G94" s="32">
        <v>2131</v>
      </c>
      <c r="H94" s="32">
        <v>78</v>
      </c>
      <c r="I94" s="32">
        <v>771</v>
      </c>
      <c r="J94" s="32">
        <v>1154</v>
      </c>
      <c r="K94" s="32">
        <v>1925</v>
      </c>
      <c r="L94" s="32">
        <v>54</v>
      </c>
      <c r="M94" s="32">
        <v>455</v>
      </c>
      <c r="N94" s="32">
        <v>421</v>
      </c>
      <c r="O94" s="33">
        <f t="shared" si="4"/>
        <v>-136</v>
      </c>
      <c r="P94" s="34">
        <f t="shared" si="4"/>
        <v>206</v>
      </c>
      <c r="Q94" s="34">
        <f t="shared" si="5"/>
        <v>34</v>
      </c>
    </row>
    <row r="95" spans="1:17" ht="15" customHeight="1">
      <c r="A95" s="29">
        <v>207</v>
      </c>
      <c r="B95" s="30"/>
      <c r="C95" s="36" t="s">
        <v>37</v>
      </c>
      <c r="D95" s="37"/>
      <c r="E95" s="32">
        <v>221</v>
      </c>
      <c r="F95" s="32">
        <v>229</v>
      </c>
      <c r="G95" s="32">
        <v>450</v>
      </c>
      <c r="H95" s="32">
        <v>47</v>
      </c>
      <c r="I95" s="32">
        <v>319</v>
      </c>
      <c r="J95" s="32">
        <v>267</v>
      </c>
      <c r="K95" s="32">
        <v>586</v>
      </c>
      <c r="L95" s="32">
        <v>28</v>
      </c>
      <c r="M95" s="32">
        <v>100</v>
      </c>
      <c r="N95" s="32">
        <v>267</v>
      </c>
      <c r="O95" s="33">
        <f t="shared" si="4"/>
        <v>-38</v>
      </c>
      <c r="P95" s="34">
        <f t="shared" si="4"/>
        <v>-136</v>
      </c>
      <c r="Q95" s="34">
        <f t="shared" si="5"/>
        <v>-167</v>
      </c>
    </row>
    <row r="96" spans="1:17" ht="15" customHeight="1">
      <c r="A96" s="29">
        <v>208</v>
      </c>
      <c r="B96" s="30"/>
      <c r="C96" s="36" t="s">
        <v>71</v>
      </c>
      <c r="D96" s="37"/>
      <c r="E96" s="32">
        <v>127</v>
      </c>
      <c r="F96" s="32">
        <v>181</v>
      </c>
      <c r="G96" s="32">
        <v>308</v>
      </c>
      <c r="H96" s="32">
        <v>55</v>
      </c>
      <c r="I96" s="32">
        <v>156</v>
      </c>
      <c r="J96" s="32">
        <v>240</v>
      </c>
      <c r="K96" s="32">
        <v>396</v>
      </c>
      <c r="L96" s="32">
        <v>28</v>
      </c>
      <c r="M96" s="32">
        <v>70</v>
      </c>
      <c r="N96" s="32">
        <v>212</v>
      </c>
      <c r="O96" s="33">
        <f t="shared" si="4"/>
        <v>-59</v>
      </c>
      <c r="P96" s="34">
        <f t="shared" si="4"/>
        <v>-88</v>
      </c>
      <c r="Q96" s="34">
        <f t="shared" si="5"/>
        <v>-142</v>
      </c>
    </row>
    <row r="97" spans="1:17" ht="15" customHeight="1">
      <c r="A97" s="29">
        <v>209</v>
      </c>
      <c r="B97" s="30"/>
      <c r="C97" s="58" t="s">
        <v>39</v>
      </c>
      <c r="D97" s="37"/>
      <c r="E97" s="32">
        <v>174</v>
      </c>
      <c r="F97" s="32">
        <v>351</v>
      </c>
      <c r="G97" s="32">
        <v>525</v>
      </c>
      <c r="H97" s="32">
        <v>28</v>
      </c>
      <c r="I97" s="32">
        <v>162</v>
      </c>
      <c r="J97" s="32">
        <v>477</v>
      </c>
      <c r="K97" s="32">
        <v>639</v>
      </c>
      <c r="L97" s="32">
        <v>20</v>
      </c>
      <c r="M97" s="32">
        <v>112</v>
      </c>
      <c r="N97" s="32">
        <v>229</v>
      </c>
      <c r="O97" s="33">
        <f t="shared" si="4"/>
        <v>-126</v>
      </c>
      <c r="P97" s="34">
        <f t="shared" si="4"/>
        <v>-114</v>
      </c>
      <c r="Q97" s="34">
        <f t="shared" si="5"/>
        <v>-117</v>
      </c>
    </row>
    <row r="98" spans="1:17" ht="15" customHeight="1">
      <c r="A98" s="29">
        <v>210</v>
      </c>
      <c r="B98" s="30"/>
      <c r="C98" s="58" t="s">
        <v>73</v>
      </c>
      <c r="D98" s="37"/>
      <c r="E98" s="32">
        <v>117</v>
      </c>
      <c r="F98" s="32">
        <v>202</v>
      </c>
      <c r="G98" s="32">
        <v>319</v>
      </c>
      <c r="H98" s="32">
        <v>17</v>
      </c>
      <c r="I98" s="32">
        <v>121</v>
      </c>
      <c r="J98" s="32">
        <v>266</v>
      </c>
      <c r="K98" s="32">
        <v>387</v>
      </c>
      <c r="L98" s="32">
        <v>12</v>
      </c>
      <c r="M98" s="32">
        <v>87</v>
      </c>
      <c r="N98" s="32">
        <v>236</v>
      </c>
      <c r="O98" s="33">
        <f t="shared" si="4"/>
        <v>-64</v>
      </c>
      <c r="P98" s="34">
        <f t="shared" si="4"/>
        <v>-68</v>
      </c>
      <c r="Q98" s="34">
        <f t="shared" si="5"/>
        <v>-149</v>
      </c>
    </row>
    <row r="99" spans="1:17" ht="15" customHeight="1">
      <c r="A99" s="29">
        <v>211</v>
      </c>
      <c r="B99" s="30"/>
      <c r="C99" s="58" t="s">
        <v>157</v>
      </c>
      <c r="D99" s="37"/>
      <c r="E99" s="32">
        <v>264</v>
      </c>
      <c r="F99" s="32">
        <v>269</v>
      </c>
      <c r="G99" s="32">
        <v>533</v>
      </c>
      <c r="H99" s="32">
        <v>21</v>
      </c>
      <c r="I99" s="32">
        <v>315</v>
      </c>
      <c r="J99" s="32">
        <v>305</v>
      </c>
      <c r="K99" s="32">
        <v>620</v>
      </c>
      <c r="L99" s="32">
        <v>13</v>
      </c>
      <c r="M99" s="32">
        <v>101</v>
      </c>
      <c r="N99" s="32">
        <v>355</v>
      </c>
      <c r="O99" s="33">
        <f t="shared" si="4"/>
        <v>-36</v>
      </c>
      <c r="P99" s="34">
        <f t="shared" si="4"/>
        <v>-87</v>
      </c>
      <c r="Q99" s="34">
        <f t="shared" si="5"/>
        <v>-254</v>
      </c>
    </row>
    <row r="100" spans="1:17" ht="15" customHeight="1">
      <c r="A100" s="29">
        <v>212</v>
      </c>
      <c r="B100" s="30"/>
      <c r="C100" s="58" t="s">
        <v>143</v>
      </c>
      <c r="D100" s="37"/>
      <c r="E100" s="32">
        <v>196</v>
      </c>
      <c r="F100" s="32">
        <v>178</v>
      </c>
      <c r="G100" s="32">
        <v>374</v>
      </c>
      <c r="H100" s="32">
        <v>73</v>
      </c>
      <c r="I100" s="32">
        <v>301</v>
      </c>
      <c r="J100" s="32">
        <v>190</v>
      </c>
      <c r="K100" s="32">
        <v>491</v>
      </c>
      <c r="L100" s="32">
        <v>51</v>
      </c>
      <c r="M100" s="32">
        <v>88</v>
      </c>
      <c r="N100" s="32">
        <v>258</v>
      </c>
      <c r="O100" s="33">
        <f t="shared" si="4"/>
        <v>-12</v>
      </c>
      <c r="P100" s="34">
        <f t="shared" si="4"/>
        <v>-117</v>
      </c>
      <c r="Q100" s="34">
        <f t="shared" si="5"/>
        <v>-170</v>
      </c>
    </row>
    <row r="101" spans="1:17" ht="15" customHeight="1">
      <c r="A101" s="29">
        <v>213</v>
      </c>
      <c r="B101" s="30"/>
      <c r="C101" s="58" t="s">
        <v>76</v>
      </c>
      <c r="D101" s="37"/>
      <c r="E101" s="32">
        <v>443</v>
      </c>
      <c r="F101" s="32">
        <v>471</v>
      </c>
      <c r="G101" s="32">
        <v>914</v>
      </c>
      <c r="H101" s="32">
        <v>283</v>
      </c>
      <c r="I101" s="32">
        <v>419</v>
      </c>
      <c r="J101" s="32">
        <v>583</v>
      </c>
      <c r="K101" s="32">
        <v>1002</v>
      </c>
      <c r="L101" s="32">
        <v>269</v>
      </c>
      <c r="M101" s="32">
        <v>135</v>
      </c>
      <c r="N101" s="32">
        <v>334</v>
      </c>
      <c r="O101" s="33">
        <f t="shared" si="4"/>
        <v>-112</v>
      </c>
      <c r="P101" s="34">
        <f t="shared" si="4"/>
        <v>-88</v>
      </c>
      <c r="Q101" s="34">
        <f t="shared" si="5"/>
        <v>-199</v>
      </c>
    </row>
    <row r="102" spans="1:17" ht="15" customHeight="1">
      <c r="A102" s="29">
        <v>214</v>
      </c>
      <c r="B102" s="30"/>
      <c r="C102" s="58" t="s">
        <v>0</v>
      </c>
      <c r="D102" s="37"/>
      <c r="E102" s="32">
        <v>271</v>
      </c>
      <c r="F102" s="32">
        <v>228</v>
      </c>
      <c r="G102" s="32">
        <v>499</v>
      </c>
      <c r="H102" s="32">
        <v>121</v>
      </c>
      <c r="I102" s="32">
        <v>343</v>
      </c>
      <c r="J102" s="32">
        <v>407</v>
      </c>
      <c r="K102" s="32">
        <v>750</v>
      </c>
      <c r="L102" s="32">
        <v>96</v>
      </c>
      <c r="M102" s="32">
        <v>137</v>
      </c>
      <c r="N102" s="32">
        <v>408</v>
      </c>
      <c r="O102" s="33">
        <f t="shared" si="4"/>
        <v>-179</v>
      </c>
      <c r="P102" s="34">
        <f t="shared" si="4"/>
        <v>-251</v>
      </c>
      <c r="Q102" s="34">
        <f t="shared" si="5"/>
        <v>-271</v>
      </c>
    </row>
    <row r="103" spans="1:17" ht="22.5" customHeight="1">
      <c r="A103" s="29" t="s">
        <v>85</v>
      </c>
      <c r="B103" s="30"/>
      <c r="C103" s="30"/>
      <c r="D103" s="31"/>
      <c r="E103" s="32">
        <v>1074</v>
      </c>
      <c r="F103" s="32">
        <v>655</v>
      </c>
      <c r="G103" s="32">
        <v>1729</v>
      </c>
      <c r="H103" s="32">
        <v>158</v>
      </c>
      <c r="I103" s="32">
        <v>1191</v>
      </c>
      <c r="J103" s="32">
        <v>850</v>
      </c>
      <c r="K103" s="32">
        <v>2041</v>
      </c>
      <c r="L103" s="32">
        <v>162</v>
      </c>
      <c r="M103" s="32">
        <v>362</v>
      </c>
      <c r="N103" s="32">
        <v>286</v>
      </c>
      <c r="O103" s="33">
        <f t="shared" si="4"/>
        <v>-195</v>
      </c>
      <c r="P103" s="34">
        <f t="shared" si="4"/>
        <v>-312</v>
      </c>
      <c r="Q103" s="34">
        <f t="shared" si="5"/>
        <v>76</v>
      </c>
    </row>
    <row r="104" spans="1:17" ht="15" customHeight="1">
      <c r="A104" s="38">
        <v>307</v>
      </c>
      <c r="B104" s="39"/>
      <c r="C104" s="40" t="s">
        <v>1</v>
      </c>
      <c r="D104" s="41"/>
      <c r="E104" s="32">
        <v>601</v>
      </c>
      <c r="F104" s="32">
        <v>303</v>
      </c>
      <c r="G104" s="32">
        <v>904</v>
      </c>
      <c r="H104" s="32">
        <v>21</v>
      </c>
      <c r="I104" s="32">
        <v>671</v>
      </c>
      <c r="J104" s="32">
        <v>463</v>
      </c>
      <c r="K104" s="32">
        <v>1134</v>
      </c>
      <c r="L104" s="32">
        <v>31</v>
      </c>
      <c r="M104" s="32">
        <v>218</v>
      </c>
      <c r="N104" s="32">
        <v>158</v>
      </c>
      <c r="O104" s="33">
        <f t="shared" si="4"/>
        <v>-160</v>
      </c>
      <c r="P104" s="34">
        <f t="shared" si="4"/>
        <v>-230</v>
      </c>
      <c r="Q104" s="34">
        <f t="shared" si="5"/>
        <v>60</v>
      </c>
    </row>
    <row r="105" spans="1:17" ht="15" customHeight="1">
      <c r="A105" s="38">
        <v>308</v>
      </c>
      <c r="B105" s="39"/>
      <c r="C105" s="40" t="s">
        <v>2</v>
      </c>
      <c r="D105" s="41"/>
      <c r="E105" s="32">
        <v>473</v>
      </c>
      <c r="F105" s="32">
        <v>352</v>
      </c>
      <c r="G105" s="32">
        <v>825</v>
      </c>
      <c r="H105" s="32">
        <v>137</v>
      </c>
      <c r="I105" s="32">
        <v>520</v>
      </c>
      <c r="J105" s="32">
        <v>387</v>
      </c>
      <c r="K105" s="32">
        <v>907</v>
      </c>
      <c r="L105" s="32">
        <v>131</v>
      </c>
      <c r="M105" s="32">
        <v>144</v>
      </c>
      <c r="N105" s="32">
        <v>128</v>
      </c>
      <c r="O105" s="33">
        <f t="shared" si="4"/>
        <v>-35</v>
      </c>
      <c r="P105" s="34">
        <f t="shared" si="4"/>
        <v>-82</v>
      </c>
      <c r="Q105" s="34">
        <f t="shared" si="5"/>
        <v>16</v>
      </c>
    </row>
    <row r="106" spans="1:17" ht="22.5" customHeight="1">
      <c r="A106" s="42" t="s">
        <v>171</v>
      </c>
      <c r="B106" s="43"/>
      <c r="C106" s="43"/>
      <c r="D106" s="44"/>
      <c r="E106" s="32">
        <v>417</v>
      </c>
      <c r="F106" s="32">
        <v>276</v>
      </c>
      <c r="G106" s="32">
        <v>693</v>
      </c>
      <c r="H106" s="32">
        <v>22</v>
      </c>
      <c r="I106" s="32">
        <v>393</v>
      </c>
      <c r="J106" s="32">
        <v>318</v>
      </c>
      <c r="K106" s="32">
        <v>711</v>
      </c>
      <c r="L106" s="32">
        <v>7</v>
      </c>
      <c r="M106" s="32">
        <v>125</v>
      </c>
      <c r="N106" s="32">
        <v>234</v>
      </c>
      <c r="O106" s="33">
        <f t="shared" si="4"/>
        <v>-42</v>
      </c>
      <c r="P106" s="34">
        <f t="shared" si="4"/>
        <v>-18</v>
      </c>
      <c r="Q106" s="34">
        <f t="shared" si="5"/>
        <v>-109</v>
      </c>
    </row>
    <row r="107" spans="1:17" ht="15" customHeight="1">
      <c r="A107" s="38">
        <v>321</v>
      </c>
      <c r="B107" s="39"/>
      <c r="C107" s="40" t="s">
        <v>3</v>
      </c>
      <c r="D107" s="41"/>
      <c r="E107" s="32">
        <v>89</v>
      </c>
      <c r="F107" s="32">
        <v>45</v>
      </c>
      <c r="G107" s="32">
        <v>134</v>
      </c>
      <c r="H107" s="32">
        <v>3</v>
      </c>
      <c r="I107" s="32">
        <v>100</v>
      </c>
      <c r="J107" s="32">
        <v>53</v>
      </c>
      <c r="K107" s="32">
        <v>153</v>
      </c>
      <c r="L107" s="32">
        <v>3</v>
      </c>
      <c r="M107" s="32">
        <v>20</v>
      </c>
      <c r="N107" s="32">
        <v>60</v>
      </c>
      <c r="O107" s="33">
        <f t="shared" si="4"/>
        <v>-8</v>
      </c>
      <c r="P107" s="34">
        <f t="shared" si="4"/>
        <v>-19</v>
      </c>
      <c r="Q107" s="34">
        <f t="shared" si="5"/>
        <v>-40</v>
      </c>
    </row>
    <row r="108" spans="1:17" ht="15" customHeight="1">
      <c r="A108" s="38">
        <v>322</v>
      </c>
      <c r="B108" s="39"/>
      <c r="C108" s="40" t="s">
        <v>4</v>
      </c>
      <c r="D108" s="41"/>
      <c r="E108" s="32">
        <v>172</v>
      </c>
      <c r="F108" s="32">
        <v>108</v>
      </c>
      <c r="G108" s="32">
        <v>280</v>
      </c>
      <c r="H108" s="32">
        <v>13</v>
      </c>
      <c r="I108" s="32">
        <v>176</v>
      </c>
      <c r="J108" s="32">
        <v>118</v>
      </c>
      <c r="K108" s="32">
        <v>294</v>
      </c>
      <c r="L108" s="32">
        <v>3</v>
      </c>
      <c r="M108" s="32">
        <v>42</v>
      </c>
      <c r="N108" s="32">
        <v>77</v>
      </c>
      <c r="O108" s="33">
        <f t="shared" si="4"/>
        <v>-10</v>
      </c>
      <c r="P108" s="34">
        <f t="shared" si="4"/>
        <v>-14</v>
      </c>
      <c r="Q108" s="34">
        <f t="shared" si="5"/>
        <v>-35</v>
      </c>
    </row>
    <row r="109" spans="1:17" ht="15" customHeight="1">
      <c r="A109" s="38">
        <v>323</v>
      </c>
      <c r="B109" s="39"/>
      <c r="C109" s="40" t="s">
        <v>5</v>
      </c>
      <c r="D109" s="41"/>
      <c r="E109" s="32">
        <v>156</v>
      </c>
      <c r="F109" s="32">
        <v>123</v>
      </c>
      <c r="G109" s="32">
        <v>279</v>
      </c>
      <c r="H109" s="32">
        <v>6</v>
      </c>
      <c r="I109" s="32">
        <v>117</v>
      </c>
      <c r="J109" s="32">
        <v>147</v>
      </c>
      <c r="K109" s="32">
        <v>264</v>
      </c>
      <c r="L109" s="32">
        <v>1</v>
      </c>
      <c r="M109" s="32">
        <v>63</v>
      </c>
      <c r="N109" s="32">
        <v>97</v>
      </c>
      <c r="O109" s="33">
        <f t="shared" si="4"/>
        <v>-24</v>
      </c>
      <c r="P109" s="34">
        <f t="shared" si="4"/>
        <v>15</v>
      </c>
      <c r="Q109" s="34">
        <f t="shared" si="5"/>
        <v>-34</v>
      </c>
    </row>
    <row r="110" spans="1:17" ht="22.5" customHeight="1">
      <c r="A110" s="42" t="s">
        <v>172</v>
      </c>
      <c r="B110" s="43"/>
      <c r="C110" s="43"/>
      <c r="D110" s="44"/>
      <c r="E110" s="32">
        <v>278</v>
      </c>
      <c r="F110" s="32">
        <v>95</v>
      </c>
      <c r="G110" s="32">
        <v>373</v>
      </c>
      <c r="H110" s="32">
        <v>4</v>
      </c>
      <c r="I110" s="32">
        <v>230</v>
      </c>
      <c r="J110" s="32">
        <v>143</v>
      </c>
      <c r="K110" s="32">
        <v>373</v>
      </c>
      <c r="L110" s="32">
        <v>9</v>
      </c>
      <c r="M110" s="32">
        <v>85</v>
      </c>
      <c r="N110" s="32">
        <v>118</v>
      </c>
      <c r="O110" s="33">
        <f t="shared" si="4"/>
        <v>-48</v>
      </c>
      <c r="P110" s="34">
        <f t="shared" si="4"/>
        <v>0</v>
      </c>
      <c r="Q110" s="34">
        <f t="shared" si="5"/>
        <v>-33</v>
      </c>
    </row>
    <row r="111" spans="1:17" ht="15" customHeight="1">
      <c r="A111" s="38">
        <v>383</v>
      </c>
      <c r="B111" s="39"/>
      <c r="C111" s="40" t="s">
        <v>6</v>
      </c>
      <c r="D111" s="41"/>
      <c r="E111" s="32">
        <v>19</v>
      </c>
      <c r="F111" s="32">
        <v>17</v>
      </c>
      <c r="G111" s="32">
        <v>36</v>
      </c>
      <c r="H111" s="32">
        <v>0</v>
      </c>
      <c r="I111" s="32">
        <v>22</v>
      </c>
      <c r="J111" s="32">
        <v>27</v>
      </c>
      <c r="K111" s="32">
        <v>49</v>
      </c>
      <c r="L111" s="32">
        <v>2</v>
      </c>
      <c r="M111" s="32">
        <v>6</v>
      </c>
      <c r="N111" s="32">
        <v>35</v>
      </c>
      <c r="O111" s="33">
        <f t="shared" si="4"/>
        <v>-10</v>
      </c>
      <c r="P111" s="34">
        <f t="shared" si="4"/>
        <v>-13</v>
      </c>
      <c r="Q111" s="34">
        <f t="shared" si="5"/>
        <v>-29</v>
      </c>
    </row>
    <row r="112" spans="1:17" ht="15" customHeight="1">
      <c r="A112" s="38">
        <v>391</v>
      </c>
      <c r="B112" s="39"/>
      <c r="C112" s="40" t="s">
        <v>7</v>
      </c>
      <c r="D112" s="41"/>
      <c r="E112" s="32">
        <v>259</v>
      </c>
      <c r="F112" s="32">
        <v>78</v>
      </c>
      <c r="G112" s="32">
        <v>337</v>
      </c>
      <c r="H112" s="32">
        <v>4</v>
      </c>
      <c r="I112" s="32">
        <v>208</v>
      </c>
      <c r="J112" s="32">
        <v>116</v>
      </c>
      <c r="K112" s="32">
        <v>324</v>
      </c>
      <c r="L112" s="32">
        <v>7</v>
      </c>
      <c r="M112" s="32">
        <v>79</v>
      </c>
      <c r="N112" s="32">
        <v>83</v>
      </c>
      <c r="O112" s="33">
        <f t="shared" si="4"/>
        <v>-38</v>
      </c>
      <c r="P112" s="34">
        <f t="shared" si="4"/>
        <v>13</v>
      </c>
      <c r="Q112" s="34">
        <f t="shared" si="5"/>
        <v>-4</v>
      </c>
    </row>
    <row r="113" spans="1:17" ht="22.5" customHeight="1">
      <c r="A113" s="42" t="s">
        <v>173</v>
      </c>
      <c r="B113" s="43"/>
      <c r="C113" s="43"/>
      <c r="D113" s="44"/>
      <c r="E113" s="32">
        <v>144</v>
      </c>
      <c r="F113" s="32">
        <v>108</v>
      </c>
      <c r="G113" s="32">
        <v>252</v>
      </c>
      <c r="H113" s="32">
        <v>1</v>
      </c>
      <c r="I113" s="32">
        <v>181</v>
      </c>
      <c r="J113" s="32">
        <v>169</v>
      </c>
      <c r="K113" s="32">
        <v>350</v>
      </c>
      <c r="L113" s="32">
        <v>2</v>
      </c>
      <c r="M113" s="32">
        <v>50</v>
      </c>
      <c r="N113" s="32">
        <v>176</v>
      </c>
      <c r="O113" s="33">
        <f t="shared" si="4"/>
        <v>-61</v>
      </c>
      <c r="P113" s="34">
        <f t="shared" si="4"/>
        <v>-98</v>
      </c>
      <c r="Q113" s="34">
        <f t="shared" si="5"/>
        <v>-126</v>
      </c>
    </row>
    <row r="114" spans="1:17" ht="15" customHeight="1">
      <c r="A114" s="38">
        <v>411</v>
      </c>
      <c r="B114" s="39"/>
      <c r="C114" s="43" t="s">
        <v>158</v>
      </c>
      <c r="D114" s="41"/>
      <c r="E114" s="32">
        <v>144</v>
      </c>
      <c r="F114" s="32">
        <v>108</v>
      </c>
      <c r="G114" s="32">
        <v>252</v>
      </c>
      <c r="H114" s="32">
        <v>1</v>
      </c>
      <c r="I114" s="32">
        <v>181</v>
      </c>
      <c r="J114" s="32">
        <v>169</v>
      </c>
      <c r="K114" s="32">
        <v>350</v>
      </c>
      <c r="L114" s="32">
        <v>2</v>
      </c>
      <c r="M114" s="32">
        <v>50</v>
      </c>
      <c r="N114" s="32">
        <v>176</v>
      </c>
      <c r="O114" s="33">
        <f t="shared" si="4"/>
        <v>-61</v>
      </c>
      <c r="P114" s="34">
        <f t="shared" si="4"/>
        <v>-98</v>
      </c>
      <c r="Q114" s="34">
        <f t="shared" si="5"/>
        <v>-126</v>
      </c>
    </row>
    <row r="115" spans="1:17" ht="7.5" customHeight="1">
      <c r="A115" s="45"/>
      <c r="B115" s="46"/>
      <c r="C115" s="46"/>
      <c r="D115" s="47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50"/>
    </row>
    <row r="116" spans="1:16" ht="13.5">
      <c r="A116" s="11"/>
      <c r="B116" s="1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3.5">
      <c r="A117" s="13" t="s">
        <v>91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</sheetData>
  <sheetProtection/>
  <mergeCells count="45">
    <mergeCell ref="P6:P7"/>
    <mergeCell ref="O6:O7"/>
    <mergeCell ref="Q5:Q7"/>
    <mergeCell ref="G6:G7"/>
    <mergeCell ref="K6:K7"/>
    <mergeCell ref="J6:J7"/>
    <mergeCell ref="I6:I7"/>
    <mergeCell ref="O5:P5"/>
    <mergeCell ref="E5:H5"/>
    <mergeCell ref="F6:F7"/>
    <mergeCell ref="A5:D7"/>
    <mergeCell ref="A44:D46"/>
    <mergeCell ref="N44:N46"/>
    <mergeCell ref="M44:M46"/>
    <mergeCell ref="K45:K46"/>
    <mergeCell ref="J45:J46"/>
    <mergeCell ref="E44:H44"/>
    <mergeCell ref="I44:L44"/>
    <mergeCell ref="E6:E7"/>
    <mergeCell ref="N5:N7"/>
    <mergeCell ref="I45:I46"/>
    <mergeCell ref="G45:G46"/>
    <mergeCell ref="F45:F46"/>
    <mergeCell ref="E45:E46"/>
    <mergeCell ref="I5:L5"/>
    <mergeCell ref="M5:M7"/>
    <mergeCell ref="A83:D85"/>
    <mergeCell ref="E83:H83"/>
    <mergeCell ref="I83:L83"/>
    <mergeCell ref="K84:K85"/>
    <mergeCell ref="M83:M85"/>
    <mergeCell ref="E84:E85"/>
    <mergeCell ref="F84:F85"/>
    <mergeCell ref="G84:G85"/>
    <mergeCell ref="I84:I85"/>
    <mergeCell ref="N83:N85"/>
    <mergeCell ref="J84:J85"/>
    <mergeCell ref="O84:O85"/>
    <mergeCell ref="Q44:Q46"/>
    <mergeCell ref="P45:P46"/>
    <mergeCell ref="O45:O46"/>
    <mergeCell ref="O44:P44"/>
    <mergeCell ref="Q83:Q85"/>
    <mergeCell ref="P84:P85"/>
    <mergeCell ref="O83:P8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14"/>
      <c r="B1" s="8"/>
      <c r="E1" s="12" t="s">
        <v>93</v>
      </c>
    </row>
    <row r="2" spans="1:2" ht="17.25">
      <c r="A2" s="8"/>
      <c r="B2" s="8"/>
    </row>
    <row r="3" spans="1:5" ht="17.25">
      <c r="A3" s="8"/>
      <c r="B3" s="8"/>
      <c r="E3" s="14" t="s">
        <v>167</v>
      </c>
    </row>
    <row r="4" spans="1:54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  <c r="BB4" s="63"/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3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69</v>
      </c>
      <c r="F6" s="69">
        <v>11</v>
      </c>
      <c r="G6" s="69">
        <v>8</v>
      </c>
      <c r="H6" s="69">
        <v>37</v>
      </c>
      <c r="I6" s="69">
        <v>4</v>
      </c>
      <c r="J6" s="69">
        <v>9</v>
      </c>
      <c r="K6" s="69">
        <v>29</v>
      </c>
      <c r="L6" s="69">
        <v>69</v>
      </c>
      <c r="M6" s="69">
        <v>11</v>
      </c>
      <c r="N6" s="69">
        <v>15</v>
      </c>
      <c r="O6" s="69">
        <v>151</v>
      </c>
      <c r="P6" s="69">
        <v>201</v>
      </c>
      <c r="Q6" s="69">
        <v>690</v>
      </c>
      <c r="R6" s="69">
        <v>380</v>
      </c>
      <c r="S6" s="69">
        <v>24</v>
      </c>
      <c r="T6" s="69">
        <v>12</v>
      </c>
      <c r="U6" s="69">
        <v>18</v>
      </c>
      <c r="V6" s="69">
        <v>12</v>
      </c>
      <c r="W6" s="69">
        <v>14</v>
      </c>
      <c r="X6" s="69">
        <v>28</v>
      </c>
      <c r="Y6" s="69">
        <v>35</v>
      </c>
      <c r="Z6" s="69">
        <v>64</v>
      </c>
      <c r="AA6" s="69">
        <v>251</v>
      </c>
      <c r="AB6" s="69">
        <v>39</v>
      </c>
      <c r="AC6" s="69">
        <v>38</v>
      </c>
      <c r="AD6" s="69">
        <v>93</v>
      </c>
      <c r="AE6" s="69">
        <v>263</v>
      </c>
      <c r="AF6" s="69">
        <v>209</v>
      </c>
      <c r="AG6" s="69">
        <v>22</v>
      </c>
      <c r="AH6" s="69">
        <v>14</v>
      </c>
      <c r="AI6" s="69">
        <v>19</v>
      </c>
      <c r="AJ6" s="69">
        <v>23</v>
      </c>
      <c r="AK6" s="69">
        <v>68</v>
      </c>
      <c r="AL6" s="69">
        <v>243</v>
      </c>
      <c r="AM6" s="69">
        <v>141</v>
      </c>
      <c r="AN6" s="69">
        <v>10</v>
      </c>
      <c r="AO6" s="69">
        <v>45</v>
      </c>
      <c r="AP6" s="69">
        <v>66</v>
      </c>
      <c r="AQ6" s="69">
        <v>14</v>
      </c>
      <c r="AR6" s="69">
        <v>1895</v>
      </c>
      <c r="AS6" s="69">
        <v>352</v>
      </c>
      <c r="AT6" s="69">
        <v>397</v>
      </c>
      <c r="AU6" s="69">
        <v>243</v>
      </c>
      <c r="AV6" s="69">
        <v>147</v>
      </c>
      <c r="AW6" s="69">
        <v>247</v>
      </c>
      <c r="AX6" s="69">
        <v>127</v>
      </c>
      <c r="AY6" s="69">
        <v>1545</v>
      </c>
      <c r="AZ6" s="69">
        <v>134</v>
      </c>
      <c r="BA6" s="69">
        <v>8536</v>
      </c>
      <c r="BB6" s="65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93</v>
      </c>
      <c r="F7" s="69">
        <v>92</v>
      </c>
      <c r="G7" s="69">
        <v>10</v>
      </c>
      <c r="H7" s="69">
        <v>37</v>
      </c>
      <c r="I7" s="69">
        <v>8</v>
      </c>
      <c r="J7" s="69">
        <v>16</v>
      </c>
      <c r="K7" s="69">
        <v>16</v>
      </c>
      <c r="L7" s="69">
        <v>21</v>
      </c>
      <c r="M7" s="69">
        <v>11</v>
      </c>
      <c r="N7" s="69">
        <v>11</v>
      </c>
      <c r="O7" s="69">
        <v>77</v>
      </c>
      <c r="P7" s="69">
        <v>114</v>
      </c>
      <c r="Q7" s="69">
        <v>307</v>
      </c>
      <c r="R7" s="69">
        <v>566</v>
      </c>
      <c r="S7" s="69">
        <v>23</v>
      </c>
      <c r="T7" s="69">
        <v>2</v>
      </c>
      <c r="U7" s="69">
        <v>17</v>
      </c>
      <c r="V7" s="69">
        <v>10</v>
      </c>
      <c r="W7" s="69">
        <v>8</v>
      </c>
      <c r="X7" s="69">
        <v>9</v>
      </c>
      <c r="Y7" s="69">
        <v>15</v>
      </c>
      <c r="Z7" s="69">
        <v>62</v>
      </c>
      <c r="AA7" s="69">
        <v>207</v>
      </c>
      <c r="AB7" s="69">
        <v>24</v>
      </c>
      <c r="AC7" s="69">
        <v>28</v>
      </c>
      <c r="AD7" s="69">
        <v>137</v>
      </c>
      <c r="AE7" s="69">
        <v>139</v>
      </c>
      <c r="AF7" s="69">
        <v>75</v>
      </c>
      <c r="AG7" s="69">
        <v>15</v>
      </c>
      <c r="AH7" s="69">
        <v>6</v>
      </c>
      <c r="AI7" s="69">
        <v>16</v>
      </c>
      <c r="AJ7" s="69">
        <v>26</v>
      </c>
      <c r="AK7" s="69">
        <v>32</v>
      </c>
      <c r="AL7" s="69">
        <v>599</v>
      </c>
      <c r="AM7" s="69">
        <v>107</v>
      </c>
      <c r="AN7" s="69">
        <v>16</v>
      </c>
      <c r="AO7" s="69">
        <v>14</v>
      </c>
      <c r="AP7" s="69">
        <v>19</v>
      </c>
      <c r="AQ7" s="69">
        <v>7</v>
      </c>
      <c r="AR7" s="69">
        <v>1232</v>
      </c>
      <c r="AS7" s="69">
        <v>452</v>
      </c>
      <c r="AT7" s="69">
        <v>286</v>
      </c>
      <c r="AU7" s="69">
        <v>136</v>
      </c>
      <c r="AV7" s="69">
        <v>84</v>
      </c>
      <c r="AW7" s="69">
        <v>287</v>
      </c>
      <c r="AX7" s="69">
        <v>212</v>
      </c>
      <c r="AY7" s="69">
        <v>593</v>
      </c>
      <c r="AZ7" s="69">
        <v>191</v>
      </c>
      <c r="BA7" s="69">
        <v>6465</v>
      </c>
      <c r="BB7" s="65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1</v>
      </c>
      <c r="F8" s="69">
        <v>4</v>
      </c>
      <c r="G8" s="69"/>
      <c r="H8" s="69"/>
      <c r="I8" s="69"/>
      <c r="J8" s="69">
        <v>2</v>
      </c>
      <c r="K8" s="69">
        <v>1</v>
      </c>
      <c r="L8" s="69">
        <v>3</v>
      </c>
      <c r="M8" s="69"/>
      <c r="N8" s="69"/>
      <c r="O8" s="69">
        <v>18</v>
      </c>
      <c r="P8" s="69">
        <v>12</v>
      </c>
      <c r="Q8" s="69">
        <v>46</v>
      </c>
      <c r="R8" s="69">
        <v>22</v>
      </c>
      <c r="S8" s="69"/>
      <c r="T8" s="69"/>
      <c r="U8" s="69">
        <v>1</v>
      </c>
      <c r="V8" s="69"/>
      <c r="W8" s="69"/>
      <c r="X8" s="69"/>
      <c r="Y8" s="69">
        <v>3</v>
      </c>
      <c r="Z8" s="69">
        <v>4</v>
      </c>
      <c r="AA8" s="69">
        <v>37</v>
      </c>
      <c r="AB8" s="69">
        <v>3</v>
      </c>
      <c r="AC8" s="69">
        <v>7</v>
      </c>
      <c r="AD8" s="69">
        <v>9</v>
      </c>
      <c r="AE8" s="69">
        <v>31</v>
      </c>
      <c r="AF8" s="69">
        <v>10</v>
      </c>
      <c r="AG8" s="69">
        <v>2</v>
      </c>
      <c r="AH8" s="69">
        <v>2</v>
      </c>
      <c r="AI8" s="69">
        <v>1</v>
      </c>
      <c r="AJ8" s="69">
        <v>1</v>
      </c>
      <c r="AK8" s="69">
        <v>2</v>
      </c>
      <c r="AL8" s="69">
        <v>10</v>
      </c>
      <c r="AM8" s="69">
        <v>3</v>
      </c>
      <c r="AN8" s="69">
        <v>1</v>
      </c>
      <c r="AO8" s="69"/>
      <c r="AP8" s="69"/>
      <c r="AQ8" s="69">
        <v>1</v>
      </c>
      <c r="AR8" s="69">
        <v>190</v>
      </c>
      <c r="AS8" s="69">
        <v>36</v>
      </c>
      <c r="AT8" s="69">
        <v>43</v>
      </c>
      <c r="AU8" s="69">
        <v>19</v>
      </c>
      <c r="AV8" s="69">
        <v>10</v>
      </c>
      <c r="AW8" s="69">
        <v>24</v>
      </c>
      <c r="AX8" s="69">
        <v>5</v>
      </c>
      <c r="AY8" s="69">
        <v>155</v>
      </c>
      <c r="AZ8" s="69">
        <v>5</v>
      </c>
      <c r="BA8" s="69">
        <v>724</v>
      </c>
      <c r="BB8" s="65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11</v>
      </c>
      <c r="F9" s="69">
        <v>5</v>
      </c>
      <c r="G9" s="69">
        <v>4</v>
      </c>
      <c r="H9" s="69">
        <v>11</v>
      </c>
      <c r="I9" s="69">
        <v>3</v>
      </c>
      <c r="J9" s="69">
        <v>13</v>
      </c>
      <c r="K9" s="69">
        <v>7</v>
      </c>
      <c r="L9" s="69">
        <v>15</v>
      </c>
      <c r="M9" s="69">
        <v>2</v>
      </c>
      <c r="N9" s="69">
        <v>10</v>
      </c>
      <c r="O9" s="69">
        <v>38</v>
      </c>
      <c r="P9" s="69">
        <v>48</v>
      </c>
      <c r="Q9" s="69">
        <v>161</v>
      </c>
      <c r="R9" s="69">
        <v>102</v>
      </c>
      <c r="S9" s="69">
        <v>3</v>
      </c>
      <c r="T9" s="69">
        <v>2</v>
      </c>
      <c r="U9" s="69">
        <v>3</v>
      </c>
      <c r="V9" s="69"/>
      <c r="W9" s="69">
        <v>2</v>
      </c>
      <c r="X9" s="69">
        <v>5</v>
      </c>
      <c r="Y9" s="69">
        <v>11</v>
      </c>
      <c r="Z9" s="69">
        <v>27</v>
      </c>
      <c r="AA9" s="69">
        <v>93</v>
      </c>
      <c r="AB9" s="69">
        <v>13</v>
      </c>
      <c r="AC9" s="69">
        <v>15</v>
      </c>
      <c r="AD9" s="69">
        <v>19</v>
      </c>
      <c r="AE9" s="69">
        <v>91</v>
      </c>
      <c r="AF9" s="69">
        <v>54</v>
      </c>
      <c r="AG9" s="69">
        <v>8</v>
      </c>
      <c r="AH9" s="69">
        <v>8</v>
      </c>
      <c r="AI9" s="69">
        <v>4</v>
      </c>
      <c r="AJ9" s="69">
        <v>9</v>
      </c>
      <c r="AK9" s="69">
        <v>35</v>
      </c>
      <c r="AL9" s="69">
        <v>37</v>
      </c>
      <c r="AM9" s="69">
        <v>37</v>
      </c>
      <c r="AN9" s="69">
        <v>5</v>
      </c>
      <c r="AO9" s="69">
        <v>12</v>
      </c>
      <c r="AP9" s="69">
        <v>13</v>
      </c>
      <c r="AQ9" s="69">
        <v>6</v>
      </c>
      <c r="AR9" s="69">
        <v>734</v>
      </c>
      <c r="AS9" s="69">
        <v>216</v>
      </c>
      <c r="AT9" s="69">
        <v>128</v>
      </c>
      <c r="AU9" s="69">
        <v>88</v>
      </c>
      <c r="AV9" s="69">
        <v>41</v>
      </c>
      <c r="AW9" s="69">
        <v>60</v>
      </c>
      <c r="AX9" s="69">
        <v>40</v>
      </c>
      <c r="AY9" s="69">
        <v>668</v>
      </c>
      <c r="AZ9" s="69">
        <v>81</v>
      </c>
      <c r="BA9" s="69">
        <v>2998</v>
      </c>
      <c r="BB9" s="65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18</v>
      </c>
      <c r="F10" s="69">
        <v>7</v>
      </c>
      <c r="G10" s="69">
        <v>1</v>
      </c>
      <c r="H10" s="69">
        <v>13</v>
      </c>
      <c r="I10" s="69"/>
      <c r="J10" s="69">
        <v>4</v>
      </c>
      <c r="K10" s="69">
        <v>7</v>
      </c>
      <c r="L10" s="69">
        <v>31</v>
      </c>
      <c r="M10" s="69">
        <v>5</v>
      </c>
      <c r="N10" s="69">
        <v>2</v>
      </c>
      <c r="O10" s="69">
        <v>50</v>
      </c>
      <c r="P10" s="69">
        <v>59</v>
      </c>
      <c r="Q10" s="69">
        <v>137</v>
      </c>
      <c r="R10" s="69">
        <v>139</v>
      </c>
      <c r="S10" s="69">
        <v>10</v>
      </c>
      <c r="T10" s="69">
        <v>2</v>
      </c>
      <c r="U10" s="69">
        <v>2</v>
      </c>
      <c r="V10" s="69">
        <v>4</v>
      </c>
      <c r="W10" s="69">
        <v>1</v>
      </c>
      <c r="X10" s="69">
        <v>20</v>
      </c>
      <c r="Y10" s="69">
        <v>12</v>
      </c>
      <c r="Z10" s="69">
        <v>24</v>
      </c>
      <c r="AA10" s="69">
        <v>85</v>
      </c>
      <c r="AB10" s="69">
        <v>10</v>
      </c>
      <c r="AC10" s="69">
        <v>7</v>
      </c>
      <c r="AD10" s="69">
        <v>25</v>
      </c>
      <c r="AE10" s="69">
        <v>92</v>
      </c>
      <c r="AF10" s="69">
        <v>58</v>
      </c>
      <c r="AG10" s="69">
        <v>6</v>
      </c>
      <c r="AH10" s="69">
        <v>8</v>
      </c>
      <c r="AI10" s="69">
        <v>1</v>
      </c>
      <c r="AJ10" s="69">
        <v>6</v>
      </c>
      <c r="AK10" s="69">
        <v>14</v>
      </c>
      <c r="AL10" s="69">
        <v>82</v>
      </c>
      <c r="AM10" s="69">
        <v>85</v>
      </c>
      <c r="AN10" s="69">
        <v>16</v>
      </c>
      <c r="AO10" s="69">
        <v>8</v>
      </c>
      <c r="AP10" s="69">
        <v>3</v>
      </c>
      <c r="AQ10" s="69">
        <v>6</v>
      </c>
      <c r="AR10" s="69">
        <v>582</v>
      </c>
      <c r="AS10" s="69">
        <v>142</v>
      </c>
      <c r="AT10" s="69">
        <v>153</v>
      </c>
      <c r="AU10" s="69">
        <v>101</v>
      </c>
      <c r="AV10" s="69">
        <v>91</v>
      </c>
      <c r="AW10" s="69">
        <v>183</v>
      </c>
      <c r="AX10" s="69">
        <v>81</v>
      </c>
      <c r="AY10" s="69">
        <v>111</v>
      </c>
      <c r="AZ10" s="69">
        <v>39</v>
      </c>
      <c r="BA10" s="69">
        <v>2543</v>
      </c>
      <c r="BB10" s="65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1</v>
      </c>
      <c r="F11" s="69">
        <v>1</v>
      </c>
      <c r="G11" s="69"/>
      <c r="H11" s="69">
        <v>2</v>
      </c>
      <c r="I11" s="69">
        <v>1</v>
      </c>
      <c r="J11" s="69"/>
      <c r="K11" s="69">
        <v>1</v>
      </c>
      <c r="L11" s="69">
        <v>3</v>
      </c>
      <c r="M11" s="69"/>
      <c r="N11" s="69">
        <v>2</v>
      </c>
      <c r="O11" s="69">
        <v>9</v>
      </c>
      <c r="P11" s="69">
        <v>11</v>
      </c>
      <c r="Q11" s="69">
        <v>26</v>
      </c>
      <c r="R11" s="69">
        <v>27</v>
      </c>
      <c r="S11" s="69">
        <v>1</v>
      </c>
      <c r="T11" s="69">
        <v>4</v>
      </c>
      <c r="U11" s="69">
        <v>1</v>
      </c>
      <c r="V11" s="69"/>
      <c r="W11" s="69"/>
      <c r="X11" s="69"/>
      <c r="Y11" s="69">
        <v>5</v>
      </c>
      <c r="Z11" s="69">
        <v>5</v>
      </c>
      <c r="AA11" s="69">
        <v>33</v>
      </c>
      <c r="AB11" s="69">
        <v>3</v>
      </c>
      <c r="AC11" s="69"/>
      <c r="AD11" s="69">
        <v>7</v>
      </c>
      <c r="AE11" s="69">
        <v>24</v>
      </c>
      <c r="AF11" s="69">
        <v>10</v>
      </c>
      <c r="AG11" s="69">
        <v>3</v>
      </c>
      <c r="AH11" s="69">
        <v>3</v>
      </c>
      <c r="AI11" s="69"/>
      <c r="AJ11" s="69"/>
      <c r="AK11" s="69">
        <v>8</v>
      </c>
      <c r="AL11" s="69">
        <v>10</v>
      </c>
      <c r="AM11" s="69">
        <v>7</v>
      </c>
      <c r="AN11" s="69"/>
      <c r="AO11" s="69"/>
      <c r="AP11" s="69">
        <v>2</v>
      </c>
      <c r="AQ11" s="69"/>
      <c r="AR11" s="69">
        <v>106</v>
      </c>
      <c r="AS11" s="69">
        <v>41</v>
      </c>
      <c r="AT11" s="69">
        <v>12</v>
      </c>
      <c r="AU11" s="69">
        <v>9</v>
      </c>
      <c r="AV11" s="69">
        <v>7</v>
      </c>
      <c r="AW11" s="69">
        <v>5</v>
      </c>
      <c r="AX11" s="69">
        <v>7</v>
      </c>
      <c r="AY11" s="69">
        <v>65</v>
      </c>
      <c r="AZ11" s="69">
        <v>20</v>
      </c>
      <c r="BA11" s="69">
        <v>482</v>
      </c>
      <c r="BB11" s="65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2</v>
      </c>
      <c r="F12" s="69"/>
      <c r="G12" s="69">
        <v>1</v>
      </c>
      <c r="H12" s="69">
        <v>2</v>
      </c>
      <c r="I12" s="69"/>
      <c r="J12" s="69"/>
      <c r="K12" s="69">
        <v>2</v>
      </c>
      <c r="L12" s="69">
        <v>1</v>
      </c>
      <c r="M12" s="69">
        <v>3</v>
      </c>
      <c r="N12" s="69">
        <v>1</v>
      </c>
      <c r="O12" s="69">
        <v>3</v>
      </c>
      <c r="P12" s="69">
        <v>6</v>
      </c>
      <c r="Q12" s="69">
        <v>12</v>
      </c>
      <c r="R12" s="69">
        <v>15</v>
      </c>
      <c r="S12" s="69"/>
      <c r="T12" s="69"/>
      <c r="U12" s="69">
        <v>4</v>
      </c>
      <c r="V12" s="69"/>
      <c r="W12" s="69"/>
      <c r="X12" s="69">
        <v>1</v>
      </c>
      <c r="Y12" s="69"/>
      <c r="Z12" s="69">
        <v>3</v>
      </c>
      <c r="AA12" s="69">
        <v>15</v>
      </c>
      <c r="AB12" s="69">
        <v>6</v>
      </c>
      <c r="AC12" s="69"/>
      <c r="AD12" s="69">
        <v>4</v>
      </c>
      <c r="AE12" s="69">
        <v>18</v>
      </c>
      <c r="AF12" s="69">
        <v>5</v>
      </c>
      <c r="AG12" s="69">
        <v>2</v>
      </c>
      <c r="AH12" s="69">
        <v>1</v>
      </c>
      <c r="AI12" s="69"/>
      <c r="AJ12" s="69"/>
      <c r="AK12" s="69">
        <v>5</v>
      </c>
      <c r="AL12" s="69">
        <v>7</v>
      </c>
      <c r="AM12" s="69">
        <v>3</v>
      </c>
      <c r="AN12" s="69">
        <v>4</v>
      </c>
      <c r="AO12" s="69">
        <v>5</v>
      </c>
      <c r="AP12" s="69">
        <v>3</v>
      </c>
      <c r="AQ12" s="69">
        <v>1</v>
      </c>
      <c r="AR12" s="69">
        <v>77</v>
      </c>
      <c r="AS12" s="69">
        <v>83</v>
      </c>
      <c r="AT12" s="69">
        <v>11</v>
      </c>
      <c r="AU12" s="69">
        <v>11</v>
      </c>
      <c r="AV12" s="69">
        <v>3</v>
      </c>
      <c r="AW12" s="69">
        <v>14</v>
      </c>
      <c r="AX12" s="69">
        <v>2</v>
      </c>
      <c r="AY12" s="69">
        <v>38</v>
      </c>
      <c r="AZ12" s="69">
        <v>9</v>
      </c>
      <c r="BA12" s="69">
        <v>383</v>
      </c>
      <c r="BB12" s="65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2</v>
      </c>
      <c r="F13" s="69">
        <v>2</v>
      </c>
      <c r="G13" s="69"/>
      <c r="H13" s="69">
        <v>4</v>
      </c>
      <c r="I13" s="69"/>
      <c r="J13" s="69">
        <v>1</v>
      </c>
      <c r="K13" s="69">
        <v>4</v>
      </c>
      <c r="L13" s="69">
        <v>4</v>
      </c>
      <c r="M13" s="69">
        <v>5</v>
      </c>
      <c r="N13" s="69">
        <v>6</v>
      </c>
      <c r="O13" s="69">
        <v>9</v>
      </c>
      <c r="P13" s="69">
        <v>15</v>
      </c>
      <c r="Q13" s="69">
        <v>17</v>
      </c>
      <c r="R13" s="69">
        <v>18</v>
      </c>
      <c r="S13" s="69">
        <v>2</v>
      </c>
      <c r="T13" s="69"/>
      <c r="U13" s="69">
        <v>3</v>
      </c>
      <c r="V13" s="69">
        <v>4</v>
      </c>
      <c r="W13" s="69">
        <v>2</v>
      </c>
      <c r="X13" s="69">
        <v>5</v>
      </c>
      <c r="Y13" s="69">
        <v>4</v>
      </c>
      <c r="Z13" s="69">
        <v>3</v>
      </c>
      <c r="AA13" s="69">
        <v>15</v>
      </c>
      <c r="AB13" s="69">
        <v>2</v>
      </c>
      <c r="AC13" s="69">
        <v>1</v>
      </c>
      <c r="AD13" s="69">
        <v>11</v>
      </c>
      <c r="AE13" s="69">
        <v>22</v>
      </c>
      <c r="AF13" s="69">
        <v>4</v>
      </c>
      <c r="AG13" s="69">
        <v>3</v>
      </c>
      <c r="AH13" s="69"/>
      <c r="AI13" s="69">
        <v>1</v>
      </c>
      <c r="AJ13" s="69">
        <v>2</v>
      </c>
      <c r="AK13" s="69">
        <v>4</v>
      </c>
      <c r="AL13" s="69">
        <v>12</v>
      </c>
      <c r="AM13" s="69">
        <v>19</v>
      </c>
      <c r="AN13" s="69"/>
      <c r="AO13" s="69">
        <v>1</v>
      </c>
      <c r="AP13" s="69"/>
      <c r="AQ13" s="69">
        <v>2</v>
      </c>
      <c r="AR13" s="69">
        <v>406</v>
      </c>
      <c r="AS13" s="69">
        <v>49</v>
      </c>
      <c r="AT13" s="69">
        <v>23</v>
      </c>
      <c r="AU13" s="69">
        <v>34</v>
      </c>
      <c r="AV13" s="69">
        <v>19</v>
      </c>
      <c r="AW13" s="69">
        <v>21</v>
      </c>
      <c r="AX13" s="69">
        <v>29</v>
      </c>
      <c r="AY13" s="69">
        <v>65</v>
      </c>
      <c r="AZ13" s="69">
        <v>2</v>
      </c>
      <c r="BA13" s="69">
        <v>857</v>
      </c>
      <c r="BB13" s="65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2</v>
      </c>
      <c r="F14" s="69">
        <v>2</v>
      </c>
      <c r="G14" s="69"/>
      <c r="H14" s="69">
        <v>1</v>
      </c>
      <c r="I14" s="69"/>
      <c r="J14" s="69"/>
      <c r="K14" s="69">
        <v>4</v>
      </c>
      <c r="L14" s="69">
        <v>4</v>
      </c>
      <c r="M14" s="69">
        <v>3</v>
      </c>
      <c r="N14" s="69"/>
      <c r="O14" s="69">
        <v>12</v>
      </c>
      <c r="P14" s="69">
        <v>9</v>
      </c>
      <c r="Q14" s="69">
        <v>24</v>
      </c>
      <c r="R14" s="69">
        <v>7</v>
      </c>
      <c r="S14" s="69"/>
      <c r="T14" s="69"/>
      <c r="U14" s="69"/>
      <c r="V14" s="69">
        <v>1</v>
      </c>
      <c r="W14" s="69"/>
      <c r="X14" s="69"/>
      <c r="Y14" s="69"/>
      <c r="Z14" s="69">
        <v>2</v>
      </c>
      <c r="AA14" s="69">
        <v>6</v>
      </c>
      <c r="AB14" s="69"/>
      <c r="AC14" s="69">
        <v>3</v>
      </c>
      <c r="AD14" s="69">
        <v>5</v>
      </c>
      <c r="AE14" s="69">
        <v>25</v>
      </c>
      <c r="AF14" s="69">
        <v>11</v>
      </c>
      <c r="AG14" s="69">
        <v>2</v>
      </c>
      <c r="AH14" s="69"/>
      <c r="AI14" s="69">
        <v>1</v>
      </c>
      <c r="AJ14" s="69">
        <v>1</v>
      </c>
      <c r="AK14" s="69">
        <v>5</v>
      </c>
      <c r="AL14" s="69">
        <v>9</v>
      </c>
      <c r="AM14" s="69">
        <v>4</v>
      </c>
      <c r="AN14" s="69">
        <v>2</v>
      </c>
      <c r="AO14" s="69"/>
      <c r="AP14" s="69">
        <v>1</v>
      </c>
      <c r="AQ14" s="69"/>
      <c r="AR14" s="69">
        <v>244</v>
      </c>
      <c r="AS14" s="69">
        <v>19</v>
      </c>
      <c r="AT14" s="69">
        <v>12</v>
      </c>
      <c r="AU14" s="69">
        <v>9</v>
      </c>
      <c r="AV14" s="69">
        <v>4</v>
      </c>
      <c r="AW14" s="69">
        <v>5</v>
      </c>
      <c r="AX14" s="69">
        <v>2</v>
      </c>
      <c r="AY14" s="69">
        <v>10</v>
      </c>
      <c r="AZ14" s="69">
        <v>1</v>
      </c>
      <c r="BA14" s="69">
        <v>452</v>
      </c>
      <c r="BB14" s="65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11</v>
      </c>
      <c r="F15" s="69"/>
      <c r="G15" s="69"/>
      <c r="H15" s="69">
        <v>4</v>
      </c>
      <c r="I15" s="69">
        <v>6</v>
      </c>
      <c r="J15" s="69">
        <v>2</v>
      </c>
      <c r="K15" s="69"/>
      <c r="L15" s="69"/>
      <c r="M15" s="69"/>
      <c r="N15" s="69">
        <v>1</v>
      </c>
      <c r="O15" s="69">
        <v>19</v>
      </c>
      <c r="P15" s="69">
        <v>8</v>
      </c>
      <c r="Q15" s="69">
        <v>61</v>
      </c>
      <c r="R15" s="69">
        <v>24</v>
      </c>
      <c r="S15" s="69">
        <v>3</v>
      </c>
      <c r="T15" s="69"/>
      <c r="U15" s="69"/>
      <c r="V15" s="69"/>
      <c r="W15" s="69">
        <v>1</v>
      </c>
      <c r="X15" s="69">
        <v>2</v>
      </c>
      <c r="Y15" s="69">
        <v>12</v>
      </c>
      <c r="Z15" s="69">
        <v>17</v>
      </c>
      <c r="AA15" s="69">
        <v>33</v>
      </c>
      <c r="AB15" s="69">
        <v>4</v>
      </c>
      <c r="AC15" s="69">
        <v>3</v>
      </c>
      <c r="AD15" s="69">
        <v>16</v>
      </c>
      <c r="AE15" s="69">
        <v>51</v>
      </c>
      <c r="AF15" s="69">
        <v>22</v>
      </c>
      <c r="AG15" s="69">
        <v>1</v>
      </c>
      <c r="AH15" s="69">
        <v>1</v>
      </c>
      <c r="AI15" s="69">
        <v>5</v>
      </c>
      <c r="AJ15" s="69">
        <v>1</v>
      </c>
      <c r="AK15" s="69">
        <v>1</v>
      </c>
      <c r="AL15" s="69">
        <v>16</v>
      </c>
      <c r="AM15" s="69">
        <v>14</v>
      </c>
      <c r="AN15" s="69">
        <v>1</v>
      </c>
      <c r="AO15" s="69">
        <v>1</v>
      </c>
      <c r="AP15" s="69">
        <v>3</v>
      </c>
      <c r="AQ15" s="69">
        <v>3</v>
      </c>
      <c r="AR15" s="69">
        <v>143</v>
      </c>
      <c r="AS15" s="69">
        <v>15</v>
      </c>
      <c r="AT15" s="69">
        <v>9</v>
      </c>
      <c r="AU15" s="69">
        <v>10</v>
      </c>
      <c r="AV15" s="69">
        <v>9</v>
      </c>
      <c r="AW15" s="69">
        <v>6</v>
      </c>
      <c r="AX15" s="69">
        <v>15</v>
      </c>
      <c r="AY15" s="69">
        <v>30</v>
      </c>
      <c r="AZ15" s="69">
        <v>3</v>
      </c>
      <c r="BA15" s="69">
        <v>587</v>
      </c>
      <c r="BB15" s="65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67" t="s">
        <v>143</v>
      </c>
      <c r="D16" s="68"/>
      <c r="E16" s="69">
        <v>3</v>
      </c>
      <c r="F16" s="69"/>
      <c r="G16" s="69"/>
      <c r="H16" s="69">
        <v>3</v>
      </c>
      <c r="I16" s="69"/>
      <c r="J16" s="69"/>
      <c r="K16" s="69">
        <v>1</v>
      </c>
      <c r="L16" s="69">
        <v>2</v>
      </c>
      <c r="M16" s="69"/>
      <c r="N16" s="69"/>
      <c r="O16" s="69">
        <v>8</v>
      </c>
      <c r="P16" s="69">
        <v>12</v>
      </c>
      <c r="Q16" s="69">
        <v>23</v>
      </c>
      <c r="R16" s="69">
        <v>23</v>
      </c>
      <c r="S16" s="69"/>
      <c r="T16" s="69"/>
      <c r="U16" s="69"/>
      <c r="V16" s="69"/>
      <c r="W16" s="69">
        <v>2</v>
      </c>
      <c r="X16" s="69"/>
      <c r="Y16" s="69">
        <v>1</v>
      </c>
      <c r="Z16" s="69"/>
      <c r="AA16" s="69">
        <v>25</v>
      </c>
      <c r="AB16" s="69">
        <v>1</v>
      </c>
      <c r="AC16" s="69">
        <v>1</v>
      </c>
      <c r="AD16" s="69">
        <v>4</v>
      </c>
      <c r="AE16" s="69">
        <v>18</v>
      </c>
      <c r="AF16" s="69">
        <v>7</v>
      </c>
      <c r="AG16" s="69">
        <v>3</v>
      </c>
      <c r="AH16" s="69">
        <v>1</v>
      </c>
      <c r="AI16" s="69">
        <v>1</v>
      </c>
      <c r="AJ16" s="69"/>
      <c r="AK16" s="69"/>
      <c r="AL16" s="69">
        <v>13</v>
      </c>
      <c r="AM16" s="69">
        <v>3</v>
      </c>
      <c r="AN16" s="69"/>
      <c r="AO16" s="69">
        <v>1</v>
      </c>
      <c r="AP16" s="69">
        <v>1</v>
      </c>
      <c r="AQ16" s="69"/>
      <c r="AR16" s="69">
        <v>61</v>
      </c>
      <c r="AS16" s="69">
        <v>23</v>
      </c>
      <c r="AT16" s="69">
        <v>13</v>
      </c>
      <c r="AU16" s="69">
        <v>11</v>
      </c>
      <c r="AV16" s="69">
        <v>2</v>
      </c>
      <c r="AW16" s="69">
        <v>4</v>
      </c>
      <c r="AX16" s="69">
        <v>8</v>
      </c>
      <c r="AY16" s="69">
        <v>146</v>
      </c>
      <c r="AZ16" s="69">
        <v>2</v>
      </c>
      <c r="BA16" s="69">
        <v>427</v>
      </c>
      <c r="BB16" s="65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67" t="s">
        <v>76</v>
      </c>
      <c r="D17" s="68"/>
      <c r="E17" s="69">
        <v>5</v>
      </c>
      <c r="F17" s="69"/>
      <c r="G17" s="69">
        <v>1</v>
      </c>
      <c r="H17" s="69">
        <v>2</v>
      </c>
      <c r="I17" s="69"/>
      <c r="J17" s="69">
        <v>1</v>
      </c>
      <c r="K17" s="69"/>
      <c r="L17" s="69">
        <v>4</v>
      </c>
      <c r="M17" s="69"/>
      <c r="N17" s="69">
        <v>1</v>
      </c>
      <c r="O17" s="69">
        <v>8</v>
      </c>
      <c r="P17" s="69">
        <v>13</v>
      </c>
      <c r="Q17" s="69">
        <v>51</v>
      </c>
      <c r="R17" s="69">
        <v>13</v>
      </c>
      <c r="S17" s="69">
        <v>1</v>
      </c>
      <c r="T17" s="69"/>
      <c r="U17" s="69">
        <v>1</v>
      </c>
      <c r="V17" s="69"/>
      <c r="W17" s="69"/>
      <c r="X17" s="69">
        <v>2</v>
      </c>
      <c r="Y17" s="69">
        <v>2</v>
      </c>
      <c r="Z17" s="69">
        <v>3</v>
      </c>
      <c r="AA17" s="69">
        <v>32</v>
      </c>
      <c r="AB17" s="69">
        <v>5</v>
      </c>
      <c r="AC17" s="69">
        <v>7</v>
      </c>
      <c r="AD17" s="69">
        <v>6</v>
      </c>
      <c r="AE17" s="69">
        <v>21</v>
      </c>
      <c r="AF17" s="69">
        <v>21</v>
      </c>
      <c r="AG17" s="69">
        <v>4</v>
      </c>
      <c r="AH17" s="69">
        <v>2</v>
      </c>
      <c r="AI17" s="69">
        <v>3</v>
      </c>
      <c r="AJ17" s="69"/>
      <c r="AK17" s="69">
        <v>2</v>
      </c>
      <c r="AL17" s="69">
        <v>12</v>
      </c>
      <c r="AM17" s="69">
        <v>8</v>
      </c>
      <c r="AN17" s="69"/>
      <c r="AO17" s="69">
        <v>1</v>
      </c>
      <c r="AP17" s="69">
        <v>5</v>
      </c>
      <c r="AQ17" s="69"/>
      <c r="AR17" s="69">
        <v>118</v>
      </c>
      <c r="AS17" s="69">
        <v>24</v>
      </c>
      <c r="AT17" s="69">
        <v>42</v>
      </c>
      <c r="AU17" s="69">
        <v>20</v>
      </c>
      <c r="AV17" s="69">
        <v>8</v>
      </c>
      <c r="AW17" s="69">
        <v>22</v>
      </c>
      <c r="AX17" s="69">
        <v>5</v>
      </c>
      <c r="AY17" s="69">
        <v>344</v>
      </c>
      <c r="AZ17" s="69">
        <v>17</v>
      </c>
      <c r="BA17" s="69">
        <v>837</v>
      </c>
      <c r="BB17" s="65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67" t="s">
        <v>0</v>
      </c>
      <c r="D18" s="68"/>
      <c r="E18" s="69"/>
      <c r="F18" s="69"/>
      <c r="G18" s="69">
        <v>1</v>
      </c>
      <c r="H18" s="69"/>
      <c r="I18" s="69"/>
      <c r="J18" s="69">
        <v>2</v>
      </c>
      <c r="K18" s="69"/>
      <c r="L18" s="69">
        <v>2</v>
      </c>
      <c r="M18" s="69">
        <v>2</v>
      </c>
      <c r="N18" s="69"/>
      <c r="O18" s="69">
        <v>7</v>
      </c>
      <c r="P18" s="69">
        <v>8</v>
      </c>
      <c r="Q18" s="69">
        <v>41</v>
      </c>
      <c r="R18" s="69">
        <v>17</v>
      </c>
      <c r="S18" s="69"/>
      <c r="T18" s="69"/>
      <c r="U18" s="69">
        <v>1</v>
      </c>
      <c r="V18" s="69"/>
      <c r="W18" s="69"/>
      <c r="X18" s="69">
        <v>3</v>
      </c>
      <c r="Y18" s="69">
        <v>2</v>
      </c>
      <c r="Z18" s="69">
        <v>2</v>
      </c>
      <c r="AA18" s="69">
        <v>40</v>
      </c>
      <c r="AB18" s="69">
        <v>2</v>
      </c>
      <c r="AC18" s="69">
        <v>1</v>
      </c>
      <c r="AD18" s="69">
        <v>1</v>
      </c>
      <c r="AE18" s="69">
        <v>27</v>
      </c>
      <c r="AF18" s="69">
        <v>16</v>
      </c>
      <c r="AG18" s="69">
        <v>5</v>
      </c>
      <c r="AH18" s="69">
        <v>2</v>
      </c>
      <c r="AI18" s="69"/>
      <c r="AJ18" s="69">
        <v>1</v>
      </c>
      <c r="AK18" s="69">
        <v>1</v>
      </c>
      <c r="AL18" s="69">
        <v>6</v>
      </c>
      <c r="AM18" s="69">
        <v>4</v>
      </c>
      <c r="AN18" s="69"/>
      <c r="AO18" s="69"/>
      <c r="AP18" s="69">
        <v>1</v>
      </c>
      <c r="AQ18" s="69">
        <v>1</v>
      </c>
      <c r="AR18" s="69">
        <v>107</v>
      </c>
      <c r="AS18" s="69">
        <v>11</v>
      </c>
      <c r="AT18" s="69">
        <v>63</v>
      </c>
      <c r="AU18" s="69">
        <v>7</v>
      </c>
      <c r="AV18" s="69">
        <v>2</v>
      </c>
      <c r="AW18" s="69">
        <v>11</v>
      </c>
      <c r="AX18" s="69">
        <v>7</v>
      </c>
      <c r="AY18" s="69">
        <v>59</v>
      </c>
      <c r="AZ18" s="69">
        <v>6</v>
      </c>
      <c r="BA18" s="69">
        <v>469</v>
      </c>
      <c r="BB18" s="65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8</v>
      </c>
      <c r="F19" s="69"/>
      <c r="G19" s="69"/>
      <c r="H19" s="69"/>
      <c r="I19" s="69">
        <v>1</v>
      </c>
      <c r="J19" s="69"/>
      <c r="K19" s="69">
        <v>7</v>
      </c>
      <c r="L19" s="69">
        <v>4</v>
      </c>
      <c r="M19" s="69">
        <v>1</v>
      </c>
      <c r="N19" s="69">
        <v>3</v>
      </c>
      <c r="O19" s="69">
        <v>20</v>
      </c>
      <c r="P19" s="69">
        <v>28</v>
      </c>
      <c r="Q19" s="69">
        <v>79</v>
      </c>
      <c r="R19" s="69">
        <v>42</v>
      </c>
      <c r="S19" s="69">
        <v>7</v>
      </c>
      <c r="T19" s="69">
        <v>1</v>
      </c>
      <c r="U19" s="69"/>
      <c r="V19" s="69"/>
      <c r="W19" s="69">
        <v>1</v>
      </c>
      <c r="X19" s="69">
        <v>4</v>
      </c>
      <c r="Y19" s="69">
        <v>2</v>
      </c>
      <c r="Z19" s="69">
        <v>6</v>
      </c>
      <c r="AA19" s="69">
        <v>35</v>
      </c>
      <c r="AB19" s="69">
        <v>14</v>
      </c>
      <c r="AC19" s="69">
        <v>6</v>
      </c>
      <c r="AD19" s="69">
        <v>10</v>
      </c>
      <c r="AE19" s="69">
        <v>32</v>
      </c>
      <c r="AF19" s="69">
        <v>35</v>
      </c>
      <c r="AG19" s="69">
        <v>5</v>
      </c>
      <c r="AH19" s="69">
        <v>6</v>
      </c>
      <c r="AI19" s="69">
        <v>8</v>
      </c>
      <c r="AJ19" s="69">
        <v>1</v>
      </c>
      <c r="AK19" s="69">
        <v>15</v>
      </c>
      <c r="AL19" s="69">
        <v>36</v>
      </c>
      <c r="AM19" s="69">
        <v>26</v>
      </c>
      <c r="AN19" s="69">
        <v>1</v>
      </c>
      <c r="AO19" s="69">
        <v>3</v>
      </c>
      <c r="AP19" s="69">
        <v>2</v>
      </c>
      <c r="AQ19" s="69">
        <v>2</v>
      </c>
      <c r="AR19" s="69">
        <v>315</v>
      </c>
      <c r="AS19" s="69">
        <v>78</v>
      </c>
      <c r="AT19" s="69">
        <v>82</v>
      </c>
      <c r="AU19" s="69">
        <v>47</v>
      </c>
      <c r="AV19" s="69">
        <v>46</v>
      </c>
      <c r="AW19" s="69">
        <v>68</v>
      </c>
      <c r="AX19" s="69">
        <v>44</v>
      </c>
      <c r="AY19" s="69">
        <v>312</v>
      </c>
      <c r="AZ19" s="69">
        <v>9</v>
      </c>
      <c r="BA19" s="69">
        <v>1452</v>
      </c>
      <c r="BB19" s="65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5</v>
      </c>
      <c r="F20" s="69"/>
      <c r="G20" s="69"/>
      <c r="H20" s="69"/>
      <c r="I20" s="69"/>
      <c r="J20" s="69"/>
      <c r="K20" s="69">
        <v>7</v>
      </c>
      <c r="L20" s="69">
        <v>4</v>
      </c>
      <c r="M20" s="69"/>
      <c r="N20" s="69">
        <v>1</v>
      </c>
      <c r="O20" s="69">
        <v>8</v>
      </c>
      <c r="P20" s="69">
        <v>19</v>
      </c>
      <c r="Q20" s="69">
        <v>65</v>
      </c>
      <c r="R20" s="69">
        <v>28</v>
      </c>
      <c r="S20" s="69">
        <v>2</v>
      </c>
      <c r="T20" s="69">
        <v>1</v>
      </c>
      <c r="U20" s="69"/>
      <c r="V20" s="69"/>
      <c r="W20" s="69"/>
      <c r="X20" s="69"/>
      <c r="Y20" s="69">
        <v>2</v>
      </c>
      <c r="Z20" s="69"/>
      <c r="AA20" s="69">
        <v>21</v>
      </c>
      <c r="AB20" s="69">
        <v>4</v>
      </c>
      <c r="AC20" s="69">
        <v>1</v>
      </c>
      <c r="AD20" s="69">
        <v>8</v>
      </c>
      <c r="AE20" s="69">
        <v>21</v>
      </c>
      <c r="AF20" s="69">
        <v>22</v>
      </c>
      <c r="AG20" s="69">
        <v>2</v>
      </c>
      <c r="AH20" s="69">
        <v>3</v>
      </c>
      <c r="AI20" s="69">
        <v>1</v>
      </c>
      <c r="AJ20" s="69"/>
      <c r="AK20" s="69">
        <v>1</v>
      </c>
      <c r="AL20" s="69">
        <v>31</v>
      </c>
      <c r="AM20" s="69">
        <v>6</v>
      </c>
      <c r="AN20" s="69">
        <v>1</v>
      </c>
      <c r="AO20" s="69">
        <v>2</v>
      </c>
      <c r="AP20" s="69">
        <v>2</v>
      </c>
      <c r="AQ20" s="69">
        <v>1</v>
      </c>
      <c r="AR20" s="69">
        <v>134</v>
      </c>
      <c r="AS20" s="69">
        <v>44</v>
      </c>
      <c r="AT20" s="69">
        <v>43</v>
      </c>
      <c r="AU20" s="69">
        <v>17</v>
      </c>
      <c r="AV20" s="69">
        <v>25</v>
      </c>
      <c r="AW20" s="69">
        <v>30</v>
      </c>
      <c r="AX20" s="69">
        <v>23</v>
      </c>
      <c r="AY20" s="69">
        <v>71</v>
      </c>
      <c r="AZ20" s="69">
        <v>3</v>
      </c>
      <c r="BA20" s="69">
        <v>659</v>
      </c>
      <c r="BB20" s="65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3</v>
      </c>
      <c r="F21" s="69"/>
      <c r="G21" s="69"/>
      <c r="H21" s="69"/>
      <c r="I21" s="69">
        <v>1</v>
      </c>
      <c r="J21" s="69"/>
      <c r="K21" s="69"/>
      <c r="L21" s="69"/>
      <c r="M21" s="69">
        <v>1</v>
      </c>
      <c r="N21" s="69">
        <v>2</v>
      </c>
      <c r="O21" s="69">
        <v>12</v>
      </c>
      <c r="P21" s="69">
        <v>9</v>
      </c>
      <c r="Q21" s="69">
        <v>14</v>
      </c>
      <c r="R21" s="69">
        <v>14</v>
      </c>
      <c r="S21" s="69">
        <v>5</v>
      </c>
      <c r="T21" s="69"/>
      <c r="U21" s="69"/>
      <c r="V21" s="69"/>
      <c r="W21" s="69">
        <v>1</v>
      </c>
      <c r="X21" s="69">
        <v>4</v>
      </c>
      <c r="Y21" s="69"/>
      <c r="Z21" s="69">
        <v>6</v>
      </c>
      <c r="AA21" s="69">
        <v>14</v>
      </c>
      <c r="AB21" s="69">
        <v>10</v>
      </c>
      <c r="AC21" s="69">
        <v>5</v>
      </c>
      <c r="AD21" s="69">
        <v>2</v>
      </c>
      <c r="AE21" s="69">
        <v>11</v>
      </c>
      <c r="AF21" s="69">
        <v>13</v>
      </c>
      <c r="AG21" s="69">
        <v>3</v>
      </c>
      <c r="AH21" s="69">
        <v>3</v>
      </c>
      <c r="AI21" s="69">
        <v>7</v>
      </c>
      <c r="AJ21" s="69">
        <v>1</v>
      </c>
      <c r="AK21" s="69">
        <v>14</v>
      </c>
      <c r="AL21" s="69">
        <v>5</v>
      </c>
      <c r="AM21" s="69">
        <v>20</v>
      </c>
      <c r="AN21" s="69"/>
      <c r="AO21" s="69">
        <v>1</v>
      </c>
      <c r="AP21" s="69"/>
      <c r="AQ21" s="69">
        <v>1</v>
      </c>
      <c r="AR21" s="69">
        <v>181</v>
      </c>
      <c r="AS21" s="69">
        <v>34</v>
      </c>
      <c r="AT21" s="69">
        <v>39</v>
      </c>
      <c r="AU21" s="69">
        <v>30</v>
      </c>
      <c r="AV21" s="69">
        <v>21</v>
      </c>
      <c r="AW21" s="69">
        <v>38</v>
      </c>
      <c r="AX21" s="69">
        <v>21</v>
      </c>
      <c r="AY21" s="69">
        <v>241</v>
      </c>
      <c r="AZ21" s="69">
        <v>6</v>
      </c>
      <c r="BA21" s="69">
        <v>793</v>
      </c>
      <c r="BB21" s="65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2</v>
      </c>
      <c r="F22" s="69">
        <v>4</v>
      </c>
      <c r="G22" s="69"/>
      <c r="H22" s="69">
        <v>2</v>
      </c>
      <c r="I22" s="69"/>
      <c r="J22" s="69">
        <v>2</v>
      </c>
      <c r="K22" s="69"/>
      <c r="L22" s="69">
        <v>5</v>
      </c>
      <c r="M22" s="69">
        <v>1</v>
      </c>
      <c r="N22" s="69">
        <v>1</v>
      </c>
      <c r="O22" s="69">
        <v>8</v>
      </c>
      <c r="P22" s="69">
        <v>9</v>
      </c>
      <c r="Q22" s="69">
        <v>35</v>
      </c>
      <c r="R22" s="69">
        <v>19</v>
      </c>
      <c r="S22" s="69"/>
      <c r="T22" s="69"/>
      <c r="U22" s="69">
        <v>3</v>
      </c>
      <c r="V22" s="69"/>
      <c r="W22" s="69">
        <v>1</v>
      </c>
      <c r="X22" s="69">
        <v>1</v>
      </c>
      <c r="Y22" s="69">
        <v>4</v>
      </c>
      <c r="Z22" s="69">
        <v>2</v>
      </c>
      <c r="AA22" s="69">
        <v>21</v>
      </c>
      <c r="AB22" s="69">
        <v>3</v>
      </c>
      <c r="AC22" s="69">
        <v>1</v>
      </c>
      <c r="AD22" s="69">
        <v>10</v>
      </c>
      <c r="AE22" s="69">
        <v>16</v>
      </c>
      <c r="AF22" s="69">
        <v>18</v>
      </c>
      <c r="AG22" s="69">
        <v>5</v>
      </c>
      <c r="AH22" s="69">
        <v>1</v>
      </c>
      <c r="AI22" s="69"/>
      <c r="AJ22" s="69">
        <v>1</v>
      </c>
      <c r="AK22" s="69">
        <v>3</v>
      </c>
      <c r="AL22" s="69">
        <v>16</v>
      </c>
      <c r="AM22" s="69">
        <v>4</v>
      </c>
      <c r="AN22" s="69"/>
      <c r="AO22" s="69">
        <v>4</v>
      </c>
      <c r="AP22" s="69">
        <v>3</v>
      </c>
      <c r="AQ22" s="69">
        <v>2</v>
      </c>
      <c r="AR22" s="69">
        <v>129</v>
      </c>
      <c r="AS22" s="69">
        <v>103</v>
      </c>
      <c r="AT22" s="69">
        <v>14</v>
      </c>
      <c r="AU22" s="69">
        <v>13</v>
      </c>
      <c r="AV22" s="69">
        <v>2</v>
      </c>
      <c r="AW22" s="69">
        <v>6</v>
      </c>
      <c r="AX22" s="69">
        <v>7</v>
      </c>
      <c r="AY22" s="69">
        <v>41</v>
      </c>
      <c r="AZ22" s="69">
        <v>2</v>
      </c>
      <c r="BA22" s="69">
        <v>524</v>
      </c>
      <c r="BB22" s="65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/>
      <c r="F23" s="69"/>
      <c r="G23" s="69"/>
      <c r="H23" s="69">
        <v>1</v>
      </c>
      <c r="I23" s="69"/>
      <c r="J23" s="69"/>
      <c r="K23" s="69"/>
      <c r="L23" s="69"/>
      <c r="M23" s="69">
        <v>1</v>
      </c>
      <c r="N23" s="69"/>
      <c r="O23" s="69">
        <v>2</v>
      </c>
      <c r="P23" s="69">
        <v>1</v>
      </c>
      <c r="Q23" s="69">
        <v>12</v>
      </c>
      <c r="R23" s="69">
        <v>6</v>
      </c>
      <c r="S23" s="69"/>
      <c r="T23" s="69"/>
      <c r="U23" s="69">
        <v>1</v>
      </c>
      <c r="V23" s="69"/>
      <c r="W23" s="69"/>
      <c r="X23" s="69">
        <v>1</v>
      </c>
      <c r="Y23" s="69"/>
      <c r="Z23" s="69"/>
      <c r="AA23" s="69"/>
      <c r="AB23" s="69">
        <v>2</v>
      </c>
      <c r="AC23" s="69"/>
      <c r="AD23" s="69">
        <v>1</v>
      </c>
      <c r="AE23" s="69">
        <v>3</v>
      </c>
      <c r="AF23" s="69">
        <v>4</v>
      </c>
      <c r="AG23" s="69"/>
      <c r="AH23" s="69"/>
      <c r="AI23" s="69"/>
      <c r="AJ23" s="69"/>
      <c r="AK23" s="69"/>
      <c r="AL23" s="69"/>
      <c r="AM23" s="69"/>
      <c r="AN23" s="69"/>
      <c r="AO23" s="69"/>
      <c r="AP23" s="69">
        <v>3</v>
      </c>
      <c r="AQ23" s="69"/>
      <c r="AR23" s="69">
        <v>22</v>
      </c>
      <c r="AS23" s="69">
        <v>12</v>
      </c>
      <c r="AT23" s="69">
        <v>3</v>
      </c>
      <c r="AU23" s="69">
        <v>3</v>
      </c>
      <c r="AV23" s="69"/>
      <c r="AW23" s="69">
        <v>1</v>
      </c>
      <c r="AX23" s="69">
        <v>5</v>
      </c>
      <c r="AY23" s="69">
        <v>14</v>
      </c>
      <c r="AZ23" s="69">
        <v>2</v>
      </c>
      <c r="BA23" s="69">
        <v>100</v>
      </c>
      <c r="BB23" s="65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>
        <v>1</v>
      </c>
      <c r="F24" s="69"/>
      <c r="G24" s="69"/>
      <c r="H24" s="69">
        <v>1</v>
      </c>
      <c r="I24" s="69"/>
      <c r="J24" s="69">
        <v>1</v>
      </c>
      <c r="K24" s="69"/>
      <c r="L24" s="69"/>
      <c r="M24" s="69"/>
      <c r="N24" s="69">
        <v>1</v>
      </c>
      <c r="O24" s="69">
        <v>3</v>
      </c>
      <c r="P24" s="69">
        <v>3</v>
      </c>
      <c r="Q24" s="69">
        <v>13</v>
      </c>
      <c r="R24" s="69">
        <v>7</v>
      </c>
      <c r="S24" s="69"/>
      <c r="T24" s="69"/>
      <c r="U24" s="69"/>
      <c r="V24" s="69"/>
      <c r="W24" s="69">
        <v>1</v>
      </c>
      <c r="X24" s="69"/>
      <c r="Y24" s="69">
        <v>4</v>
      </c>
      <c r="Z24" s="69"/>
      <c r="AA24" s="69">
        <v>13</v>
      </c>
      <c r="AB24" s="69">
        <v>1</v>
      </c>
      <c r="AC24" s="69"/>
      <c r="AD24" s="69">
        <v>6</v>
      </c>
      <c r="AE24" s="69">
        <v>8</v>
      </c>
      <c r="AF24" s="69">
        <v>3</v>
      </c>
      <c r="AG24" s="69">
        <v>1</v>
      </c>
      <c r="AH24" s="69"/>
      <c r="AI24" s="69"/>
      <c r="AJ24" s="69">
        <v>1</v>
      </c>
      <c r="AK24" s="69">
        <v>3</v>
      </c>
      <c r="AL24" s="69">
        <v>13</v>
      </c>
      <c r="AM24" s="69">
        <v>1</v>
      </c>
      <c r="AN24" s="69"/>
      <c r="AO24" s="69">
        <v>4</v>
      </c>
      <c r="AP24" s="69"/>
      <c r="AQ24" s="69"/>
      <c r="AR24" s="69">
        <v>56</v>
      </c>
      <c r="AS24" s="69">
        <v>19</v>
      </c>
      <c r="AT24" s="69">
        <v>9</v>
      </c>
      <c r="AU24" s="69">
        <v>5</v>
      </c>
      <c r="AV24" s="69">
        <v>1</v>
      </c>
      <c r="AW24" s="69">
        <v>1</v>
      </c>
      <c r="AX24" s="69">
        <v>1</v>
      </c>
      <c r="AY24" s="69">
        <v>14</v>
      </c>
      <c r="AZ24" s="69"/>
      <c r="BA24" s="69">
        <v>195</v>
      </c>
      <c r="BB24" s="65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1</v>
      </c>
      <c r="F25" s="69">
        <v>4</v>
      </c>
      <c r="G25" s="69"/>
      <c r="H25" s="69"/>
      <c r="I25" s="69"/>
      <c r="J25" s="69">
        <v>1</v>
      </c>
      <c r="K25" s="69"/>
      <c r="L25" s="69">
        <v>5</v>
      </c>
      <c r="M25" s="69"/>
      <c r="N25" s="69"/>
      <c r="O25" s="69">
        <v>3</v>
      </c>
      <c r="P25" s="69">
        <v>5</v>
      </c>
      <c r="Q25" s="69">
        <v>10</v>
      </c>
      <c r="R25" s="69">
        <v>6</v>
      </c>
      <c r="S25" s="69"/>
      <c r="T25" s="69"/>
      <c r="U25" s="69">
        <v>2</v>
      </c>
      <c r="V25" s="69"/>
      <c r="W25" s="69"/>
      <c r="X25" s="69"/>
      <c r="Y25" s="69"/>
      <c r="Z25" s="69">
        <v>2</v>
      </c>
      <c r="AA25" s="69">
        <v>8</v>
      </c>
      <c r="AB25" s="69"/>
      <c r="AC25" s="69">
        <v>1</v>
      </c>
      <c r="AD25" s="69">
        <v>3</v>
      </c>
      <c r="AE25" s="69">
        <v>5</v>
      </c>
      <c r="AF25" s="69">
        <v>11</v>
      </c>
      <c r="AG25" s="69">
        <v>4</v>
      </c>
      <c r="AH25" s="69">
        <v>1</v>
      </c>
      <c r="AI25" s="69"/>
      <c r="AJ25" s="69"/>
      <c r="AK25" s="69"/>
      <c r="AL25" s="69">
        <v>3</v>
      </c>
      <c r="AM25" s="69">
        <v>3</v>
      </c>
      <c r="AN25" s="69"/>
      <c r="AO25" s="69"/>
      <c r="AP25" s="69"/>
      <c r="AQ25" s="69">
        <v>2</v>
      </c>
      <c r="AR25" s="69">
        <v>51</v>
      </c>
      <c r="AS25" s="69">
        <v>72</v>
      </c>
      <c r="AT25" s="69">
        <v>2</v>
      </c>
      <c r="AU25" s="69">
        <v>5</v>
      </c>
      <c r="AV25" s="69">
        <v>1</v>
      </c>
      <c r="AW25" s="69">
        <v>4</v>
      </c>
      <c r="AX25" s="69">
        <v>1</v>
      </c>
      <c r="AY25" s="69">
        <v>13</v>
      </c>
      <c r="AZ25" s="69"/>
      <c r="BA25" s="69">
        <v>229</v>
      </c>
      <c r="BB25" s="65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1</v>
      </c>
      <c r="F26" s="69"/>
      <c r="G26" s="69"/>
      <c r="H26" s="69">
        <v>1</v>
      </c>
      <c r="I26" s="69"/>
      <c r="J26" s="69">
        <v>2</v>
      </c>
      <c r="K26" s="69">
        <v>5</v>
      </c>
      <c r="L26" s="69"/>
      <c r="M26" s="69"/>
      <c r="N26" s="69">
        <v>2</v>
      </c>
      <c r="O26" s="69">
        <v>4</v>
      </c>
      <c r="P26" s="69">
        <v>6</v>
      </c>
      <c r="Q26" s="69">
        <v>12</v>
      </c>
      <c r="R26" s="69">
        <v>10</v>
      </c>
      <c r="S26" s="69"/>
      <c r="T26" s="69"/>
      <c r="U26" s="69">
        <v>1</v>
      </c>
      <c r="V26" s="69"/>
      <c r="W26" s="69"/>
      <c r="X26" s="69">
        <v>3</v>
      </c>
      <c r="Y26" s="69"/>
      <c r="Z26" s="69">
        <v>1</v>
      </c>
      <c r="AA26" s="69">
        <v>16</v>
      </c>
      <c r="AB26" s="69">
        <v>1</v>
      </c>
      <c r="AC26" s="69">
        <v>1</v>
      </c>
      <c r="AD26" s="69">
        <v>1</v>
      </c>
      <c r="AE26" s="69">
        <v>7</v>
      </c>
      <c r="AF26" s="69">
        <v>3</v>
      </c>
      <c r="AG26" s="69">
        <v>3</v>
      </c>
      <c r="AH26" s="69"/>
      <c r="AI26" s="69">
        <v>1</v>
      </c>
      <c r="AJ26" s="69"/>
      <c r="AK26" s="69"/>
      <c r="AL26" s="69">
        <v>5</v>
      </c>
      <c r="AM26" s="69">
        <v>6</v>
      </c>
      <c r="AN26" s="69"/>
      <c r="AO26" s="69"/>
      <c r="AP26" s="69"/>
      <c r="AQ26" s="69"/>
      <c r="AR26" s="69">
        <v>70</v>
      </c>
      <c r="AS26" s="69">
        <v>5</v>
      </c>
      <c r="AT26" s="69">
        <v>4</v>
      </c>
      <c r="AU26" s="69">
        <v>7</v>
      </c>
      <c r="AV26" s="69">
        <v>8</v>
      </c>
      <c r="AW26" s="69">
        <v>11</v>
      </c>
      <c r="AX26" s="69">
        <v>7</v>
      </c>
      <c r="AY26" s="69">
        <v>10</v>
      </c>
      <c r="AZ26" s="69">
        <v>2</v>
      </c>
      <c r="BA26" s="69">
        <v>216</v>
      </c>
      <c r="BB26" s="65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>
        <v>2</v>
      </c>
      <c r="L27" s="69"/>
      <c r="M27" s="69"/>
      <c r="N27" s="69">
        <v>1</v>
      </c>
      <c r="O27" s="69">
        <v>1</v>
      </c>
      <c r="P27" s="69">
        <v>1</v>
      </c>
      <c r="Q27" s="69">
        <v>4</v>
      </c>
      <c r="R27" s="69">
        <v>1</v>
      </c>
      <c r="S27" s="69"/>
      <c r="T27" s="69"/>
      <c r="U27" s="69"/>
      <c r="V27" s="69"/>
      <c r="W27" s="69"/>
      <c r="X27" s="69"/>
      <c r="Y27" s="69"/>
      <c r="Z27" s="69"/>
      <c r="AA27" s="69">
        <v>2</v>
      </c>
      <c r="AB27" s="69"/>
      <c r="AC27" s="69">
        <v>1</v>
      </c>
      <c r="AD27" s="69"/>
      <c r="AE27" s="69">
        <v>1</v>
      </c>
      <c r="AF27" s="69">
        <v>1</v>
      </c>
      <c r="AG27" s="69">
        <v>1</v>
      </c>
      <c r="AH27" s="69"/>
      <c r="AI27" s="69"/>
      <c r="AJ27" s="69"/>
      <c r="AK27" s="69"/>
      <c r="AL27" s="69">
        <v>1</v>
      </c>
      <c r="AM27" s="69">
        <v>1</v>
      </c>
      <c r="AN27" s="69"/>
      <c r="AO27" s="69"/>
      <c r="AP27" s="69"/>
      <c r="AQ27" s="69"/>
      <c r="AR27" s="69">
        <v>14</v>
      </c>
      <c r="AS27" s="69"/>
      <c r="AT27" s="69"/>
      <c r="AU27" s="69"/>
      <c r="AV27" s="69">
        <v>2</v>
      </c>
      <c r="AW27" s="69">
        <v>2</v>
      </c>
      <c r="AX27" s="69">
        <v>1</v>
      </c>
      <c r="AY27" s="69">
        <v>1</v>
      </c>
      <c r="AZ27" s="69"/>
      <c r="BA27" s="69">
        <v>38</v>
      </c>
      <c r="BB27" s="65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1</v>
      </c>
      <c r="F28" s="69"/>
      <c r="G28" s="69"/>
      <c r="H28" s="69">
        <v>1</v>
      </c>
      <c r="I28" s="69"/>
      <c r="J28" s="69">
        <v>2</v>
      </c>
      <c r="K28" s="69">
        <v>3</v>
      </c>
      <c r="L28" s="69"/>
      <c r="M28" s="69"/>
      <c r="N28" s="69">
        <v>1</v>
      </c>
      <c r="O28" s="69">
        <v>3</v>
      </c>
      <c r="P28" s="69">
        <v>5</v>
      </c>
      <c r="Q28" s="69">
        <v>8</v>
      </c>
      <c r="R28" s="69">
        <v>9</v>
      </c>
      <c r="S28" s="69"/>
      <c r="T28" s="69"/>
      <c r="U28" s="69">
        <v>1</v>
      </c>
      <c r="V28" s="69"/>
      <c r="W28" s="69"/>
      <c r="X28" s="69">
        <v>3</v>
      </c>
      <c r="Y28" s="69"/>
      <c r="Z28" s="69">
        <v>1</v>
      </c>
      <c r="AA28" s="69">
        <v>14</v>
      </c>
      <c r="AB28" s="69">
        <v>1</v>
      </c>
      <c r="AC28" s="69"/>
      <c r="AD28" s="69">
        <v>1</v>
      </c>
      <c r="AE28" s="69">
        <v>6</v>
      </c>
      <c r="AF28" s="69">
        <v>2</v>
      </c>
      <c r="AG28" s="69">
        <v>2</v>
      </c>
      <c r="AH28" s="69"/>
      <c r="AI28" s="69">
        <v>1</v>
      </c>
      <c r="AJ28" s="69"/>
      <c r="AK28" s="69"/>
      <c r="AL28" s="69">
        <v>4</v>
      </c>
      <c r="AM28" s="69">
        <v>5</v>
      </c>
      <c r="AN28" s="69"/>
      <c r="AO28" s="69"/>
      <c r="AP28" s="69"/>
      <c r="AQ28" s="69"/>
      <c r="AR28" s="69">
        <v>56</v>
      </c>
      <c r="AS28" s="69">
        <v>5</v>
      </c>
      <c r="AT28" s="69">
        <v>4</v>
      </c>
      <c r="AU28" s="69">
        <v>7</v>
      </c>
      <c r="AV28" s="69">
        <v>6</v>
      </c>
      <c r="AW28" s="69">
        <v>9</v>
      </c>
      <c r="AX28" s="69">
        <v>6</v>
      </c>
      <c r="AY28" s="69">
        <v>9</v>
      </c>
      <c r="AZ28" s="69">
        <v>2</v>
      </c>
      <c r="BA28" s="69">
        <v>178</v>
      </c>
      <c r="BB28" s="65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>
        <v>5</v>
      </c>
      <c r="P29" s="69">
        <v>7</v>
      </c>
      <c r="Q29" s="69">
        <v>10</v>
      </c>
      <c r="R29" s="69">
        <v>14</v>
      </c>
      <c r="S29" s="69">
        <v>2</v>
      </c>
      <c r="T29" s="69">
        <v>2</v>
      </c>
      <c r="U29" s="69"/>
      <c r="V29" s="69"/>
      <c r="W29" s="69"/>
      <c r="X29" s="69">
        <v>1</v>
      </c>
      <c r="Y29" s="69">
        <v>3</v>
      </c>
      <c r="Z29" s="69">
        <v>3</v>
      </c>
      <c r="AA29" s="69">
        <v>27</v>
      </c>
      <c r="AB29" s="69">
        <v>1</v>
      </c>
      <c r="AC29" s="69">
        <v>7</v>
      </c>
      <c r="AD29" s="69">
        <v>3</v>
      </c>
      <c r="AE29" s="69">
        <v>23</v>
      </c>
      <c r="AF29" s="69">
        <v>12</v>
      </c>
      <c r="AG29" s="69">
        <v>3</v>
      </c>
      <c r="AH29" s="69"/>
      <c r="AI29" s="69">
        <v>1</v>
      </c>
      <c r="AJ29" s="69">
        <v>5</v>
      </c>
      <c r="AK29" s="69">
        <v>1</v>
      </c>
      <c r="AL29" s="69">
        <v>7</v>
      </c>
      <c r="AM29" s="69">
        <v>6</v>
      </c>
      <c r="AN29" s="69"/>
      <c r="AO29" s="69">
        <v>1</v>
      </c>
      <c r="AP29" s="69">
        <v>1</v>
      </c>
      <c r="AQ29" s="69"/>
      <c r="AR29" s="69">
        <v>56</v>
      </c>
      <c r="AS29" s="69">
        <v>15</v>
      </c>
      <c r="AT29" s="69">
        <v>11</v>
      </c>
      <c r="AU29" s="69">
        <v>9</v>
      </c>
      <c r="AV29" s="69">
        <v>3</v>
      </c>
      <c r="AW29" s="69">
        <v>4</v>
      </c>
      <c r="AX29" s="69">
        <v>3</v>
      </c>
      <c r="AY29" s="69">
        <v>9</v>
      </c>
      <c r="AZ29" s="69"/>
      <c r="BA29" s="69">
        <v>256</v>
      </c>
      <c r="BB29" s="65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>
        <v>5</v>
      </c>
      <c r="P30" s="69">
        <v>7</v>
      </c>
      <c r="Q30" s="69">
        <v>10</v>
      </c>
      <c r="R30" s="69">
        <v>14</v>
      </c>
      <c r="S30" s="69">
        <v>2</v>
      </c>
      <c r="T30" s="69">
        <v>2</v>
      </c>
      <c r="U30" s="69"/>
      <c r="V30" s="69"/>
      <c r="W30" s="69"/>
      <c r="X30" s="69">
        <v>1</v>
      </c>
      <c r="Y30" s="69">
        <v>3</v>
      </c>
      <c r="Z30" s="69">
        <v>3</v>
      </c>
      <c r="AA30" s="69">
        <v>27</v>
      </c>
      <c r="AB30" s="69">
        <v>1</v>
      </c>
      <c r="AC30" s="69">
        <v>7</v>
      </c>
      <c r="AD30" s="69">
        <v>3</v>
      </c>
      <c r="AE30" s="69">
        <v>23</v>
      </c>
      <c r="AF30" s="69">
        <v>12</v>
      </c>
      <c r="AG30" s="69">
        <v>3</v>
      </c>
      <c r="AH30" s="69"/>
      <c r="AI30" s="69">
        <v>1</v>
      </c>
      <c r="AJ30" s="69">
        <v>5</v>
      </c>
      <c r="AK30" s="69">
        <v>1</v>
      </c>
      <c r="AL30" s="69">
        <v>7</v>
      </c>
      <c r="AM30" s="69">
        <v>6</v>
      </c>
      <c r="AN30" s="69"/>
      <c r="AO30" s="69">
        <v>1</v>
      </c>
      <c r="AP30" s="69">
        <v>1</v>
      </c>
      <c r="AQ30" s="69"/>
      <c r="AR30" s="69">
        <v>56</v>
      </c>
      <c r="AS30" s="69">
        <v>15</v>
      </c>
      <c r="AT30" s="69">
        <v>11</v>
      </c>
      <c r="AU30" s="69">
        <v>9</v>
      </c>
      <c r="AV30" s="69">
        <v>3</v>
      </c>
      <c r="AW30" s="69">
        <v>4</v>
      </c>
      <c r="AX30" s="69">
        <v>3</v>
      </c>
      <c r="AY30" s="69">
        <v>9</v>
      </c>
      <c r="AZ30" s="69"/>
      <c r="BA30" s="69">
        <v>256</v>
      </c>
      <c r="BB30" s="65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230</v>
      </c>
      <c r="F31" s="69">
        <v>128</v>
      </c>
      <c r="G31" s="69">
        <v>26</v>
      </c>
      <c r="H31" s="69">
        <v>119</v>
      </c>
      <c r="I31" s="69">
        <v>23</v>
      </c>
      <c r="J31" s="69">
        <v>54</v>
      </c>
      <c r="K31" s="69">
        <v>84</v>
      </c>
      <c r="L31" s="69">
        <v>168</v>
      </c>
      <c r="M31" s="69">
        <v>44</v>
      </c>
      <c r="N31" s="69">
        <v>55</v>
      </c>
      <c r="O31" s="69">
        <v>446</v>
      </c>
      <c r="P31" s="69">
        <v>566</v>
      </c>
      <c r="Q31" s="69">
        <v>1732</v>
      </c>
      <c r="R31" s="69">
        <v>1438</v>
      </c>
      <c r="S31" s="69">
        <v>76</v>
      </c>
      <c r="T31" s="69">
        <v>25</v>
      </c>
      <c r="U31" s="69">
        <v>55</v>
      </c>
      <c r="V31" s="69">
        <v>31</v>
      </c>
      <c r="W31" s="69">
        <v>32</v>
      </c>
      <c r="X31" s="69">
        <v>84</v>
      </c>
      <c r="Y31" s="69">
        <v>111</v>
      </c>
      <c r="Z31" s="69">
        <v>228</v>
      </c>
      <c r="AA31" s="69">
        <v>971</v>
      </c>
      <c r="AB31" s="69">
        <v>131</v>
      </c>
      <c r="AC31" s="69">
        <v>126</v>
      </c>
      <c r="AD31" s="69">
        <v>361</v>
      </c>
      <c r="AE31" s="69">
        <v>900</v>
      </c>
      <c r="AF31" s="69">
        <v>570</v>
      </c>
      <c r="AG31" s="69">
        <v>92</v>
      </c>
      <c r="AH31" s="69">
        <v>55</v>
      </c>
      <c r="AI31" s="69">
        <v>62</v>
      </c>
      <c r="AJ31" s="69">
        <v>77</v>
      </c>
      <c r="AK31" s="69">
        <v>196</v>
      </c>
      <c r="AL31" s="69">
        <v>1120</v>
      </c>
      <c r="AM31" s="69">
        <v>477</v>
      </c>
      <c r="AN31" s="69">
        <v>56</v>
      </c>
      <c r="AO31" s="69">
        <v>96</v>
      </c>
      <c r="AP31" s="69">
        <v>123</v>
      </c>
      <c r="AQ31" s="69">
        <v>45</v>
      </c>
      <c r="AR31" s="69">
        <v>6465</v>
      </c>
      <c r="AS31" s="69">
        <v>1664</v>
      </c>
      <c r="AT31" s="69">
        <v>1303</v>
      </c>
      <c r="AU31" s="69">
        <v>774</v>
      </c>
      <c r="AV31" s="69">
        <v>486</v>
      </c>
      <c r="AW31" s="69">
        <v>978</v>
      </c>
      <c r="AX31" s="69">
        <v>601</v>
      </c>
      <c r="AY31" s="69">
        <v>4201</v>
      </c>
      <c r="AZ31" s="69">
        <v>523</v>
      </c>
      <c r="BA31" s="69">
        <v>28208</v>
      </c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3" ht="13.5">
      <c r="A33" s="30"/>
      <c r="B33" s="30"/>
      <c r="C33" s="36"/>
    </row>
    <row r="34" spans="1:4" ht="13.5">
      <c r="A34" s="186" t="s">
        <v>164</v>
      </c>
      <c r="B34" s="187"/>
      <c r="C34" s="187"/>
      <c r="D34" s="187"/>
    </row>
    <row r="35" spans="1:4" ht="13.5">
      <c r="A35" s="188" t="s">
        <v>165</v>
      </c>
      <c r="B35" s="189"/>
      <c r="C35" s="189"/>
      <c r="D35" s="189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S1">
      <selection activeCell="BA16" sqref="BA16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8"/>
      <c r="B1" s="8"/>
      <c r="E1" s="12" t="s">
        <v>145</v>
      </c>
    </row>
    <row r="2" spans="1:2" ht="17.25">
      <c r="A2" s="8"/>
      <c r="B2" s="8"/>
    </row>
    <row r="3" spans="1:5" ht="17.25">
      <c r="A3" s="8"/>
      <c r="B3" s="8"/>
      <c r="E3" s="14" t="s">
        <v>167</v>
      </c>
    </row>
    <row r="4" spans="1:53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7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72</v>
      </c>
      <c r="F6" s="69">
        <v>9</v>
      </c>
      <c r="G6" s="69">
        <v>8</v>
      </c>
      <c r="H6" s="69">
        <v>34</v>
      </c>
      <c r="I6" s="69">
        <v>10</v>
      </c>
      <c r="J6" s="69">
        <v>7</v>
      </c>
      <c r="K6" s="69">
        <v>28</v>
      </c>
      <c r="L6" s="69">
        <v>57</v>
      </c>
      <c r="M6" s="69">
        <v>26</v>
      </c>
      <c r="N6" s="69">
        <v>32</v>
      </c>
      <c r="O6" s="69">
        <v>164</v>
      </c>
      <c r="P6" s="69">
        <v>279</v>
      </c>
      <c r="Q6" s="69">
        <v>1115</v>
      </c>
      <c r="R6" s="69">
        <v>604</v>
      </c>
      <c r="S6" s="69">
        <v>21</v>
      </c>
      <c r="T6" s="69">
        <v>24</v>
      </c>
      <c r="U6" s="69">
        <v>15</v>
      </c>
      <c r="V6" s="69">
        <v>5</v>
      </c>
      <c r="W6" s="69">
        <v>17</v>
      </c>
      <c r="X6" s="69">
        <v>37</v>
      </c>
      <c r="Y6" s="69">
        <v>42</v>
      </c>
      <c r="Z6" s="69">
        <v>84</v>
      </c>
      <c r="AA6" s="69">
        <v>335</v>
      </c>
      <c r="AB6" s="69">
        <v>52</v>
      </c>
      <c r="AC6" s="69">
        <v>44</v>
      </c>
      <c r="AD6" s="69">
        <v>125</v>
      </c>
      <c r="AE6" s="69">
        <v>356</v>
      </c>
      <c r="AF6" s="69">
        <v>302</v>
      </c>
      <c r="AG6" s="69">
        <v>28</v>
      </c>
      <c r="AH6" s="69">
        <v>14</v>
      </c>
      <c r="AI6" s="69">
        <v>25</v>
      </c>
      <c r="AJ6" s="69">
        <v>22</v>
      </c>
      <c r="AK6" s="69">
        <v>78</v>
      </c>
      <c r="AL6" s="69">
        <v>250</v>
      </c>
      <c r="AM6" s="69">
        <v>148</v>
      </c>
      <c r="AN6" s="69">
        <v>26</v>
      </c>
      <c r="AO6" s="69">
        <v>39</v>
      </c>
      <c r="AP6" s="69">
        <v>75</v>
      </c>
      <c r="AQ6" s="69">
        <v>23</v>
      </c>
      <c r="AR6" s="69">
        <v>2864</v>
      </c>
      <c r="AS6" s="69">
        <v>404</v>
      </c>
      <c r="AT6" s="69">
        <v>407</v>
      </c>
      <c r="AU6" s="69">
        <v>250</v>
      </c>
      <c r="AV6" s="69">
        <v>155</v>
      </c>
      <c r="AW6" s="69">
        <v>261</v>
      </c>
      <c r="AX6" s="69">
        <v>132</v>
      </c>
      <c r="AY6" s="69">
        <v>1412</v>
      </c>
      <c r="AZ6" s="69">
        <v>1650</v>
      </c>
      <c r="BA6" s="69">
        <v>12167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33</v>
      </c>
      <c r="F7" s="69">
        <v>52</v>
      </c>
      <c r="G7" s="69">
        <v>8</v>
      </c>
      <c r="H7" s="69">
        <v>10</v>
      </c>
      <c r="I7" s="69">
        <v>2</v>
      </c>
      <c r="J7" s="69">
        <v>2</v>
      </c>
      <c r="K7" s="69">
        <v>7</v>
      </c>
      <c r="L7" s="69">
        <v>25</v>
      </c>
      <c r="M7" s="69">
        <v>21</v>
      </c>
      <c r="N7" s="69">
        <v>19</v>
      </c>
      <c r="O7" s="69">
        <v>117</v>
      </c>
      <c r="P7" s="69">
        <v>121</v>
      </c>
      <c r="Q7" s="69">
        <v>495</v>
      </c>
      <c r="R7" s="69">
        <v>543</v>
      </c>
      <c r="S7" s="69">
        <v>21</v>
      </c>
      <c r="T7" s="69">
        <v>5</v>
      </c>
      <c r="U7" s="69">
        <v>10</v>
      </c>
      <c r="V7" s="69">
        <v>9</v>
      </c>
      <c r="W7" s="69">
        <v>3</v>
      </c>
      <c r="X7" s="69">
        <v>13</v>
      </c>
      <c r="Y7" s="69">
        <v>19</v>
      </c>
      <c r="Z7" s="69">
        <v>49</v>
      </c>
      <c r="AA7" s="69">
        <v>269</v>
      </c>
      <c r="AB7" s="69">
        <v>27</v>
      </c>
      <c r="AC7" s="69">
        <v>15</v>
      </c>
      <c r="AD7" s="69">
        <v>76</v>
      </c>
      <c r="AE7" s="69">
        <v>205</v>
      </c>
      <c r="AF7" s="69">
        <v>146</v>
      </c>
      <c r="AG7" s="69">
        <v>23</v>
      </c>
      <c r="AH7" s="69">
        <v>9</v>
      </c>
      <c r="AI7" s="69">
        <v>10</v>
      </c>
      <c r="AJ7" s="69">
        <v>28</v>
      </c>
      <c r="AK7" s="69">
        <v>43</v>
      </c>
      <c r="AL7" s="69">
        <v>372</v>
      </c>
      <c r="AM7" s="69">
        <v>143</v>
      </c>
      <c r="AN7" s="69">
        <v>10</v>
      </c>
      <c r="AO7" s="69">
        <v>24</v>
      </c>
      <c r="AP7" s="69">
        <v>31</v>
      </c>
      <c r="AQ7" s="69">
        <v>5</v>
      </c>
      <c r="AR7" s="69">
        <v>1903</v>
      </c>
      <c r="AS7" s="69">
        <v>582</v>
      </c>
      <c r="AT7" s="69">
        <v>305</v>
      </c>
      <c r="AU7" s="69">
        <v>192</v>
      </c>
      <c r="AV7" s="69">
        <v>114</v>
      </c>
      <c r="AW7" s="69">
        <v>299</v>
      </c>
      <c r="AX7" s="69">
        <v>216</v>
      </c>
      <c r="AY7" s="69">
        <v>380</v>
      </c>
      <c r="AZ7" s="69">
        <v>251</v>
      </c>
      <c r="BA7" s="69">
        <v>7262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6</v>
      </c>
      <c r="F8" s="69"/>
      <c r="G8" s="69"/>
      <c r="H8" s="69">
        <v>2</v>
      </c>
      <c r="I8" s="69">
        <v>2</v>
      </c>
      <c r="J8" s="69"/>
      <c r="K8" s="69">
        <v>1</v>
      </c>
      <c r="L8" s="69">
        <v>9</v>
      </c>
      <c r="M8" s="69">
        <v>2</v>
      </c>
      <c r="N8" s="69"/>
      <c r="O8" s="69">
        <v>22</v>
      </c>
      <c r="P8" s="69">
        <v>18</v>
      </c>
      <c r="Q8" s="69">
        <v>74</v>
      </c>
      <c r="R8" s="69">
        <v>31</v>
      </c>
      <c r="S8" s="69">
        <v>1</v>
      </c>
      <c r="T8" s="69"/>
      <c r="U8" s="69"/>
      <c r="V8" s="69">
        <v>2</v>
      </c>
      <c r="W8" s="69"/>
      <c r="X8" s="69">
        <v>1</v>
      </c>
      <c r="Y8" s="69">
        <v>1</v>
      </c>
      <c r="Z8" s="69">
        <v>4</v>
      </c>
      <c r="AA8" s="69">
        <v>36</v>
      </c>
      <c r="AB8" s="69">
        <v>3</v>
      </c>
      <c r="AC8" s="69">
        <v>4</v>
      </c>
      <c r="AD8" s="69">
        <v>7</v>
      </c>
      <c r="AE8" s="69">
        <v>44</v>
      </c>
      <c r="AF8" s="69">
        <v>20</v>
      </c>
      <c r="AG8" s="69">
        <v>4</v>
      </c>
      <c r="AH8" s="69">
        <v>1</v>
      </c>
      <c r="AI8" s="69">
        <v>4</v>
      </c>
      <c r="AJ8" s="69">
        <v>1</v>
      </c>
      <c r="AK8" s="69">
        <v>5</v>
      </c>
      <c r="AL8" s="69">
        <v>8</v>
      </c>
      <c r="AM8" s="69">
        <v>6</v>
      </c>
      <c r="AN8" s="69">
        <v>3</v>
      </c>
      <c r="AO8" s="69">
        <v>7</v>
      </c>
      <c r="AP8" s="69">
        <v>1</v>
      </c>
      <c r="AQ8" s="69">
        <v>1</v>
      </c>
      <c r="AR8" s="69">
        <v>284</v>
      </c>
      <c r="AS8" s="69">
        <v>47</v>
      </c>
      <c r="AT8" s="69">
        <v>73</v>
      </c>
      <c r="AU8" s="69">
        <v>20</v>
      </c>
      <c r="AV8" s="69">
        <v>12</v>
      </c>
      <c r="AW8" s="69">
        <v>26</v>
      </c>
      <c r="AX8" s="69">
        <v>5</v>
      </c>
      <c r="AY8" s="69">
        <v>54</v>
      </c>
      <c r="AZ8" s="69">
        <v>44</v>
      </c>
      <c r="BA8" s="69">
        <v>896</v>
      </c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5</v>
      </c>
      <c r="F9" s="69">
        <v>3</v>
      </c>
      <c r="G9" s="69">
        <v>2</v>
      </c>
      <c r="H9" s="69">
        <v>9</v>
      </c>
      <c r="I9" s="69"/>
      <c r="J9" s="69">
        <v>15</v>
      </c>
      <c r="K9" s="69">
        <v>7</v>
      </c>
      <c r="L9" s="69">
        <v>23</v>
      </c>
      <c r="M9" s="69">
        <v>3</v>
      </c>
      <c r="N9" s="69">
        <v>8</v>
      </c>
      <c r="O9" s="69">
        <v>52</v>
      </c>
      <c r="P9" s="69">
        <v>69</v>
      </c>
      <c r="Q9" s="69">
        <v>331</v>
      </c>
      <c r="R9" s="69">
        <v>117</v>
      </c>
      <c r="S9" s="69">
        <v>8</v>
      </c>
      <c r="T9" s="69">
        <v>1</v>
      </c>
      <c r="U9" s="69">
        <v>8</v>
      </c>
      <c r="V9" s="69">
        <v>4</v>
      </c>
      <c r="W9" s="69">
        <v>1</v>
      </c>
      <c r="X9" s="69">
        <v>8</v>
      </c>
      <c r="Y9" s="69">
        <v>14</v>
      </c>
      <c r="Z9" s="69">
        <v>17</v>
      </c>
      <c r="AA9" s="69">
        <v>137</v>
      </c>
      <c r="AB9" s="69">
        <v>30</v>
      </c>
      <c r="AC9" s="69">
        <v>16</v>
      </c>
      <c r="AD9" s="69">
        <v>37</v>
      </c>
      <c r="AE9" s="69">
        <v>109</v>
      </c>
      <c r="AF9" s="69">
        <v>79</v>
      </c>
      <c r="AG9" s="69">
        <v>11</v>
      </c>
      <c r="AH9" s="69">
        <v>9</v>
      </c>
      <c r="AI9" s="69">
        <v>7</v>
      </c>
      <c r="AJ9" s="69">
        <v>15</v>
      </c>
      <c r="AK9" s="69">
        <v>27</v>
      </c>
      <c r="AL9" s="69">
        <v>60</v>
      </c>
      <c r="AM9" s="69">
        <v>62</v>
      </c>
      <c r="AN9" s="69">
        <v>8</v>
      </c>
      <c r="AO9" s="69">
        <v>24</v>
      </c>
      <c r="AP9" s="69">
        <v>20</v>
      </c>
      <c r="AQ9" s="69">
        <v>6</v>
      </c>
      <c r="AR9" s="69">
        <v>1002</v>
      </c>
      <c r="AS9" s="69">
        <v>229</v>
      </c>
      <c r="AT9" s="69">
        <v>295</v>
      </c>
      <c r="AU9" s="69">
        <v>88</v>
      </c>
      <c r="AV9" s="69">
        <v>56</v>
      </c>
      <c r="AW9" s="69">
        <v>103</v>
      </c>
      <c r="AX9" s="69">
        <v>49</v>
      </c>
      <c r="AY9" s="69">
        <v>228</v>
      </c>
      <c r="AZ9" s="69">
        <v>32</v>
      </c>
      <c r="BA9" s="69">
        <v>3444</v>
      </c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33</v>
      </c>
      <c r="F10" s="69">
        <v>2</v>
      </c>
      <c r="G10" s="69"/>
      <c r="H10" s="69">
        <v>13</v>
      </c>
      <c r="I10" s="69">
        <v>1</v>
      </c>
      <c r="J10" s="69">
        <v>3</v>
      </c>
      <c r="K10" s="69">
        <v>6</v>
      </c>
      <c r="L10" s="69">
        <v>12</v>
      </c>
      <c r="M10" s="69">
        <v>10</v>
      </c>
      <c r="N10" s="69">
        <v>4</v>
      </c>
      <c r="O10" s="69">
        <v>45</v>
      </c>
      <c r="P10" s="69">
        <v>111</v>
      </c>
      <c r="Q10" s="69">
        <v>195</v>
      </c>
      <c r="R10" s="69">
        <v>165</v>
      </c>
      <c r="S10" s="69">
        <v>4</v>
      </c>
      <c r="T10" s="69">
        <v>2</v>
      </c>
      <c r="U10" s="69">
        <v>2</v>
      </c>
      <c r="V10" s="69">
        <v>3</v>
      </c>
      <c r="W10" s="69">
        <v>1</v>
      </c>
      <c r="X10" s="69">
        <v>5</v>
      </c>
      <c r="Y10" s="69">
        <v>14</v>
      </c>
      <c r="Z10" s="69">
        <v>30</v>
      </c>
      <c r="AA10" s="69">
        <v>79</v>
      </c>
      <c r="AB10" s="69">
        <v>13</v>
      </c>
      <c r="AC10" s="69">
        <v>13</v>
      </c>
      <c r="AD10" s="69">
        <v>31</v>
      </c>
      <c r="AE10" s="69">
        <v>87</v>
      </c>
      <c r="AF10" s="69">
        <v>60</v>
      </c>
      <c r="AG10" s="69">
        <v>2</v>
      </c>
      <c r="AH10" s="69">
        <v>1</v>
      </c>
      <c r="AI10" s="69">
        <v>16</v>
      </c>
      <c r="AJ10" s="69">
        <v>5</v>
      </c>
      <c r="AK10" s="69">
        <v>13</v>
      </c>
      <c r="AL10" s="69">
        <v>79</v>
      </c>
      <c r="AM10" s="69">
        <v>74</v>
      </c>
      <c r="AN10" s="69">
        <v>26</v>
      </c>
      <c r="AO10" s="69">
        <v>18</v>
      </c>
      <c r="AP10" s="69">
        <v>8</v>
      </c>
      <c r="AQ10" s="69">
        <v>3</v>
      </c>
      <c r="AR10" s="69">
        <v>712</v>
      </c>
      <c r="AS10" s="69">
        <v>198</v>
      </c>
      <c r="AT10" s="69">
        <v>129</v>
      </c>
      <c r="AU10" s="69">
        <v>73</v>
      </c>
      <c r="AV10" s="69">
        <v>53</v>
      </c>
      <c r="AW10" s="69">
        <v>170</v>
      </c>
      <c r="AX10" s="69">
        <v>139</v>
      </c>
      <c r="AY10" s="69">
        <v>84</v>
      </c>
      <c r="AZ10" s="69">
        <v>23</v>
      </c>
      <c r="BA10" s="69">
        <v>2770</v>
      </c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3</v>
      </c>
      <c r="F11" s="69"/>
      <c r="G11" s="69"/>
      <c r="H11" s="69"/>
      <c r="I11" s="69"/>
      <c r="J11" s="69"/>
      <c r="K11" s="69"/>
      <c r="L11" s="69">
        <v>1</v>
      </c>
      <c r="M11" s="69"/>
      <c r="N11" s="69">
        <v>1</v>
      </c>
      <c r="O11" s="69">
        <v>5</v>
      </c>
      <c r="P11" s="69">
        <v>9</v>
      </c>
      <c r="Q11" s="69">
        <v>35</v>
      </c>
      <c r="R11" s="69">
        <v>18</v>
      </c>
      <c r="S11" s="69"/>
      <c r="T11" s="69">
        <v>2</v>
      </c>
      <c r="U11" s="69">
        <v>3</v>
      </c>
      <c r="V11" s="69">
        <v>1</v>
      </c>
      <c r="W11" s="69"/>
      <c r="X11" s="69">
        <v>1</v>
      </c>
      <c r="Y11" s="69">
        <v>1</v>
      </c>
      <c r="Z11" s="69">
        <v>2</v>
      </c>
      <c r="AA11" s="69">
        <v>44</v>
      </c>
      <c r="AB11" s="69">
        <v>4</v>
      </c>
      <c r="AC11" s="69">
        <v>2</v>
      </c>
      <c r="AD11" s="69">
        <v>8</v>
      </c>
      <c r="AE11" s="69">
        <v>21</v>
      </c>
      <c r="AF11" s="69">
        <v>12</v>
      </c>
      <c r="AG11" s="69">
        <v>1</v>
      </c>
      <c r="AH11" s="69">
        <v>4</v>
      </c>
      <c r="AI11" s="69"/>
      <c r="AJ11" s="69">
        <v>1</v>
      </c>
      <c r="AK11" s="69">
        <v>7</v>
      </c>
      <c r="AL11" s="69">
        <v>7</v>
      </c>
      <c r="AM11" s="69">
        <v>11</v>
      </c>
      <c r="AN11" s="69">
        <v>1</v>
      </c>
      <c r="AO11" s="69">
        <v>4</v>
      </c>
      <c r="AP11" s="69">
        <v>2</v>
      </c>
      <c r="AQ11" s="69">
        <v>1</v>
      </c>
      <c r="AR11" s="69">
        <v>187</v>
      </c>
      <c r="AS11" s="69">
        <v>50</v>
      </c>
      <c r="AT11" s="69">
        <v>12</v>
      </c>
      <c r="AU11" s="69">
        <v>12</v>
      </c>
      <c r="AV11" s="69">
        <v>3</v>
      </c>
      <c r="AW11" s="69">
        <v>7</v>
      </c>
      <c r="AX11" s="69">
        <v>4</v>
      </c>
      <c r="AY11" s="69">
        <v>28</v>
      </c>
      <c r="AZ11" s="69">
        <v>17</v>
      </c>
      <c r="BA11" s="69">
        <v>532</v>
      </c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1</v>
      </c>
      <c r="F12" s="69">
        <v>2</v>
      </c>
      <c r="G12" s="69">
        <v>1</v>
      </c>
      <c r="H12" s="69">
        <v>5</v>
      </c>
      <c r="I12" s="69"/>
      <c r="J12" s="69">
        <v>1</v>
      </c>
      <c r="K12" s="69">
        <v>1</v>
      </c>
      <c r="L12" s="69">
        <v>1</v>
      </c>
      <c r="M12" s="69">
        <v>2</v>
      </c>
      <c r="N12" s="69">
        <v>1</v>
      </c>
      <c r="O12" s="69">
        <v>4</v>
      </c>
      <c r="P12" s="69">
        <v>8</v>
      </c>
      <c r="Q12" s="69">
        <v>22</v>
      </c>
      <c r="R12" s="69">
        <v>20</v>
      </c>
      <c r="S12" s="69"/>
      <c r="T12" s="69"/>
      <c r="U12" s="69">
        <v>1</v>
      </c>
      <c r="V12" s="69">
        <v>1</v>
      </c>
      <c r="W12" s="69"/>
      <c r="X12" s="69"/>
      <c r="Y12" s="69">
        <v>1</v>
      </c>
      <c r="Z12" s="69">
        <v>1</v>
      </c>
      <c r="AA12" s="69">
        <v>23</v>
      </c>
      <c r="AB12" s="69">
        <v>4</v>
      </c>
      <c r="AC12" s="69">
        <v>2</v>
      </c>
      <c r="AD12" s="69">
        <v>3</v>
      </c>
      <c r="AE12" s="69">
        <v>11</v>
      </c>
      <c r="AF12" s="69">
        <v>7</v>
      </c>
      <c r="AG12" s="69"/>
      <c r="AH12" s="69">
        <v>1</v>
      </c>
      <c r="AI12" s="69"/>
      <c r="AJ12" s="69"/>
      <c r="AK12" s="69">
        <v>2</v>
      </c>
      <c r="AL12" s="69">
        <v>12</v>
      </c>
      <c r="AM12" s="69">
        <v>4</v>
      </c>
      <c r="AN12" s="69">
        <v>4</v>
      </c>
      <c r="AO12" s="69">
        <v>1</v>
      </c>
      <c r="AP12" s="69"/>
      <c r="AQ12" s="69">
        <v>5</v>
      </c>
      <c r="AR12" s="69">
        <v>145</v>
      </c>
      <c r="AS12" s="69">
        <v>111</v>
      </c>
      <c r="AT12" s="69">
        <v>9</v>
      </c>
      <c r="AU12" s="69">
        <v>10</v>
      </c>
      <c r="AV12" s="69">
        <v>7</v>
      </c>
      <c r="AW12" s="69">
        <v>15</v>
      </c>
      <c r="AX12" s="69">
        <v>7</v>
      </c>
      <c r="AY12" s="69">
        <v>21</v>
      </c>
      <c r="AZ12" s="69">
        <v>32</v>
      </c>
      <c r="BA12" s="69">
        <v>509</v>
      </c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4</v>
      </c>
      <c r="F13" s="69">
        <v>2</v>
      </c>
      <c r="G13" s="69">
        <v>3</v>
      </c>
      <c r="H13" s="69">
        <v>7</v>
      </c>
      <c r="I13" s="69"/>
      <c r="J13" s="69"/>
      <c r="K13" s="69">
        <v>3</v>
      </c>
      <c r="L13" s="69">
        <v>4</v>
      </c>
      <c r="M13" s="69">
        <v>5</v>
      </c>
      <c r="N13" s="69"/>
      <c r="O13" s="69">
        <v>10</v>
      </c>
      <c r="P13" s="69">
        <v>14</v>
      </c>
      <c r="Q13" s="69">
        <v>27</v>
      </c>
      <c r="R13" s="69">
        <v>28</v>
      </c>
      <c r="S13" s="69"/>
      <c r="T13" s="69"/>
      <c r="U13" s="69">
        <v>4</v>
      </c>
      <c r="V13" s="69">
        <v>1</v>
      </c>
      <c r="W13" s="69">
        <v>1</v>
      </c>
      <c r="X13" s="69">
        <v>1</v>
      </c>
      <c r="Y13" s="69">
        <v>9</v>
      </c>
      <c r="Z13" s="69">
        <v>14</v>
      </c>
      <c r="AA13" s="69">
        <v>19</v>
      </c>
      <c r="AB13" s="69">
        <v>2</v>
      </c>
      <c r="AC13" s="69"/>
      <c r="AD13" s="69">
        <v>17</v>
      </c>
      <c r="AE13" s="69">
        <v>25</v>
      </c>
      <c r="AF13" s="69">
        <v>11</v>
      </c>
      <c r="AG13" s="69">
        <v>7</v>
      </c>
      <c r="AH13" s="69"/>
      <c r="AI13" s="69">
        <v>2</v>
      </c>
      <c r="AJ13" s="69"/>
      <c r="AK13" s="69">
        <v>11</v>
      </c>
      <c r="AL13" s="69">
        <v>12</v>
      </c>
      <c r="AM13" s="69">
        <v>20</v>
      </c>
      <c r="AN13" s="69"/>
      <c r="AO13" s="69">
        <v>2</v>
      </c>
      <c r="AP13" s="69"/>
      <c r="AQ13" s="69">
        <v>1</v>
      </c>
      <c r="AR13" s="69">
        <v>530</v>
      </c>
      <c r="AS13" s="69">
        <v>63</v>
      </c>
      <c r="AT13" s="69">
        <v>36</v>
      </c>
      <c r="AU13" s="69">
        <v>45</v>
      </c>
      <c r="AV13" s="69">
        <v>14</v>
      </c>
      <c r="AW13" s="69">
        <v>54</v>
      </c>
      <c r="AX13" s="69">
        <v>36</v>
      </c>
      <c r="AY13" s="69">
        <v>24</v>
      </c>
      <c r="AZ13" s="69">
        <v>4</v>
      </c>
      <c r="BA13" s="69">
        <v>1072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1</v>
      </c>
      <c r="F14" s="69"/>
      <c r="G14" s="69">
        <v>3</v>
      </c>
      <c r="H14" s="69">
        <v>1</v>
      </c>
      <c r="I14" s="69"/>
      <c r="J14" s="69">
        <v>2</v>
      </c>
      <c r="K14" s="69">
        <v>1</v>
      </c>
      <c r="L14" s="69">
        <v>2</v>
      </c>
      <c r="M14" s="69"/>
      <c r="N14" s="69"/>
      <c r="O14" s="69">
        <v>3</v>
      </c>
      <c r="P14" s="69">
        <v>7</v>
      </c>
      <c r="Q14" s="69">
        <v>26</v>
      </c>
      <c r="R14" s="69">
        <v>10</v>
      </c>
      <c r="S14" s="69"/>
      <c r="T14" s="69"/>
      <c r="U14" s="69"/>
      <c r="V14" s="69">
        <v>2</v>
      </c>
      <c r="W14" s="69"/>
      <c r="X14" s="69"/>
      <c r="Y14" s="69"/>
      <c r="Z14" s="69">
        <v>2</v>
      </c>
      <c r="AA14" s="69">
        <v>14</v>
      </c>
      <c r="AB14" s="69">
        <v>1</v>
      </c>
      <c r="AC14" s="69"/>
      <c r="AD14" s="69">
        <v>2</v>
      </c>
      <c r="AE14" s="69">
        <v>12</v>
      </c>
      <c r="AF14" s="69">
        <v>4</v>
      </c>
      <c r="AG14" s="69"/>
      <c r="AH14" s="69">
        <v>1</v>
      </c>
      <c r="AI14" s="69">
        <v>3</v>
      </c>
      <c r="AJ14" s="69">
        <v>2</v>
      </c>
      <c r="AK14" s="69">
        <v>4</v>
      </c>
      <c r="AL14" s="69">
        <v>10</v>
      </c>
      <c r="AM14" s="69">
        <v>10</v>
      </c>
      <c r="AN14" s="69">
        <v>5</v>
      </c>
      <c r="AO14" s="69">
        <v>5</v>
      </c>
      <c r="AP14" s="69">
        <v>4</v>
      </c>
      <c r="AQ14" s="69">
        <v>2</v>
      </c>
      <c r="AR14" s="69">
        <v>351</v>
      </c>
      <c r="AS14" s="69">
        <v>13</v>
      </c>
      <c r="AT14" s="69">
        <v>14</v>
      </c>
      <c r="AU14" s="69">
        <v>14</v>
      </c>
      <c r="AV14" s="69">
        <v>1</v>
      </c>
      <c r="AW14" s="69">
        <v>8</v>
      </c>
      <c r="AX14" s="69">
        <v>8</v>
      </c>
      <c r="AY14" s="69">
        <v>10</v>
      </c>
      <c r="AZ14" s="69"/>
      <c r="BA14" s="69">
        <v>558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4</v>
      </c>
      <c r="F15" s="69">
        <v>2</v>
      </c>
      <c r="G15" s="69">
        <v>2</v>
      </c>
      <c r="H15" s="69">
        <v>7</v>
      </c>
      <c r="I15" s="69">
        <v>1</v>
      </c>
      <c r="J15" s="69"/>
      <c r="K15" s="69">
        <v>1</v>
      </c>
      <c r="L15" s="69">
        <v>3</v>
      </c>
      <c r="M15" s="69">
        <v>1</v>
      </c>
      <c r="N15" s="69"/>
      <c r="O15" s="69">
        <v>15</v>
      </c>
      <c r="P15" s="69">
        <v>10</v>
      </c>
      <c r="Q15" s="69">
        <v>42</v>
      </c>
      <c r="R15" s="69">
        <v>15</v>
      </c>
      <c r="S15" s="69">
        <v>1</v>
      </c>
      <c r="T15" s="69"/>
      <c r="U15" s="69">
        <v>3</v>
      </c>
      <c r="V15" s="69">
        <v>2</v>
      </c>
      <c r="W15" s="69">
        <v>1</v>
      </c>
      <c r="X15" s="69"/>
      <c r="Y15" s="69">
        <v>4</v>
      </c>
      <c r="Z15" s="69">
        <v>10</v>
      </c>
      <c r="AA15" s="69">
        <v>32</v>
      </c>
      <c r="AB15" s="69">
        <v>2</v>
      </c>
      <c r="AC15" s="69">
        <v>6</v>
      </c>
      <c r="AD15" s="69">
        <v>6</v>
      </c>
      <c r="AE15" s="69">
        <v>33</v>
      </c>
      <c r="AF15" s="69">
        <v>10</v>
      </c>
      <c r="AG15" s="69"/>
      <c r="AH15" s="69">
        <v>4</v>
      </c>
      <c r="AI15" s="69">
        <v>2</v>
      </c>
      <c r="AJ15" s="69">
        <v>2</v>
      </c>
      <c r="AK15" s="69">
        <v>6</v>
      </c>
      <c r="AL15" s="69">
        <v>25</v>
      </c>
      <c r="AM15" s="69">
        <v>12</v>
      </c>
      <c r="AN15" s="69"/>
      <c r="AO15" s="69">
        <v>2</v>
      </c>
      <c r="AP15" s="69">
        <v>1</v>
      </c>
      <c r="AQ15" s="69">
        <v>1</v>
      </c>
      <c r="AR15" s="69">
        <v>254</v>
      </c>
      <c r="AS15" s="69">
        <v>32</v>
      </c>
      <c r="AT15" s="69">
        <v>20</v>
      </c>
      <c r="AU15" s="69">
        <v>14</v>
      </c>
      <c r="AV15" s="69">
        <v>11</v>
      </c>
      <c r="AW15" s="69">
        <v>6</v>
      </c>
      <c r="AX15" s="69">
        <v>23</v>
      </c>
      <c r="AY15" s="69">
        <v>24</v>
      </c>
      <c r="AZ15" s="69">
        <v>1</v>
      </c>
      <c r="BA15" s="69">
        <v>653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79" t="s">
        <v>143</v>
      </c>
      <c r="D16" s="68"/>
      <c r="E16" s="69">
        <v>5</v>
      </c>
      <c r="F16" s="69">
        <v>1</v>
      </c>
      <c r="G16" s="69"/>
      <c r="H16" s="69">
        <v>1</v>
      </c>
      <c r="I16" s="69"/>
      <c r="J16" s="69"/>
      <c r="K16" s="69">
        <v>1</v>
      </c>
      <c r="L16" s="69">
        <v>2</v>
      </c>
      <c r="M16" s="69"/>
      <c r="N16" s="69">
        <v>1</v>
      </c>
      <c r="O16" s="69">
        <v>6</v>
      </c>
      <c r="P16" s="69">
        <v>12</v>
      </c>
      <c r="Q16" s="69">
        <v>20</v>
      </c>
      <c r="R16" s="69">
        <v>21</v>
      </c>
      <c r="S16" s="69"/>
      <c r="T16" s="69"/>
      <c r="U16" s="69"/>
      <c r="V16" s="69"/>
      <c r="W16" s="69">
        <v>6</v>
      </c>
      <c r="X16" s="69">
        <v>1</v>
      </c>
      <c r="Y16" s="69">
        <v>1</v>
      </c>
      <c r="Z16" s="69"/>
      <c r="AA16" s="69">
        <v>28</v>
      </c>
      <c r="AB16" s="69">
        <v>6</v>
      </c>
      <c r="AC16" s="69"/>
      <c r="AD16" s="69">
        <v>4</v>
      </c>
      <c r="AE16" s="69">
        <v>13</v>
      </c>
      <c r="AF16" s="69">
        <v>9</v>
      </c>
      <c r="AG16" s="69">
        <v>2</v>
      </c>
      <c r="AH16" s="69"/>
      <c r="AI16" s="69"/>
      <c r="AJ16" s="69">
        <v>6</v>
      </c>
      <c r="AK16" s="69">
        <v>2</v>
      </c>
      <c r="AL16" s="69">
        <v>14</v>
      </c>
      <c r="AM16" s="69">
        <v>6</v>
      </c>
      <c r="AN16" s="69">
        <v>2</v>
      </c>
      <c r="AO16" s="69"/>
      <c r="AP16" s="69">
        <v>1</v>
      </c>
      <c r="AQ16" s="69">
        <v>1</v>
      </c>
      <c r="AR16" s="69">
        <v>97</v>
      </c>
      <c r="AS16" s="69">
        <v>37</v>
      </c>
      <c r="AT16" s="69">
        <v>12</v>
      </c>
      <c r="AU16" s="69">
        <v>9</v>
      </c>
      <c r="AV16" s="69">
        <v>3</v>
      </c>
      <c r="AW16" s="69">
        <v>3</v>
      </c>
      <c r="AX16" s="69">
        <v>7</v>
      </c>
      <c r="AY16" s="69">
        <v>131</v>
      </c>
      <c r="AZ16" s="69">
        <v>1</v>
      </c>
      <c r="BA16" s="69">
        <v>472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79" t="s">
        <v>76</v>
      </c>
      <c r="D17" s="68"/>
      <c r="E17" s="69">
        <v>8</v>
      </c>
      <c r="F17" s="69">
        <v>1</v>
      </c>
      <c r="G17" s="69">
        <v>1</v>
      </c>
      <c r="H17" s="69">
        <v>4</v>
      </c>
      <c r="I17" s="69">
        <v>2</v>
      </c>
      <c r="J17" s="69">
        <v>1</v>
      </c>
      <c r="K17" s="69">
        <v>4</v>
      </c>
      <c r="L17" s="69">
        <v>12</v>
      </c>
      <c r="M17" s="69">
        <v>7</v>
      </c>
      <c r="N17" s="69">
        <v>4</v>
      </c>
      <c r="O17" s="69">
        <v>10</v>
      </c>
      <c r="P17" s="69">
        <v>26</v>
      </c>
      <c r="Q17" s="69">
        <v>61</v>
      </c>
      <c r="R17" s="69">
        <v>28</v>
      </c>
      <c r="S17" s="69"/>
      <c r="T17" s="69">
        <v>1</v>
      </c>
      <c r="U17" s="69"/>
      <c r="V17" s="69"/>
      <c r="W17" s="69"/>
      <c r="X17" s="69">
        <v>9</v>
      </c>
      <c r="Y17" s="69">
        <v>3</v>
      </c>
      <c r="Z17" s="69">
        <v>6</v>
      </c>
      <c r="AA17" s="69">
        <v>48</v>
      </c>
      <c r="AB17" s="69">
        <v>4</v>
      </c>
      <c r="AC17" s="69">
        <v>7</v>
      </c>
      <c r="AD17" s="69">
        <v>14</v>
      </c>
      <c r="AE17" s="69">
        <v>27</v>
      </c>
      <c r="AF17" s="69">
        <v>18</v>
      </c>
      <c r="AG17" s="69">
        <v>3</v>
      </c>
      <c r="AH17" s="69">
        <v>1</v>
      </c>
      <c r="AI17" s="69">
        <v>1</v>
      </c>
      <c r="AJ17" s="69">
        <v>1</v>
      </c>
      <c r="AK17" s="69">
        <v>11</v>
      </c>
      <c r="AL17" s="69">
        <v>12</v>
      </c>
      <c r="AM17" s="69">
        <v>10</v>
      </c>
      <c r="AN17" s="69"/>
      <c r="AO17" s="69">
        <v>4</v>
      </c>
      <c r="AP17" s="69"/>
      <c r="AQ17" s="69">
        <v>2</v>
      </c>
      <c r="AR17" s="69">
        <v>242</v>
      </c>
      <c r="AS17" s="69">
        <v>42</v>
      </c>
      <c r="AT17" s="69">
        <v>121</v>
      </c>
      <c r="AU17" s="69">
        <v>33</v>
      </c>
      <c r="AV17" s="69">
        <v>14</v>
      </c>
      <c r="AW17" s="69">
        <v>35</v>
      </c>
      <c r="AX17" s="69">
        <v>16</v>
      </c>
      <c r="AY17" s="69">
        <v>150</v>
      </c>
      <c r="AZ17" s="69">
        <v>9</v>
      </c>
      <c r="BA17" s="69">
        <v>1013</v>
      </c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79" t="s">
        <v>0</v>
      </c>
      <c r="D18" s="68"/>
      <c r="E18" s="69">
        <v>3</v>
      </c>
      <c r="F18" s="69"/>
      <c r="G18" s="69">
        <v>1</v>
      </c>
      <c r="H18" s="69">
        <v>1</v>
      </c>
      <c r="I18" s="69"/>
      <c r="J18" s="69"/>
      <c r="K18" s="69">
        <v>2</v>
      </c>
      <c r="L18" s="69">
        <v>4</v>
      </c>
      <c r="M18" s="69"/>
      <c r="N18" s="69">
        <v>5</v>
      </c>
      <c r="O18" s="69">
        <v>21</v>
      </c>
      <c r="P18" s="69">
        <v>11</v>
      </c>
      <c r="Q18" s="69">
        <v>61</v>
      </c>
      <c r="R18" s="69">
        <v>27</v>
      </c>
      <c r="S18" s="69">
        <v>1</v>
      </c>
      <c r="T18" s="69"/>
      <c r="U18" s="69">
        <v>1</v>
      </c>
      <c r="V18" s="69">
        <v>2</v>
      </c>
      <c r="W18" s="69">
        <v>1</v>
      </c>
      <c r="X18" s="69">
        <v>2</v>
      </c>
      <c r="Y18" s="69">
        <v>4</v>
      </c>
      <c r="Z18" s="69">
        <v>1</v>
      </c>
      <c r="AA18" s="69">
        <v>48</v>
      </c>
      <c r="AB18" s="69">
        <v>9</v>
      </c>
      <c r="AC18" s="69">
        <v>1</v>
      </c>
      <c r="AD18" s="69">
        <v>20</v>
      </c>
      <c r="AE18" s="69">
        <v>37</v>
      </c>
      <c r="AF18" s="69">
        <v>11</v>
      </c>
      <c r="AG18" s="69">
        <v>9</v>
      </c>
      <c r="AH18" s="69"/>
      <c r="AI18" s="69"/>
      <c r="AJ18" s="69">
        <v>1</v>
      </c>
      <c r="AK18" s="69">
        <v>4</v>
      </c>
      <c r="AL18" s="69">
        <v>20</v>
      </c>
      <c r="AM18" s="69">
        <v>8</v>
      </c>
      <c r="AN18" s="69">
        <v>1</v>
      </c>
      <c r="AO18" s="69">
        <v>1</v>
      </c>
      <c r="AP18" s="69">
        <v>2</v>
      </c>
      <c r="AQ18" s="69"/>
      <c r="AR18" s="69">
        <v>223</v>
      </c>
      <c r="AS18" s="69">
        <v>30</v>
      </c>
      <c r="AT18" s="69">
        <v>53</v>
      </c>
      <c r="AU18" s="69">
        <v>14</v>
      </c>
      <c r="AV18" s="69">
        <v>4</v>
      </c>
      <c r="AW18" s="69">
        <v>10</v>
      </c>
      <c r="AX18" s="69">
        <v>3</v>
      </c>
      <c r="AY18" s="69">
        <v>63</v>
      </c>
      <c r="AZ18" s="69">
        <v>29</v>
      </c>
      <c r="BA18" s="69">
        <v>749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14</v>
      </c>
      <c r="F19" s="69"/>
      <c r="G19" s="69">
        <v>1</v>
      </c>
      <c r="H19" s="69">
        <v>2</v>
      </c>
      <c r="I19" s="69">
        <v>2</v>
      </c>
      <c r="J19" s="69"/>
      <c r="K19" s="69">
        <v>1</v>
      </c>
      <c r="L19" s="69">
        <v>23</v>
      </c>
      <c r="M19" s="69">
        <v>7</v>
      </c>
      <c r="N19" s="69">
        <v>3</v>
      </c>
      <c r="O19" s="69">
        <v>19</v>
      </c>
      <c r="P19" s="69">
        <v>34</v>
      </c>
      <c r="Q19" s="69">
        <v>177</v>
      </c>
      <c r="R19" s="69">
        <v>73</v>
      </c>
      <c r="S19" s="69">
        <v>3</v>
      </c>
      <c r="T19" s="69">
        <v>1</v>
      </c>
      <c r="U19" s="69"/>
      <c r="V19" s="69"/>
      <c r="W19" s="69">
        <v>1</v>
      </c>
      <c r="X19" s="69">
        <v>5</v>
      </c>
      <c r="Y19" s="69">
        <v>3</v>
      </c>
      <c r="Z19" s="69">
        <v>19</v>
      </c>
      <c r="AA19" s="69">
        <v>46</v>
      </c>
      <c r="AB19" s="69">
        <v>5</v>
      </c>
      <c r="AC19" s="69">
        <v>9</v>
      </c>
      <c r="AD19" s="69">
        <v>22</v>
      </c>
      <c r="AE19" s="69">
        <v>77</v>
      </c>
      <c r="AF19" s="69">
        <v>60</v>
      </c>
      <c r="AG19" s="69">
        <v>9</v>
      </c>
      <c r="AH19" s="69">
        <v>1</v>
      </c>
      <c r="AI19" s="69">
        <v>5</v>
      </c>
      <c r="AJ19" s="69">
        <v>2</v>
      </c>
      <c r="AK19" s="69">
        <v>12</v>
      </c>
      <c r="AL19" s="69">
        <v>50</v>
      </c>
      <c r="AM19" s="69">
        <v>23</v>
      </c>
      <c r="AN19" s="69">
        <v>3</v>
      </c>
      <c r="AO19" s="69">
        <v>8</v>
      </c>
      <c r="AP19" s="69">
        <v>5</v>
      </c>
      <c r="AQ19" s="69">
        <v>4</v>
      </c>
      <c r="AR19" s="69">
        <v>521</v>
      </c>
      <c r="AS19" s="69">
        <v>68</v>
      </c>
      <c r="AT19" s="69">
        <v>76</v>
      </c>
      <c r="AU19" s="69">
        <v>27</v>
      </c>
      <c r="AV19" s="69">
        <v>41</v>
      </c>
      <c r="AW19" s="69">
        <v>57</v>
      </c>
      <c r="AX19" s="69">
        <v>24</v>
      </c>
      <c r="AY19" s="69">
        <v>244</v>
      </c>
      <c r="AZ19" s="69">
        <v>71</v>
      </c>
      <c r="BA19" s="69">
        <v>1858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4</v>
      </c>
      <c r="F20" s="69"/>
      <c r="G20" s="69">
        <v>1</v>
      </c>
      <c r="H20" s="69"/>
      <c r="I20" s="69"/>
      <c r="J20" s="69"/>
      <c r="K20" s="69">
        <v>1</v>
      </c>
      <c r="L20" s="69">
        <v>21</v>
      </c>
      <c r="M20" s="69">
        <v>6</v>
      </c>
      <c r="N20" s="69">
        <v>3</v>
      </c>
      <c r="O20" s="69">
        <v>13</v>
      </c>
      <c r="P20" s="69">
        <v>20</v>
      </c>
      <c r="Q20" s="69">
        <v>124</v>
      </c>
      <c r="R20" s="69">
        <v>51</v>
      </c>
      <c r="S20" s="69">
        <v>2</v>
      </c>
      <c r="T20" s="69">
        <v>1</v>
      </c>
      <c r="U20" s="69"/>
      <c r="V20" s="69"/>
      <c r="W20" s="69"/>
      <c r="X20" s="69">
        <v>4</v>
      </c>
      <c r="Y20" s="69"/>
      <c r="Z20" s="69">
        <v>11</v>
      </c>
      <c r="AA20" s="69">
        <v>26</v>
      </c>
      <c r="AB20" s="69">
        <v>4</v>
      </c>
      <c r="AC20" s="69">
        <v>3</v>
      </c>
      <c r="AD20" s="69">
        <v>11</v>
      </c>
      <c r="AE20" s="69">
        <v>41</v>
      </c>
      <c r="AF20" s="69">
        <v>45</v>
      </c>
      <c r="AG20" s="69">
        <v>7</v>
      </c>
      <c r="AH20" s="69">
        <v>1</v>
      </c>
      <c r="AI20" s="69">
        <v>1</v>
      </c>
      <c r="AJ20" s="69"/>
      <c r="AK20" s="69">
        <v>9</v>
      </c>
      <c r="AL20" s="69">
        <v>32</v>
      </c>
      <c r="AM20" s="69">
        <v>13</v>
      </c>
      <c r="AN20" s="69">
        <v>3</v>
      </c>
      <c r="AO20" s="69">
        <v>4</v>
      </c>
      <c r="AP20" s="69">
        <v>3</v>
      </c>
      <c r="AQ20" s="69">
        <v>2</v>
      </c>
      <c r="AR20" s="69">
        <v>281</v>
      </c>
      <c r="AS20" s="69">
        <v>44</v>
      </c>
      <c r="AT20" s="69">
        <v>33</v>
      </c>
      <c r="AU20" s="69">
        <v>20</v>
      </c>
      <c r="AV20" s="69">
        <v>17</v>
      </c>
      <c r="AW20" s="69">
        <v>27</v>
      </c>
      <c r="AX20" s="69">
        <v>11</v>
      </c>
      <c r="AY20" s="69">
        <v>72</v>
      </c>
      <c r="AZ20" s="69">
        <v>60</v>
      </c>
      <c r="BA20" s="69">
        <v>1032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10</v>
      </c>
      <c r="F21" s="69"/>
      <c r="G21" s="69"/>
      <c r="H21" s="69">
        <v>2</v>
      </c>
      <c r="I21" s="69">
        <v>2</v>
      </c>
      <c r="J21" s="69"/>
      <c r="K21" s="69"/>
      <c r="L21" s="69">
        <v>2</v>
      </c>
      <c r="M21" s="69">
        <v>1</v>
      </c>
      <c r="N21" s="69"/>
      <c r="O21" s="69">
        <v>6</v>
      </c>
      <c r="P21" s="69">
        <v>14</v>
      </c>
      <c r="Q21" s="69">
        <v>53</v>
      </c>
      <c r="R21" s="69">
        <v>22</v>
      </c>
      <c r="S21" s="69">
        <v>1</v>
      </c>
      <c r="T21" s="69"/>
      <c r="U21" s="69"/>
      <c r="V21" s="69"/>
      <c r="W21" s="69">
        <v>1</v>
      </c>
      <c r="X21" s="69">
        <v>1</v>
      </c>
      <c r="Y21" s="69">
        <v>3</v>
      </c>
      <c r="Z21" s="69">
        <v>8</v>
      </c>
      <c r="AA21" s="69">
        <v>20</v>
      </c>
      <c r="AB21" s="69">
        <v>1</v>
      </c>
      <c r="AC21" s="69">
        <v>6</v>
      </c>
      <c r="AD21" s="69">
        <v>11</v>
      </c>
      <c r="AE21" s="69">
        <v>36</v>
      </c>
      <c r="AF21" s="69">
        <v>15</v>
      </c>
      <c r="AG21" s="69">
        <v>2</v>
      </c>
      <c r="AH21" s="69"/>
      <c r="AI21" s="69">
        <v>4</v>
      </c>
      <c r="AJ21" s="69">
        <v>2</v>
      </c>
      <c r="AK21" s="69">
        <v>3</v>
      </c>
      <c r="AL21" s="69">
        <v>18</v>
      </c>
      <c r="AM21" s="69">
        <v>10</v>
      </c>
      <c r="AN21" s="69"/>
      <c r="AO21" s="69">
        <v>4</v>
      </c>
      <c r="AP21" s="69">
        <v>2</v>
      </c>
      <c r="AQ21" s="69">
        <v>2</v>
      </c>
      <c r="AR21" s="69">
        <v>240</v>
      </c>
      <c r="AS21" s="69">
        <v>24</v>
      </c>
      <c r="AT21" s="69">
        <v>43</v>
      </c>
      <c r="AU21" s="69">
        <v>7</v>
      </c>
      <c r="AV21" s="69">
        <v>24</v>
      </c>
      <c r="AW21" s="69">
        <v>30</v>
      </c>
      <c r="AX21" s="69">
        <v>13</v>
      </c>
      <c r="AY21" s="69">
        <v>172</v>
      </c>
      <c r="AZ21" s="69">
        <v>11</v>
      </c>
      <c r="BA21" s="69">
        <v>826</v>
      </c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1</v>
      </c>
      <c r="F22" s="69">
        <v>2</v>
      </c>
      <c r="G22" s="69"/>
      <c r="H22" s="69"/>
      <c r="I22" s="69">
        <v>2</v>
      </c>
      <c r="J22" s="69"/>
      <c r="K22" s="69">
        <v>3</v>
      </c>
      <c r="L22" s="69">
        <v>1</v>
      </c>
      <c r="M22" s="69">
        <v>1</v>
      </c>
      <c r="N22" s="69"/>
      <c r="O22" s="69">
        <v>11</v>
      </c>
      <c r="P22" s="69">
        <v>8</v>
      </c>
      <c r="Q22" s="69">
        <v>40</v>
      </c>
      <c r="R22" s="69">
        <v>39</v>
      </c>
      <c r="S22" s="69"/>
      <c r="T22" s="69">
        <v>2</v>
      </c>
      <c r="U22" s="69">
        <v>1</v>
      </c>
      <c r="V22" s="69"/>
      <c r="W22" s="69">
        <v>1</v>
      </c>
      <c r="X22" s="69">
        <v>2</v>
      </c>
      <c r="Y22" s="69"/>
      <c r="Z22" s="69">
        <v>10</v>
      </c>
      <c r="AA22" s="69">
        <v>20</v>
      </c>
      <c r="AB22" s="69">
        <v>4</v>
      </c>
      <c r="AC22" s="69">
        <v>4</v>
      </c>
      <c r="AD22" s="69">
        <v>9</v>
      </c>
      <c r="AE22" s="69">
        <v>12</v>
      </c>
      <c r="AF22" s="69">
        <v>13</v>
      </c>
      <c r="AG22" s="69">
        <v>1</v>
      </c>
      <c r="AH22" s="69">
        <v>2</v>
      </c>
      <c r="AI22" s="69">
        <v>1</v>
      </c>
      <c r="AJ22" s="69"/>
      <c r="AK22" s="69">
        <v>4</v>
      </c>
      <c r="AL22" s="69">
        <v>17</v>
      </c>
      <c r="AM22" s="69">
        <v>19</v>
      </c>
      <c r="AN22" s="69"/>
      <c r="AO22" s="69">
        <v>1</v>
      </c>
      <c r="AP22" s="69">
        <v>2</v>
      </c>
      <c r="AQ22" s="69">
        <v>3</v>
      </c>
      <c r="AR22" s="69">
        <v>168</v>
      </c>
      <c r="AS22" s="69">
        <v>146</v>
      </c>
      <c r="AT22" s="69">
        <v>21</v>
      </c>
      <c r="AU22" s="69">
        <v>29</v>
      </c>
      <c r="AV22" s="69">
        <v>10</v>
      </c>
      <c r="AW22" s="69">
        <v>16</v>
      </c>
      <c r="AX22" s="69">
        <v>2</v>
      </c>
      <c r="AY22" s="69">
        <v>22</v>
      </c>
      <c r="AZ22" s="69">
        <v>2</v>
      </c>
      <c r="BA22" s="69">
        <v>652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/>
      <c r="F23" s="69"/>
      <c r="G23" s="69"/>
      <c r="H23" s="69"/>
      <c r="I23" s="69"/>
      <c r="J23" s="69"/>
      <c r="K23" s="69"/>
      <c r="L23" s="69"/>
      <c r="M23" s="69">
        <v>1</v>
      </c>
      <c r="N23" s="69"/>
      <c r="O23" s="69">
        <v>6</v>
      </c>
      <c r="P23" s="69">
        <v>2</v>
      </c>
      <c r="Q23" s="69">
        <v>4</v>
      </c>
      <c r="R23" s="69">
        <v>2</v>
      </c>
      <c r="S23" s="69"/>
      <c r="T23" s="69"/>
      <c r="U23" s="69"/>
      <c r="V23" s="69"/>
      <c r="W23" s="69">
        <v>1</v>
      </c>
      <c r="X23" s="69">
        <v>1</v>
      </c>
      <c r="Y23" s="69"/>
      <c r="Z23" s="69">
        <v>1</v>
      </c>
      <c r="AA23" s="69">
        <v>7</v>
      </c>
      <c r="AB23" s="69">
        <v>1</v>
      </c>
      <c r="AC23" s="69">
        <v>2</v>
      </c>
      <c r="AD23" s="69">
        <v>1</v>
      </c>
      <c r="AE23" s="69">
        <v>5</v>
      </c>
      <c r="AF23" s="69">
        <v>6</v>
      </c>
      <c r="AG23" s="69"/>
      <c r="AH23" s="69">
        <v>1</v>
      </c>
      <c r="AI23" s="69"/>
      <c r="AJ23" s="69"/>
      <c r="AK23" s="69">
        <v>1</v>
      </c>
      <c r="AL23" s="69">
        <v>1</v>
      </c>
      <c r="AM23" s="69">
        <v>2</v>
      </c>
      <c r="AN23" s="69"/>
      <c r="AO23" s="69">
        <v>1</v>
      </c>
      <c r="AP23" s="69"/>
      <c r="AQ23" s="69"/>
      <c r="AR23" s="69">
        <v>40</v>
      </c>
      <c r="AS23" s="69">
        <v>21</v>
      </c>
      <c r="AT23" s="69">
        <v>3</v>
      </c>
      <c r="AU23" s="69">
        <v>2</v>
      </c>
      <c r="AV23" s="69">
        <v>3</v>
      </c>
      <c r="AW23" s="69">
        <v>3</v>
      </c>
      <c r="AX23" s="69"/>
      <c r="AY23" s="69">
        <v>3</v>
      </c>
      <c r="AZ23" s="69"/>
      <c r="BA23" s="69">
        <v>121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/>
      <c r="F24" s="69"/>
      <c r="G24" s="69"/>
      <c r="H24" s="69"/>
      <c r="I24" s="69">
        <v>2</v>
      </c>
      <c r="J24" s="69"/>
      <c r="K24" s="69">
        <v>2</v>
      </c>
      <c r="L24" s="69"/>
      <c r="M24" s="69"/>
      <c r="N24" s="69"/>
      <c r="O24" s="69">
        <v>2</v>
      </c>
      <c r="P24" s="69">
        <v>2</v>
      </c>
      <c r="Q24" s="69">
        <v>15</v>
      </c>
      <c r="R24" s="69">
        <v>17</v>
      </c>
      <c r="S24" s="69"/>
      <c r="T24" s="69">
        <v>1</v>
      </c>
      <c r="U24" s="69">
        <v>1</v>
      </c>
      <c r="V24" s="69"/>
      <c r="W24" s="69"/>
      <c r="X24" s="69"/>
      <c r="Y24" s="69"/>
      <c r="Z24" s="69">
        <v>8</v>
      </c>
      <c r="AA24" s="69">
        <v>8</v>
      </c>
      <c r="AB24" s="69"/>
      <c r="AC24" s="69">
        <v>1</v>
      </c>
      <c r="AD24" s="69">
        <v>4</v>
      </c>
      <c r="AE24" s="69">
        <v>3</v>
      </c>
      <c r="AF24" s="69">
        <v>4</v>
      </c>
      <c r="AG24" s="69"/>
      <c r="AH24" s="69"/>
      <c r="AI24" s="69">
        <v>1</v>
      </c>
      <c r="AJ24" s="69"/>
      <c r="AK24" s="69">
        <v>2</v>
      </c>
      <c r="AL24" s="69">
        <v>8</v>
      </c>
      <c r="AM24" s="69">
        <v>4</v>
      </c>
      <c r="AN24" s="69"/>
      <c r="AO24" s="69"/>
      <c r="AP24" s="69"/>
      <c r="AQ24" s="69"/>
      <c r="AR24" s="69">
        <v>68</v>
      </c>
      <c r="AS24" s="69">
        <v>33</v>
      </c>
      <c r="AT24" s="69">
        <v>12</v>
      </c>
      <c r="AU24" s="69">
        <v>9</v>
      </c>
      <c r="AV24" s="69">
        <v>3</v>
      </c>
      <c r="AW24" s="69">
        <v>4</v>
      </c>
      <c r="AX24" s="69"/>
      <c r="AY24" s="69">
        <v>10</v>
      </c>
      <c r="AZ24" s="69">
        <v>2</v>
      </c>
      <c r="BA24" s="69">
        <v>226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1</v>
      </c>
      <c r="F25" s="69">
        <v>2</v>
      </c>
      <c r="G25" s="69"/>
      <c r="H25" s="69"/>
      <c r="I25" s="69"/>
      <c r="J25" s="69"/>
      <c r="K25" s="69">
        <v>1</v>
      </c>
      <c r="L25" s="69">
        <v>1</v>
      </c>
      <c r="M25" s="69"/>
      <c r="N25" s="69"/>
      <c r="O25" s="69">
        <v>3</v>
      </c>
      <c r="P25" s="69">
        <v>4</v>
      </c>
      <c r="Q25" s="69">
        <v>21</v>
      </c>
      <c r="R25" s="69">
        <v>20</v>
      </c>
      <c r="S25" s="69"/>
      <c r="T25" s="69">
        <v>1</v>
      </c>
      <c r="U25" s="69"/>
      <c r="V25" s="69"/>
      <c r="W25" s="69"/>
      <c r="X25" s="69">
        <v>1</v>
      </c>
      <c r="Y25" s="69"/>
      <c r="Z25" s="69">
        <v>1</v>
      </c>
      <c r="AA25" s="69">
        <v>5</v>
      </c>
      <c r="AB25" s="69">
        <v>3</v>
      </c>
      <c r="AC25" s="69">
        <v>1</v>
      </c>
      <c r="AD25" s="69">
        <v>4</v>
      </c>
      <c r="AE25" s="69">
        <v>4</v>
      </c>
      <c r="AF25" s="69">
        <v>3</v>
      </c>
      <c r="AG25" s="69">
        <v>1</v>
      </c>
      <c r="AH25" s="69">
        <v>1</v>
      </c>
      <c r="AI25" s="69"/>
      <c r="AJ25" s="69"/>
      <c r="AK25" s="69">
        <v>1</v>
      </c>
      <c r="AL25" s="69">
        <v>8</v>
      </c>
      <c r="AM25" s="69">
        <v>13</v>
      </c>
      <c r="AN25" s="69"/>
      <c r="AO25" s="69"/>
      <c r="AP25" s="69">
        <v>2</v>
      </c>
      <c r="AQ25" s="69">
        <v>3</v>
      </c>
      <c r="AR25" s="69">
        <v>60</v>
      </c>
      <c r="AS25" s="69">
        <v>92</v>
      </c>
      <c r="AT25" s="69">
        <v>6</v>
      </c>
      <c r="AU25" s="69">
        <v>18</v>
      </c>
      <c r="AV25" s="69">
        <v>4</v>
      </c>
      <c r="AW25" s="69">
        <v>9</v>
      </c>
      <c r="AX25" s="69">
        <v>2</v>
      </c>
      <c r="AY25" s="69">
        <v>9</v>
      </c>
      <c r="AZ25" s="69"/>
      <c r="BA25" s="69">
        <v>305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7</v>
      </c>
      <c r="F26" s="69"/>
      <c r="G26" s="69">
        <v>1</v>
      </c>
      <c r="H26" s="69"/>
      <c r="I26" s="69"/>
      <c r="J26" s="69">
        <v>1</v>
      </c>
      <c r="K26" s="69">
        <v>2</v>
      </c>
      <c r="L26" s="69">
        <v>2</v>
      </c>
      <c r="M26" s="69">
        <v>2</v>
      </c>
      <c r="N26" s="69"/>
      <c r="O26" s="69">
        <v>3</v>
      </c>
      <c r="P26" s="69">
        <v>11</v>
      </c>
      <c r="Q26" s="69">
        <v>24</v>
      </c>
      <c r="R26" s="69">
        <v>12</v>
      </c>
      <c r="S26" s="69">
        <v>5</v>
      </c>
      <c r="T26" s="69"/>
      <c r="U26" s="69"/>
      <c r="V26" s="69">
        <v>1</v>
      </c>
      <c r="W26" s="69"/>
      <c r="X26" s="69"/>
      <c r="Y26" s="69"/>
      <c r="Z26" s="69">
        <v>2</v>
      </c>
      <c r="AA26" s="69">
        <v>11</v>
      </c>
      <c r="AB26" s="69">
        <v>1</v>
      </c>
      <c r="AC26" s="69"/>
      <c r="AD26" s="69">
        <v>4</v>
      </c>
      <c r="AE26" s="69">
        <v>13</v>
      </c>
      <c r="AF26" s="69">
        <v>1</v>
      </c>
      <c r="AG26" s="69">
        <v>2</v>
      </c>
      <c r="AH26" s="69"/>
      <c r="AI26" s="69"/>
      <c r="AJ26" s="69">
        <v>1</v>
      </c>
      <c r="AK26" s="69">
        <v>1</v>
      </c>
      <c r="AL26" s="69">
        <v>8</v>
      </c>
      <c r="AM26" s="69">
        <v>9</v>
      </c>
      <c r="AN26" s="69">
        <v>1</v>
      </c>
      <c r="AO26" s="69"/>
      <c r="AP26" s="69"/>
      <c r="AQ26" s="69"/>
      <c r="AR26" s="69">
        <v>105</v>
      </c>
      <c r="AS26" s="69">
        <v>17</v>
      </c>
      <c r="AT26" s="69">
        <v>9</v>
      </c>
      <c r="AU26" s="69">
        <v>9</v>
      </c>
      <c r="AV26" s="69">
        <v>4</v>
      </c>
      <c r="AW26" s="69">
        <v>5</v>
      </c>
      <c r="AX26" s="69">
        <v>2</v>
      </c>
      <c r="AY26" s="69">
        <v>20</v>
      </c>
      <c r="AZ26" s="69">
        <v>1</v>
      </c>
      <c r="BA26" s="69">
        <v>297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/>
      <c r="L27" s="69"/>
      <c r="M27" s="69">
        <v>1</v>
      </c>
      <c r="N27" s="69"/>
      <c r="O27" s="69">
        <v>2</v>
      </c>
      <c r="P27" s="69">
        <v>2</v>
      </c>
      <c r="Q27" s="69">
        <v>2</v>
      </c>
      <c r="R27" s="69"/>
      <c r="S27" s="69"/>
      <c r="T27" s="69"/>
      <c r="U27" s="69"/>
      <c r="V27" s="69"/>
      <c r="W27" s="69"/>
      <c r="X27" s="69"/>
      <c r="Y27" s="69"/>
      <c r="Z27" s="69"/>
      <c r="AA27" s="69">
        <v>3</v>
      </c>
      <c r="AB27" s="69">
        <v>1</v>
      </c>
      <c r="AC27" s="69"/>
      <c r="AD27" s="69">
        <v>1</v>
      </c>
      <c r="AE27" s="69">
        <v>5</v>
      </c>
      <c r="AF27" s="69"/>
      <c r="AG27" s="69"/>
      <c r="AH27" s="69"/>
      <c r="AI27" s="69"/>
      <c r="AJ27" s="69"/>
      <c r="AK27" s="69"/>
      <c r="AL27" s="69"/>
      <c r="AM27" s="69">
        <v>2</v>
      </c>
      <c r="AN27" s="69"/>
      <c r="AO27" s="69"/>
      <c r="AP27" s="69"/>
      <c r="AQ27" s="69"/>
      <c r="AR27" s="69">
        <v>26</v>
      </c>
      <c r="AS27" s="69">
        <v>1</v>
      </c>
      <c r="AT27" s="69"/>
      <c r="AU27" s="69">
        <v>1</v>
      </c>
      <c r="AV27" s="69"/>
      <c r="AW27" s="69"/>
      <c r="AX27" s="69"/>
      <c r="AY27" s="69">
        <v>2</v>
      </c>
      <c r="AZ27" s="69">
        <v>1</v>
      </c>
      <c r="BA27" s="69">
        <v>50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7</v>
      </c>
      <c r="F28" s="69"/>
      <c r="G28" s="69">
        <v>1</v>
      </c>
      <c r="H28" s="69"/>
      <c r="I28" s="69"/>
      <c r="J28" s="69">
        <v>1</v>
      </c>
      <c r="K28" s="69">
        <v>2</v>
      </c>
      <c r="L28" s="69">
        <v>2</v>
      </c>
      <c r="M28" s="69">
        <v>1</v>
      </c>
      <c r="N28" s="69"/>
      <c r="O28" s="69">
        <v>1</v>
      </c>
      <c r="P28" s="69">
        <v>9</v>
      </c>
      <c r="Q28" s="69">
        <v>22</v>
      </c>
      <c r="R28" s="69">
        <v>12</v>
      </c>
      <c r="S28" s="69">
        <v>5</v>
      </c>
      <c r="T28" s="69"/>
      <c r="U28" s="69"/>
      <c r="V28" s="69">
        <v>1</v>
      </c>
      <c r="W28" s="69"/>
      <c r="X28" s="69"/>
      <c r="Y28" s="69"/>
      <c r="Z28" s="69">
        <v>2</v>
      </c>
      <c r="AA28" s="69">
        <v>8</v>
      </c>
      <c r="AB28" s="69"/>
      <c r="AC28" s="69"/>
      <c r="AD28" s="69">
        <v>3</v>
      </c>
      <c r="AE28" s="69">
        <v>8</v>
      </c>
      <c r="AF28" s="69">
        <v>1</v>
      </c>
      <c r="AG28" s="69">
        <v>2</v>
      </c>
      <c r="AH28" s="69"/>
      <c r="AI28" s="69"/>
      <c r="AJ28" s="69">
        <v>1</v>
      </c>
      <c r="AK28" s="69">
        <v>1</v>
      </c>
      <c r="AL28" s="69">
        <v>8</v>
      </c>
      <c r="AM28" s="69">
        <v>7</v>
      </c>
      <c r="AN28" s="69">
        <v>1</v>
      </c>
      <c r="AO28" s="69"/>
      <c r="AP28" s="69"/>
      <c r="AQ28" s="69"/>
      <c r="AR28" s="69">
        <v>79</v>
      </c>
      <c r="AS28" s="69">
        <v>16</v>
      </c>
      <c r="AT28" s="69">
        <v>9</v>
      </c>
      <c r="AU28" s="69">
        <v>8</v>
      </c>
      <c r="AV28" s="69">
        <v>4</v>
      </c>
      <c r="AW28" s="69">
        <v>5</v>
      </c>
      <c r="AX28" s="69">
        <v>2</v>
      </c>
      <c r="AY28" s="69">
        <v>18</v>
      </c>
      <c r="AZ28" s="69"/>
      <c r="BA28" s="69">
        <v>247</v>
      </c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4</v>
      </c>
      <c r="F29" s="69"/>
      <c r="G29" s="69">
        <v>1</v>
      </c>
      <c r="H29" s="69"/>
      <c r="I29" s="69"/>
      <c r="J29" s="69">
        <v>2</v>
      </c>
      <c r="K29" s="69">
        <v>1</v>
      </c>
      <c r="L29" s="69">
        <v>1</v>
      </c>
      <c r="M29" s="69"/>
      <c r="N29" s="69">
        <v>4</v>
      </c>
      <c r="O29" s="69">
        <v>2</v>
      </c>
      <c r="P29" s="69">
        <v>5</v>
      </c>
      <c r="Q29" s="69">
        <v>21</v>
      </c>
      <c r="R29" s="69">
        <v>12</v>
      </c>
      <c r="S29" s="69">
        <v>3</v>
      </c>
      <c r="T29" s="69">
        <v>1</v>
      </c>
      <c r="U29" s="69">
        <v>1</v>
      </c>
      <c r="V29" s="69"/>
      <c r="W29" s="69"/>
      <c r="X29" s="69">
        <v>3</v>
      </c>
      <c r="Y29" s="69">
        <v>3</v>
      </c>
      <c r="Z29" s="69">
        <v>2</v>
      </c>
      <c r="AA29" s="69">
        <v>41</v>
      </c>
      <c r="AB29" s="69"/>
      <c r="AC29" s="69">
        <v>4</v>
      </c>
      <c r="AD29" s="69">
        <v>4</v>
      </c>
      <c r="AE29" s="69">
        <v>27</v>
      </c>
      <c r="AF29" s="69">
        <v>11</v>
      </c>
      <c r="AG29" s="69">
        <v>1</v>
      </c>
      <c r="AH29" s="69">
        <v>5</v>
      </c>
      <c r="AI29" s="69">
        <v>1</v>
      </c>
      <c r="AJ29" s="69">
        <v>3</v>
      </c>
      <c r="AK29" s="69">
        <v>1</v>
      </c>
      <c r="AL29" s="69">
        <v>8</v>
      </c>
      <c r="AM29" s="69">
        <v>8</v>
      </c>
      <c r="AN29" s="69"/>
      <c r="AO29" s="69"/>
      <c r="AP29" s="69">
        <v>2</v>
      </c>
      <c r="AQ29" s="69"/>
      <c r="AR29" s="69">
        <v>125</v>
      </c>
      <c r="AS29" s="69">
        <v>14</v>
      </c>
      <c r="AT29" s="69">
        <v>3</v>
      </c>
      <c r="AU29" s="69">
        <v>4</v>
      </c>
      <c r="AV29" s="69"/>
      <c r="AW29" s="69">
        <v>7</v>
      </c>
      <c r="AX29" s="69"/>
      <c r="AY29" s="69">
        <v>5</v>
      </c>
      <c r="AZ29" s="69">
        <v>1</v>
      </c>
      <c r="BA29" s="69">
        <v>341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4</v>
      </c>
      <c r="F30" s="69"/>
      <c r="G30" s="69">
        <v>1</v>
      </c>
      <c r="H30" s="69"/>
      <c r="I30" s="69"/>
      <c r="J30" s="69">
        <v>2</v>
      </c>
      <c r="K30" s="69">
        <v>1</v>
      </c>
      <c r="L30" s="69">
        <v>1</v>
      </c>
      <c r="M30" s="69"/>
      <c r="N30" s="69">
        <v>4</v>
      </c>
      <c r="O30" s="69">
        <v>2</v>
      </c>
      <c r="P30" s="69">
        <v>5</v>
      </c>
      <c r="Q30" s="69">
        <v>21</v>
      </c>
      <c r="R30" s="69">
        <v>12</v>
      </c>
      <c r="S30" s="69">
        <v>3</v>
      </c>
      <c r="T30" s="69">
        <v>1</v>
      </c>
      <c r="U30" s="69">
        <v>1</v>
      </c>
      <c r="V30" s="69"/>
      <c r="W30" s="69"/>
      <c r="X30" s="69">
        <v>3</v>
      </c>
      <c r="Y30" s="69">
        <v>3</v>
      </c>
      <c r="Z30" s="69">
        <v>2</v>
      </c>
      <c r="AA30" s="69">
        <v>41</v>
      </c>
      <c r="AB30" s="69"/>
      <c r="AC30" s="69">
        <v>4</v>
      </c>
      <c r="AD30" s="69">
        <v>4</v>
      </c>
      <c r="AE30" s="69">
        <v>27</v>
      </c>
      <c r="AF30" s="69">
        <v>11</v>
      </c>
      <c r="AG30" s="69">
        <v>1</v>
      </c>
      <c r="AH30" s="69">
        <v>5</v>
      </c>
      <c r="AI30" s="69">
        <v>1</v>
      </c>
      <c r="AJ30" s="69">
        <v>3</v>
      </c>
      <c r="AK30" s="69">
        <v>1</v>
      </c>
      <c r="AL30" s="69">
        <v>8</v>
      </c>
      <c r="AM30" s="69">
        <v>8</v>
      </c>
      <c r="AN30" s="69"/>
      <c r="AO30" s="69"/>
      <c r="AP30" s="69">
        <v>2</v>
      </c>
      <c r="AQ30" s="69"/>
      <c r="AR30" s="69">
        <v>125</v>
      </c>
      <c r="AS30" s="69">
        <v>14</v>
      </c>
      <c r="AT30" s="69">
        <v>3</v>
      </c>
      <c r="AU30" s="69">
        <v>4</v>
      </c>
      <c r="AV30" s="69"/>
      <c r="AW30" s="69">
        <v>7</v>
      </c>
      <c r="AX30" s="69"/>
      <c r="AY30" s="69">
        <v>5</v>
      </c>
      <c r="AZ30" s="69">
        <v>1</v>
      </c>
      <c r="BA30" s="69">
        <v>341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204</v>
      </c>
      <c r="F31" s="69">
        <v>76</v>
      </c>
      <c r="G31" s="69">
        <v>32</v>
      </c>
      <c r="H31" s="69">
        <v>96</v>
      </c>
      <c r="I31" s="69">
        <v>22</v>
      </c>
      <c r="J31" s="69">
        <v>34</v>
      </c>
      <c r="K31" s="69">
        <v>69</v>
      </c>
      <c r="L31" s="69">
        <v>182</v>
      </c>
      <c r="M31" s="69">
        <v>87</v>
      </c>
      <c r="N31" s="69">
        <v>82</v>
      </c>
      <c r="O31" s="69">
        <v>509</v>
      </c>
      <c r="P31" s="69">
        <v>753</v>
      </c>
      <c r="Q31" s="69">
        <v>2766</v>
      </c>
      <c r="R31" s="69">
        <v>1763</v>
      </c>
      <c r="S31" s="69">
        <v>68</v>
      </c>
      <c r="T31" s="69">
        <v>39</v>
      </c>
      <c r="U31" s="69">
        <v>49</v>
      </c>
      <c r="V31" s="69">
        <v>33</v>
      </c>
      <c r="W31" s="69">
        <v>33</v>
      </c>
      <c r="X31" s="69">
        <v>88</v>
      </c>
      <c r="Y31" s="69">
        <v>119</v>
      </c>
      <c r="Z31" s="69">
        <v>253</v>
      </c>
      <c r="AA31" s="69">
        <v>1230</v>
      </c>
      <c r="AB31" s="69">
        <v>167</v>
      </c>
      <c r="AC31" s="69">
        <v>127</v>
      </c>
      <c r="AD31" s="69">
        <v>389</v>
      </c>
      <c r="AE31" s="69">
        <v>1109</v>
      </c>
      <c r="AF31" s="69">
        <v>774</v>
      </c>
      <c r="AG31" s="69">
        <v>103</v>
      </c>
      <c r="AH31" s="69">
        <v>53</v>
      </c>
      <c r="AI31" s="69">
        <v>77</v>
      </c>
      <c r="AJ31" s="69">
        <v>90</v>
      </c>
      <c r="AK31" s="69">
        <v>231</v>
      </c>
      <c r="AL31" s="69">
        <v>964</v>
      </c>
      <c r="AM31" s="69">
        <v>573</v>
      </c>
      <c r="AN31" s="69">
        <v>90</v>
      </c>
      <c r="AO31" s="69">
        <v>140</v>
      </c>
      <c r="AP31" s="69">
        <v>154</v>
      </c>
      <c r="AQ31" s="69">
        <v>58</v>
      </c>
      <c r="AR31" s="69">
        <v>9713</v>
      </c>
      <c r="AS31" s="69">
        <v>2083</v>
      </c>
      <c r="AT31" s="69">
        <v>1595</v>
      </c>
      <c r="AU31" s="69">
        <v>843</v>
      </c>
      <c r="AV31" s="69">
        <v>502</v>
      </c>
      <c r="AW31" s="69">
        <v>1082</v>
      </c>
      <c r="AX31" s="69">
        <v>673</v>
      </c>
      <c r="AY31" s="69">
        <v>2900</v>
      </c>
      <c r="AZ31" s="69">
        <v>2168</v>
      </c>
      <c r="BA31" s="69">
        <v>35245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4" spans="1:4" ht="13.5">
      <c r="A34" s="186" t="s">
        <v>164</v>
      </c>
      <c r="B34" s="187"/>
      <c r="C34" s="187"/>
      <c r="D34" s="187"/>
    </row>
    <row r="35" spans="1:4" ht="13.5">
      <c r="A35" s="188" t="s">
        <v>165</v>
      </c>
      <c r="B35" s="189"/>
      <c r="C35" s="189"/>
      <c r="D35" s="189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70</v>
      </c>
      <c r="B1" s="80"/>
    </row>
    <row r="2" spans="1:2" ht="17.25">
      <c r="A2" s="12"/>
      <c r="B2" s="80"/>
    </row>
    <row r="3" ht="14.25">
      <c r="A3" s="14" t="s">
        <v>167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910</v>
      </c>
      <c r="G6" s="81">
        <v>185</v>
      </c>
      <c r="H6" s="81">
        <v>803</v>
      </c>
      <c r="I6" s="81">
        <v>425</v>
      </c>
      <c r="J6" s="81">
        <v>89</v>
      </c>
      <c r="K6" s="81">
        <v>46</v>
      </c>
      <c r="L6" s="81">
        <v>147</v>
      </c>
      <c r="M6" s="81">
        <v>83</v>
      </c>
      <c r="N6" s="81">
        <v>275</v>
      </c>
      <c r="O6" s="81">
        <v>185</v>
      </c>
      <c r="P6" s="81">
        <v>142</v>
      </c>
      <c r="Q6" s="81">
        <v>108</v>
      </c>
      <c r="R6" s="81">
        <v>1383</v>
      </c>
      <c r="S6" s="81">
        <v>90</v>
      </c>
      <c r="T6" s="81">
        <v>34</v>
      </c>
      <c r="U6" s="81">
        <v>169</v>
      </c>
      <c r="V6" s="81">
        <v>3</v>
      </c>
      <c r="W6" s="81">
        <v>5077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772</v>
      </c>
      <c r="F7" s="81"/>
      <c r="G7" s="81">
        <v>61</v>
      </c>
      <c r="H7" s="81">
        <v>287</v>
      </c>
      <c r="I7" s="81">
        <v>266</v>
      </c>
      <c r="J7" s="81">
        <v>255</v>
      </c>
      <c r="K7" s="81">
        <v>144</v>
      </c>
      <c r="L7" s="81">
        <v>104</v>
      </c>
      <c r="M7" s="81">
        <v>70</v>
      </c>
      <c r="N7" s="81">
        <v>105</v>
      </c>
      <c r="O7" s="81">
        <v>238</v>
      </c>
      <c r="P7" s="81">
        <v>58</v>
      </c>
      <c r="Q7" s="81">
        <v>44</v>
      </c>
      <c r="R7" s="81">
        <v>139</v>
      </c>
      <c r="S7" s="81">
        <v>244</v>
      </c>
      <c r="T7" s="81">
        <v>278</v>
      </c>
      <c r="U7" s="81">
        <v>72</v>
      </c>
      <c r="V7" s="81"/>
      <c r="W7" s="81">
        <v>3137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141</v>
      </c>
      <c r="F8" s="81">
        <v>66</v>
      </c>
      <c r="G8" s="81"/>
      <c r="H8" s="81">
        <v>90</v>
      </c>
      <c r="I8" s="81">
        <v>46</v>
      </c>
      <c r="J8" s="81">
        <v>5</v>
      </c>
      <c r="K8" s="81">
        <v>4</v>
      </c>
      <c r="L8" s="81">
        <v>14</v>
      </c>
      <c r="M8" s="81">
        <v>6</v>
      </c>
      <c r="N8" s="81">
        <v>18</v>
      </c>
      <c r="O8" s="81">
        <v>7</v>
      </c>
      <c r="P8" s="81">
        <v>118</v>
      </c>
      <c r="Q8" s="81">
        <v>168</v>
      </c>
      <c r="R8" s="81">
        <v>34</v>
      </c>
      <c r="S8" s="81">
        <v>5</v>
      </c>
      <c r="T8" s="81">
        <v>2</v>
      </c>
      <c r="U8" s="81">
        <v>7</v>
      </c>
      <c r="V8" s="81"/>
      <c r="W8" s="81">
        <v>731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937</v>
      </c>
      <c r="F9" s="81">
        <v>244</v>
      </c>
      <c r="G9" s="81">
        <v>145</v>
      </c>
      <c r="H9" s="81"/>
      <c r="I9" s="81">
        <v>328</v>
      </c>
      <c r="J9" s="81">
        <v>29</v>
      </c>
      <c r="K9" s="81">
        <v>14</v>
      </c>
      <c r="L9" s="81">
        <v>47</v>
      </c>
      <c r="M9" s="81">
        <v>36</v>
      </c>
      <c r="N9" s="81">
        <v>83</v>
      </c>
      <c r="O9" s="81">
        <v>31</v>
      </c>
      <c r="P9" s="81">
        <v>232</v>
      </c>
      <c r="Q9" s="81">
        <v>115</v>
      </c>
      <c r="R9" s="81">
        <v>180</v>
      </c>
      <c r="S9" s="81">
        <v>48</v>
      </c>
      <c r="T9" s="81">
        <v>18</v>
      </c>
      <c r="U9" s="81">
        <v>25</v>
      </c>
      <c r="V9" s="81"/>
      <c r="W9" s="81">
        <v>2512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559</v>
      </c>
      <c r="F10" s="81">
        <v>402</v>
      </c>
      <c r="G10" s="81">
        <v>75</v>
      </c>
      <c r="H10" s="81">
        <v>557</v>
      </c>
      <c r="I10" s="81"/>
      <c r="J10" s="81">
        <v>47</v>
      </c>
      <c r="K10" s="81">
        <v>16</v>
      </c>
      <c r="L10" s="81">
        <v>52</v>
      </c>
      <c r="M10" s="81">
        <v>31</v>
      </c>
      <c r="N10" s="81">
        <v>57</v>
      </c>
      <c r="O10" s="81">
        <v>43</v>
      </c>
      <c r="P10" s="81">
        <v>69</v>
      </c>
      <c r="Q10" s="81">
        <v>58</v>
      </c>
      <c r="R10" s="81">
        <v>109</v>
      </c>
      <c r="S10" s="81">
        <v>121</v>
      </c>
      <c r="T10" s="81">
        <v>17</v>
      </c>
      <c r="U10" s="81">
        <v>28</v>
      </c>
      <c r="V10" s="81">
        <v>2</v>
      </c>
      <c r="W10" s="81">
        <v>2243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74</v>
      </c>
      <c r="F11" s="81">
        <v>215</v>
      </c>
      <c r="G11" s="81">
        <v>6</v>
      </c>
      <c r="H11" s="81">
        <v>16</v>
      </c>
      <c r="I11" s="81">
        <v>23</v>
      </c>
      <c r="J11" s="81"/>
      <c r="K11" s="81">
        <v>41</v>
      </c>
      <c r="L11" s="81">
        <v>15</v>
      </c>
      <c r="M11" s="81">
        <v>3</v>
      </c>
      <c r="N11" s="81">
        <v>6</v>
      </c>
      <c r="O11" s="81">
        <v>11</v>
      </c>
      <c r="P11" s="81">
        <v>7</v>
      </c>
      <c r="Q11" s="81">
        <v>6</v>
      </c>
      <c r="R11" s="81">
        <v>15</v>
      </c>
      <c r="S11" s="81">
        <v>7</v>
      </c>
      <c r="T11" s="81">
        <v>19</v>
      </c>
      <c r="U11" s="81">
        <v>5</v>
      </c>
      <c r="V11" s="81"/>
      <c r="W11" s="81">
        <v>469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42</v>
      </c>
      <c r="F12" s="81">
        <v>106</v>
      </c>
      <c r="G12" s="81"/>
      <c r="H12" s="81">
        <v>7</v>
      </c>
      <c r="I12" s="81">
        <v>10</v>
      </c>
      <c r="J12" s="81">
        <v>35</v>
      </c>
      <c r="K12" s="81"/>
      <c r="L12" s="81">
        <v>6</v>
      </c>
      <c r="M12" s="81">
        <v>11</v>
      </c>
      <c r="N12" s="81">
        <v>6</v>
      </c>
      <c r="O12" s="81">
        <v>7</v>
      </c>
      <c r="P12" s="81">
        <v>1</v>
      </c>
      <c r="Q12" s="81">
        <v>2</v>
      </c>
      <c r="R12" s="81">
        <v>7</v>
      </c>
      <c r="S12" s="81">
        <v>10</v>
      </c>
      <c r="T12" s="81">
        <v>28</v>
      </c>
      <c r="U12" s="81">
        <v>6</v>
      </c>
      <c r="V12" s="81"/>
      <c r="W12" s="81">
        <v>284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155</v>
      </c>
      <c r="F13" s="81">
        <v>91</v>
      </c>
      <c r="G13" s="81">
        <v>21</v>
      </c>
      <c r="H13" s="81">
        <v>38</v>
      </c>
      <c r="I13" s="81">
        <v>62</v>
      </c>
      <c r="J13" s="81">
        <v>17</v>
      </c>
      <c r="K13" s="81">
        <v>3</v>
      </c>
      <c r="L13" s="81"/>
      <c r="M13" s="81">
        <v>10</v>
      </c>
      <c r="N13" s="81">
        <v>5</v>
      </c>
      <c r="O13" s="81">
        <v>1</v>
      </c>
      <c r="P13" s="81">
        <v>8</v>
      </c>
      <c r="Q13" s="81">
        <v>7</v>
      </c>
      <c r="R13" s="81">
        <v>35</v>
      </c>
      <c r="S13" s="81">
        <v>13</v>
      </c>
      <c r="T13" s="81">
        <v>4</v>
      </c>
      <c r="U13" s="81"/>
      <c r="V13" s="81"/>
      <c r="W13" s="81">
        <v>470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83</v>
      </c>
      <c r="F14" s="81">
        <v>53</v>
      </c>
      <c r="G14" s="81">
        <v>12</v>
      </c>
      <c r="H14" s="81">
        <v>38</v>
      </c>
      <c r="I14" s="81">
        <v>26</v>
      </c>
      <c r="J14" s="81">
        <v>11</v>
      </c>
      <c r="K14" s="81">
        <v>4</v>
      </c>
      <c r="L14" s="81">
        <v>10</v>
      </c>
      <c r="M14" s="81"/>
      <c r="N14" s="81">
        <v>4</v>
      </c>
      <c r="O14" s="81"/>
      <c r="P14" s="81">
        <v>4</v>
      </c>
      <c r="Q14" s="81">
        <v>2</v>
      </c>
      <c r="R14" s="81">
        <v>15</v>
      </c>
      <c r="S14" s="81">
        <v>8</v>
      </c>
      <c r="T14" s="81">
        <v>4</v>
      </c>
      <c r="U14" s="81"/>
      <c r="V14" s="81"/>
      <c r="W14" s="81">
        <v>274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272</v>
      </c>
      <c r="F15" s="81">
        <v>54</v>
      </c>
      <c r="G15" s="81">
        <v>14</v>
      </c>
      <c r="H15" s="81">
        <v>78</v>
      </c>
      <c r="I15" s="81">
        <v>50</v>
      </c>
      <c r="J15" s="81">
        <v>4</v>
      </c>
      <c r="K15" s="81">
        <v>5</v>
      </c>
      <c r="L15" s="81">
        <v>5</v>
      </c>
      <c r="M15" s="81"/>
      <c r="N15" s="81"/>
      <c r="O15" s="81">
        <v>10</v>
      </c>
      <c r="P15" s="81">
        <v>21</v>
      </c>
      <c r="Q15" s="81">
        <v>4</v>
      </c>
      <c r="R15" s="81">
        <v>39</v>
      </c>
      <c r="S15" s="81">
        <v>5</v>
      </c>
      <c r="T15" s="81">
        <v>12</v>
      </c>
      <c r="U15" s="81">
        <v>27</v>
      </c>
      <c r="V15" s="81"/>
      <c r="W15" s="81">
        <v>600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146</v>
      </c>
      <c r="F16" s="81">
        <v>149</v>
      </c>
      <c r="G16" s="81">
        <v>12</v>
      </c>
      <c r="H16" s="81">
        <v>21</v>
      </c>
      <c r="I16" s="81">
        <v>23</v>
      </c>
      <c r="J16" s="81">
        <v>8</v>
      </c>
      <c r="K16" s="81">
        <v>14</v>
      </c>
      <c r="L16" s="81">
        <v>3</v>
      </c>
      <c r="M16" s="81">
        <v>2</v>
      </c>
      <c r="N16" s="81">
        <v>2</v>
      </c>
      <c r="O16" s="81"/>
      <c r="P16" s="81">
        <v>13</v>
      </c>
      <c r="Q16" s="81">
        <v>6</v>
      </c>
      <c r="R16" s="81">
        <v>45</v>
      </c>
      <c r="S16" s="81">
        <v>9</v>
      </c>
      <c r="T16" s="81">
        <v>3</v>
      </c>
      <c r="U16" s="81">
        <v>5</v>
      </c>
      <c r="V16" s="81"/>
      <c r="W16" s="81">
        <v>461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123</v>
      </c>
      <c r="F17" s="81">
        <v>59</v>
      </c>
      <c r="G17" s="81">
        <v>117</v>
      </c>
      <c r="H17" s="81">
        <v>286</v>
      </c>
      <c r="I17" s="81">
        <v>69</v>
      </c>
      <c r="J17" s="81">
        <v>4</v>
      </c>
      <c r="K17" s="81">
        <v>2</v>
      </c>
      <c r="L17" s="81">
        <v>7</v>
      </c>
      <c r="M17" s="81">
        <v>11</v>
      </c>
      <c r="N17" s="81">
        <v>13</v>
      </c>
      <c r="O17" s="81">
        <v>12</v>
      </c>
      <c r="P17" s="81"/>
      <c r="Q17" s="81">
        <v>72</v>
      </c>
      <c r="R17" s="81">
        <v>34</v>
      </c>
      <c r="S17" s="81">
        <v>14</v>
      </c>
      <c r="T17" s="81">
        <v>1</v>
      </c>
      <c r="U17" s="81">
        <v>8</v>
      </c>
      <c r="V17" s="81"/>
      <c r="W17" s="81">
        <v>832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91</v>
      </c>
      <c r="F18" s="81">
        <v>34</v>
      </c>
      <c r="G18" s="81">
        <v>90</v>
      </c>
      <c r="H18" s="81">
        <v>112</v>
      </c>
      <c r="I18" s="81">
        <v>33</v>
      </c>
      <c r="J18" s="81">
        <v>6</v>
      </c>
      <c r="K18" s="81">
        <v>1</v>
      </c>
      <c r="L18" s="81">
        <v>6</v>
      </c>
      <c r="M18" s="81">
        <v>5</v>
      </c>
      <c r="N18" s="81">
        <v>7</v>
      </c>
      <c r="O18" s="81">
        <v>7</v>
      </c>
      <c r="P18" s="81">
        <v>71</v>
      </c>
      <c r="Q18" s="81"/>
      <c r="R18" s="81">
        <v>16</v>
      </c>
      <c r="S18" s="81">
        <v>2</v>
      </c>
      <c r="T18" s="81">
        <v>9</v>
      </c>
      <c r="U18" s="81"/>
      <c r="V18" s="81"/>
      <c r="W18" s="81">
        <v>490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1274</v>
      </c>
      <c r="F19" s="81">
        <v>170</v>
      </c>
      <c r="G19" s="81">
        <v>22</v>
      </c>
      <c r="H19" s="81">
        <v>148</v>
      </c>
      <c r="I19" s="81">
        <v>64</v>
      </c>
      <c r="J19" s="81">
        <v>25</v>
      </c>
      <c r="K19" s="81">
        <v>15</v>
      </c>
      <c r="L19" s="81">
        <v>20</v>
      </c>
      <c r="M19" s="81">
        <v>10</v>
      </c>
      <c r="N19" s="81">
        <v>58</v>
      </c>
      <c r="O19" s="81">
        <v>54</v>
      </c>
      <c r="P19" s="81">
        <v>20</v>
      </c>
      <c r="Q19" s="81">
        <v>15</v>
      </c>
      <c r="R19" s="81">
        <v>255</v>
      </c>
      <c r="S19" s="81">
        <v>21</v>
      </c>
      <c r="T19" s="81">
        <v>7</v>
      </c>
      <c r="U19" s="81">
        <v>31</v>
      </c>
      <c r="V19" s="81"/>
      <c r="W19" s="81">
        <v>2209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734</v>
      </c>
      <c r="F20" s="81">
        <v>80</v>
      </c>
      <c r="G20" s="81">
        <v>12</v>
      </c>
      <c r="H20" s="81">
        <v>92</v>
      </c>
      <c r="I20" s="81">
        <v>33</v>
      </c>
      <c r="J20" s="81">
        <v>12</v>
      </c>
      <c r="K20" s="81">
        <v>6</v>
      </c>
      <c r="L20" s="81">
        <v>16</v>
      </c>
      <c r="M20" s="81">
        <v>8</v>
      </c>
      <c r="N20" s="81">
        <v>44</v>
      </c>
      <c r="O20" s="81">
        <v>25</v>
      </c>
      <c r="P20" s="81">
        <v>12</v>
      </c>
      <c r="Q20" s="81">
        <v>5</v>
      </c>
      <c r="R20" s="81">
        <v>129</v>
      </c>
      <c r="S20" s="81">
        <v>13</v>
      </c>
      <c r="T20" s="81">
        <v>5</v>
      </c>
      <c r="U20" s="81">
        <v>14</v>
      </c>
      <c r="V20" s="81"/>
      <c r="W20" s="81">
        <v>1240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540</v>
      </c>
      <c r="F21" s="81">
        <v>90</v>
      </c>
      <c r="G21" s="81">
        <v>10</v>
      </c>
      <c r="H21" s="81">
        <v>56</v>
      </c>
      <c r="I21" s="81">
        <v>31</v>
      </c>
      <c r="J21" s="81">
        <v>13</v>
      </c>
      <c r="K21" s="81">
        <v>9</v>
      </c>
      <c r="L21" s="81">
        <v>4</v>
      </c>
      <c r="M21" s="81">
        <v>2</v>
      </c>
      <c r="N21" s="81">
        <v>14</v>
      </c>
      <c r="O21" s="81">
        <v>29</v>
      </c>
      <c r="P21" s="81">
        <v>8</v>
      </c>
      <c r="Q21" s="81">
        <v>10</v>
      </c>
      <c r="R21" s="81">
        <v>126</v>
      </c>
      <c r="S21" s="81">
        <v>8</v>
      </c>
      <c r="T21" s="81">
        <v>2</v>
      </c>
      <c r="U21" s="81">
        <v>17</v>
      </c>
      <c r="V21" s="81"/>
      <c r="W21" s="81">
        <v>969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79</v>
      </c>
      <c r="F22" s="81">
        <v>314</v>
      </c>
      <c r="G22" s="81">
        <v>5</v>
      </c>
      <c r="H22" s="81">
        <v>40</v>
      </c>
      <c r="I22" s="81">
        <v>118</v>
      </c>
      <c r="J22" s="81">
        <v>9</v>
      </c>
      <c r="K22" s="81">
        <v>6</v>
      </c>
      <c r="L22" s="81">
        <v>13</v>
      </c>
      <c r="M22" s="81">
        <v>1</v>
      </c>
      <c r="N22" s="81">
        <v>8</v>
      </c>
      <c r="O22" s="81">
        <v>12</v>
      </c>
      <c r="P22" s="81">
        <v>9</v>
      </c>
      <c r="Q22" s="81">
        <v>4</v>
      </c>
      <c r="R22" s="81">
        <v>18</v>
      </c>
      <c r="S22" s="81">
        <v>145</v>
      </c>
      <c r="T22" s="81">
        <v>8</v>
      </c>
      <c r="U22" s="81">
        <v>1</v>
      </c>
      <c r="V22" s="81"/>
      <c r="W22" s="81">
        <v>790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15</v>
      </c>
      <c r="F23" s="81">
        <v>35</v>
      </c>
      <c r="G23" s="81"/>
      <c r="H23" s="81">
        <v>13</v>
      </c>
      <c r="I23" s="81">
        <v>50</v>
      </c>
      <c r="J23" s="81">
        <v>1</v>
      </c>
      <c r="K23" s="81"/>
      <c r="L23" s="81">
        <v>2</v>
      </c>
      <c r="M23" s="81"/>
      <c r="N23" s="81">
        <v>2</v>
      </c>
      <c r="O23" s="81">
        <v>1</v>
      </c>
      <c r="P23" s="81">
        <v>1</v>
      </c>
      <c r="Q23" s="81">
        <v>2</v>
      </c>
      <c r="R23" s="81">
        <v>4</v>
      </c>
      <c r="S23" s="81">
        <v>42</v>
      </c>
      <c r="T23" s="81"/>
      <c r="U23" s="81"/>
      <c r="V23" s="81"/>
      <c r="W23" s="81">
        <v>168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32</v>
      </c>
      <c r="F24" s="81">
        <v>130</v>
      </c>
      <c r="G24" s="81"/>
      <c r="H24" s="81">
        <v>17</v>
      </c>
      <c r="I24" s="81">
        <v>46</v>
      </c>
      <c r="J24" s="81">
        <v>5</v>
      </c>
      <c r="K24" s="81">
        <v>5</v>
      </c>
      <c r="L24" s="81">
        <v>8</v>
      </c>
      <c r="M24" s="81">
        <v>1</v>
      </c>
      <c r="N24" s="81">
        <v>4</v>
      </c>
      <c r="O24" s="81">
        <v>5</v>
      </c>
      <c r="P24" s="81">
        <v>1</v>
      </c>
      <c r="Q24" s="81">
        <v>2</v>
      </c>
      <c r="R24" s="81">
        <v>7</v>
      </c>
      <c r="S24" s="81">
        <v>64</v>
      </c>
      <c r="T24" s="81">
        <v>4</v>
      </c>
      <c r="U24" s="81">
        <v>1</v>
      </c>
      <c r="V24" s="81"/>
      <c r="W24" s="81">
        <v>332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32</v>
      </c>
      <c r="F25" s="81">
        <v>149</v>
      </c>
      <c r="G25" s="81">
        <v>5</v>
      </c>
      <c r="H25" s="81">
        <v>10</v>
      </c>
      <c r="I25" s="81">
        <v>22</v>
      </c>
      <c r="J25" s="81">
        <v>3</v>
      </c>
      <c r="K25" s="81">
        <v>1</v>
      </c>
      <c r="L25" s="81">
        <v>3</v>
      </c>
      <c r="M25" s="81"/>
      <c r="N25" s="81">
        <v>2</v>
      </c>
      <c r="O25" s="81">
        <v>6</v>
      </c>
      <c r="P25" s="81">
        <v>7</v>
      </c>
      <c r="Q25" s="81"/>
      <c r="R25" s="81">
        <v>7</v>
      </c>
      <c r="S25" s="81">
        <v>39</v>
      </c>
      <c r="T25" s="81">
        <v>4</v>
      </c>
      <c r="U25" s="81"/>
      <c r="V25" s="81"/>
      <c r="W25" s="81">
        <v>290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40</v>
      </c>
      <c r="F26" s="81">
        <v>383</v>
      </c>
      <c r="G26" s="81">
        <v>7</v>
      </c>
      <c r="H26" s="81">
        <v>7</v>
      </c>
      <c r="I26" s="81">
        <v>4</v>
      </c>
      <c r="J26" s="81">
        <v>51</v>
      </c>
      <c r="K26" s="81">
        <v>22</v>
      </c>
      <c r="L26" s="81">
        <v>10</v>
      </c>
      <c r="M26" s="81"/>
      <c r="N26" s="81">
        <v>1</v>
      </c>
      <c r="O26" s="81">
        <v>5</v>
      </c>
      <c r="P26" s="81"/>
      <c r="Q26" s="81">
        <v>2</v>
      </c>
      <c r="R26" s="81">
        <v>6</v>
      </c>
      <c r="S26" s="81">
        <v>3</v>
      </c>
      <c r="T26" s="81">
        <v>1</v>
      </c>
      <c r="U26" s="81">
        <v>2</v>
      </c>
      <c r="V26" s="81"/>
      <c r="W26" s="81">
        <v>544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14</v>
      </c>
      <c r="F27" s="81">
        <v>21</v>
      </c>
      <c r="G27" s="81">
        <v>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>
        <v>1</v>
      </c>
      <c r="S27" s="81">
        <v>1</v>
      </c>
      <c r="T27" s="81">
        <v>1</v>
      </c>
      <c r="U27" s="81"/>
      <c r="V27" s="81"/>
      <c r="W27" s="81">
        <v>42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26</v>
      </c>
      <c r="F28" s="81">
        <v>362</v>
      </c>
      <c r="G28" s="81">
        <v>3</v>
      </c>
      <c r="H28" s="81">
        <v>7</v>
      </c>
      <c r="I28" s="81">
        <v>4</v>
      </c>
      <c r="J28" s="81">
        <v>51</v>
      </c>
      <c r="K28" s="81">
        <v>22</v>
      </c>
      <c r="L28" s="81">
        <v>10</v>
      </c>
      <c r="M28" s="81"/>
      <c r="N28" s="81">
        <v>1</v>
      </c>
      <c r="O28" s="81">
        <v>5</v>
      </c>
      <c r="P28" s="81"/>
      <c r="Q28" s="81">
        <v>2</v>
      </c>
      <c r="R28" s="81">
        <v>5</v>
      </c>
      <c r="S28" s="81">
        <v>2</v>
      </c>
      <c r="T28" s="81"/>
      <c r="U28" s="81">
        <v>2</v>
      </c>
      <c r="V28" s="81"/>
      <c r="W28" s="81">
        <v>502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119</v>
      </c>
      <c r="F29" s="81">
        <v>59</v>
      </c>
      <c r="G29" s="81">
        <v>11</v>
      </c>
      <c r="H29" s="81">
        <v>27</v>
      </c>
      <c r="I29" s="81">
        <v>27</v>
      </c>
      <c r="J29" s="81">
        <v>2</v>
      </c>
      <c r="K29" s="81"/>
      <c r="L29" s="81">
        <v>4</v>
      </c>
      <c r="M29" s="81"/>
      <c r="N29" s="81">
        <v>11</v>
      </c>
      <c r="O29" s="81">
        <v>1</v>
      </c>
      <c r="P29" s="81">
        <v>3</v>
      </c>
      <c r="Q29" s="81">
        <v>12</v>
      </c>
      <c r="R29" s="81">
        <v>26</v>
      </c>
      <c r="S29" s="81">
        <v>2</v>
      </c>
      <c r="T29" s="81">
        <v>6</v>
      </c>
      <c r="U29" s="81"/>
      <c r="V29" s="81"/>
      <c r="W29" s="81">
        <v>310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36" t="s">
        <v>89</v>
      </c>
      <c r="D30" s="41"/>
      <c r="E30" s="81">
        <v>119</v>
      </c>
      <c r="F30" s="81">
        <v>59</v>
      </c>
      <c r="G30" s="81">
        <v>11</v>
      </c>
      <c r="H30" s="81">
        <v>27</v>
      </c>
      <c r="I30" s="81">
        <v>27</v>
      </c>
      <c r="J30" s="81">
        <v>2</v>
      </c>
      <c r="K30" s="81"/>
      <c r="L30" s="81">
        <v>4</v>
      </c>
      <c r="M30" s="81"/>
      <c r="N30" s="81">
        <v>11</v>
      </c>
      <c r="O30" s="81">
        <v>1</v>
      </c>
      <c r="P30" s="81">
        <v>3</v>
      </c>
      <c r="Q30" s="81">
        <v>12</v>
      </c>
      <c r="R30" s="81">
        <v>26</v>
      </c>
      <c r="S30" s="81">
        <v>2</v>
      </c>
      <c r="T30" s="81">
        <v>6</v>
      </c>
      <c r="U30" s="81"/>
      <c r="V30" s="81"/>
      <c r="W30" s="81">
        <v>310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4907</v>
      </c>
      <c r="F31" s="81">
        <v>3309</v>
      </c>
      <c r="G31" s="81">
        <v>783</v>
      </c>
      <c r="H31" s="81">
        <v>2555</v>
      </c>
      <c r="I31" s="81">
        <v>1574</v>
      </c>
      <c r="J31" s="81">
        <v>597</v>
      </c>
      <c r="K31" s="81">
        <v>337</v>
      </c>
      <c r="L31" s="81">
        <v>463</v>
      </c>
      <c r="M31" s="81">
        <v>279</v>
      </c>
      <c r="N31" s="81">
        <v>659</v>
      </c>
      <c r="O31" s="81">
        <v>624</v>
      </c>
      <c r="P31" s="81">
        <v>776</v>
      </c>
      <c r="Q31" s="81">
        <v>625</v>
      </c>
      <c r="R31" s="81">
        <v>2356</v>
      </c>
      <c r="S31" s="81">
        <v>747</v>
      </c>
      <c r="T31" s="81">
        <v>451</v>
      </c>
      <c r="U31" s="81">
        <v>386</v>
      </c>
      <c r="V31" s="81">
        <v>5</v>
      </c>
      <c r="W31" s="81">
        <v>21433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92</v>
      </c>
      <c r="B1" s="80"/>
    </row>
    <row r="2" spans="1:2" ht="17.25">
      <c r="A2" s="12"/>
      <c r="B2" s="80"/>
    </row>
    <row r="3" ht="14.25">
      <c r="A3" s="14" t="s">
        <v>167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772</v>
      </c>
      <c r="G6" s="81">
        <v>142</v>
      </c>
      <c r="H6" s="81">
        <v>864</v>
      </c>
      <c r="I6" s="81">
        <v>556</v>
      </c>
      <c r="J6" s="81">
        <v>74</v>
      </c>
      <c r="K6" s="81">
        <v>42</v>
      </c>
      <c r="L6" s="81">
        <v>156</v>
      </c>
      <c r="M6" s="81">
        <v>84</v>
      </c>
      <c r="N6" s="81">
        <v>267</v>
      </c>
      <c r="O6" s="81">
        <v>145</v>
      </c>
      <c r="P6" s="81">
        <v>115</v>
      </c>
      <c r="Q6" s="81">
        <v>92</v>
      </c>
      <c r="R6" s="81">
        <v>1268</v>
      </c>
      <c r="S6" s="81">
        <v>74</v>
      </c>
      <c r="T6" s="81">
        <v>40</v>
      </c>
      <c r="U6" s="81">
        <v>120</v>
      </c>
      <c r="V6" s="81">
        <v>3</v>
      </c>
      <c r="W6" s="81">
        <v>4814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908</v>
      </c>
      <c r="F7" s="81"/>
      <c r="G7" s="81">
        <v>64</v>
      </c>
      <c r="H7" s="81">
        <v>243</v>
      </c>
      <c r="I7" s="81">
        <v>409</v>
      </c>
      <c r="J7" s="81">
        <v>218</v>
      </c>
      <c r="K7" s="81">
        <v>109</v>
      </c>
      <c r="L7" s="81">
        <v>92</v>
      </c>
      <c r="M7" s="81">
        <v>55</v>
      </c>
      <c r="N7" s="81">
        <v>56</v>
      </c>
      <c r="O7" s="81">
        <v>151</v>
      </c>
      <c r="P7" s="81">
        <v>58</v>
      </c>
      <c r="Q7" s="81">
        <v>36</v>
      </c>
      <c r="R7" s="81">
        <v>174</v>
      </c>
      <c r="S7" s="81">
        <v>311</v>
      </c>
      <c r="T7" s="81">
        <v>383</v>
      </c>
      <c r="U7" s="81">
        <v>59</v>
      </c>
      <c r="V7" s="81"/>
      <c r="W7" s="81">
        <v>3326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185</v>
      </c>
      <c r="F8" s="81">
        <v>61</v>
      </c>
      <c r="G8" s="81"/>
      <c r="H8" s="81">
        <v>143</v>
      </c>
      <c r="I8" s="81">
        <v>76</v>
      </c>
      <c r="J8" s="81">
        <v>6</v>
      </c>
      <c r="K8" s="81"/>
      <c r="L8" s="81">
        <v>21</v>
      </c>
      <c r="M8" s="81">
        <v>12</v>
      </c>
      <c r="N8" s="81">
        <v>14</v>
      </c>
      <c r="O8" s="81">
        <v>12</v>
      </c>
      <c r="P8" s="81">
        <v>120</v>
      </c>
      <c r="Q8" s="81">
        <v>89</v>
      </c>
      <c r="R8" s="81">
        <v>22</v>
      </c>
      <c r="S8" s="81">
        <v>5</v>
      </c>
      <c r="T8" s="81">
        <v>7</v>
      </c>
      <c r="U8" s="81">
        <v>11</v>
      </c>
      <c r="V8" s="81"/>
      <c r="W8" s="81">
        <v>784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864</v>
      </c>
      <c r="F9" s="81">
        <v>300</v>
      </c>
      <c r="G9" s="81">
        <v>84</v>
      </c>
      <c r="H9" s="81"/>
      <c r="I9" s="81">
        <v>560</v>
      </c>
      <c r="J9" s="81">
        <v>17</v>
      </c>
      <c r="K9" s="81">
        <v>8</v>
      </c>
      <c r="L9" s="81">
        <v>38</v>
      </c>
      <c r="M9" s="81">
        <v>39</v>
      </c>
      <c r="N9" s="81">
        <v>77</v>
      </c>
      <c r="O9" s="81">
        <v>22</v>
      </c>
      <c r="P9" s="81">
        <v>288</v>
      </c>
      <c r="Q9" s="81">
        <v>114</v>
      </c>
      <c r="R9" s="81">
        <v>145</v>
      </c>
      <c r="S9" s="81">
        <v>41</v>
      </c>
      <c r="T9" s="81">
        <v>7</v>
      </c>
      <c r="U9" s="81">
        <v>26</v>
      </c>
      <c r="V9" s="81"/>
      <c r="W9" s="81">
        <v>2630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425</v>
      </c>
      <c r="F10" s="81">
        <v>271</v>
      </c>
      <c r="G10" s="81">
        <v>46</v>
      </c>
      <c r="H10" s="81">
        <v>322</v>
      </c>
      <c r="I10" s="81"/>
      <c r="J10" s="81">
        <v>23</v>
      </c>
      <c r="K10" s="81">
        <v>10</v>
      </c>
      <c r="L10" s="81">
        <v>62</v>
      </c>
      <c r="M10" s="81">
        <v>25</v>
      </c>
      <c r="N10" s="81">
        <v>49</v>
      </c>
      <c r="O10" s="81">
        <v>24</v>
      </c>
      <c r="P10" s="81">
        <v>70</v>
      </c>
      <c r="Q10" s="81">
        <v>33</v>
      </c>
      <c r="R10" s="81">
        <v>64</v>
      </c>
      <c r="S10" s="81">
        <v>118</v>
      </c>
      <c r="T10" s="81">
        <v>4</v>
      </c>
      <c r="U10" s="81">
        <v>27</v>
      </c>
      <c r="V10" s="81">
        <v>2</v>
      </c>
      <c r="W10" s="81">
        <v>1575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90</v>
      </c>
      <c r="F11" s="81">
        <v>261</v>
      </c>
      <c r="G11" s="81">
        <v>5</v>
      </c>
      <c r="H11" s="81">
        <v>29</v>
      </c>
      <c r="I11" s="81">
        <v>48</v>
      </c>
      <c r="J11" s="81"/>
      <c r="K11" s="81">
        <v>35</v>
      </c>
      <c r="L11" s="81">
        <v>17</v>
      </c>
      <c r="M11" s="81">
        <v>11</v>
      </c>
      <c r="N11" s="81">
        <v>4</v>
      </c>
      <c r="O11" s="81">
        <v>8</v>
      </c>
      <c r="P11" s="81">
        <v>4</v>
      </c>
      <c r="Q11" s="81">
        <v>6</v>
      </c>
      <c r="R11" s="81">
        <v>25</v>
      </c>
      <c r="S11" s="81">
        <v>9</v>
      </c>
      <c r="T11" s="81">
        <v>51</v>
      </c>
      <c r="U11" s="81">
        <v>2</v>
      </c>
      <c r="V11" s="81"/>
      <c r="W11" s="81">
        <v>605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47</v>
      </c>
      <c r="F12" s="81">
        <v>144</v>
      </c>
      <c r="G12" s="81">
        <v>6</v>
      </c>
      <c r="H12" s="81">
        <v>12</v>
      </c>
      <c r="I12" s="81">
        <v>16</v>
      </c>
      <c r="J12" s="81">
        <v>43</v>
      </c>
      <c r="K12" s="81"/>
      <c r="L12" s="81">
        <v>3</v>
      </c>
      <c r="M12" s="81">
        <v>4</v>
      </c>
      <c r="N12" s="81">
        <v>5</v>
      </c>
      <c r="O12" s="81">
        <v>14</v>
      </c>
      <c r="P12" s="81">
        <v>2</v>
      </c>
      <c r="Q12" s="81">
        <v>1</v>
      </c>
      <c r="R12" s="81">
        <v>15</v>
      </c>
      <c r="S12" s="81">
        <v>6</v>
      </c>
      <c r="T12" s="81">
        <v>22</v>
      </c>
      <c r="U12" s="81"/>
      <c r="V12" s="81"/>
      <c r="W12" s="81">
        <v>340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147</v>
      </c>
      <c r="F13" s="81">
        <v>103</v>
      </c>
      <c r="G13" s="81">
        <v>14</v>
      </c>
      <c r="H13" s="81">
        <v>48</v>
      </c>
      <c r="I13" s="81">
        <v>53</v>
      </c>
      <c r="J13" s="81">
        <v>15</v>
      </c>
      <c r="K13" s="81">
        <v>6</v>
      </c>
      <c r="L13" s="81"/>
      <c r="M13" s="81">
        <v>11</v>
      </c>
      <c r="N13" s="81">
        <v>5</v>
      </c>
      <c r="O13" s="81">
        <v>3</v>
      </c>
      <c r="P13" s="81">
        <v>7</v>
      </c>
      <c r="Q13" s="81">
        <v>6</v>
      </c>
      <c r="R13" s="81">
        <v>19</v>
      </c>
      <c r="S13" s="81">
        <v>14</v>
      </c>
      <c r="T13" s="81">
        <v>9</v>
      </c>
      <c r="U13" s="81">
        <v>5</v>
      </c>
      <c r="V13" s="81"/>
      <c r="W13" s="81">
        <v>465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81</v>
      </c>
      <c r="F14" s="81">
        <v>70</v>
      </c>
      <c r="G14" s="81">
        <v>7</v>
      </c>
      <c r="H14" s="81">
        <v>35</v>
      </c>
      <c r="I14" s="81">
        <v>32</v>
      </c>
      <c r="J14" s="81">
        <v>3</v>
      </c>
      <c r="K14" s="81">
        <v>11</v>
      </c>
      <c r="L14" s="81">
        <v>10</v>
      </c>
      <c r="M14" s="81"/>
      <c r="N14" s="81"/>
      <c r="O14" s="81">
        <v>2</v>
      </c>
      <c r="P14" s="81">
        <v>11</v>
      </c>
      <c r="Q14" s="81">
        <v>5</v>
      </c>
      <c r="R14" s="81">
        <v>11</v>
      </c>
      <c r="S14" s="81">
        <v>1</v>
      </c>
      <c r="T14" s="81"/>
      <c r="U14" s="81"/>
      <c r="V14" s="81"/>
      <c r="W14" s="81">
        <v>279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282</v>
      </c>
      <c r="F15" s="81">
        <v>106</v>
      </c>
      <c r="G15" s="81">
        <v>18</v>
      </c>
      <c r="H15" s="81">
        <v>83</v>
      </c>
      <c r="I15" s="81">
        <v>59</v>
      </c>
      <c r="J15" s="81">
        <v>6</v>
      </c>
      <c r="K15" s="81">
        <v>6</v>
      </c>
      <c r="L15" s="81">
        <v>5</v>
      </c>
      <c r="M15" s="81">
        <v>4</v>
      </c>
      <c r="N15" s="81"/>
      <c r="O15" s="81">
        <v>2</v>
      </c>
      <c r="P15" s="81">
        <v>13</v>
      </c>
      <c r="Q15" s="81">
        <v>7</v>
      </c>
      <c r="R15" s="81">
        <v>58</v>
      </c>
      <c r="S15" s="81">
        <v>8</v>
      </c>
      <c r="T15" s="81">
        <v>1</v>
      </c>
      <c r="U15" s="81">
        <v>11</v>
      </c>
      <c r="V15" s="81"/>
      <c r="W15" s="81">
        <v>669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186</v>
      </c>
      <c r="F16" s="81">
        <v>236</v>
      </c>
      <c r="G16" s="81">
        <v>6</v>
      </c>
      <c r="H16" s="81">
        <v>32</v>
      </c>
      <c r="I16" s="81">
        <v>43</v>
      </c>
      <c r="J16" s="81">
        <v>11</v>
      </c>
      <c r="K16" s="81">
        <v>7</v>
      </c>
      <c r="L16" s="81">
        <v>1</v>
      </c>
      <c r="M16" s="81"/>
      <c r="N16" s="81">
        <v>10</v>
      </c>
      <c r="O16" s="81"/>
      <c r="P16" s="81">
        <v>12</v>
      </c>
      <c r="Q16" s="81">
        <v>8</v>
      </c>
      <c r="R16" s="81">
        <v>55</v>
      </c>
      <c r="S16" s="81">
        <v>12</v>
      </c>
      <c r="T16" s="81">
        <v>5</v>
      </c>
      <c r="U16" s="81">
        <v>1</v>
      </c>
      <c r="V16" s="81"/>
      <c r="W16" s="81">
        <v>625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145</v>
      </c>
      <c r="F17" s="81">
        <v>59</v>
      </c>
      <c r="G17" s="81">
        <v>119</v>
      </c>
      <c r="H17" s="81">
        <v>229</v>
      </c>
      <c r="I17" s="81">
        <v>73</v>
      </c>
      <c r="J17" s="81">
        <v>7</v>
      </c>
      <c r="K17" s="81">
        <v>1</v>
      </c>
      <c r="L17" s="81">
        <v>8</v>
      </c>
      <c r="M17" s="81">
        <v>4</v>
      </c>
      <c r="N17" s="81">
        <v>19</v>
      </c>
      <c r="O17" s="81">
        <v>13</v>
      </c>
      <c r="P17" s="81"/>
      <c r="Q17" s="81">
        <v>72</v>
      </c>
      <c r="R17" s="81">
        <v>21</v>
      </c>
      <c r="S17" s="81">
        <v>9</v>
      </c>
      <c r="T17" s="81"/>
      <c r="U17" s="81">
        <v>3</v>
      </c>
      <c r="V17" s="81"/>
      <c r="W17" s="81">
        <v>782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108</v>
      </c>
      <c r="F18" s="81">
        <v>43</v>
      </c>
      <c r="G18" s="81">
        <v>169</v>
      </c>
      <c r="H18" s="81">
        <v>115</v>
      </c>
      <c r="I18" s="81">
        <v>58</v>
      </c>
      <c r="J18" s="81">
        <v>6</v>
      </c>
      <c r="K18" s="81">
        <v>2</v>
      </c>
      <c r="L18" s="81">
        <v>7</v>
      </c>
      <c r="M18" s="81">
        <v>2</v>
      </c>
      <c r="N18" s="81">
        <v>4</v>
      </c>
      <c r="O18" s="81">
        <v>7</v>
      </c>
      <c r="P18" s="81">
        <v>78</v>
      </c>
      <c r="Q18" s="81"/>
      <c r="R18" s="81">
        <v>15</v>
      </c>
      <c r="S18" s="81">
        <v>4</v>
      </c>
      <c r="T18" s="81">
        <v>2</v>
      </c>
      <c r="U18" s="81">
        <v>12</v>
      </c>
      <c r="V18" s="81"/>
      <c r="W18" s="81">
        <v>632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1393</v>
      </c>
      <c r="F19" s="81">
        <v>139</v>
      </c>
      <c r="G19" s="81">
        <v>34</v>
      </c>
      <c r="H19" s="81">
        <v>181</v>
      </c>
      <c r="I19" s="81">
        <v>109</v>
      </c>
      <c r="J19" s="81">
        <v>15</v>
      </c>
      <c r="K19" s="81">
        <v>7</v>
      </c>
      <c r="L19" s="81">
        <v>39</v>
      </c>
      <c r="M19" s="81">
        <v>15</v>
      </c>
      <c r="N19" s="81">
        <v>39</v>
      </c>
      <c r="O19" s="81">
        <v>45</v>
      </c>
      <c r="P19" s="81">
        <v>35</v>
      </c>
      <c r="Q19" s="81">
        <v>16</v>
      </c>
      <c r="R19" s="81">
        <v>256</v>
      </c>
      <c r="S19" s="81">
        <v>19</v>
      </c>
      <c r="T19" s="81">
        <v>6</v>
      </c>
      <c r="U19" s="81">
        <v>29</v>
      </c>
      <c r="V19" s="81"/>
      <c r="W19" s="81">
        <v>2377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763</v>
      </c>
      <c r="F20" s="81">
        <v>61</v>
      </c>
      <c r="G20" s="81">
        <v>18</v>
      </c>
      <c r="H20" s="81">
        <v>113</v>
      </c>
      <c r="I20" s="81">
        <v>71</v>
      </c>
      <c r="J20" s="81">
        <v>7</v>
      </c>
      <c r="K20" s="81">
        <v>4</v>
      </c>
      <c r="L20" s="81">
        <v>27</v>
      </c>
      <c r="M20" s="81">
        <v>9</v>
      </c>
      <c r="N20" s="81">
        <v>27</v>
      </c>
      <c r="O20" s="81">
        <v>18</v>
      </c>
      <c r="P20" s="81">
        <v>25</v>
      </c>
      <c r="Q20" s="81">
        <v>5</v>
      </c>
      <c r="R20" s="81">
        <v>135</v>
      </c>
      <c r="S20" s="81">
        <v>12</v>
      </c>
      <c r="T20" s="81">
        <v>3</v>
      </c>
      <c r="U20" s="81">
        <v>15</v>
      </c>
      <c r="V20" s="81"/>
      <c r="W20" s="81">
        <v>1313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630</v>
      </c>
      <c r="F21" s="81">
        <v>78</v>
      </c>
      <c r="G21" s="81">
        <v>16</v>
      </c>
      <c r="H21" s="81">
        <v>68</v>
      </c>
      <c r="I21" s="81">
        <v>38</v>
      </c>
      <c r="J21" s="81">
        <v>8</v>
      </c>
      <c r="K21" s="81">
        <v>3</v>
      </c>
      <c r="L21" s="81">
        <v>12</v>
      </c>
      <c r="M21" s="81">
        <v>6</v>
      </c>
      <c r="N21" s="81">
        <v>12</v>
      </c>
      <c r="O21" s="81">
        <v>27</v>
      </c>
      <c r="P21" s="81">
        <v>10</v>
      </c>
      <c r="Q21" s="81">
        <v>11</v>
      </c>
      <c r="R21" s="81">
        <v>121</v>
      </c>
      <c r="S21" s="81">
        <v>7</v>
      </c>
      <c r="T21" s="81">
        <v>3</v>
      </c>
      <c r="U21" s="81">
        <v>14</v>
      </c>
      <c r="V21" s="81"/>
      <c r="W21" s="81">
        <v>1064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97</v>
      </c>
      <c r="F22" s="81">
        <v>237</v>
      </c>
      <c r="G22" s="81">
        <v>6</v>
      </c>
      <c r="H22" s="81">
        <v>59</v>
      </c>
      <c r="I22" s="81">
        <v>106</v>
      </c>
      <c r="J22" s="81">
        <v>7</v>
      </c>
      <c r="K22" s="81">
        <v>10</v>
      </c>
      <c r="L22" s="81">
        <v>13</v>
      </c>
      <c r="M22" s="81">
        <v>8</v>
      </c>
      <c r="N22" s="81">
        <v>5</v>
      </c>
      <c r="O22" s="81">
        <v>9</v>
      </c>
      <c r="P22" s="81">
        <v>14</v>
      </c>
      <c r="Q22" s="81">
        <v>2</v>
      </c>
      <c r="R22" s="81">
        <v>20</v>
      </c>
      <c r="S22" s="81">
        <v>145</v>
      </c>
      <c r="T22" s="81">
        <v>3</v>
      </c>
      <c r="U22" s="81">
        <v>2</v>
      </c>
      <c r="V22" s="81"/>
      <c r="W22" s="81">
        <v>743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24</v>
      </c>
      <c r="F23" s="81">
        <v>35</v>
      </c>
      <c r="G23" s="81"/>
      <c r="H23" s="81">
        <v>15</v>
      </c>
      <c r="I23" s="81">
        <v>53</v>
      </c>
      <c r="J23" s="81">
        <v>2</v>
      </c>
      <c r="K23" s="81">
        <v>1</v>
      </c>
      <c r="L23" s="81">
        <v>5</v>
      </c>
      <c r="M23" s="81"/>
      <c r="N23" s="81">
        <v>2</v>
      </c>
      <c r="O23" s="81">
        <v>2</v>
      </c>
      <c r="P23" s="81"/>
      <c r="Q23" s="81">
        <v>1</v>
      </c>
      <c r="R23" s="81">
        <v>1</v>
      </c>
      <c r="S23" s="81">
        <v>31</v>
      </c>
      <c r="T23" s="81">
        <v>1</v>
      </c>
      <c r="U23" s="81"/>
      <c r="V23" s="81"/>
      <c r="W23" s="81">
        <v>173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39</v>
      </c>
      <c r="F24" s="81">
        <v>123</v>
      </c>
      <c r="G24" s="81">
        <v>3</v>
      </c>
      <c r="H24" s="81">
        <v>25</v>
      </c>
      <c r="I24" s="81">
        <v>37</v>
      </c>
      <c r="J24" s="81">
        <v>2</v>
      </c>
      <c r="K24" s="81">
        <v>7</v>
      </c>
      <c r="L24" s="81">
        <v>7</v>
      </c>
      <c r="M24" s="81">
        <v>6</v>
      </c>
      <c r="N24" s="81">
        <v>3</v>
      </c>
      <c r="O24" s="81">
        <v>2</v>
      </c>
      <c r="P24" s="81">
        <v>5</v>
      </c>
      <c r="Q24" s="81">
        <v>1</v>
      </c>
      <c r="R24" s="81">
        <v>10</v>
      </c>
      <c r="S24" s="81">
        <v>60</v>
      </c>
      <c r="T24" s="81">
        <v>2</v>
      </c>
      <c r="U24" s="81"/>
      <c r="V24" s="81"/>
      <c r="W24" s="81">
        <v>332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34</v>
      </c>
      <c r="F25" s="81">
        <v>79</v>
      </c>
      <c r="G25" s="81">
        <v>3</v>
      </c>
      <c r="H25" s="81">
        <v>19</v>
      </c>
      <c r="I25" s="81">
        <v>16</v>
      </c>
      <c r="J25" s="81">
        <v>3</v>
      </c>
      <c r="K25" s="81">
        <v>2</v>
      </c>
      <c r="L25" s="81">
        <v>1</v>
      </c>
      <c r="M25" s="81">
        <v>2</v>
      </c>
      <c r="N25" s="81"/>
      <c r="O25" s="81">
        <v>5</v>
      </c>
      <c r="P25" s="81">
        <v>9</v>
      </c>
      <c r="Q25" s="81"/>
      <c r="R25" s="81">
        <v>9</v>
      </c>
      <c r="S25" s="81">
        <v>54</v>
      </c>
      <c r="T25" s="81"/>
      <c r="U25" s="81">
        <v>2</v>
      </c>
      <c r="V25" s="81"/>
      <c r="W25" s="81">
        <v>238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31</v>
      </c>
      <c r="F26" s="81">
        <v>274</v>
      </c>
      <c r="G26" s="81">
        <v>2</v>
      </c>
      <c r="H26" s="81">
        <v>20</v>
      </c>
      <c r="I26" s="81">
        <v>17</v>
      </c>
      <c r="J26" s="81">
        <v>21</v>
      </c>
      <c r="K26" s="81">
        <v>28</v>
      </c>
      <c r="L26" s="81">
        <v>4</v>
      </c>
      <c r="M26" s="81">
        <v>4</v>
      </c>
      <c r="N26" s="81">
        <v>12</v>
      </c>
      <c r="O26" s="81">
        <v>3</v>
      </c>
      <c r="P26" s="81">
        <v>1</v>
      </c>
      <c r="Q26" s="81">
        <v>9</v>
      </c>
      <c r="R26" s="81">
        <v>7</v>
      </c>
      <c r="S26" s="81">
        <v>8</v>
      </c>
      <c r="T26" s="81">
        <v>1</v>
      </c>
      <c r="U26" s="81">
        <v>6</v>
      </c>
      <c r="V26" s="81"/>
      <c r="W26" s="81">
        <v>448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4</v>
      </c>
      <c r="F27" s="81">
        <v>17</v>
      </c>
      <c r="G27" s="81"/>
      <c r="H27" s="81">
        <v>2</v>
      </c>
      <c r="I27" s="81">
        <v>9</v>
      </c>
      <c r="J27" s="81"/>
      <c r="K27" s="81"/>
      <c r="L27" s="81">
        <v>1</v>
      </c>
      <c r="M27" s="81"/>
      <c r="N27" s="81">
        <v>5</v>
      </c>
      <c r="O27" s="81"/>
      <c r="P27" s="81"/>
      <c r="Q27" s="81">
        <v>5</v>
      </c>
      <c r="R27" s="81">
        <v>1</v>
      </c>
      <c r="S27" s="81">
        <v>4</v>
      </c>
      <c r="T27" s="81"/>
      <c r="U27" s="81"/>
      <c r="V27" s="81"/>
      <c r="W27" s="81">
        <v>48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27</v>
      </c>
      <c r="F28" s="81">
        <v>257</v>
      </c>
      <c r="G28" s="81">
        <v>2</v>
      </c>
      <c r="H28" s="81">
        <v>18</v>
      </c>
      <c r="I28" s="81">
        <v>8</v>
      </c>
      <c r="J28" s="81">
        <v>21</v>
      </c>
      <c r="K28" s="81">
        <v>28</v>
      </c>
      <c r="L28" s="81">
        <v>3</v>
      </c>
      <c r="M28" s="81">
        <v>4</v>
      </c>
      <c r="N28" s="81">
        <v>7</v>
      </c>
      <c r="O28" s="81">
        <v>3</v>
      </c>
      <c r="P28" s="81">
        <v>1</v>
      </c>
      <c r="Q28" s="81">
        <v>4</v>
      </c>
      <c r="R28" s="81">
        <v>6</v>
      </c>
      <c r="S28" s="81">
        <v>4</v>
      </c>
      <c r="T28" s="81">
        <v>1</v>
      </c>
      <c r="U28" s="81">
        <v>6</v>
      </c>
      <c r="V28" s="81"/>
      <c r="W28" s="81">
        <v>400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174</v>
      </c>
      <c r="F29" s="81">
        <v>71</v>
      </c>
      <c r="G29" s="81">
        <v>7</v>
      </c>
      <c r="H29" s="81">
        <v>25</v>
      </c>
      <c r="I29" s="81">
        <v>28</v>
      </c>
      <c r="J29" s="81">
        <v>5</v>
      </c>
      <c r="K29" s="81">
        <v>6</v>
      </c>
      <c r="L29" s="81"/>
      <c r="M29" s="81"/>
      <c r="N29" s="81">
        <v>27</v>
      </c>
      <c r="O29" s="81">
        <v>5</v>
      </c>
      <c r="P29" s="81">
        <v>8</v>
      </c>
      <c r="Q29" s="81"/>
      <c r="R29" s="81">
        <v>31</v>
      </c>
      <c r="S29" s="81">
        <v>2</v>
      </c>
      <c r="T29" s="81">
        <v>2</v>
      </c>
      <c r="U29" s="81"/>
      <c r="V29" s="81"/>
      <c r="W29" s="81">
        <v>391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36" t="s">
        <v>89</v>
      </c>
      <c r="D30" s="41"/>
      <c r="E30" s="81">
        <v>174</v>
      </c>
      <c r="F30" s="81">
        <v>71</v>
      </c>
      <c r="G30" s="81">
        <v>7</v>
      </c>
      <c r="H30" s="81">
        <v>25</v>
      </c>
      <c r="I30" s="81">
        <v>28</v>
      </c>
      <c r="J30" s="81">
        <v>5</v>
      </c>
      <c r="K30" s="81">
        <v>6</v>
      </c>
      <c r="L30" s="81"/>
      <c r="M30" s="81"/>
      <c r="N30" s="81">
        <v>27</v>
      </c>
      <c r="O30" s="81">
        <v>5</v>
      </c>
      <c r="P30" s="81">
        <v>8</v>
      </c>
      <c r="Q30" s="81"/>
      <c r="R30" s="81">
        <v>31</v>
      </c>
      <c r="S30" s="81">
        <v>2</v>
      </c>
      <c r="T30" s="81">
        <v>2</v>
      </c>
      <c r="U30" s="81"/>
      <c r="V30" s="81"/>
      <c r="W30" s="81">
        <v>391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5163</v>
      </c>
      <c r="F31" s="81">
        <v>3147</v>
      </c>
      <c r="G31" s="81">
        <v>729</v>
      </c>
      <c r="H31" s="81">
        <v>2440</v>
      </c>
      <c r="I31" s="81">
        <v>2243</v>
      </c>
      <c r="J31" s="81">
        <v>477</v>
      </c>
      <c r="K31" s="81">
        <v>288</v>
      </c>
      <c r="L31" s="81">
        <v>476</v>
      </c>
      <c r="M31" s="81">
        <v>278</v>
      </c>
      <c r="N31" s="81">
        <v>593</v>
      </c>
      <c r="O31" s="81">
        <v>465</v>
      </c>
      <c r="P31" s="81">
        <v>836</v>
      </c>
      <c r="Q31" s="81">
        <v>496</v>
      </c>
      <c r="R31" s="81">
        <v>2206</v>
      </c>
      <c r="S31" s="81">
        <v>786</v>
      </c>
      <c r="T31" s="81">
        <v>543</v>
      </c>
      <c r="U31" s="81">
        <v>314</v>
      </c>
      <c r="V31" s="81">
        <v>5</v>
      </c>
      <c r="W31" s="81">
        <v>21485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3" customWidth="1"/>
    <col min="2" max="3" width="3.50390625" style="13" customWidth="1"/>
    <col min="4" max="4" width="3.375" style="13" customWidth="1"/>
    <col min="5" max="18" width="11.375" style="13" customWidth="1"/>
    <col min="19" max="204" width="9.00390625" style="13" customWidth="1"/>
    <col min="205" max="205" width="4.50390625" style="13" customWidth="1"/>
    <col min="206" max="207" width="3.50390625" style="13" customWidth="1"/>
    <col min="208" max="208" width="3.375" style="13" customWidth="1"/>
    <col min="209" max="219" width="12.625" style="13" customWidth="1"/>
    <col min="220" max="222" width="10.625" style="13" customWidth="1"/>
    <col min="223" max="223" width="2.625" style="13" customWidth="1"/>
    <col min="224" max="16384" width="9.00390625" style="13" customWidth="1"/>
  </cols>
  <sheetData>
    <row r="1" ht="17.25">
      <c r="A1" s="12" t="s">
        <v>57</v>
      </c>
    </row>
    <row r="2" ht="17.25">
      <c r="A2" s="12"/>
    </row>
    <row r="3" ht="14.25">
      <c r="A3" s="14" t="s">
        <v>167</v>
      </c>
    </row>
    <row r="4" spans="1:18" ht="22.5" customHeight="1">
      <c r="A4" s="15"/>
      <c r="B4" s="16"/>
      <c r="C4" s="16"/>
      <c r="D4" s="17"/>
      <c r="E4" s="174" t="s">
        <v>58</v>
      </c>
      <c r="F4" s="185"/>
      <c r="G4" s="185"/>
      <c r="H4" s="175"/>
      <c r="I4" s="174" t="s">
        <v>59</v>
      </c>
      <c r="J4" s="185"/>
      <c r="K4" s="185"/>
      <c r="L4" s="175"/>
      <c r="M4" s="174" t="s">
        <v>60</v>
      </c>
      <c r="N4" s="185"/>
      <c r="O4" s="175"/>
      <c r="P4" s="174" t="s">
        <v>163</v>
      </c>
      <c r="Q4" s="185"/>
      <c r="R4" s="175"/>
    </row>
    <row r="5" spans="1:18" ht="22.5" customHeight="1">
      <c r="A5" s="21"/>
      <c r="B5" s="22"/>
      <c r="C5" s="22"/>
      <c r="D5" s="23"/>
      <c r="E5" s="62" t="s">
        <v>61</v>
      </c>
      <c r="F5" s="62" t="s">
        <v>62</v>
      </c>
      <c r="G5" s="62" t="s">
        <v>63</v>
      </c>
      <c r="H5" s="62" t="s">
        <v>166</v>
      </c>
      <c r="I5" s="62" t="s">
        <v>61</v>
      </c>
      <c r="J5" s="62" t="s">
        <v>62</v>
      </c>
      <c r="K5" s="62" t="s">
        <v>63</v>
      </c>
      <c r="L5" s="62" t="s">
        <v>166</v>
      </c>
      <c r="M5" s="62" t="s">
        <v>61</v>
      </c>
      <c r="N5" s="62" t="s">
        <v>64</v>
      </c>
      <c r="O5" s="62" t="s">
        <v>65</v>
      </c>
      <c r="P5" s="62" t="s">
        <v>61</v>
      </c>
      <c r="Q5" s="62" t="s">
        <v>161</v>
      </c>
      <c r="R5" s="62" t="s">
        <v>21</v>
      </c>
    </row>
    <row r="6" spans="1:256" s="3" customFormat="1" ht="7.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 t="s">
        <v>66</v>
      </c>
      <c r="B7" s="30"/>
      <c r="C7" s="30"/>
      <c r="D7" s="31"/>
      <c r="E7" s="83">
        <v>49641</v>
      </c>
      <c r="F7" s="83">
        <v>20992</v>
      </c>
      <c r="G7" s="83">
        <v>23939</v>
      </c>
      <c r="H7" s="83">
        <v>4710</v>
      </c>
      <c r="I7" s="83">
        <v>56730</v>
      </c>
      <c r="J7" s="83">
        <v>21043</v>
      </c>
      <c r="K7" s="83">
        <v>29725</v>
      </c>
      <c r="L7" s="83">
        <v>5962</v>
      </c>
      <c r="M7" s="83">
        <v>17530</v>
      </c>
      <c r="N7" s="83">
        <v>8489</v>
      </c>
      <c r="O7" s="83">
        <v>9041</v>
      </c>
      <c r="P7" s="84">
        <f>E7-I7</f>
        <v>-7089</v>
      </c>
      <c r="Q7" s="84">
        <f>F7-J7</f>
        <v>-51</v>
      </c>
      <c r="R7" s="84">
        <f>G7-K7</f>
        <v>-5786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22.5" customHeight="1">
      <c r="A8" s="29">
        <v>0</v>
      </c>
      <c r="B8" s="85" t="s">
        <v>174</v>
      </c>
      <c r="C8" s="30">
        <v>4</v>
      </c>
      <c r="D8" s="31" t="s">
        <v>67</v>
      </c>
      <c r="E8" s="83">
        <v>3509</v>
      </c>
      <c r="F8" s="83">
        <v>1746</v>
      </c>
      <c r="G8" s="83">
        <v>1722</v>
      </c>
      <c r="H8" s="83">
        <v>41</v>
      </c>
      <c r="I8" s="83">
        <v>3445</v>
      </c>
      <c r="J8" s="83">
        <v>1747</v>
      </c>
      <c r="K8" s="83">
        <v>1653</v>
      </c>
      <c r="L8" s="83">
        <v>45</v>
      </c>
      <c r="M8" s="83">
        <v>31</v>
      </c>
      <c r="N8" s="83">
        <v>17</v>
      </c>
      <c r="O8" s="83">
        <v>14</v>
      </c>
      <c r="P8" s="84">
        <f aca="true" t="shared" si="0" ref="P8:R71">E8-I8</f>
        <v>64</v>
      </c>
      <c r="Q8" s="86">
        <f t="shared" si="0"/>
        <v>-1</v>
      </c>
      <c r="R8" s="84">
        <f t="shared" si="0"/>
        <v>69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22.5" customHeight="1">
      <c r="A9" s="29"/>
      <c r="B9" s="30">
        <v>0</v>
      </c>
      <c r="C9" s="30"/>
      <c r="D9" s="31"/>
      <c r="E9" s="83">
        <v>499</v>
      </c>
      <c r="F9" s="83">
        <v>241</v>
      </c>
      <c r="G9" s="83">
        <v>251</v>
      </c>
      <c r="H9" s="83">
        <v>7</v>
      </c>
      <c r="I9" s="83">
        <v>496</v>
      </c>
      <c r="J9" s="83">
        <v>238</v>
      </c>
      <c r="K9" s="83">
        <v>250</v>
      </c>
      <c r="L9" s="83">
        <v>8</v>
      </c>
      <c r="M9" s="83">
        <v>14</v>
      </c>
      <c r="N9" s="83">
        <v>6</v>
      </c>
      <c r="O9" s="83">
        <v>8</v>
      </c>
      <c r="P9" s="84">
        <f t="shared" si="0"/>
        <v>3</v>
      </c>
      <c r="Q9" s="84">
        <f t="shared" si="0"/>
        <v>3</v>
      </c>
      <c r="R9" s="84">
        <f t="shared" si="0"/>
        <v>1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/>
      <c r="B10" s="30">
        <v>1</v>
      </c>
      <c r="C10" s="30"/>
      <c r="D10" s="31"/>
      <c r="E10" s="83">
        <v>920</v>
      </c>
      <c r="F10" s="83">
        <v>439</v>
      </c>
      <c r="G10" s="83">
        <v>469</v>
      </c>
      <c r="H10" s="83">
        <v>12</v>
      </c>
      <c r="I10" s="83">
        <v>882</v>
      </c>
      <c r="J10" s="83">
        <v>452</v>
      </c>
      <c r="K10" s="83">
        <v>418</v>
      </c>
      <c r="L10" s="83">
        <v>12</v>
      </c>
      <c r="M10" s="83">
        <v>12</v>
      </c>
      <c r="N10" s="83">
        <v>8</v>
      </c>
      <c r="O10" s="83">
        <v>4</v>
      </c>
      <c r="P10" s="84">
        <f t="shared" si="0"/>
        <v>38</v>
      </c>
      <c r="Q10" s="84">
        <f t="shared" si="0"/>
        <v>-13</v>
      </c>
      <c r="R10" s="84">
        <f t="shared" si="0"/>
        <v>51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/>
      <c r="B11" s="30">
        <v>2</v>
      </c>
      <c r="C11" s="30"/>
      <c r="D11" s="31"/>
      <c r="E11" s="83">
        <v>785</v>
      </c>
      <c r="F11" s="83">
        <v>403</v>
      </c>
      <c r="G11" s="83">
        <v>379</v>
      </c>
      <c r="H11" s="83">
        <v>3</v>
      </c>
      <c r="I11" s="83">
        <v>777</v>
      </c>
      <c r="J11" s="83">
        <v>396</v>
      </c>
      <c r="K11" s="83">
        <v>376</v>
      </c>
      <c r="L11" s="83">
        <v>5</v>
      </c>
      <c r="M11" s="83">
        <v>3</v>
      </c>
      <c r="N11" s="83">
        <v>2</v>
      </c>
      <c r="O11" s="83">
        <v>1</v>
      </c>
      <c r="P11" s="84">
        <f t="shared" si="0"/>
        <v>8</v>
      </c>
      <c r="Q11" s="84">
        <f t="shared" si="0"/>
        <v>7</v>
      </c>
      <c r="R11" s="84">
        <f t="shared" si="0"/>
        <v>3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/>
      <c r="B12" s="30">
        <v>3</v>
      </c>
      <c r="C12" s="30"/>
      <c r="D12" s="31"/>
      <c r="E12" s="83">
        <v>676</v>
      </c>
      <c r="F12" s="83">
        <v>354</v>
      </c>
      <c r="G12" s="83">
        <v>312</v>
      </c>
      <c r="H12" s="83">
        <v>10</v>
      </c>
      <c r="I12" s="83">
        <v>690</v>
      </c>
      <c r="J12" s="83">
        <v>354</v>
      </c>
      <c r="K12" s="83">
        <v>327</v>
      </c>
      <c r="L12" s="83">
        <v>9</v>
      </c>
      <c r="M12" s="83">
        <v>2</v>
      </c>
      <c r="N12" s="83">
        <v>1</v>
      </c>
      <c r="O12" s="83">
        <v>1</v>
      </c>
      <c r="P12" s="84">
        <f t="shared" si="0"/>
        <v>-14</v>
      </c>
      <c r="Q12" s="84">
        <f t="shared" si="0"/>
        <v>0</v>
      </c>
      <c r="R12" s="84">
        <f t="shared" si="0"/>
        <v>-15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/>
      <c r="B13" s="30">
        <v>4</v>
      </c>
      <c r="C13" s="30"/>
      <c r="D13" s="31"/>
      <c r="E13" s="83">
        <v>629</v>
      </c>
      <c r="F13" s="83">
        <v>309</v>
      </c>
      <c r="G13" s="83">
        <v>311</v>
      </c>
      <c r="H13" s="83">
        <v>9</v>
      </c>
      <c r="I13" s="83">
        <v>600</v>
      </c>
      <c r="J13" s="83">
        <v>307</v>
      </c>
      <c r="K13" s="83">
        <v>282</v>
      </c>
      <c r="L13" s="83">
        <v>11</v>
      </c>
      <c r="M13" s="83">
        <v>0</v>
      </c>
      <c r="N13" s="83">
        <v>0</v>
      </c>
      <c r="O13" s="83">
        <v>0</v>
      </c>
      <c r="P13" s="84">
        <f t="shared" si="0"/>
        <v>29</v>
      </c>
      <c r="Q13" s="84">
        <f t="shared" si="0"/>
        <v>2</v>
      </c>
      <c r="R13" s="84">
        <f t="shared" si="0"/>
        <v>29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22.5" customHeight="1">
      <c r="A14" s="29">
        <v>5</v>
      </c>
      <c r="B14" s="85" t="s">
        <v>175</v>
      </c>
      <c r="C14" s="30">
        <v>9</v>
      </c>
      <c r="D14" s="31"/>
      <c r="E14" s="83">
        <v>1948</v>
      </c>
      <c r="F14" s="83">
        <v>974</v>
      </c>
      <c r="G14" s="83">
        <v>955</v>
      </c>
      <c r="H14" s="83">
        <v>19</v>
      </c>
      <c r="I14" s="83">
        <v>2118</v>
      </c>
      <c r="J14" s="83">
        <v>989</v>
      </c>
      <c r="K14" s="83">
        <v>1098</v>
      </c>
      <c r="L14" s="83">
        <v>31</v>
      </c>
      <c r="M14" s="83">
        <v>7</v>
      </c>
      <c r="N14" s="83">
        <v>5</v>
      </c>
      <c r="O14" s="83">
        <v>2</v>
      </c>
      <c r="P14" s="84">
        <f t="shared" si="0"/>
        <v>-170</v>
      </c>
      <c r="Q14" s="84">
        <f t="shared" si="0"/>
        <v>-15</v>
      </c>
      <c r="R14" s="84">
        <f t="shared" si="0"/>
        <v>-143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22.5" customHeight="1">
      <c r="A15" s="29"/>
      <c r="B15" s="30">
        <v>5</v>
      </c>
      <c r="C15" s="30"/>
      <c r="D15" s="31"/>
      <c r="E15" s="83">
        <v>496</v>
      </c>
      <c r="F15" s="83">
        <v>249</v>
      </c>
      <c r="G15" s="83">
        <v>238</v>
      </c>
      <c r="H15" s="83">
        <v>9</v>
      </c>
      <c r="I15" s="83">
        <v>566</v>
      </c>
      <c r="J15" s="83">
        <v>261</v>
      </c>
      <c r="K15" s="83">
        <v>292</v>
      </c>
      <c r="L15" s="83">
        <v>13</v>
      </c>
      <c r="M15" s="83">
        <v>2</v>
      </c>
      <c r="N15" s="83">
        <v>1</v>
      </c>
      <c r="O15" s="83">
        <v>1</v>
      </c>
      <c r="P15" s="84">
        <f t="shared" si="0"/>
        <v>-70</v>
      </c>
      <c r="Q15" s="84">
        <f t="shared" si="0"/>
        <v>-12</v>
      </c>
      <c r="R15" s="84">
        <f t="shared" si="0"/>
        <v>-54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/>
      <c r="B16" s="30">
        <v>6</v>
      </c>
      <c r="C16" s="30"/>
      <c r="D16" s="31"/>
      <c r="E16" s="83">
        <v>457</v>
      </c>
      <c r="F16" s="83">
        <v>235</v>
      </c>
      <c r="G16" s="83">
        <v>221</v>
      </c>
      <c r="H16" s="83">
        <v>1</v>
      </c>
      <c r="I16" s="83">
        <v>476</v>
      </c>
      <c r="J16" s="83">
        <v>228</v>
      </c>
      <c r="K16" s="83">
        <v>243</v>
      </c>
      <c r="L16" s="83">
        <v>5</v>
      </c>
      <c r="M16" s="83">
        <v>1</v>
      </c>
      <c r="N16" s="83">
        <v>1</v>
      </c>
      <c r="O16" s="83">
        <v>0</v>
      </c>
      <c r="P16" s="84">
        <f t="shared" si="0"/>
        <v>-19</v>
      </c>
      <c r="Q16" s="84">
        <f t="shared" si="0"/>
        <v>7</v>
      </c>
      <c r="R16" s="84">
        <f t="shared" si="0"/>
        <v>-22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/>
      <c r="B17" s="30">
        <v>7</v>
      </c>
      <c r="C17" s="30"/>
      <c r="D17" s="31"/>
      <c r="E17" s="83">
        <v>422</v>
      </c>
      <c r="F17" s="83">
        <v>227</v>
      </c>
      <c r="G17" s="83">
        <v>192</v>
      </c>
      <c r="H17" s="83">
        <v>3</v>
      </c>
      <c r="I17" s="83">
        <v>447</v>
      </c>
      <c r="J17" s="83">
        <v>230</v>
      </c>
      <c r="K17" s="83">
        <v>211</v>
      </c>
      <c r="L17" s="83">
        <v>6</v>
      </c>
      <c r="M17" s="83">
        <v>2</v>
      </c>
      <c r="N17" s="83">
        <v>2</v>
      </c>
      <c r="O17" s="83">
        <v>0</v>
      </c>
      <c r="P17" s="84">
        <f t="shared" si="0"/>
        <v>-25</v>
      </c>
      <c r="Q17" s="84">
        <f t="shared" si="0"/>
        <v>-3</v>
      </c>
      <c r="R17" s="84">
        <f t="shared" si="0"/>
        <v>-19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/>
      <c r="B18" s="30">
        <v>8</v>
      </c>
      <c r="C18" s="30"/>
      <c r="D18" s="31"/>
      <c r="E18" s="83">
        <v>289</v>
      </c>
      <c r="F18" s="83">
        <v>134</v>
      </c>
      <c r="G18" s="83">
        <v>153</v>
      </c>
      <c r="H18" s="83">
        <v>2</v>
      </c>
      <c r="I18" s="83">
        <v>315</v>
      </c>
      <c r="J18" s="83">
        <v>140</v>
      </c>
      <c r="K18" s="83">
        <v>172</v>
      </c>
      <c r="L18" s="83">
        <v>3</v>
      </c>
      <c r="M18" s="83">
        <v>1</v>
      </c>
      <c r="N18" s="83">
        <v>0</v>
      </c>
      <c r="O18" s="83">
        <v>1</v>
      </c>
      <c r="P18" s="84">
        <f t="shared" si="0"/>
        <v>-26</v>
      </c>
      <c r="Q18" s="84">
        <f t="shared" si="0"/>
        <v>-6</v>
      </c>
      <c r="R18" s="84">
        <f t="shared" si="0"/>
        <v>-19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15" customHeight="1">
      <c r="A19" s="29"/>
      <c r="B19" s="30">
        <v>9</v>
      </c>
      <c r="C19" s="30"/>
      <c r="D19" s="31"/>
      <c r="E19" s="83">
        <v>284</v>
      </c>
      <c r="F19" s="83">
        <v>129</v>
      </c>
      <c r="G19" s="83">
        <v>151</v>
      </c>
      <c r="H19" s="83">
        <v>4</v>
      </c>
      <c r="I19" s="83">
        <v>314</v>
      </c>
      <c r="J19" s="83">
        <v>130</v>
      </c>
      <c r="K19" s="83">
        <v>180</v>
      </c>
      <c r="L19" s="83">
        <v>4</v>
      </c>
      <c r="M19" s="83">
        <v>1</v>
      </c>
      <c r="N19" s="83">
        <v>1</v>
      </c>
      <c r="O19" s="83">
        <v>0</v>
      </c>
      <c r="P19" s="84">
        <f t="shared" si="0"/>
        <v>-30</v>
      </c>
      <c r="Q19" s="84">
        <f t="shared" si="0"/>
        <v>-1</v>
      </c>
      <c r="R19" s="84">
        <f t="shared" si="0"/>
        <v>-29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29">
        <v>10</v>
      </c>
      <c r="B20" s="85" t="s">
        <v>175</v>
      </c>
      <c r="C20" s="30">
        <v>14</v>
      </c>
      <c r="D20" s="31"/>
      <c r="E20" s="83">
        <v>1124</v>
      </c>
      <c r="F20" s="83">
        <v>564</v>
      </c>
      <c r="G20" s="83">
        <v>544</v>
      </c>
      <c r="H20" s="83">
        <v>16</v>
      </c>
      <c r="I20" s="83">
        <v>1173</v>
      </c>
      <c r="J20" s="83">
        <v>566</v>
      </c>
      <c r="K20" s="83">
        <v>594</v>
      </c>
      <c r="L20" s="83">
        <v>13</v>
      </c>
      <c r="M20" s="83">
        <v>6</v>
      </c>
      <c r="N20" s="83">
        <v>5</v>
      </c>
      <c r="O20" s="83">
        <v>1</v>
      </c>
      <c r="P20" s="84">
        <f t="shared" si="0"/>
        <v>-49</v>
      </c>
      <c r="Q20" s="84">
        <f t="shared" si="0"/>
        <v>-2</v>
      </c>
      <c r="R20" s="84">
        <f t="shared" si="0"/>
        <v>-50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22.5" customHeight="1">
      <c r="A21" s="29"/>
      <c r="B21" s="30">
        <v>10</v>
      </c>
      <c r="C21" s="30"/>
      <c r="D21" s="31"/>
      <c r="E21" s="83">
        <v>265</v>
      </c>
      <c r="F21" s="83">
        <v>134</v>
      </c>
      <c r="G21" s="83">
        <v>127</v>
      </c>
      <c r="H21" s="83">
        <v>4</v>
      </c>
      <c r="I21" s="83">
        <v>282</v>
      </c>
      <c r="J21" s="83">
        <v>134</v>
      </c>
      <c r="K21" s="83">
        <v>146</v>
      </c>
      <c r="L21" s="83">
        <v>2</v>
      </c>
      <c r="M21" s="83">
        <v>2</v>
      </c>
      <c r="N21" s="83">
        <v>2</v>
      </c>
      <c r="O21" s="83">
        <v>0</v>
      </c>
      <c r="P21" s="84">
        <f t="shared" si="0"/>
        <v>-17</v>
      </c>
      <c r="Q21" s="84">
        <f t="shared" si="0"/>
        <v>0</v>
      </c>
      <c r="R21" s="84">
        <f t="shared" si="0"/>
        <v>-19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15" customHeight="1">
      <c r="A22" s="29"/>
      <c r="B22" s="30">
        <v>11</v>
      </c>
      <c r="C22" s="30"/>
      <c r="D22" s="31"/>
      <c r="E22" s="83">
        <v>219</v>
      </c>
      <c r="F22" s="83">
        <v>114</v>
      </c>
      <c r="G22" s="83">
        <v>103</v>
      </c>
      <c r="H22" s="83">
        <v>2</v>
      </c>
      <c r="I22" s="83">
        <v>246</v>
      </c>
      <c r="J22" s="83">
        <v>115</v>
      </c>
      <c r="K22" s="83">
        <v>128</v>
      </c>
      <c r="L22" s="83">
        <v>3</v>
      </c>
      <c r="M22" s="83">
        <v>0</v>
      </c>
      <c r="N22" s="83">
        <v>0</v>
      </c>
      <c r="O22" s="83">
        <v>0</v>
      </c>
      <c r="P22" s="84">
        <f t="shared" si="0"/>
        <v>-27</v>
      </c>
      <c r="Q22" s="84">
        <f t="shared" si="0"/>
        <v>-1</v>
      </c>
      <c r="R22" s="84">
        <f t="shared" si="0"/>
        <v>-25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15" customHeight="1">
      <c r="A23" s="29"/>
      <c r="B23" s="30">
        <v>12</v>
      </c>
      <c r="C23" s="30"/>
      <c r="D23" s="31"/>
      <c r="E23" s="83">
        <v>247</v>
      </c>
      <c r="F23" s="83">
        <v>126</v>
      </c>
      <c r="G23" s="83">
        <v>119</v>
      </c>
      <c r="H23" s="83">
        <v>2</v>
      </c>
      <c r="I23" s="83">
        <v>247</v>
      </c>
      <c r="J23" s="83">
        <v>125</v>
      </c>
      <c r="K23" s="83">
        <v>120</v>
      </c>
      <c r="L23" s="83">
        <v>2</v>
      </c>
      <c r="M23" s="83">
        <v>2</v>
      </c>
      <c r="N23" s="83">
        <v>1</v>
      </c>
      <c r="O23" s="83">
        <v>1</v>
      </c>
      <c r="P23" s="84">
        <f t="shared" si="0"/>
        <v>0</v>
      </c>
      <c r="Q23" s="84">
        <f t="shared" si="0"/>
        <v>1</v>
      </c>
      <c r="R23" s="84">
        <f t="shared" si="0"/>
        <v>-1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29"/>
      <c r="B24" s="30">
        <v>13</v>
      </c>
      <c r="C24" s="30"/>
      <c r="D24" s="31"/>
      <c r="E24" s="83">
        <v>262</v>
      </c>
      <c r="F24" s="83">
        <v>121</v>
      </c>
      <c r="G24" s="83">
        <v>137</v>
      </c>
      <c r="H24" s="83">
        <v>4</v>
      </c>
      <c r="I24" s="83">
        <v>235</v>
      </c>
      <c r="J24" s="83">
        <v>118</v>
      </c>
      <c r="K24" s="83">
        <v>115</v>
      </c>
      <c r="L24" s="83">
        <v>2</v>
      </c>
      <c r="M24" s="83">
        <v>1</v>
      </c>
      <c r="N24" s="83">
        <v>1</v>
      </c>
      <c r="O24" s="83">
        <v>0</v>
      </c>
      <c r="P24" s="84">
        <f t="shared" si="0"/>
        <v>27</v>
      </c>
      <c r="Q24" s="84">
        <f t="shared" si="0"/>
        <v>3</v>
      </c>
      <c r="R24" s="84">
        <f t="shared" si="0"/>
        <v>22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29"/>
      <c r="B25" s="30">
        <v>14</v>
      </c>
      <c r="C25" s="30"/>
      <c r="D25" s="31"/>
      <c r="E25" s="83">
        <v>131</v>
      </c>
      <c r="F25" s="83">
        <v>69</v>
      </c>
      <c r="G25" s="83">
        <v>58</v>
      </c>
      <c r="H25" s="83">
        <v>4</v>
      </c>
      <c r="I25" s="83">
        <v>163</v>
      </c>
      <c r="J25" s="83">
        <v>74</v>
      </c>
      <c r="K25" s="83">
        <v>85</v>
      </c>
      <c r="L25" s="83">
        <v>4</v>
      </c>
      <c r="M25" s="83">
        <v>1</v>
      </c>
      <c r="N25" s="83">
        <v>1</v>
      </c>
      <c r="O25" s="83">
        <v>0</v>
      </c>
      <c r="P25" s="84">
        <f t="shared" si="0"/>
        <v>-32</v>
      </c>
      <c r="Q25" s="84">
        <f t="shared" si="0"/>
        <v>-5</v>
      </c>
      <c r="R25" s="84">
        <f t="shared" si="0"/>
        <v>-27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29">
        <v>15</v>
      </c>
      <c r="B26" s="85" t="s">
        <v>175</v>
      </c>
      <c r="C26" s="30">
        <v>19</v>
      </c>
      <c r="D26" s="31"/>
      <c r="E26" s="83">
        <v>3442</v>
      </c>
      <c r="F26" s="83">
        <v>1399</v>
      </c>
      <c r="G26" s="83">
        <v>1586</v>
      </c>
      <c r="H26" s="83">
        <v>457</v>
      </c>
      <c r="I26" s="83">
        <v>5473</v>
      </c>
      <c r="J26" s="83">
        <v>1415</v>
      </c>
      <c r="K26" s="83">
        <v>3874</v>
      </c>
      <c r="L26" s="83">
        <v>184</v>
      </c>
      <c r="M26" s="83">
        <v>11</v>
      </c>
      <c r="N26" s="83">
        <v>7</v>
      </c>
      <c r="O26" s="83">
        <v>4</v>
      </c>
      <c r="P26" s="84">
        <f t="shared" si="0"/>
        <v>-2031</v>
      </c>
      <c r="Q26" s="84">
        <f t="shared" si="0"/>
        <v>-16</v>
      </c>
      <c r="R26" s="84">
        <f t="shared" si="0"/>
        <v>-2288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29"/>
      <c r="B27" s="30">
        <v>15</v>
      </c>
      <c r="C27" s="30"/>
      <c r="D27" s="31"/>
      <c r="E27" s="83">
        <v>300</v>
      </c>
      <c r="F27" s="83">
        <v>185</v>
      </c>
      <c r="G27" s="83">
        <v>101</v>
      </c>
      <c r="H27" s="83">
        <v>14</v>
      </c>
      <c r="I27" s="83">
        <v>319</v>
      </c>
      <c r="J27" s="83">
        <v>185</v>
      </c>
      <c r="K27" s="83">
        <v>129</v>
      </c>
      <c r="L27" s="83">
        <v>5</v>
      </c>
      <c r="M27" s="83">
        <v>4</v>
      </c>
      <c r="N27" s="83">
        <v>3</v>
      </c>
      <c r="O27" s="83">
        <v>1</v>
      </c>
      <c r="P27" s="84">
        <f t="shared" si="0"/>
        <v>-19</v>
      </c>
      <c r="Q27" s="84">
        <f t="shared" si="0"/>
        <v>0</v>
      </c>
      <c r="R27" s="84">
        <f t="shared" si="0"/>
        <v>-28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29"/>
      <c r="B28" s="30">
        <v>16</v>
      </c>
      <c r="C28" s="30"/>
      <c r="D28" s="31"/>
      <c r="E28" s="83">
        <v>398</v>
      </c>
      <c r="F28" s="83">
        <v>231</v>
      </c>
      <c r="G28" s="83">
        <v>145</v>
      </c>
      <c r="H28" s="83">
        <v>22</v>
      </c>
      <c r="I28" s="83">
        <v>363</v>
      </c>
      <c r="J28" s="83">
        <v>234</v>
      </c>
      <c r="K28" s="83">
        <v>113</v>
      </c>
      <c r="L28" s="83">
        <v>16</v>
      </c>
      <c r="M28" s="83">
        <v>3</v>
      </c>
      <c r="N28" s="83">
        <v>3</v>
      </c>
      <c r="O28" s="83">
        <v>0</v>
      </c>
      <c r="P28" s="84">
        <f t="shared" si="0"/>
        <v>35</v>
      </c>
      <c r="Q28" s="84">
        <f t="shared" si="0"/>
        <v>-3</v>
      </c>
      <c r="R28" s="84">
        <f t="shared" si="0"/>
        <v>32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15" customHeight="1">
      <c r="A29" s="29"/>
      <c r="B29" s="30">
        <v>17</v>
      </c>
      <c r="C29" s="30"/>
      <c r="D29" s="31"/>
      <c r="E29" s="83">
        <v>134</v>
      </c>
      <c r="F29" s="83">
        <v>94</v>
      </c>
      <c r="G29" s="83">
        <v>29</v>
      </c>
      <c r="H29" s="83">
        <v>11</v>
      </c>
      <c r="I29" s="83">
        <v>161</v>
      </c>
      <c r="J29" s="83">
        <v>90</v>
      </c>
      <c r="K29" s="83">
        <v>61</v>
      </c>
      <c r="L29" s="83">
        <v>10</v>
      </c>
      <c r="M29" s="83">
        <v>1</v>
      </c>
      <c r="N29" s="83">
        <v>0</v>
      </c>
      <c r="O29" s="83">
        <v>1</v>
      </c>
      <c r="P29" s="84">
        <f t="shared" si="0"/>
        <v>-27</v>
      </c>
      <c r="Q29" s="84">
        <f t="shared" si="0"/>
        <v>4</v>
      </c>
      <c r="R29" s="84">
        <f t="shared" si="0"/>
        <v>-32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15" customHeight="1">
      <c r="A30" s="29"/>
      <c r="B30" s="30">
        <v>18</v>
      </c>
      <c r="C30" s="30"/>
      <c r="D30" s="31"/>
      <c r="E30" s="83">
        <v>987</v>
      </c>
      <c r="F30" s="83">
        <v>380</v>
      </c>
      <c r="G30" s="83">
        <v>510</v>
      </c>
      <c r="H30" s="83">
        <v>97</v>
      </c>
      <c r="I30" s="83">
        <v>2120</v>
      </c>
      <c r="J30" s="83">
        <v>401</v>
      </c>
      <c r="K30" s="83">
        <v>1690</v>
      </c>
      <c r="L30" s="83">
        <v>29</v>
      </c>
      <c r="M30" s="83">
        <v>0</v>
      </c>
      <c r="N30" s="83">
        <v>0</v>
      </c>
      <c r="O30" s="83">
        <v>0</v>
      </c>
      <c r="P30" s="84">
        <f t="shared" si="0"/>
        <v>-1133</v>
      </c>
      <c r="Q30" s="84">
        <f t="shared" si="0"/>
        <v>-21</v>
      </c>
      <c r="R30" s="84">
        <f t="shared" si="0"/>
        <v>-1180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15" customHeight="1">
      <c r="A31" s="29"/>
      <c r="B31" s="30">
        <v>19</v>
      </c>
      <c r="C31" s="30"/>
      <c r="D31" s="31"/>
      <c r="E31" s="83">
        <v>1623</v>
      </c>
      <c r="F31" s="83">
        <v>509</v>
      </c>
      <c r="G31" s="83">
        <v>801</v>
      </c>
      <c r="H31" s="83">
        <v>313</v>
      </c>
      <c r="I31" s="83">
        <v>2510</v>
      </c>
      <c r="J31" s="83">
        <v>505</v>
      </c>
      <c r="K31" s="83">
        <v>1881</v>
      </c>
      <c r="L31" s="83">
        <v>124</v>
      </c>
      <c r="M31" s="83">
        <v>3</v>
      </c>
      <c r="N31" s="83">
        <v>1</v>
      </c>
      <c r="O31" s="83">
        <v>2</v>
      </c>
      <c r="P31" s="84">
        <f t="shared" si="0"/>
        <v>-887</v>
      </c>
      <c r="Q31" s="84">
        <f t="shared" si="0"/>
        <v>4</v>
      </c>
      <c r="R31" s="84">
        <f t="shared" si="0"/>
        <v>-1080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22.5" customHeight="1">
      <c r="A32" s="29">
        <v>20</v>
      </c>
      <c r="B32" s="85" t="s">
        <v>175</v>
      </c>
      <c r="C32" s="30">
        <v>24</v>
      </c>
      <c r="D32" s="31"/>
      <c r="E32" s="83">
        <v>8428</v>
      </c>
      <c r="F32" s="83">
        <v>2657</v>
      </c>
      <c r="G32" s="83">
        <v>3977</v>
      </c>
      <c r="H32" s="83">
        <v>1794</v>
      </c>
      <c r="I32" s="83">
        <v>10575</v>
      </c>
      <c r="J32" s="83">
        <v>2646</v>
      </c>
      <c r="K32" s="83">
        <v>6349</v>
      </c>
      <c r="L32" s="83">
        <v>1580</v>
      </c>
      <c r="M32" s="83">
        <v>20</v>
      </c>
      <c r="N32" s="83">
        <v>15</v>
      </c>
      <c r="O32" s="83">
        <v>5</v>
      </c>
      <c r="P32" s="84">
        <f t="shared" si="0"/>
        <v>-2147</v>
      </c>
      <c r="Q32" s="84">
        <f t="shared" si="0"/>
        <v>11</v>
      </c>
      <c r="R32" s="84">
        <f t="shared" si="0"/>
        <v>-2372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" customFormat="1" ht="22.5" customHeight="1">
      <c r="A33" s="29"/>
      <c r="B33" s="30">
        <v>20</v>
      </c>
      <c r="C33" s="30"/>
      <c r="D33" s="31"/>
      <c r="E33" s="83">
        <v>1446</v>
      </c>
      <c r="F33" s="83">
        <v>409</v>
      </c>
      <c r="G33" s="83">
        <v>596</v>
      </c>
      <c r="H33" s="83">
        <v>441</v>
      </c>
      <c r="I33" s="83">
        <v>1636</v>
      </c>
      <c r="J33" s="83">
        <v>413</v>
      </c>
      <c r="K33" s="83">
        <v>1035</v>
      </c>
      <c r="L33" s="83">
        <v>188</v>
      </c>
      <c r="M33" s="83">
        <v>5</v>
      </c>
      <c r="N33" s="83">
        <v>4</v>
      </c>
      <c r="O33" s="83">
        <v>1</v>
      </c>
      <c r="P33" s="84">
        <f t="shared" si="0"/>
        <v>-190</v>
      </c>
      <c r="Q33" s="84">
        <f t="shared" si="0"/>
        <v>-4</v>
      </c>
      <c r="R33" s="84">
        <f t="shared" si="0"/>
        <v>-439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" customFormat="1" ht="15" customHeight="1">
      <c r="A34" s="29"/>
      <c r="B34" s="30">
        <v>21</v>
      </c>
      <c r="C34" s="30"/>
      <c r="D34" s="31"/>
      <c r="E34" s="83">
        <v>1402</v>
      </c>
      <c r="F34" s="83">
        <v>444</v>
      </c>
      <c r="G34" s="83">
        <v>581</v>
      </c>
      <c r="H34" s="83">
        <v>377</v>
      </c>
      <c r="I34" s="83">
        <v>1844</v>
      </c>
      <c r="J34" s="83">
        <v>433</v>
      </c>
      <c r="K34" s="83">
        <v>1070</v>
      </c>
      <c r="L34" s="83">
        <v>341</v>
      </c>
      <c r="M34" s="83">
        <v>4</v>
      </c>
      <c r="N34" s="83">
        <v>4</v>
      </c>
      <c r="O34" s="83">
        <v>0</v>
      </c>
      <c r="P34" s="84">
        <f t="shared" si="0"/>
        <v>-442</v>
      </c>
      <c r="Q34" s="84">
        <f t="shared" si="0"/>
        <v>11</v>
      </c>
      <c r="R34" s="84">
        <f t="shared" si="0"/>
        <v>-489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" customFormat="1" ht="15" customHeight="1">
      <c r="A35" s="29"/>
      <c r="B35" s="30">
        <v>22</v>
      </c>
      <c r="C35" s="30"/>
      <c r="D35" s="31"/>
      <c r="E35" s="83">
        <v>1808</v>
      </c>
      <c r="F35" s="83">
        <v>537</v>
      </c>
      <c r="G35" s="83">
        <v>906</v>
      </c>
      <c r="H35" s="83">
        <v>365</v>
      </c>
      <c r="I35" s="83">
        <v>2425</v>
      </c>
      <c r="J35" s="83">
        <v>539</v>
      </c>
      <c r="K35" s="83">
        <v>1527</v>
      </c>
      <c r="L35" s="83">
        <v>359</v>
      </c>
      <c r="M35" s="83">
        <v>4</v>
      </c>
      <c r="N35" s="83">
        <v>2</v>
      </c>
      <c r="O35" s="83">
        <v>2</v>
      </c>
      <c r="P35" s="84">
        <f t="shared" si="0"/>
        <v>-617</v>
      </c>
      <c r="Q35" s="84">
        <f t="shared" si="0"/>
        <v>-2</v>
      </c>
      <c r="R35" s="84">
        <f t="shared" si="0"/>
        <v>-621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3" customFormat="1" ht="15" customHeight="1">
      <c r="A36" s="29"/>
      <c r="B36" s="30">
        <v>23</v>
      </c>
      <c r="C36" s="30"/>
      <c r="D36" s="31"/>
      <c r="E36" s="83">
        <v>2036</v>
      </c>
      <c r="F36" s="83">
        <v>649</v>
      </c>
      <c r="G36" s="83">
        <v>1063</v>
      </c>
      <c r="H36" s="83">
        <v>324</v>
      </c>
      <c r="I36" s="83">
        <v>2581</v>
      </c>
      <c r="J36" s="83">
        <v>652</v>
      </c>
      <c r="K36" s="83">
        <v>1595</v>
      </c>
      <c r="L36" s="83">
        <v>334</v>
      </c>
      <c r="M36" s="83">
        <v>2</v>
      </c>
      <c r="N36" s="83">
        <v>2</v>
      </c>
      <c r="O36" s="83">
        <v>0</v>
      </c>
      <c r="P36" s="84">
        <f t="shared" si="0"/>
        <v>-545</v>
      </c>
      <c r="Q36" s="84">
        <f t="shared" si="0"/>
        <v>-3</v>
      </c>
      <c r="R36" s="84">
        <f t="shared" si="0"/>
        <v>-532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3" customFormat="1" ht="15" customHeight="1">
      <c r="A37" s="29"/>
      <c r="B37" s="30">
        <v>24</v>
      </c>
      <c r="C37" s="30"/>
      <c r="D37" s="31"/>
      <c r="E37" s="83">
        <v>1736</v>
      </c>
      <c r="F37" s="83">
        <v>618</v>
      </c>
      <c r="G37" s="83">
        <v>831</v>
      </c>
      <c r="H37" s="83">
        <v>287</v>
      </c>
      <c r="I37" s="83">
        <v>2089</v>
      </c>
      <c r="J37" s="83">
        <v>609</v>
      </c>
      <c r="K37" s="83">
        <v>1122</v>
      </c>
      <c r="L37" s="83">
        <v>358</v>
      </c>
      <c r="M37" s="83">
        <v>5</v>
      </c>
      <c r="N37" s="83">
        <v>3</v>
      </c>
      <c r="O37" s="83">
        <v>2</v>
      </c>
      <c r="P37" s="84">
        <f t="shared" si="0"/>
        <v>-353</v>
      </c>
      <c r="Q37" s="84">
        <f t="shared" si="0"/>
        <v>9</v>
      </c>
      <c r="R37" s="84">
        <f t="shared" si="0"/>
        <v>-291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3" customFormat="1" ht="22.5" customHeight="1">
      <c r="A38" s="29">
        <v>25</v>
      </c>
      <c r="B38" s="85" t="s">
        <v>175</v>
      </c>
      <c r="C38" s="30">
        <v>29</v>
      </c>
      <c r="D38" s="31"/>
      <c r="E38" s="83">
        <v>7930</v>
      </c>
      <c r="F38" s="83">
        <v>3192</v>
      </c>
      <c r="G38" s="83">
        <v>3689</v>
      </c>
      <c r="H38" s="83">
        <v>1049</v>
      </c>
      <c r="I38" s="83">
        <v>8670</v>
      </c>
      <c r="J38" s="83">
        <v>3202</v>
      </c>
      <c r="K38" s="83">
        <v>4079</v>
      </c>
      <c r="L38" s="83">
        <v>1389</v>
      </c>
      <c r="M38" s="83">
        <v>20</v>
      </c>
      <c r="N38" s="83">
        <v>14</v>
      </c>
      <c r="O38" s="83">
        <v>6</v>
      </c>
      <c r="P38" s="84">
        <f t="shared" si="0"/>
        <v>-740</v>
      </c>
      <c r="Q38" s="84">
        <f t="shared" si="0"/>
        <v>-10</v>
      </c>
      <c r="R38" s="84">
        <f t="shared" si="0"/>
        <v>-390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3" customFormat="1" ht="22.5" customHeight="1">
      <c r="A39" s="29"/>
      <c r="B39" s="30">
        <v>25</v>
      </c>
      <c r="C39" s="30"/>
      <c r="D39" s="31"/>
      <c r="E39" s="83">
        <v>1798</v>
      </c>
      <c r="F39" s="83">
        <v>675</v>
      </c>
      <c r="G39" s="83">
        <v>874</v>
      </c>
      <c r="H39" s="83">
        <v>249</v>
      </c>
      <c r="I39" s="83">
        <v>2036</v>
      </c>
      <c r="J39" s="83">
        <v>686</v>
      </c>
      <c r="K39" s="83">
        <v>1034</v>
      </c>
      <c r="L39" s="83">
        <v>316</v>
      </c>
      <c r="M39" s="83">
        <v>6</v>
      </c>
      <c r="N39" s="83">
        <v>5</v>
      </c>
      <c r="O39" s="83">
        <v>1</v>
      </c>
      <c r="P39" s="84">
        <f t="shared" si="0"/>
        <v>-238</v>
      </c>
      <c r="Q39" s="84">
        <f t="shared" si="0"/>
        <v>-11</v>
      </c>
      <c r="R39" s="84">
        <f t="shared" si="0"/>
        <v>-160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" customFormat="1" ht="15" customHeight="1">
      <c r="A40" s="29"/>
      <c r="B40" s="30">
        <v>26</v>
      </c>
      <c r="C40" s="30"/>
      <c r="D40" s="31"/>
      <c r="E40" s="83">
        <v>1660</v>
      </c>
      <c r="F40" s="83">
        <v>626</v>
      </c>
      <c r="G40" s="83">
        <v>796</v>
      </c>
      <c r="H40" s="83">
        <v>238</v>
      </c>
      <c r="I40" s="83">
        <v>1808</v>
      </c>
      <c r="J40" s="83">
        <v>639</v>
      </c>
      <c r="K40" s="83">
        <v>869</v>
      </c>
      <c r="L40" s="83">
        <v>300</v>
      </c>
      <c r="M40" s="83">
        <v>3</v>
      </c>
      <c r="N40" s="83">
        <v>2</v>
      </c>
      <c r="O40" s="83">
        <v>1</v>
      </c>
      <c r="P40" s="84">
        <f t="shared" si="0"/>
        <v>-148</v>
      </c>
      <c r="Q40" s="84">
        <f t="shared" si="0"/>
        <v>-13</v>
      </c>
      <c r="R40" s="84">
        <f t="shared" si="0"/>
        <v>-73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" customFormat="1" ht="15" customHeight="1">
      <c r="A41" s="29"/>
      <c r="B41" s="30">
        <v>27</v>
      </c>
      <c r="C41" s="30"/>
      <c r="D41" s="31"/>
      <c r="E41" s="83">
        <v>1613</v>
      </c>
      <c r="F41" s="83">
        <v>672</v>
      </c>
      <c r="G41" s="83">
        <v>713</v>
      </c>
      <c r="H41" s="83">
        <v>228</v>
      </c>
      <c r="I41" s="83">
        <v>1708</v>
      </c>
      <c r="J41" s="83">
        <v>673</v>
      </c>
      <c r="K41" s="83">
        <v>757</v>
      </c>
      <c r="L41" s="83">
        <v>278</v>
      </c>
      <c r="M41" s="83">
        <v>6</v>
      </c>
      <c r="N41" s="83">
        <v>6</v>
      </c>
      <c r="O41" s="83">
        <v>0</v>
      </c>
      <c r="P41" s="84">
        <f t="shared" si="0"/>
        <v>-95</v>
      </c>
      <c r="Q41" s="84">
        <f t="shared" si="0"/>
        <v>-1</v>
      </c>
      <c r="R41" s="84">
        <f t="shared" si="0"/>
        <v>-44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" customFormat="1" ht="15" customHeight="1">
      <c r="A42" s="29"/>
      <c r="B42" s="30">
        <v>28</v>
      </c>
      <c r="C42" s="30"/>
      <c r="D42" s="31"/>
      <c r="E42" s="83">
        <v>1467</v>
      </c>
      <c r="F42" s="83">
        <v>627</v>
      </c>
      <c r="G42" s="83">
        <v>660</v>
      </c>
      <c r="H42" s="83">
        <v>180</v>
      </c>
      <c r="I42" s="83">
        <v>1617</v>
      </c>
      <c r="J42" s="83">
        <v>611</v>
      </c>
      <c r="K42" s="83">
        <v>749</v>
      </c>
      <c r="L42" s="83">
        <v>257</v>
      </c>
      <c r="M42" s="83">
        <v>4</v>
      </c>
      <c r="N42" s="83">
        <v>1</v>
      </c>
      <c r="O42" s="83">
        <v>3</v>
      </c>
      <c r="P42" s="84">
        <f t="shared" si="0"/>
        <v>-150</v>
      </c>
      <c r="Q42" s="84">
        <f t="shared" si="0"/>
        <v>16</v>
      </c>
      <c r="R42" s="84">
        <f t="shared" si="0"/>
        <v>-89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" customFormat="1" ht="15" customHeight="1">
      <c r="A43" s="29"/>
      <c r="B43" s="30">
        <v>29</v>
      </c>
      <c r="C43" s="30"/>
      <c r="D43" s="31"/>
      <c r="E43" s="83">
        <v>1392</v>
      </c>
      <c r="F43" s="83">
        <v>592</v>
      </c>
      <c r="G43" s="83">
        <v>646</v>
      </c>
      <c r="H43" s="83">
        <v>154</v>
      </c>
      <c r="I43" s="83">
        <v>1501</v>
      </c>
      <c r="J43" s="83">
        <v>593</v>
      </c>
      <c r="K43" s="83">
        <v>670</v>
      </c>
      <c r="L43" s="83">
        <v>238</v>
      </c>
      <c r="M43" s="83">
        <v>1</v>
      </c>
      <c r="N43" s="83">
        <v>0</v>
      </c>
      <c r="O43" s="83">
        <v>1</v>
      </c>
      <c r="P43" s="84">
        <f t="shared" si="0"/>
        <v>-109</v>
      </c>
      <c r="Q43" s="84">
        <f t="shared" si="0"/>
        <v>-1</v>
      </c>
      <c r="R43" s="84">
        <f t="shared" si="0"/>
        <v>-24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3" customFormat="1" ht="22.5" customHeight="1">
      <c r="A44" s="29">
        <v>30</v>
      </c>
      <c r="B44" s="85" t="s">
        <v>175</v>
      </c>
      <c r="C44" s="30">
        <v>34</v>
      </c>
      <c r="D44" s="31"/>
      <c r="E44" s="83">
        <v>6123</v>
      </c>
      <c r="F44" s="83">
        <v>2684</v>
      </c>
      <c r="G44" s="83">
        <v>2804</v>
      </c>
      <c r="H44" s="83">
        <v>635</v>
      </c>
      <c r="I44" s="83">
        <v>6576</v>
      </c>
      <c r="J44" s="83">
        <v>2684</v>
      </c>
      <c r="K44" s="83">
        <v>3007</v>
      </c>
      <c r="L44" s="83">
        <v>885</v>
      </c>
      <c r="M44" s="83">
        <v>31</v>
      </c>
      <c r="N44" s="83">
        <v>20</v>
      </c>
      <c r="O44" s="83">
        <v>11</v>
      </c>
      <c r="P44" s="84">
        <f t="shared" si="0"/>
        <v>-453</v>
      </c>
      <c r="Q44" s="84">
        <f t="shared" si="0"/>
        <v>0</v>
      </c>
      <c r="R44" s="84">
        <f t="shared" si="0"/>
        <v>-203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3" customFormat="1" ht="22.5" customHeight="1">
      <c r="A45" s="29"/>
      <c r="B45" s="30">
        <v>30</v>
      </c>
      <c r="C45" s="30"/>
      <c r="D45" s="31"/>
      <c r="E45" s="83">
        <v>1383</v>
      </c>
      <c r="F45" s="83">
        <v>600</v>
      </c>
      <c r="G45" s="83">
        <v>634</v>
      </c>
      <c r="H45" s="83">
        <v>149</v>
      </c>
      <c r="I45" s="83">
        <v>1489</v>
      </c>
      <c r="J45" s="83">
        <v>609</v>
      </c>
      <c r="K45" s="83">
        <v>683</v>
      </c>
      <c r="L45" s="83">
        <v>197</v>
      </c>
      <c r="M45" s="83">
        <v>4</v>
      </c>
      <c r="N45" s="83">
        <v>1</v>
      </c>
      <c r="O45" s="83">
        <v>3</v>
      </c>
      <c r="P45" s="84">
        <f t="shared" si="0"/>
        <v>-106</v>
      </c>
      <c r="Q45" s="84">
        <f t="shared" si="0"/>
        <v>-9</v>
      </c>
      <c r="R45" s="84">
        <f t="shared" si="0"/>
        <v>-49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3" customFormat="1" ht="15" customHeight="1">
      <c r="A46" s="29"/>
      <c r="B46" s="30">
        <v>31</v>
      </c>
      <c r="C46" s="30"/>
      <c r="D46" s="31"/>
      <c r="E46" s="83">
        <v>1306</v>
      </c>
      <c r="F46" s="83">
        <v>583</v>
      </c>
      <c r="G46" s="83">
        <v>571</v>
      </c>
      <c r="H46" s="83">
        <v>152</v>
      </c>
      <c r="I46" s="83">
        <v>1384</v>
      </c>
      <c r="J46" s="83">
        <v>575</v>
      </c>
      <c r="K46" s="83">
        <v>622</v>
      </c>
      <c r="L46" s="83">
        <v>187</v>
      </c>
      <c r="M46" s="83">
        <v>4</v>
      </c>
      <c r="N46" s="83">
        <v>2</v>
      </c>
      <c r="O46" s="83">
        <v>2</v>
      </c>
      <c r="P46" s="84">
        <f t="shared" si="0"/>
        <v>-78</v>
      </c>
      <c r="Q46" s="84">
        <f t="shared" si="0"/>
        <v>8</v>
      </c>
      <c r="R46" s="84">
        <f t="shared" si="0"/>
        <v>-51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3" customFormat="1" ht="15" customHeight="1">
      <c r="A47" s="29"/>
      <c r="B47" s="30">
        <v>32</v>
      </c>
      <c r="C47" s="30"/>
      <c r="D47" s="31"/>
      <c r="E47" s="83">
        <v>1253</v>
      </c>
      <c r="F47" s="83">
        <v>535</v>
      </c>
      <c r="G47" s="83">
        <v>593</v>
      </c>
      <c r="H47" s="83">
        <v>125</v>
      </c>
      <c r="I47" s="83">
        <v>1321</v>
      </c>
      <c r="J47" s="83">
        <v>540</v>
      </c>
      <c r="K47" s="83">
        <v>603</v>
      </c>
      <c r="L47" s="83">
        <v>178</v>
      </c>
      <c r="M47" s="83">
        <v>8</v>
      </c>
      <c r="N47" s="83">
        <v>5</v>
      </c>
      <c r="O47" s="83">
        <v>3</v>
      </c>
      <c r="P47" s="84">
        <f t="shared" si="0"/>
        <v>-68</v>
      </c>
      <c r="Q47" s="84">
        <f t="shared" si="0"/>
        <v>-5</v>
      </c>
      <c r="R47" s="84">
        <f t="shared" si="0"/>
        <v>-10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3" customFormat="1" ht="15" customHeight="1">
      <c r="A48" s="29"/>
      <c r="B48" s="30">
        <v>33</v>
      </c>
      <c r="C48" s="30"/>
      <c r="D48" s="31"/>
      <c r="E48" s="83">
        <v>1146</v>
      </c>
      <c r="F48" s="83">
        <v>521</v>
      </c>
      <c r="G48" s="83">
        <v>521</v>
      </c>
      <c r="H48" s="83">
        <v>104</v>
      </c>
      <c r="I48" s="83">
        <v>1265</v>
      </c>
      <c r="J48" s="83">
        <v>517</v>
      </c>
      <c r="K48" s="83">
        <v>564</v>
      </c>
      <c r="L48" s="83">
        <v>184</v>
      </c>
      <c r="M48" s="83">
        <v>6</v>
      </c>
      <c r="N48" s="83">
        <v>5</v>
      </c>
      <c r="O48" s="83">
        <v>1</v>
      </c>
      <c r="P48" s="84">
        <f t="shared" si="0"/>
        <v>-119</v>
      </c>
      <c r="Q48" s="84">
        <f t="shared" si="0"/>
        <v>4</v>
      </c>
      <c r="R48" s="84">
        <f t="shared" si="0"/>
        <v>-43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3" customFormat="1" ht="15" customHeight="1">
      <c r="A49" s="29"/>
      <c r="B49" s="30">
        <v>34</v>
      </c>
      <c r="C49" s="30"/>
      <c r="D49" s="31"/>
      <c r="E49" s="83">
        <v>1035</v>
      </c>
      <c r="F49" s="83">
        <v>445</v>
      </c>
      <c r="G49" s="83">
        <v>485</v>
      </c>
      <c r="H49" s="83">
        <v>105</v>
      </c>
      <c r="I49" s="83">
        <v>1117</v>
      </c>
      <c r="J49" s="83">
        <v>443</v>
      </c>
      <c r="K49" s="83">
        <v>535</v>
      </c>
      <c r="L49" s="83">
        <v>139</v>
      </c>
      <c r="M49" s="83">
        <v>9</v>
      </c>
      <c r="N49" s="83">
        <v>7</v>
      </c>
      <c r="O49" s="83">
        <v>2</v>
      </c>
      <c r="P49" s="84">
        <f t="shared" si="0"/>
        <v>-82</v>
      </c>
      <c r="Q49" s="84">
        <f t="shared" si="0"/>
        <v>2</v>
      </c>
      <c r="R49" s="84">
        <f t="shared" si="0"/>
        <v>-50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3" customFormat="1" ht="22.5" customHeight="1">
      <c r="A50" s="29">
        <v>35</v>
      </c>
      <c r="B50" s="85" t="s">
        <v>175</v>
      </c>
      <c r="C50" s="30">
        <v>39</v>
      </c>
      <c r="D50" s="31"/>
      <c r="E50" s="83">
        <v>4172</v>
      </c>
      <c r="F50" s="83">
        <v>1810</v>
      </c>
      <c r="G50" s="83">
        <v>2063</v>
      </c>
      <c r="H50" s="83">
        <v>299</v>
      </c>
      <c r="I50" s="83">
        <v>4449</v>
      </c>
      <c r="J50" s="83">
        <v>1805</v>
      </c>
      <c r="K50" s="83">
        <v>2037</v>
      </c>
      <c r="L50" s="83">
        <v>607</v>
      </c>
      <c r="M50" s="83">
        <v>47</v>
      </c>
      <c r="N50" s="83">
        <v>35</v>
      </c>
      <c r="O50" s="83">
        <v>12</v>
      </c>
      <c r="P50" s="84">
        <f t="shared" si="0"/>
        <v>-277</v>
      </c>
      <c r="Q50" s="84">
        <f t="shared" si="0"/>
        <v>5</v>
      </c>
      <c r="R50" s="84">
        <f t="shared" si="0"/>
        <v>26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3" customFormat="1" ht="22.5" customHeight="1">
      <c r="A51" s="29"/>
      <c r="B51" s="30">
        <v>35</v>
      </c>
      <c r="C51" s="30"/>
      <c r="D51" s="31"/>
      <c r="E51" s="83">
        <v>978</v>
      </c>
      <c r="F51" s="83">
        <v>428</v>
      </c>
      <c r="G51" s="83">
        <v>474</v>
      </c>
      <c r="H51" s="83">
        <v>76</v>
      </c>
      <c r="I51" s="83">
        <v>1019</v>
      </c>
      <c r="J51" s="83">
        <v>435</v>
      </c>
      <c r="K51" s="83">
        <v>443</v>
      </c>
      <c r="L51" s="83">
        <v>141</v>
      </c>
      <c r="M51" s="83">
        <v>7</v>
      </c>
      <c r="N51" s="83">
        <v>4</v>
      </c>
      <c r="O51" s="83">
        <v>3</v>
      </c>
      <c r="P51" s="84">
        <f t="shared" si="0"/>
        <v>-41</v>
      </c>
      <c r="Q51" s="84">
        <f t="shared" si="0"/>
        <v>-7</v>
      </c>
      <c r="R51" s="84">
        <f t="shared" si="0"/>
        <v>31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3" customFormat="1" ht="15" customHeight="1">
      <c r="A52" s="29"/>
      <c r="B52" s="30">
        <v>36</v>
      </c>
      <c r="C52" s="30"/>
      <c r="D52" s="31"/>
      <c r="E52" s="83">
        <v>873</v>
      </c>
      <c r="F52" s="83">
        <v>366</v>
      </c>
      <c r="G52" s="83">
        <v>453</v>
      </c>
      <c r="H52" s="83">
        <v>54</v>
      </c>
      <c r="I52" s="83">
        <v>919</v>
      </c>
      <c r="J52" s="83">
        <v>364</v>
      </c>
      <c r="K52" s="83">
        <v>421</v>
      </c>
      <c r="L52" s="83">
        <v>134</v>
      </c>
      <c r="M52" s="83">
        <v>6</v>
      </c>
      <c r="N52" s="83">
        <v>4</v>
      </c>
      <c r="O52" s="83">
        <v>2</v>
      </c>
      <c r="P52" s="84">
        <f t="shared" si="0"/>
        <v>-46</v>
      </c>
      <c r="Q52" s="84">
        <f t="shared" si="0"/>
        <v>2</v>
      </c>
      <c r="R52" s="84">
        <f t="shared" si="0"/>
        <v>32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3" customFormat="1" ht="15" customHeight="1">
      <c r="A53" s="29"/>
      <c r="B53" s="30">
        <v>37</v>
      </c>
      <c r="C53" s="30"/>
      <c r="D53" s="31"/>
      <c r="E53" s="83">
        <v>804</v>
      </c>
      <c r="F53" s="83">
        <v>344</v>
      </c>
      <c r="G53" s="83">
        <v>388</v>
      </c>
      <c r="H53" s="83">
        <v>72</v>
      </c>
      <c r="I53" s="83">
        <v>869</v>
      </c>
      <c r="J53" s="83">
        <v>344</v>
      </c>
      <c r="K53" s="83">
        <v>413</v>
      </c>
      <c r="L53" s="83">
        <v>112</v>
      </c>
      <c r="M53" s="83">
        <v>6</v>
      </c>
      <c r="N53" s="83">
        <v>5</v>
      </c>
      <c r="O53" s="83">
        <v>1</v>
      </c>
      <c r="P53" s="84">
        <f t="shared" si="0"/>
        <v>-65</v>
      </c>
      <c r="Q53" s="84">
        <f t="shared" si="0"/>
        <v>0</v>
      </c>
      <c r="R53" s="84">
        <f t="shared" si="0"/>
        <v>-25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3" customFormat="1" ht="15" customHeight="1">
      <c r="A54" s="29"/>
      <c r="B54" s="30">
        <v>38</v>
      </c>
      <c r="C54" s="30"/>
      <c r="D54" s="31"/>
      <c r="E54" s="87">
        <v>809</v>
      </c>
      <c r="F54" s="87">
        <v>380</v>
      </c>
      <c r="G54" s="83">
        <v>368</v>
      </c>
      <c r="H54" s="83">
        <v>61</v>
      </c>
      <c r="I54" s="83">
        <v>888</v>
      </c>
      <c r="J54" s="83">
        <v>372</v>
      </c>
      <c r="K54" s="83">
        <v>393</v>
      </c>
      <c r="L54" s="83">
        <v>123</v>
      </c>
      <c r="M54" s="83">
        <v>13</v>
      </c>
      <c r="N54" s="83">
        <v>8</v>
      </c>
      <c r="O54" s="83">
        <v>5</v>
      </c>
      <c r="P54" s="84">
        <f t="shared" si="0"/>
        <v>-79</v>
      </c>
      <c r="Q54" s="84">
        <f t="shared" si="0"/>
        <v>8</v>
      </c>
      <c r="R54" s="84">
        <f t="shared" si="0"/>
        <v>-25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3" customFormat="1" ht="15" customHeight="1">
      <c r="A55" s="29"/>
      <c r="B55" s="30">
        <v>39</v>
      </c>
      <c r="C55" s="30"/>
      <c r="D55" s="31"/>
      <c r="E55" s="83">
        <v>708</v>
      </c>
      <c r="F55" s="83">
        <v>292</v>
      </c>
      <c r="G55" s="83">
        <v>380</v>
      </c>
      <c r="H55" s="83">
        <v>36</v>
      </c>
      <c r="I55" s="83">
        <v>754</v>
      </c>
      <c r="J55" s="83">
        <v>290</v>
      </c>
      <c r="K55" s="83">
        <v>367</v>
      </c>
      <c r="L55" s="83">
        <v>97</v>
      </c>
      <c r="M55" s="83">
        <v>15</v>
      </c>
      <c r="N55" s="83">
        <v>14</v>
      </c>
      <c r="O55" s="83">
        <v>1</v>
      </c>
      <c r="P55" s="84">
        <f t="shared" si="0"/>
        <v>-46</v>
      </c>
      <c r="Q55" s="84">
        <f t="shared" si="0"/>
        <v>2</v>
      </c>
      <c r="R55" s="84">
        <f t="shared" si="0"/>
        <v>13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3" customFormat="1" ht="22.5" customHeight="1">
      <c r="A56" s="29">
        <v>40</v>
      </c>
      <c r="B56" s="85" t="s">
        <v>175</v>
      </c>
      <c r="C56" s="30">
        <v>44</v>
      </c>
      <c r="D56" s="31"/>
      <c r="E56" s="83">
        <v>3336</v>
      </c>
      <c r="F56" s="83">
        <v>1468</v>
      </c>
      <c r="G56" s="83">
        <v>1709</v>
      </c>
      <c r="H56" s="83">
        <v>159</v>
      </c>
      <c r="I56" s="83">
        <v>3698</v>
      </c>
      <c r="J56" s="83">
        <v>1479</v>
      </c>
      <c r="K56" s="83">
        <v>1787</v>
      </c>
      <c r="L56" s="83">
        <v>432</v>
      </c>
      <c r="M56" s="83">
        <v>105</v>
      </c>
      <c r="N56" s="83">
        <v>64</v>
      </c>
      <c r="O56" s="83">
        <v>41</v>
      </c>
      <c r="P56" s="84">
        <f t="shared" si="0"/>
        <v>-362</v>
      </c>
      <c r="Q56" s="84">
        <f t="shared" si="0"/>
        <v>-11</v>
      </c>
      <c r="R56" s="84">
        <f t="shared" si="0"/>
        <v>-78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3" customFormat="1" ht="22.5" customHeight="1">
      <c r="A57" s="29"/>
      <c r="B57" s="30">
        <v>40</v>
      </c>
      <c r="C57" s="30"/>
      <c r="D57" s="31"/>
      <c r="E57" s="83">
        <v>752</v>
      </c>
      <c r="F57" s="83">
        <v>318</v>
      </c>
      <c r="G57" s="83">
        <v>387</v>
      </c>
      <c r="H57" s="83">
        <v>47</v>
      </c>
      <c r="I57" s="83">
        <v>797</v>
      </c>
      <c r="J57" s="83">
        <v>322</v>
      </c>
      <c r="K57" s="83">
        <v>376</v>
      </c>
      <c r="L57" s="83">
        <v>99</v>
      </c>
      <c r="M57" s="83">
        <v>14</v>
      </c>
      <c r="N57" s="83">
        <v>10</v>
      </c>
      <c r="O57" s="83">
        <v>4</v>
      </c>
      <c r="P57" s="84">
        <f t="shared" si="0"/>
        <v>-45</v>
      </c>
      <c r="Q57" s="84">
        <f t="shared" si="0"/>
        <v>-4</v>
      </c>
      <c r="R57" s="84">
        <f t="shared" si="0"/>
        <v>11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3" customFormat="1" ht="15" customHeight="1">
      <c r="A58" s="29"/>
      <c r="B58" s="30">
        <v>41</v>
      </c>
      <c r="C58" s="30"/>
      <c r="D58" s="31"/>
      <c r="E58" s="83">
        <v>634</v>
      </c>
      <c r="F58" s="83">
        <v>281</v>
      </c>
      <c r="G58" s="83">
        <v>326</v>
      </c>
      <c r="H58" s="83">
        <v>27</v>
      </c>
      <c r="I58" s="83">
        <v>720</v>
      </c>
      <c r="J58" s="83">
        <v>294</v>
      </c>
      <c r="K58" s="83">
        <v>349</v>
      </c>
      <c r="L58" s="83">
        <v>77</v>
      </c>
      <c r="M58" s="83">
        <v>19</v>
      </c>
      <c r="N58" s="83">
        <v>14</v>
      </c>
      <c r="O58" s="83">
        <v>5</v>
      </c>
      <c r="P58" s="84">
        <f t="shared" si="0"/>
        <v>-86</v>
      </c>
      <c r="Q58" s="84">
        <f t="shared" si="0"/>
        <v>-13</v>
      </c>
      <c r="R58" s="84">
        <f t="shared" si="0"/>
        <v>-23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3" customFormat="1" ht="15" customHeight="1">
      <c r="A59" s="29"/>
      <c r="B59" s="30">
        <v>42</v>
      </c>
      <c r="C59" s="30"/>
      <c r="D59" s="31"/>
      <c r="E59" s="83">
        <v>669</v>
      </c>
      <c r="F59" s="83">
        <v>298</v>
      </c>
      <c r="G59" s="83">
        <v>344</v>
      </c>
      <c r="H59" s="83">
        <v>27</v>
      </c>
      <c r="I59" s="83">
        <v>706</v>
      </c>
      <c r="J59" s="83">
        <v>281</v>
      </c>
      <c r="K59" s="83">
        <v>336</v>
      </c>
      <c r="L59" s="83">
        <v>89</v>
      </c>
      <c r="M59" s="83">
        <v>24</v>
      </c>
      <c r="N59" s="83">
        <v>18</v>
      </c>
      <c r="O59" s="83">
        <v>6</v>
      </c>
      <c r="P59" s="84">
        <f t="shared" si="0"/>
        <v>-37</v>
      </c>
      <c r="Q59" s="84">
        <f t="shared" si="0"/>
        <v>17</v>
      </c>
      <c r="R59" s="84">
        <f t="shared" si="0"/>
        <v>8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3" customFormat="1" ht="15" customHeight="1">
      <c r="A60" s="29"/>
      <c r="B60" s="30">
        <v>43</v>
      </c>
      <c r="C60" s="30"/>
      <c r="D60" s="31"/>
      <c r="E60" s="83">
        <v>670</v>
      </c>
      <c r="F60" s="83">
        <v>305</v>
      </c>
      <c r="G60" s="83">
        <v>340</v>
      </c>
      <c r="H60" s="83">
        <v>25</v>
      </c>
      <c r="I60" s="83">
        <v>772</v>
      </c>
      <c r="J60" s="83">
        <v>302</v>
      </c>
      <c r="K60" s="83">
        <v>384</v>
      </c>
      <c r="L60" s="83">
        <v>86</v>
      </c>
      <c r="M60" s="83">
        <v>19</v>
      </c>
      <c r="N60" s="83">
        <v>10</v>
      </c>
      <c r="O60" s="83">
        <v>9</v>
      </c>
      <c r="P60" s="84">
        <f t="shared" si="0"/>
        <v>-102</v>
      </c>
      <c r="Q60" s="84">
        <f t="shared" si="0"/>
        <v>3</v>
      </c>
      <c r="R60" s="84">
        <f t="shared" si="0"/>
        <v>-44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3" customFormat="1" ht="15" customHeight="1">
      <c r="A61" s="29"/>
      <c r="B61" s="30">
        <v>44</v>
      </c>
      <c r="C61" s="30"/>
      <c r="D61" s="31"/>
      <c r="E61" s="83">
        <v>611</v>
      </c>
      <c r="F61" s="83">
        <v>266</v>
      </c>
      <c r="G61" s="83">
        <v>312</v>
      </c>
      <c r="H61" s="83">
        <v>33</v>
      </c>
      <c r="I61" s="83">
        <v>703</v>
      </c>
      <c r="J61" s="83">
        <v>280</v>
      </c>
      <c r="K61" s="83">
        <v>342</v>
      </c>
      <c r="L61" s="83">
        <v>81</v>
      </c>
      <c r="M61" s="83">
        <v>29</v>
      </c>
      <c r="N61" s="83">
        <v>12</v>
      </c>
      <c r="O61" s="83">
        <v>17</v>
      </c>
      <c r="P61" s="84">
        <f t="shared" si="0"/>
        <v>-92</v>
      </c>
      <c r="Q61" s="84">
        <f t="shared" si="0"/>
        <v>-14</v>
      </c>
      <c r="R61" s="84">
        <f t="shared" si="0"/>
        <v>-30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3" customFormat="1" ht="22.5" customHeight="1">
      <c r="A62" s="29">
        <v>45</v>
      </c>
      <c r="B62" s="85" t="s">
        <v>175</v>
      </c>
      <c r="C62" s="30">
        <v>49</v>
      </c>
      <c r="D62" s="31"/>
      <c r="E62" s="83">
        <v>2503</v>
      </c>
      <c r="F62" s="83">
        <v>1136</v>
      </c>
      <c r="G62" s="83">
        <v>1255</v>
      </c>
      <c r="H62" s="83">
        <v>112</v>
      </c>
      <c r="I62" s="83">
        <v>2905</v>
      </c>
      <c r="J62" s="83">
        <v>1142</v>
      </c>
      <c r="K62" s="83">
        <v>1426</v>
      </c>
      <c r="L62" s="83">
        <v>337</v>
      </c>
      <c r="M62" s="83">
        <v>131</v>
      </c>
      <c r="N62" s="83">
        <v>80</v>
      </c>
      <c r="O62" s="83">
        <v>51</v>
      </c>
      <c r="P62" s="84">
        <f t="shared" si="0"/>
        <v>-402</v>
      </c>
      <c r="Q62" s="84">
        <f t="shared" si="0"/>
        <v>-6</v>
      </c>
      <c r="R62" s="84">
        <f t="shared" si="0"/>
        <v>-171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3" customFormat="1" ht="22.5" customHeight="1">
      <c r="A63" s="29"/>
      <c r="B63" s="30">
        <v>45</v>
      </c>
      <c r="C63" s="30"/>
      <c r="D63" s="31"/>
      <c r="E63" s="83">
        <v>536</v>
      </c>
      <c r="F63" s="83">
        <v>244</v>
      </c>
      <c r="G63" s="83">
        <v>271</v>
      </c>
      <c r="H63" s="83">
        <v>21</v>
      </c>
      <c r="I63" s="83">
        <v>610</v>
      </c>
      <c r="J63" s="83">
        <v>244</v>
      </c>
      <c r="K63" s="83">
        <v>300</v>
      </c>
      <c r="L63" s="83">
        <v>66</v>
      </c>
      <c r="M63" s="83">
        <v>29</v>
      </c>
      <c r="N63" s="83">
        <v>20</v>
      </c>
      <c r="O63" s="83">
        <v>9</v>
      </c>
      <c r="P63" s="84">
        <f t="shared" si="0"/>
        <v>-74</v>
      </c>
      <c r="Q63" s="84">
        <f t="shared" si="0"/>
        <v>0</v>
      </c>
      <c r="R63" s="84">
        <f t="shared" si="0"/>
        <v>-29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3" customFormat="1" ht="15" customHeight="1">
      <c r="A64" s="29"/>
      <c r="B64" s="30">
        <v>46</v>
      </c>
      <c r="C64" s="30"/>
      <c r="D64" s="31"/>
      <c r="E64" s="83">
        <v>547</v>
      </c>
      <c r="F64" s="83">
        <v>250</v>
      </c>
      <c r="G64" s="83">
        <v>267</v>
      </c>
      <c r="H64" s="83">
        <v>30</v>
      </c>
      <c r="I64" s="83">
        <v>621</v>
      </c>
      <c r="J64" s="83">
        <v>246</v>
      </c>
      <c r="K64" s="83">
        <v>302</v>
      </c>
      <c r="L64" s="83">
        <v>73</v>
      </c>
      <c r="M64" s="83">
        <v>23</v>
      </c>
      <c r="N64" s="83">
        <v>13</v>
      </c>
      <c r="O64" s="83">
        <v>10</v>
      </c>
      <c r="P64" s="84">
        <f t="shared" si="0"/>
        <v>-74</v>
      </c>
      <c r="Q64" s="84">
        <f>F64-J64</f>
        <v>4</v>
      </c>
      <c r="R64" s="84">
        <f t="shared" si="0"/>
        <v>-35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3" customFormat="1" ht="15" customHeight="1">
      <c r="A65" s="29"/>
      <c r="B65" s="30">
        <v>47</v>
      </c>
      <c r="C65" s="30"/>
      <c r="D65" s="31"/>
      <c r="E65" s="83">
        <v>484</v>
      </c>
      <c r="F65" s="83">
        <v>219</v>
      </c>
      <c r="G65" s="83">
        <v>241</v>
      </c>
      <c r="H65" s="83">
        <v>24</v>
      </c>
      <c r="I65" s="83">
        <v>594</v>
      </c>
      <c r="J65" s="83">
        <v>223</v>
      </c>
      <c r="K65" s="83">
        <v>294</v>
      </c>
      <c r="L65" s="83">
        <v>77</v>
      </c>
      <c r="M65" s="83">
        <v>20</v>
      </c>
      <c r="N65" s="83">
        <v>11</v>
      </c>
      <c r="O65" s="83">
        <v>9</v>
      </c>
      <c r="P65" s="84">
        <f t="shared" si="0"/>
        <v>-110</v>
      </c>
      <c r="Q65" s="84">
        <f t="shared" si="0"/>
        <v>-4</v>
      </c>
      <c r="R65" s="84">
        <f t="shared" si="0"/>
        <v>-53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3" customFormat="1" ht="15" customHeight="1">
      <c r="A66" s="29"/>
      <c r="B66" s="30">
        <v>48</v>
      </c>
      <c r="C66" s="30"/>
      <c r="D66" s="31"/>
      <c r="E66" s="83">
        <v>509</v>
      </c>
      <c r="F66" s="83">
        <v>233</v>
      </c>
      <c r="G66" s="83">
        <v>256</v>
      </c>
      <c r="H66" s="83">
        <v>20</v>
      </c>
      <c r="I66" s="83">
        <v>580</v>
      </c>
      <c r="J66" s="83">
        <v>232</v>
      </c>
      <c r="K66" s="83">
        <v>281</v>
      </c>
      <c r="L66" s="83">
        <v>67</v>
      </c>
      <c r="M66" s="83">
        <v>26</v>
      </c>
      <c r="N66" s="83">
        <v>15</v>
      </c>
      <c r="O66" s="83">
        <v>11</v>
      </c>
      <c r="P66" s="84">
        <f t="shared" si="0"/>
        <v>-71</v>
      </c>
      <c r="Q66" s="84">
        <f t="shared" si="0"/>
        <v>1</v>
      </c>
      <c r="R66" s="84">
        <f t="shared" si="0"/>
        <v>-25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3" customFormat="1" ht="15" customHeight="1">
      <c r="A67" s="29"/>
      <c r="B67" s="30">
        <v>49</v>
      </c>
      <c r="C67" s="30"/>
      <c r="D67" s="31"/>
      <c r="E67" s="83">
        <v>427</v>
      </c>
      <c r="F67" s="83">
        <v>190</v>
      </c>
      <c r="G67" s="83">
        <v>220</v>
      </c>
      <c r="H67" s="83">
        <v>17</v>
      </c>
      <c r="I67" s="83">
        <v>500</v>
      </c>
      <c r="J67" s="83">
        <v>197</v>
      </c>
      <c r="K67" s="83">
        <v>249</v>
      </c>
      <c r="L67" s="83">
        <v>54</v>
      </c>
      <c r="M67" s="83">
        <v>33</v>
      </c>
      <c r="N67" s="83">
        <v>21</v>
      </c>
      <c r="O67" s="83">
        <v>12</v>
      </c>
      <c r="P67" s="84">
        <f t="shared" si="0"/>
        <v>-73</v>
      </c>
      <c r="Q67" s="84">
        <f t="shared" si="0"/>
        <v>-7</v>
      </c>
      <c r="R67" s="84">
        <f t="shared" si="0"/>
        <v>-29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3" customFormat="1" ht="22.5" customHeight="1">
      <c r="A68" s="29">
        <v>50</v>
      </c>
      <c r="B68" s="85" t="s">
        <v>175</v>
      </c>
      <c r="C68" s="30">
        <v>54</v>
      </c>
      <c r="D68" s="31"/>
      <c r="E68" s="83">
        <v>1998</v>
      </c>
      <c r="F68" s="83">
        <v>892</v>
      </c>
      <c r="G68" s="83">
        <v>1051</v>
      </c>
      <c r="H68" s="83">
        <v>55</v>
      </c>
      <c r="I68" s="83">
        <v>2162</v>
      </c>
      <c r="J68" s="83">
        <v>898</v>
      </c>
      <c r="K68" s="83">
        <v>1030</v>
      </c>
      <c r="L68" s="83">
        <v>234</v>
      </c>
      <c r="M68" s="83">
        <v>207</v>
      </c>
      <c r="N68" s="83">
        <v>130</v>
      </c>
      <c r="O68" s="83">
        <v>77</v>
      </c>
      <c r="P68" s="84">
        <f t="shared" si="0"/>
        <v>-164</v>
      </c>
      <c r="Q68" s="84">
        <f t="shared" si="0"/>
        <v>-6</v>
      </c>
      <c r="R68" s="84">
        <f t="shared" si="0"/>
        <v>21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3" customFormat="1" ht="22.5" customHeight="1">
      <c r="A69" s="29"/>
      <c r="B69" s="30">
        <v>50</v>
      </c>
      <c r="C69" s="30"/>
      <c r="D69" s="31"/>
      <c r="E69" s="83">
        <v>460</v>
      </c>
      <c r="F69" s="83">
        <v>209</v>
      </c>
      <c r="G69" s="83">
        <v>240</v>
      </c>
      <c r="H69" s="83">
        <v>11</v>
      </c>
      <c r="I69" s="83">
        <v>516</v>
      </c>
      <c r="J69" s="83">
        <v>206</v>
      </c>
      <c r="K69" s="83">
        <v>250</v>
      </c>
      <c r="L69" s="83">
        <v>60</v>
      </c>
      <c r="M69" s="83">
        <v>35</v>
      </c>
      <c r="N69" s="83">
        <v>24</v>
      </c>
      <c r="O69" s="83">
        <v>11</v>
      </c>
      <c r="P69" s="84">
        <f t="shared" si="0"/>
        <v>-56</v>
      </c>
      <c r="Q69" s="84">
        <f t="shared" si="0"/>
        <v>3</v>
      </c>
      <c r="R69" s="84">
        <f t="shared" si="0"/>
        <v>-10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3" customFormat="1" ht="15" customHeight="1">
      <c r="A70" s="29"/>
      <c r="B70" s="30">
        <v>51</v>
      </c>
      <c r="C70" s="30"/>
      <c r="D70" s="31"/>
      <c r="E70" s="83">
        <v>374</v>
      </c>
      <c r="F70" s="83">
        <v>157</v>
      </c>
      <c r="G70" s="83">
        <v>200</v>
      </c>
      <c r="H70" s="83">
        <v>17</v>
      </c>
      <c r="I70" s="83">
        <v>392</v>
      </c>
      <c r="J70" s="83">
        <v>155</v>
      </c>
      <c r="K70" s="83">
        <v>181</v>
      </c>
      <c r="L70" s="83">
        <v>56</v>
      </c>
      <c r="M70" s="83">
        <v>35</v>
      </c>
      <c r="N70" s="83">
        <v>24</v>
      </c>
      <c r="O70" s="83">
        <v>11</v>
      </c>
      <c r="P70" s="84">
        <f t="shared" si="0"/>
        <v>-18</v>
      </c>
      <c r="Q70" s="84">
        <f t="shared" si="0"/>
        <v>2</v>
      </c>
      <c r="R70" s="84">
        <f t="shared" si="0"/>
        <v>19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3" customFormat="1" ht="15" customHeight="1">
      <c r="A71" s="29"/>
      <c r="B71" s="30">
        <v>52</v>
      </c>
      <c r="C71" s="30"/>
      <c r="D71" s="31"/>
      <c r="E71" s="83">
        <v>383</v>
      </c>
      <c r="F71" s="83">
        <v>179</v>
      </c>
      <c r="G71" s="83">
        <v>193</v>
      </c>
      <c r="H71" s="83">
        <v>11</v>
      </c>
      <c r="I71" s="83">
        <v>426</v>
      </c>
      <c r="J71" s="83">
        <v>181</v>
      </c>
      <c r="K71" s="83">
        <v>211</v>
      </c>
      <c r="L71" s="83">
        <v>34</v>
      </c>
      <c r="M71" s="83">
        <v>41</v>
      </c>
      <c r="N71" s="83">
        <v>25</v>
      </c>
      <c r="O71" s="83">
        <v>16</v>
      </c>
      <c r="P71" s="84">
        <f t="shared" si="0"/>
        <v>-43</v>
      </c>
      <c r="Q71" s="84">
        <f t="shared" si="0"/>
        <v>-2</v>
      </c>
      <c r="R71" s="84">
        <f t="shared" si="0"/>
        <v>-18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3" customFormat="1" ht="15" customHeight="1">
      <c r="A72" s="29"/>
      <c r="B72" s="30">
        <v>53</v>
      </c>
      <c r="C72" s="30"/>
      <c r="D72" s="31"/>
      <c r="E72" s="83">
        <v>401</v>
      </c>
      <c r="F72" s="83">
        <v>174</v>
      </c>
      <c r="G72" s="83">
        <v>220</v>
      </c>
      <c r="H72" s="83">
        <v>7</v>
      </c>
      <c r="I72" s="83">
        <v>414</v>
      </c>
      <c r="J72" s="83">
        <v>183</v>
      </c>
      <c r="K72" s="83">
        <v>184</v>
      </c>
      <c r="L72" s="83">
        <v>47</v>
      </c>
      <c r="M72" s="83">
        <v>49</v>
      </c>
      <c r="N72" s="83">
        <v>26</v>
      </c>
      <c r="O72" s="83">
        <v>23</v>
      </c>
      <c r="P72" s="84">
        <f aca="true" t="shared" si="1" ref="P72:R129">E72-I72</f>
        <v>-13</v>
      </c>
      <c r="Q72" s="84">
        <f t="shared" si="1"/>
        <v>-9</v>
      </c>
      <c r="R72" s="84">
        <f t="shared" si="1"/>
        <v>36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3" customFormat="1" ht="15" customHeight="1">
      <c r="A73" s="29"/>
      <c r="B73" s="30">
        <v>54</v>
      </c>
      <c r="C73" s="30"/>
      <c r="D73" s="31"/>
      <c r="E73" s="83">
        <v>380</v>
      </c>
      <c r="F73" s="83">
        <v>173</v>
      </c>
      <c r="G73" s="83">
        <v>198</v>
      </c>
      <c r="H73" s="83">
        <v>9</v>
      </c>
      <c r="I73" s="83">
        <v>414</v>
      </c>
      <c r="J73" s="83">
        <v>173</v>
      </c>
      <c r="K73" s="83">
        <v>204</v>
      </c>
      <c r="L73" s="83">
        <v>37</v>
      </c>
      <c r="M73" s="83">
        <v>47</v>
      </c>
      <c r="N73" s="83">
        <v>31</v>
      </c>
      <c r="O73" s="83">
        <v>16</v>
      </c>
      <c r="P73" s="84">
        <f t="shared" si="1"/>
        <v>-34</v>
      </c>
      <c r="Q73" s="84">
        <f t="shared" si="1"/>
        <v>0</v>
      </c>
      <c r="R73" s="84">
        <f t="shared" si="1"/>
        <v>-6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3" customFormat="1" ht="22.5" customHeight="1">
      <c r="A74" s="29">
        <v>55</v>
      </c>
      <c r="B74" s="85" t="s">
        <v>175</v>
      </c>
      <c r="C74" s="30">
        <v>59</v>
      </c>
      <c r="D74" s="31"/>
      <c r="E74" s="83">
        <v>1440</v>
      </c>
      <c r="F74" s="83">
        <v>639</v>
      </c>
      <c r="G74" s="83">
        <v>773</v>
      </c>
      <c r="H74" s="83">
        <v>28</v>
      </c>
      <c r="I74" s="83">
        <v>1492</v>
      </c>
      <c r="J74" s="83">
        <v>633</v>
      </c>
      <c r="K74" s="83">
        <v>743</v>
      </c>
      <c r="L74" s="83">
        <v>116</v>
      </c>
      <c r="M74" s="83">
        <v>329</v>
      </c>
      <c r="N74" s="83">
        <v>214</v>
      </c>
      <c r="O74" s="83">
        <v>115</v>
      </c>
      <c r="P74" s="84">
        <f t="shared" si="1"/>
        <v>-52</v>
      </c>
      <c r="Q74" s="84">
        <f t="shared" si="1"/>
        <v>6</v>
      </c>
      <c r="R74" s="84">
        <f t="shared" si="1"/>
        <v>30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3" customFormat="1" ht="22.5" customHeight="1">
      <c r="A75" s="29"/>
      <c r="B75" s="30">
        <v>55</v>
      </c>
      <c r="C75" s="30"/>
      <c r="D75" s="31"/>
      <c r="E75" s="83">
        <v>348</v>
      </c>
      <c r="F75" s="83">
        <v>151</v>
      </c>
      <c r="G75" s="83">
        <v>187</v>
      </c>
      <c r="H75" s="83">
        <v>10</v>
      </c>
      <c r="I75" s="83">
        <v>353</v>
      </c>
      <c r="J75" s="83">
        <v>150</v>
      </c>
      <c r="K75" s="83">
        <v>174</v>
      </c>
      <c r="L75" s="83">
        <v>29</v>
      </c>
      <c r="M75" s="83">
        <v>53</v>
      </c>
      <c r="N75" s="83">
        <v>39</v>
      </c>
      <c r="O75" s="83">
        <v>14</v>
      </c>
      <c r="P75" s="84">
        <f t="shared" si="1"/>
        <v>-5</v>
      </c>
      <c r="Q75" s="84">
        <f t="shared" si="1"/>
        <v>1</v>
      </c>
      <c r="R75" s="84">
        <f t="shared" si="1"/>
        <v>13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3" customFormat="1" ht="15" customHeight="1">
      <c r="A76" s="29"/>
      <c r="B76" s="30">
        <v>56</v>
      </c>
      <c r="C76" s="30"/>
      <c r="D76" s="31"/>
      <c r="E76" s="83">
        <v>295</v>
      </c>
      <c r="F76" s="83">
        <v>124</v>
      </c>
      <c r="G76" s="83">
        <v>161</v>
      </c>
      <c r="H76" s="83">
        <v>10</v>
      </c>
      <c r="I76" s="83">
        <v>311</v>
      </c>
      <c r="J76" s="83">
        <v>123</v>
      </c>
      <c r="K76" s="83">
        <v>159</v>
      </c>
      <c r="L76" s="83">
        <v>29</v>
      </c>
      <c r="M76" s="83">
        <v>56</v>
      </c>
      <c r="N76" s="83">
        <v>34</v>
      </c>
      <c r="O76" s="83">
        <v>22</v>
      </c>
      <c r="P76" s="84">
        <f t="shared" si="1"/>
        <v>-16</v>
      </c>
      <c r="Q76" s="84">
        <f t="shared" si="1"/>
        <v>1</v>
      </c>
      <c r="R76" s="84">
        <f t="shared" si="1"/>
        <v>2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3" customFormat="1" ht="15" customHeight="1">
      <c r="A77" s="29"/>
      <c r="B77" s="30">
        <v>57</v>
      </c>
      <c r="C77" s="30"/>
      <c r="D77" s="31"/>
      <c r="E77" s="83">
        <v>295</v>
      </c>
      <c r="F77" s="83">
        <v>137</v>
      </c>
      <c r="G77" s="83">
        <v>157</v>
      </c>
      <c r="H77" s="83">
        <v>1</v>
      </c>
      <c r="I77" s="83">
        <v>285</v>
      </c>
      <c r="J77" s="83">
        <v>133</v>
      </c>
      <c r="K77" s="83">
        <v>134</v>
      </c>
      <c r="L77" s="83">
        <v>18</v>
      </c>
      <c r="M77" s="83">
        <v>60</v>
      </c>
      <c r="N77" s="83">
        <v>35</v>
      </c>
      <c r="O77" s="83">
        <v>25</v>
      </c>
      <c r="P77" s="84">
        <f t="shared" si="1"/>
        <v>10</v>
      </c>
      <c r="Q77" s="84">
        <f t="shared" si="1"/>
        <v>4</v>
      </c>
      <c r="R77" s="84">
        <f t="shared" si="1"/>
        <v>23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3" customFormat="1" ht="15" customHeight="1">
      <c r="A78" s="29"/>
      <c r="B78" s="30">
        <v>58</v>
      </c>
      <c r="C78" s="30"/>
      <c r="D78" s="31"/>
      <c r="E78" s="83">
        <v>256</v>
      </c>
      <c r="F78" s="83">
        <v>113</v>
      </c>
      <c r="G78" s="83">
        <v>139</v>
      </c>
      <c r="H78" s="83">
        <v>4</v>
      </c>
      <c r="I78" s="83">
        <v>277</v>
      </c>
      <c r="J78" s="83">
        <v>111</v>
      </c>
      <c r="K78" s="83">
        <v>144</v>
      </c>
      <c r="L78" s="83">
        <v>22</v>
      </c>
      <c r="M78" s="83">
        <v>70</v>
      </c>
      <c r="N78" s="83">
        <v>44</v>
      </c>
      <c r="O78" s="83">
        <v>26</v>
      </c>
      <c r="P78" s="84">
        <f t="shared" si="1"/>
        <v>-21</v>
      </c>
      <c r="Q78" s="84">
        <f t="shared" si="1"/>
        <v>2</v>
      </c>
      <c r="R78" s="84">
        <f t="shared" si="1"/>
        <v>-5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3" customFormat="1" ht="15" customHeight="1">
      <c r="A79" s="29"/>
      <c r="B79" s="30">
        <v>59</v>
      </c>
      <c r="C79" s="30"/>
      <c r="D79" s="31"/>
      <c r="E79" s="83">
        <v>246</v>
      </c>
      <c r="F79" s="83">
        <v>114</v>
      </c>
      <c r="G79" s="83">
        <v>129</v>
      </c>
      <c r="H79" s="83">
        <v>3</v>
      </c>
      <c r="I79" s="83">
        <v>266</v>
      </c>
      <c r="J79" s="83">
        <v>116</v>
      </c>
      <c r="K79" s="83">
        <v>132</v>
      </c>
      <c r="L79" s="83">
        <v>18</v>
      </c>
      <c r="M79" s="83">
        <v>90</v>
      </c>
      <c r="N79" s="83">
        <v>62</v>
      </c>
      <c r="O79" s="83">
        <v>28</v>
      </c>
      <c r="P79" s="84">
        <f t="shared" si="1"/>
        <v>-20</v>
      </c>
      <c r="Q79" s="84">
        <f t="shared" si="1"/>
        <v>-2</v>
      </c>
      <c r="R79" s="84">
        <f t="shared" si="1"/>
        <v>-3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3" customFormat="1" ht="22.5" customHeight="1">
      <c r="A80" s="29">
        <v>60</v>
      </c>
      <c r="B80" s="85" t="s">
        <v>175</v>
      </c>
      <c r="C80" s="30">
        <v>64</v>
      </c>
      <c r="D80" s="31"/>
      <c r="E80" s="83">
        <v>1098</v>
      </c>
      <c r="F80" s="83">
        <v>465</v>
      </c>
      <c r="G80" s="83">
        <v>607</v>
      </c>
      <c r="H80" s="83">
        <v>26</v>
      </c>
      <c r="I80" s="83">
        <v>1056</v>
      </c>
      <c r="J80" s="83">
        <v>467</v>
      </c>
      <c r="K80" s="83">
        <v>524</v>
      </c>
      <c r="L80" s="83">
        <v>65</v>
      </c>
      <c r="M80" s="83">
        <v>589</v>
      </c>
      <c r="N80" s="83">
        <v>391</v>
      </c>
      <c r="O80" s="83">
        <v>198</v>
      </c>
      <c r="P80" s="84">
        <f t="shared" si="1"/>
        <v>42</v>
      </c>
      <c r="Q80" s="84">
        <f t="shared" si="1"/>
        <v>-2</v>
      </c>
      <c r="R80" s="84">
        <f t="shared" si="1"/>
        <v>83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3" customFormat="1" ht="22.5" customHeight="1">
      <c r="A81" s="29"/>
      <c r="B81" s="30">
        <v>60</v>
      </c>
      <c r="C81" s="30"/>
      <c r="D81" s="31"/>
      <c r="E81" s="83">
        <v>302</v>
      </c>
      <c r="F81" s="83">
        <v>130</v>
      </c>
      <c r="G81" s="83">
        <v>165</v>
      </c>
      <c r="H81" s="83">
        <v>7</v>
      </c>
      <c r="I81" s="83">
        <v>272</v>
      </c>
      <c r="J81" s="83">
        <v>127</v>
      </c>
      <c r="K81" s="83">
        <v>129</v>
      </c>
      <c r="L81" s="83">
        <v>16</v>
      </c>
      <c r="M81" s="83">
        <v>88</v>
      </c>
      <c r="N81" s="83">
        <v>58</v>
      </c>
      <c r="O81" s="83">
        <v>30</v>
      </c>
      <c r="P81" s="84">
        <f t="shared" si="1"/>
        <v>30</v>
      </c>
      <c r="Q81" s="84">
        <f t="shared" si="1"/>
        <v>3</v>
      </c>
      <c r="R81" s="84">
        <f t="shared" si="1"/>
        <v>36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3" customFormat="1" ht="15" customHeight="1">
      <c r="A82" s="29"/>
      <c r="B82" s="30">
        <v>61</v>
      </c>
      <c r="C82" s="30"/>
      <c r="D82" s="31"/>
      <c r="E82" s="83">
        <v>230</v>
      </c>
      <c r="F82" s="83">
        <v>93</v>
      </c>
      <c r="G82" s="83">
        <v>129</v>
      </c>
      <c r="H82" s="83">
        <v>8</v>
      </c>
      <c r="I82" s="83">
        <v>243</v>
      </c>
      <c r="J82" s="83">
        <v>100</v>
      </c>
      <c r="K82" s="83">
        <v>126</v>
      </c>
      <c r="L82" s="83">
        <v>17</v>
      </c>
      <c r="M82" s="83">
        <v>110</v>
      </c>
      <c r="N82" s="83">
        <v>80</v>
      </c>
      <c r="O82" s="83">
        <v>30</v>
      </c>
      <c r="P82" s="84">
        <f t="shared" si="1"/>
        <v>-13</v>
      </c>
      <c r="Q82" s="84">
        <f t="shared" si="1"/>
        <v>-7</v>
      </c>
      <c r="R82" s="84">
        <f t="shared" si="1"/>
        <v>3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3" customFormat="1" ht="15" customHeight="1">
      <c r="A83" s="29"/>
      <c r="B83" s="30">
        <v>62</v>
      </c>
      <c r="C83" s="30"/>
      <c r="D83" s="31"/>
      <c r="E83" s="83">
        <v>215</v>
      </c>
      <c r="F83" s="83">
        <v>94</v>
      </c>
      <c r="G83" s="83">
        <v>117</v>
      </c>
      <c r="H83" s="83">
        <v>4</v>
      </c>
      <c r="I83" s="83">
        <v>196</v>
      </c>
      <c r="J83" s="83">
        <v>87</v>
      </c>
      <c r="K83" s="83">
        <v>99</v>
      </c>
      <c r="L83" s="83">
        <v>10</v>
      </c>
      <c r="M83" s="83">
        <v>99</v>
      </c>
      <c r="N83" s="83">
        <v>69</v>
      </c>
      <c r="O83" s="83">
        <v>30</v>
      </c>
      <c r="P83" s="84">
        <f t="shared" si="1"/>
        <v>19</v>
      </c>
      <c r="Q83" s="84">
        <f t="shared" si="1"/>
        <v>7</v>
      </c>
      <c r="R83" s="84">
        <f t="shared" si="1"/>
        <v>18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3" customFormat="1" ht="15" customHeight="1">
      <c r="A84" s="29"/>
      <c r="B84" s="30">
        <v>63</v>
      </c>
      <c r="C84" s="30"/>
      <c r="D84" s="31"/>
      <c r="E84" s="83">
        <v>170</v>
      </c>
      <c r="F84" s="83">
        <v>69</v>
      </c>
      <c r="G84" s="83">
        <v>97</v>
      </c>
      <c r="H84" s="83">
        <v>4</v>
      </c>
      <c r="I84" s="83">
        <v>180</v>
      </c>
      <c r="J84" s="83">
        <v>76</v>
      </c>
      <c r="K84" s="83">
        <v>91</v>
      </c>
      <c r="L84" s="83">
        <v>13</v>
      </c>
      <c r="M84" s="83">
        <v>152</v>
      </c>
      <c r="N84" s="83">
        <v>94</v>
      </c>
      <c r="O84" s="83">
        <v>58</v>
      </c>
      <c r="P84" s="84">
        <f t="shared" si="1"/>
        <v>-10</v>
      </c>
      <c r="Q84" s="84">
        <f t="shared" si="1"/>
        <v>-7</v>
      </c>
      <c r="R84" s="84">
        <f t="shared" si="1"/>
        <v>6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3" customFormat="1" ht="15" customHeight="1">
      <c r="A85" s="29"/>
      <c r="B85" s="30">
        <v>64</v>
      </c>
      <c r="C85" s="30"/>
      <c r="D85" s="31"/>
      <c r="E85" s="83">
        <v>181</v>
      </c>
      <c r="F85" s="83">
        <v>79</v>
      </c>
      <c r="G85" s="83">
        <v>99</v>
      </c>
      <c r="H85" s="83">
        <v>3</v>
      </c>
      <c r="I85" s="83">
        <v>165</v>
      </c>
      <c r="J85" s="83">
        <v>77</v>
      </c>
      <c r="K85" s="83">
        <v>79</v>
      </c>
      <c r="L85" s="83">
        <v>9</v>
      </c>
      <c r="M85" s="83">
        <v>140</v>
      </c>
      <c r="N85" s="83">
        <v>90</v>
      </c>
      <c r="O85" s="83">
        <v>50</v>
      </c>
      <c r="P85" s="84">
        <f t="shared" si="1"/>
        <v>16</v>
      </c>
      <c r="Q85" s="84">
        <f t="shared" si="1"/>
        <v>2</v>
      </c>
      <c r="R85" s="84">
        <f t="shared" si="1"/>
        <v>20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3" customFormat="1" ht="22.5" customHeight="1">
      <c r="A86" s="29">
        <v>65</v>
      </c>
      <c r="B86" s="85" t="s">
        <v>175</v>
      </c>
      <c r="C86" s="30">
        <v>69</v>
      </c>
      <c r="D86" s="31"/>
      <c r="E86" s="83">
        <v>869</v>
      </c>
      <c r="F86" s="83">
        <v>313</v>
      </c>
      <c r="G86" s="83">
        <v>543</v>
      </c>
      <c r="H86" s="83">
        <v>13</v>
      </c>
      <c r="I86" s="83">
        <v>747</v>
      </c>
      <c r="J86" s="83">
        <v>318</v>
      </c>
      <c r="K86" s="83">
        <v>401</v>
      </c>
      <c r="L86" s="83">
        <v>28</v>
      </c>
      <c r="M86" s="83">
        <v>1135</v>
      </c>
      <c r="N86" s="83">
        <v>810</v>
      </c>
      <c r="O86" s="83">
        <v>325</v>
      </c>
      <c r="P86" s="84">
        <f t="shared" si="1"/>
        <v>122</v>
      </c>
      <c r="Q86" s="84">
        <f t="shared" si="1"/>
        <v>-5</v>
      </c>
      <c r="R86" s="84">
        <f t="shared" si="1"/>
        <v>142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3" customFormat="1" ht="22.5" customHeight="1">
      <c r="A87" s="29"/>
      <c r="B87" s="30">
        <v>65</v>
      </c>
      <c r="C87" s="30"/>
      <c r="D87" s="31"/>
      <c r="E87" s="83">
        <v>210</v>
      </c>
      <c r="F87" s="83">
        <v>72</v>
      </c>
      <c r="G87" s="83">
        <v>134</v>
      </c>
      <c r="H87" s="83">
        <v>4</v>
      </c>
      <c r="I87" s="83">
        <v>191</v>
      </c>
      <c r="J87" s="83">
        <v>72</v>
      </c>
      <c r="K87" s="83">
        <v>111</v>
      </c>
      <c r="L87" s="83">
        <v>8</v>
      </c>
      <c r="M87" s="83">
        <v>173</v>
      </c>
      <c r="N87" s="83">
        <v>127</v>
      </c>
      <c r="O87" s="83">
        <v>46</v>
      </c>
      <c r="P87" s="84">
        <f t="shared" si="1"/>
        <v>19</v>
      </c>
      <c r="Q87" s="84">
        <f t="shared" si="1"/>
        <v>0</v>
      </c>
      <c r="R87" s="84">
        <f t="shared" si="1"/>
        <v>23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3" customFormat="1" ht="15" customHeight="1">
      <c r="A88" s="29"/>
      <c r="B88" s="30">
        <v>66</v>
      </c>
      <c r="C88" s="30"/>
      <c r="D88" s="31"/>
      <c r="E88" s="83">
        <v>203</v>
      </c>
      <c r="F88" s="83">
        <v>75</v>
      </c>
      <c r="G88" s="83">
        <v>124</v>
      </c>
      <c r="H88" s="83">
        <v>4</v>
      </c>
      <c r="I88" s="83">
        <v>160</v>
      </c>
      <c r="J88" s="83">
        <v>70</v>
      </c>
      <c r="K88" s="83">
        <v>82</v>
      </c>
      <c r="L88" s="83">
        <v>8</v>
      </c>
      <c r="M88" s="83">
        <v>185</v>
      </c>
      <c r="N88" s="83">
        <v>128</v>
      </c>
      <c r="O88" s="83">
        <v>57</v>
      </c>
      <c r="P88" s="84">
        <f t="shared" si="1"/>
        <v>43</v>
      </c>
      <c r="Q88" s="84">
        <f t="shared" si="1"/>
        <v>5</v>
      </c>
      <c r="R88" s="84">
        <f t="shared" si="1"/>
        <v>42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3" customFormat="1" ht="15" customHeight="1">
      <c r="A89" s="29"/>
      <c r="B89" s="30">
        <v>67</v>
      </c>
      <c r="C89" s="30"/>
      <c r="D89" s="31"/>
      <c r="E89" s="83">
        <v>160</v>
      </c>
      <c r="F89" s="83">
        <v>63</v>
      </c>
      <c r="G89" s="83">
        <v>95</v>
      </c>
      <c r="H89" s="83">
        <v>2</v>
      </c>
      <c r="I89" s="83">
        <v>138</v>
      </c>
      <c r="J89" s="83">
        <v>63</v>
      </c>
      <c r="K89" s="83">
        <v>69</v>
      </c>
      <c r="L89" s="83">
        <v>6</v>
      </c>
      <c r="M89" s="83">
        <v>233</v>
      </c>
      <c r="N89" s="83">
        <v>165</v>
      </c>
      <c r="O89" s="83">
        <v>68</v>
      </c>
      <c r="P89" s="84">
        <f t="shared" si="1"/>
        <v>22</v>
      </c>
      <c r="Q89" s="84">
        <f t="shared" si="1"/>
        <v>0</v>
      </c>
      <c r="R89" s="84">
        <f t="shared" si="1"/>
        <v>26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3" customFormat="1" ht="15" customHeight="1">
      <c r="A90" s="29"/>
      <c r="B90" s="30">
        <v>68</v>
      </c>
      <c r="C90" s="30"/>
      <c r="D90" s="31"/>
      <c r="E90" s="83">
        <v>149</v>
      </c>
      <c r="F90" s="83">
        <v>55</v>
      </c>
      <c r="G90" s="83">
        <v>91</v>
      </c>
      <c r="H90" s="83">
        <v>3</v>
      </c>
      <c r="I90" s="83">
        <v>137</v>
      </c>
      <c r="J90" s="83">
        <v>62</v>
      </c>
      <c r="K90" s="83">
        <v>70</v>
      </c>
      <c r="L90" s="83">
        <v>5</v>
      </c>
      <c r="M90" s="83">
        <v>279</v>
      </c>
      <c r="N90" s="83">
        <v>194</v>
      </c>
      <c r="O90" s="83">
        <v>85</v>
      </c>
      <c r="P90" s="84">
        <f t="shared" si="1"/>
        <v>12</v>
      </c>
      <c r="Q90" s="84">
        <f t="shared" si="1"/>
        <v>-7</v>
      </c>
      <c r="R90" s="84">
        <f t="shared" si="1"/>
        <v>21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3" customFormat="1" ht="15" customHeight="1">
      <c r="A91" s="29"/>
      <c r="B91" s="30">
        <v>69</v>
      </c>
      <c r="C91" s="30"/>
      <c r="D91" s="31"/>
      <c r="E91" s="83">
        <v>147</v>
      </c>
      <c r="F91" s="83">
        <v>48</v>
      </c>
      <c r="G91" s="83">
        <v>99</v>
      </c>
      <c r="H91" s="83">
        <v>0</v>
      </c>
      <c r="I91" s="83">
        <v>121</v>
      </c>
      <c r="J91" s="83">
        <v>51</v>
      </c>
      <c r="K91" s="83">
        <v>69</v>
      </c>
      <c r="L91" s="83">
        <v>1</v>
      </c>
      <c r="M91" s="83">
        <v>265</v>
      </c>
      <c r="N91" s="83">
        <v>196</v>
      </c>
      <c r="O91" s="83">
        <v>69</v>
      </c>
      <c r="P91" s="84">
        <f t="shared" si="1"/>
        <v>26</v>
      </c>
      <c r="Q91" s="84">
        <f t="shared" si="1"/>
        <v>-3</v>
      </c>
      <c r="R91" s="84">
        <f t="shared" si="1"/>
        <v>30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3" customFormat="1" ht="22.5" customHeight="1">
      <c r="A92" s="29">
        <v>70</v>
      </c>
      <c r="B92" s="85" t="s">
        <v>175</v>
      </c>
      <c r="C92" s="30">
        <v>74</v>
      </c>
      <c r="D92" s="31"/>
      <c r="E92" s="83">
        <v>437</v>
      </c>
      <c r="F92" s="83">
        <v>205</v>
      </c>
      <c r="G92" s="83">
        <v>230</v>
      </c>
      <c r="H92" s="83">
        <v>2</v>
      </c>
      <c r="I92" s="83">
        <v>446</v>
      </c>
      <c r="J92" s="83">
        <v>200</v>
      </c>
      <c r="K92" s="83">
        <v>236</v>
      </c>
      <c r="L92" s="83">
        <v>10</v>
      </c>
      <c r="M92" s="83">
        <v>1172</v>
      </c>
      <c r="N92" s="83">
        <v>762</v>
      </c>
      <c r="O92" s="83">
        <v>410</v>
      </c>
      <c r="P92" s="84">
        <f t="shared" si="1"/>
        <v>-9</v>
      </c>
      <c r="Q92" s="84">
        <f t="shared" si="1"/>
        <v>5</v>
      </c>
      <c r="R92" s="84">
        <f t="shared" si="1"/>
        <v>-6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3" customFormat="1" ht="22.5" customHeight="1">
      <c r="A93" s="29"/>
      <c r="B93" s="30">
        <v>70</v>
      </c>
      <c r="C93" s="30"/>
      <c r="D93" s="31"/>
      <c r="E93" s="83">
        <v>143</v>
      </c>
      <c r="F93" s="83">
        <v>65</v>
      </c>
      <c r="G93" s="83">
        <v>78</v>
      </c>
      <c r="H93" s="83">
        <v>0</v>
      </c>
      <c r="I93" s="83">
        <v>135</v>
      </c>
      <c r="J93" s="83">
        <v>61</v>
      </c>
      <c r="K93" s="83">
        <v>71</v>
      </c>
      <c r="L93" s="83">
        <v>3</v>
      </c>
      <c r="M93" s="83">
        <v>229</v>
      </c>
      <c r="N93" s="83">
        <v>148</v>
      </c>
      <c r="O93" s="83">
        <v>81</v>
      </c>
      <c r="P93" s="84">
        <f t="shared" si="1"/>
        <v>8</v>
      </c>
      <c r="Q93" s="84">
        <f t="shared" si="1"/>
        <v>4</v>
      </c>
      <c r="R93" s="84">
        <f t="shared" si="1"/>
        <v>7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3" customFormat="1" ht="15" customHeight="1">
      <c r="A94" s="29"/>
      <c r="B94" s="30">
        <v>71</v>
      </c>
      <c r="C94" s="30"/>
      <c r="D94" s="31"/>
      <c r="E94" s="83">
        <v>76</v>
      </c>
      <c r="F94" s="83">
        <v>31</v>
      </c>
      <c r="G94" s="83">
        <v>44</v>
      </c>
      <c r="H94" s="83">
        <v>1</v>
      </c>
      <c r="I94" s="83">
        <v>76</v>
      </c>
      <c r="J94" s="83">
        <v>31</v>
      </c>
      <c r="K94" s="83">
        <v>45</v>
      </c>
      <c r="L94" s="83">
        <v>0</v>
      </c>
      <c r="M94" s="83">
        <v>206</v>
      </c>
      <c r="N94" s="83">
        <v>140</v>
      </c>
      <c r="O94" s="83">
        <v>66</v>
      </c>
      <c r="P94" s="84">
        <f t="shared" si="1"/>
        <v>0</v>
      </c>
      <c r="Q94" s="84">
        <f t="shared" si="1"/>
        <v>0</v>
      </c>
      <c r="R94" s="84">
        <f t="shared" si="1"/>
        <v>-1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3" customFormat="1" ht="15" customHeight="1">
      <c r="A95" s="29"/>
      <c r="B95" s="30">
        <v>72</v>
      </c>
      <c r="C95" s="30"/>
      <c r="D95" s="31"/>
      <c r="E95" s="83">
        <v>73</v>
      </c>
      <c r="F95" s="83">
        <v>38</v>
      </c>
      <c r="G95" s="83">
        <v>34</v>
      </c>
      <c r="H95" s="83">
        <v>1</v>
      </c>
      <c r="I95" s="83">
        <v>72</v>
      </c>
      <c r="J95" s="83">
        <v>38</v>
      </c>
      <c r="K95" s="83">
        <v>31</v>
      </c>
      <c r="L95" s="83">
        <v>3</v>
      </c>
      <c r="M95" s="83">
        <v>204</v>
      </c>
      <c r="N95" s="83">
        <v>131</v>
      </c>
      <c r="O95" s="83">
        <v>73</v>
      </c>
      <c r="P95" s="84">
        <f t="shared" si="1"/>
        <v>1</v>
      </c>
      <c r="Q95" s="84">
        <f t="shared" si="1"/>
        <v>0</v>
      </c>
      <c r="R95" s="84">
        <f t="shared" si="1"/>
        <v>3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3" customFormat="1" ht="15" customHeight="1">
      <c r="A96" s="29"/>
      <c r="B96" s="30">
        <v>73</v>
      </c>
      <c r="C96" s="30"/>
      <c r="D96" s="31"/>
      <c r="E96" s="83">
        <v>92</v>
      </c>
      <c r="F96" s="83">
        <v>39</v>
      </c>
      <c r="G96" s="83">
        <v>53</v>
      </c>
      <c r="H96" s="83">
        <v>0</v>
      </c>
      <c r="I96" s="83">
        <v>80</v>
      </c>
      <c r="J96" s="83">
        <v>39</v>
      </c>
      <c r="K96" s="83">
        <v>38</v>
      </c>
      <c r="L96" s="83">
        <v>3</v>
      </c>
      <c r="M96" s="83">
        <v>274</v>
      </c>
      <c r="N96" s="83">
        <v>186</v>
      </c>
      <c r="O96" s="83">
        <v>88</v>
      </c>
      <c r="P96" s="84">
        <f t="shared" si="1"/>
        <v>12</v>
      </c>
      <c r="Q96" s="84">
        <f t="shared" si="1"/>
        <v>0</v>
      </c>
      <c r="R96" s="84">
        <f t="shared" si="1"/>
        <v>15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3" customFormat="1" ht="15" customHeight="1">
      <c r="A97" s="29"/>
      <c r="B97" s="30">
        <v>74</v>
      </c>
      <c r="C97" s="30"/>
      <c r="D97" s="31"/>
      <c r="E97" s="83">
        <v>53</v>
      </c>
      <c r="F97" s="83">
        <v>32</v>
      </c>
      <c r="G97" s="83">
        <v>21</v>
      </c>
      <c r="H97" s="83">
        <v>0</v>
      </c>
      <c r="I97" s="83">
        <v>83</v>
      </c>
      <c r="J97" s="83">
        <v>31</v>
      </c>
      <c r="K97" s="83">
        <v>51</v>
      </c>
      <c r="L97" s="83">
        <v>1</v>
      </c>
      <c r="M97" s="83">
        <v>259</v>
      </c>
      <c r="N97" s="83">
        <v>157</v>
      </c>
      <c r="O97" s="83">
        <v>102</v>
      </c>
      <c r="P97" s="84">
        <f t="shared" si="1"/>
        <v>-30</v>
      </c>
      <c r="Q97" s="84">
        <f t="shared" si="1"/>
        <v>1</v>
      </c>
      <c r="R97" s="84">
        <f t="shared" si="1"/>
        <v>-30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3" customFormat="1" ht="22.5" customHeight="1">
      <c r="A98" s="29">
        <v>75</v>
      </c>
      <c r="B98" s="85" t="s">
        <v>175</v>
      </c>
      <c r="C98" s="30">
        <v>79</v>
      </c>
      <c r="D98" s="31"/>
      <c r="E98" s="83">
        <v>342</v>
      </c>
      <c r="F98" s="83">
        <v>186</v>
      </c>
      <c r="G98" s="83">
        <v>155</v>
      </c>
      <c r="H98" s="83">
        <v>1</v>
      </c>
      <c r="I98" s="83">
        <v>408</v>
      </c>
      <c r="J98" s="83">
        <v>187</v>
      </c>
      <c r="K98" s="83">
        <v>218</v>
      </c>
      <c r="L98" s="83">
        <v>3</v>
      </c>
      <c r="M98" s="83">
        <v>1706</v>
      </c>
      <c r="N98" s="83">
        <v>1030</v>
      </c>
      <c r="O98" s="83">
        <v>676</v>
      </c>
      <c r="P98" s="84">
        <f t="shared" si="1"/>
        <v>-66</v>
      </c>
      <c r="Q98" s="84">
        <f t="shared" si="1"/>
        <v>-1</v>
      </c>
      <c r="R98" s="84">
        <f t="shared" si="1"/>
        <v>-63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3" customFormat="1" ht="22.5" customHeight="1">
      <c r="A99" s="29"/>
      <c r="B99" s="30">
        <v>75</v>
      </c>
      <c r="C99" s="30"/>
      <c r="D99" s="31"/>
      <c r="E99" s="83">
        <v>70</v>
      </c>
      <c r="F99" s="83">
        <v>34</v>
      </c>
      <c r="G99" s="83">
        <v>35</v>
      </c>
      <c r="H99" s="83">
        <v>1</v>
      </c>
      <c r="I99" s="83">
        <v>87</v>
      </c>
      <c r="J99" s="83">
        <v>35</v>
      </c>
      <c r="K99" s="83">
        <v>52</v>
      </c>
      <c r="L99" s="83">
        <v>0</v>
      </c>
      <c r="M99" s="83">
        <v>306</v>
      </c>
      <c r="N99" s="83">
        <v>191</v>
      </c>
      <c r="O99" s="83">
        <v>115</v>
      </c>
      <c r="P99" s="84">
        <f t="shared" si="1"/>
        <v>-17</v>
      </c>
      <c r="Q99" s="84">
        <f t="shared" si="1"/>
        <v>-1</v>
      </c>
      <c r="R99" s="84">
        <f t="shared" si="1"/>
        <v>-17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3" customFormat="1" ht="15" customHeight="1">
      <c r="A100" s="29"/>
      <c r="B100" s="30">
        <v>76</v>
      </c>
      <c r="C100" s="30"/>
      <c r="D100" s="31"/>
      <c r="E100" s="83">
        <v>71</v>
      </c>
      <c r="F100" s="83">
        <v>34</v>
      </c>
      <c r="G100" s="83">
        <v>37</v>
      </c>
      <c r="H100" s="83">
        <v>0</v>
      </c>
      <c r="I100" s="83">
        <v>86</v>
      </c>
      <c r="J100" s="83">
        <v>38</v>
      </c>
      <c r="K100" s="83">
        <v>47</v>
      </c>
      <c r="L100" s="83">
        <v>1</v>
      </c>
      <c r="M100" s="83">
        <v>329</v>
      </c>
      <c r="N100" s="83">
        <v>203</v>
      </c>
      <c r="O100" s="83">
        <v>126</v>
      </c>
      <c r="P100" s="84">
        <f t="shared" si="1"/>
        <v>-15</v>
      </c>
      <c r="Q100" s="84">
        <f t="shared" si="1"/>
        <v>-4</v>
      </c>
      <c r="R100" s="84">
        <f t="shared" si="1"/>
        <v>-10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3" customFormat="1" ht="15" customHeight="1">
      <c r="A101" s="29"/>
      <c r="B101" s="30">
        <v>77</v>
      </c>
      <c r="C101" s="30"/>
      <c r="D101" s="31"/>
      <c r="E101" s="83">
        <v>73</v>
      </c>
      <c r="F101" s="83">
        <v>37</v>
      </c>
      <c r="G101" s="83">
        <v>36</v>
      </c>
      <c r="H101" s="83">
        <v>0</v>
      </c>
      <c r="I101" s="83">
        <v>73</v>
      </c>
      <c r="J101" s="83">
        <v>34</v>
      </c>
      <c r="K101" s="83">
        <v>39</v>
      </c>
      <c r="L101" s="83">
        <v>0</v>
      </c>
      <c r="M101" s="83">
        <v>341</v>
      </c>
      <c r="N101" s="83">
        <v>201</v>
      </c>
      <c r="O101" s="83">
        <v>140</v>
      </c>
      <c r="P101" s="84">
        <f t="shared" si="1"/>
        <v>0</v>
      </c>
      <c r="Q101" s="84">
        <f t="shared" si="1"/>
        <v>3</v>
      </c>
      <c r="R101" s="84">
        <f t="shared" si="1"/>
        <v>-3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3" customFormat="1" ht="15" customHeight="1">
      <c r="A102" s="29"/>
      <c r="B102" s="30">
        <v>78</v>
      </c>
      <c r="C102" s="30"/>
      <c r="D102" s="31"/>
      <c r="E102" s="83">
        <v>65</v>
      </c>
      <c r="F102" s="83">
        <v>42</v>
      </c>
      <c r="G102" s="83">
        <v>23</v>
      </c>
      <c r="H102" s="83">
        <v>0</v>
      </c>
      <c r="I102" s="83">
        <v>78</v>
      </c>
      <c r="J102" s="83">
        <v>42</v>
      </c>
      <c r="K102" s="83">
        <v>35</v>
      </c>
      <c r="L102" s="83">
        <v>1</v>
      </c>
      <c r="M102" s="83">
        <v>360</v>
      </c>
      <c r="N102" s="83">
        <v>231</v>
      </c>
      <c r="O102" s="83">
        <v>129</v>
      </c>
      <c r="P102" s="84">
        <f t="shared" si="1"/>
        <v>-13</v>
      </c>
      <c r="Q102" s="84">
        <f t="shared" si="1"/>
        <v>0</v>
      </c>
      <c r="R102" s="84">
        <f t="shared" si="1"/>
        <v>-12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3" customFormat="1" ht="15" customHeight="1">
      <c r="A103" s="29"/>
      <c r="B103" s="30">
        <v>79</v>
      </c>
      <c r="C103" s="30"/>
      <c r="D103" s="31"/>
      <c r="E103" s="83">
        <v>63</v>
      </c>
      <c r="F103" s="83">
        <v>39</v>
      </c>
      <c r="G103" s="83">
        <v>24</v>
      </c>
      <c r="H103" s="83">
        <v>0</v>
      </c>
      <c r="I103" s="83">
        <v>84</v>
      </c>
      <c r="J103" s="83">
        <v>38</v>
      </c>
      <c r="K103" s="83">
        <v>45</v>
      </c>
      <c r="L103" s="83">
        <v>1</v>
      </c>
      <c r="M103" s="83">
        <v>370</v>
      </c>
      <c r="N103" s="83">
        <v>204</v>
      </c>
      <c r="O103" s="83">
        <v>166</v>
      </c>
      <c r="P103" s="84">
        <f t="shared" si="1"/>
        <v>-21</v>
      </c>
      <c r="Q103" s="84">
        <f t="shared" si="1"/>
        <v>1</v>
      </c>
      <c r="R103" s="84">
        <f t="shared" si="1"/>
        <v>-21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3" customFormat="1" ht="22.5" customHeight="1">
      <c r="A104" s="29">
        <v>80</v>
      </c>
      <c r="B104" s="85" t="s">
        <v>175</v>
      </c>
      <c r="C104" s="30">
        <v>84</v>
      </c>
      <c r="D104" s="31"/>
      <c r="E104" s="83">
        <v>373</v>
      </c>
      <c r="F104" s="83">
        <v>245</v>
      </c>
      <c r="G104" s="83">
        <v>127</v>
      </c>
      <c r="H104" s="83">
        <v>1</v>
      </c>
      <c r="I104" s="83">
        <v>496</v>
      </c>
      <c r="J104" s="83">
        <v>242</v>
      </c>
      <c r="K104" s="83">
        <v>252</v>
      </c>
      <c r="L104" s="83">
        <v>2</v>
      </c>
      <c r="M104" s="83">
        <v>2706</v>
      </c>
      <c r="N104" s="83">
        <v>1500</v>
      </c>
      <c r="O104" s="83">
        <v>1206</v>
      </c>
      <c r="P104" s="84">
        <f t="shared" si="1"/>
        <v>-123</v>
      </c>
      <c r="Q104" s="84">
        <f t="shared" si="1"/>
        <v>3</v>
      </c>
      <c r="R104" s="84">
        <f t="shared" si="1"/>
        <v>-125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3" customFormat="1" ht="22.5" customHeight="1">
      <c r="A105" s="29"/>
      <c r="B105" s="30">
        <v>80</v>
      </c>
      <c r="C105" s="30"/>
      <c r="D105" s="31"/>
      <c r="E105" s="83">
        <v>85</v>
      </c>
      <c r="F105" s="83">
        <v>60</v>
      </c>
      <c r="G105" s="83">
        <v>25</v>
      </c>
      <c r="H105" s="83">
        <v>0</v>
      </c>
      <c r="I105" s="83">
        <v>105</v>
      </c>
      <c r="J105" s="83">
        <v>59</v>
      </c>
      <c r="K105" s="83">
        <v>46</v>
      </c>
      <c r="L105" s="83">
        <v>0</v>
      </c>
      <c r="M105" s="83">
        <v>454</v>
      </c>
      <c r="N105" s="83">
        <v>256</v>
      </c>
      <c r="O105" s="83">
        <v>198</v>
      </c>
      <c r="P105" s="84">
        <f t="shared" si="1"/>
        <v>-20</v>
      </c>
      <c r="Q105" s="84">
        <f t="shared" si="1"/>
        <v>1</v>
      </c>
      <c r="R105" s="84">
        <f t="shared" si="1"/>
        <v>-21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3" customFormat="1" ht="15" customHeight="1">
      <c r="A106" s="29"/>
      <c r="B106" s="30">
        <v>81</v>
      </c>
      <c r="C106" s="30"/>
      <c r="D106" s="31"/>
      <c r="E106" s="83">
        <v>67</v>
      </c>
      <c r="F106" s="83">
        <v>40</v>
      </c>
      <c r="G106" s="83">
        <v>27</v>
      </c>
      <c r="H106" s="83">
        <v>0</v>
      </c>
      <c r="I106" s="83">
        <v>94</v>
      </c>
      <c r="J106" s="83">
        <v>38</v>
      </c>
      <c r="K106" s="83">
        <v>55</v>
      </c>
      <c r="L106" s="83">
        <v>1</v>
      </c>
      <c r="M106" s="83">
        <v>477</v>
      </c>
      <c r="N106" s="83">
        <v>273</v>
      </c>
      <c r="O106" s="83">
        <v>204</v>
      </c>
      <c r="P106" s="84">
        <f t="shared" si="1"/>
        <v>-27</v>
      </c>
      <c r="Q106" s="84">
        <f t="shared" si="1"/>
        <v>2</v>
      </c>
      <c r="R106" s="84">
        <f t="shared" si="1"/>
        <v>-28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3" customFormat="1" ht="15" customHeight="1">
      <c r="A107" s="29"/>
      <c r="B107" s="30">
        <v>82</v>
      </c>
      <c r="C107" s="30"/>
      <c r="D107" s="31"/>
      <c r="E107" s="83">
        <v>63</v>
      </c>
      <c r="F107" s="83">
        <v>39</v>
      </c>
      <c r="G107" s="83">
        <v>23</v>
      </c>
      <c r="H107" s="83">
        <v>1</v>
      </c>
      <c r="I107" s="83">
        <v>95</v>
      </c>
      <c r="J107" s="83">
        <v>39</v>
      </c>
      <c r="K107" s="83">
        <v>55</v>
      </c>
      <c r="L107" s="83">
        <v>1</v>
      </c>
      <c r="M107" s="83">
        <v>550</v>
      </c>
      <c r="N107" s="83">
        <v>311</v>
      </c>
      <c r="O107" s="83">
        <v>239</v>
      </c>
      <c r="P107" s="84">
        <f t="shared" si="1"/>
        <v>-32</v>
      </c>
      <c r="Q107" s="84">
        <f t="shared" si="1"/>
        <v>0</v>
      </c>
      <c r="R107" s="84">
        <f t="shared" si="1"/>
        <v>-32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3" customFormat="1" ht="15" customHeight="1">
      <c r="A108" s="29"/>
      <c r="B108" s="30">
        <v>83</v>
      </c>
      <c r="C108" s="30"/>
      <c r="D108" s="31"/>
      <c r="E108" s="83">
        <v>87</v>
      </c>
      <c r="F108" s="83">
        <v>61</v>
      </c>
      <c r="G108" s="83">
        <v>26</v>
      </c>
      <c r="H108" s="83">
        <v>0</v>
      </c>
      <c r="I108" s="83">
        <v>111</v>
      </c>
      <c r="J108" s="83">
        <v>64</v>
      </c>
      <c r="K108" s="83">
        <v>47</v>
      </c>
      <c r="L108" s="83">
        <v>0</v>
      </c>
      <c r="M108" s="83">
        <v>602</v>
      </c>
      <c r="N108" s="83">
        <v>336</v>
      </c>
      <c r="O108" s="83">
        <v>266</v>
      </c>
      <c r="P108" s="84">
        <f t="shared" si="1"/>
        <v>-24</v>
      </c>
      <c r="Q108" s="84">
        <f t="shared" si="1"/>
        <v>-3</v>
      </c>
      <c r="R108" s="84">
        <f t="shared" si="1"/>
        <v>-21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3" customFormat="1" ht="15" customHeight="1">
      <c r="A109" s="29"/>
      <c r="B109" s="30">
        <v>84</v>
      </c>
      <c r="C109" s="30"/>
      <c r="D109" s="31"/>
      <c r="E109" s="83">
        <v>71</v>
      </c>
      <c r="F109" s="83">
        <v>45</v>
      </c>
      <c r="G109" s="83">
        <v>26</v>
      </c>
      <c r="H109" s="83">
        <v>0</v>
      </c>
      <c r="I109" s="83">
        <v>91</v>
      </c>
      <c r="J109" s="83">
        <v>42</v>
      </c>
      <c r="K109" s="83">
        <v>49</v>
      </c>
      <c r="L109" s="83">
        <v>0</v>
      </c>
      <c r="M109" s="83">
        <v>623</v>
      </c>
      <c r="N109" s="83">
        <v>324</v>
      </c>
      <c r="O109" s="83">
        <v>299</v>
      </c>
      <c r="P109" s="84">
        <f t="shared" si="1"/>
        <v>-20</v>
      </c>
      <c r="Q109" s="84">
        <f t="shared" si="1"/>
        <v>3</v>
      </c>
      <c r="R109" s="84">
        <f t="shared" si="1"/>
        <v>-23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3" customFormat="1" ht="22.5" customHeight="1">
      <c r="A110" s="29">
        <v>84</v>
      </c>
      <c r="B110" s="85" t="s">
        <v>175</v>
      </c>
      <c r="C110" s="30">
        <v>89</v>
      </c>
      <c r="D110" s="31"/>
      <c r="E110" s="83">
        <v>317</v>
      </c>
      <c r="F110" s="83">
        <v>222</v>
      </c>
      <c r="G110" s="83">
        <v>93</v>
      </c>
      <c r="H110" s="83">
        <v>2</v>
      </c>
      <c r="I110" s="83">
        <v>502</v>
      </c>
      <c r="J110" s="83">
        <v>227</v>
      </c>
      <c r="K110" s="83">
        <v>274</v>
      </c>
      <c r="L110" s="83">
        <v>1</v>
      </c>
      <c r="M110" s="83">
        <v>3630</v>
      </c>
      <c r="N110" s="83">
        <v>1770</v>
      </c>
      <c r="O110" s="83">
        <v>1860</v>
      </c>
      <c r="P110" s="84">
        <f t="shared" si="1"/>
        <v>-185</v>
      </c>
      <c r="Q110" s="84">
        <f t="shared" si="1"/>
        <v>-5</v>
      </c>
      <c r="R110" s="84">
        <f t="shared" si="1"/>
        <v>-181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3" customFormat="1" ht="22.5" customHeight="1">
      <c r="A111" s="29"/>
      <c r="B111" s="30">
        <v>85</v>
      </c>
      <c r="C111" s="30"/>
      <c r="D111" s="31"/>
      <c r="E111" s="83">
        <v>64</v>
      </c>
      <c r="F111" s="83">
        <v>41</v>
      </c>
      <c r="G111" s="83">
        <v>22</v>
      </c>
      <c r="H111" s="83">
        <v>1</v>
      </c>
      <c r="I111" s="83">
        <v>95</v>
      </c>
      <c r="J111" s="83">
        <v>41</v>
      </c>
      <c r="K111" s="83">
        <v>54</v>
      </c>
      <c r="L111" s="83">
        <v>0</v>
      </c>
      <c r="M111" s="83">
        <v>710</v>
      </c>
      <c r="N111" s="83">
        <v>365</v>
      </c>
      <c r="O111" s="83">
        <v>345</v>
      </c>
      <c r="P111" s="84">
        <f t="shared" si="1"/>
        <v>-31</v>
      </c>
      <c r="Q111" s="84">
        <f t="shared" si="1"/>
        <v>0</v>
      </c>
      <c r="R111" s="84">
        <f t="shared" si="1"/>
        <v>-32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3" customFormat="1" ht="15" customHeight="1">
      <c r="A112" s="29"/>
      <c r="B112" s="30">
        <v>86</v>
      </c>
      <c r="C112" s="30"/>
      <c r="D112" s="31"/>
      <c r="E112" s="83">
        <v>73</v>
      </c>
      <c r="F112" s="83">
        <v>49</v>
      </c>
      <c r="G112" s="83">
        <v>24</v>
      </c>
      <c r="H112" s="83">
        <v>0</v>
      </c>
      <c r="I112" s="83">
        <v>116</v>
      </c>
      <c r="J112" s="83">
        <v>52</v>
      </c>
      <c r="K112" s="83">
        <v>64</v>
      </c>
      <c r="L112" s="83">
        <v>0</v>
      </c>
      <c r="M112" s="83">
        <v>745</v>
      </c>
      <c r="N112" s="83">
        <v>400</v>
      </c>
      <c r="O112" s="83">
        <v>345</v>
      </c>
      <c r="P112" s="84">
        <f t="shared" si="1"/>
        <v>-43</v>
      </c>
      <c r="Q112" s="84">
        <f t="shared" si="1"/>
        <v>-3</v>
      </c>
      <c r="R112" s="84">
        <f t="shared" si="1"/>
        <v>-40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s="3" customFormat="1" ht="15" customHeight="1">
      <c r="A113" s="29"/>
      <c r="B113" s="30">
        <v>87</v>
      </c>
      <c r="C113" s="30"/>
      <c r="D113" s="31"/>
      <c r="E113" s="83">
        <v>66</v>
      </c>
      <c r="F113" s="83">
        <v>52</v>
      </c>
      <c r="G113" s="83">
        <v>14</v>
      </c>
      <c r="H113" s="83">
        <v>0</v>
      </c>
      <c r="I113" s="83">
        <v>108</v>
      </c>
      <c r="J113" s="83">
        <v>53</v>
      </c>
      <c r="K113" s="83">
        <v>55</v>
      </c>
      <c r="L113" s="83">
        <v>0</v>
      </c>
      <c r="M113" s="83">
        <v>703</v>
      </c>
      <c r="N113" s="83">
        <v>354</v>
      </c>
      <c r="O113" s="83">
        <v>349</v>
      </c>
      <c r="P113" s="84">
        <f t="shared" si="1"/>
        <v>-42</v>
      </c>
      <c r="Q113" s="84">
        <f t="shared" si="1"/>
        <v>-1</v>
      </c>
      <c r="R113" s="84">
        <f t="shared" si="1"/>
        <v>-41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3" customFormat="1" ht="15" customHeight="1">
      <c r="A114" s="29"/>
      <c r="B114" s="30">
        <v>88</v>
      </c>
      <c r="C114" s="30"/>
      <c r="D114" s="31"/>
      <c r="E114" s="83">
        <v>55</v>
      </c>
      <c r="F114" s="83">
        <v>35</v>
      </c>
      <c r="G114" s="83">
        <v>19</v>
      </c>
      <c r="H114" s="83">
        <v>1</v>
      </c>
      <c r="I114" s="83">
        <v>90</v>
      </c>
      <c r="J114" s="83">
        <v>37</v>
      </c>
      <c r="K114" s="83">
        <v>53</v>
      </c>
      <c r="L114" s="83">
        <v>0</v>
      </c>
      <c r="M114" s="83">
        <v>754</v>
      </c>
      <c r="N114" s="83">
        <v>347</v>
      </c>
      <c r="O114" s="83">
        <v>407</v>
      </c>
      <c r="P114" s="84">
        <f t="shared" si="1"/>
        <v>-35</v>
      </c>
      <c r="Q114" s="84">
        <f t="shared" si="1"/>
        <v>-2</v>
      </c>
      <c r="R114" s="84">
        <f t="shared" si="1"/>
        <v>-34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3" customFormat="1" ht="15" customHeight="1">
      <c r="A115" s="29"/>
      <c r="B115" s="30">
        <v>89</v>
      </c>
      <c r="C115" s="30"/>
      <c r="D115" s="31"/>
      <c r="E115" s="83">
        <v>59</v>
      </c>
      <c r="F115" s="83">
        <v>45</v>
      </c>
      <c r="G115" s="83">
        <v>14</v>
      </c>
      <c r="H115" s="83">
        <v>0</v>
      </c>
      <c r="I115" s="83">
        <v>93</v>
      </c>
      <c r="J115" s="83">
        <v>44</v>
      </c>
      <c r="K115" s="83">
        <v>48</v>
      </c>
      <c r="L115" s="83">
        <v>1</v>
      </c>
      <c r="M115" s="83">
        <v>718</v>
      </c>
      <c r="N115" s="83">
        <v>304</v>
      </c>
      <c r="O115" s="83">
        <v>414</v>
      </c>
      <c r="P115" s="84">
        <f t="shared" si="1"/>
        <v>-34</v>
      </c>
      <c r="Q115" s="84">
        <f t="shared" si="1"/>
        <v>1</v>
      </c>
      <c r="R115" s="84">
        <f t="shared" si="1"/>
        <v>-34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3" customFormat="1" ht="22.5" customHeight="1">
      <c r="A116" s="29">
        <v>90</v>
      </c>
      <c r="B116" s="85" t="s">
        <v>175</v>
      </c>
      <c r="C116" s="30">
        <v>94</v>
      </c>
      <c r="D116" s="31"/>
      <c r="E116" s="83">
        <v>178</v>
      </c>
      <c r="F116" s="83">
        <v>132</v>
      </c>
      <c r="G116" s="83">
        <v>46</v>
      </c>
      <c r="H116" s="83">
        <v>0</v>
      </c>
      <c r="I116" s="83">
        <v>247</v>
      </c>
      <c r="J116" s="83">
        <v>132</v>
      </c>
      <c r="K116" s="83">
        <v>115</v>
      </c>
      <c r="L116" s="83">
        <v>0</v>
      </c>
      <c r="M116" s="83">
        <v>3430</v>
      </c>
      <c r="N116" s="83">
        <v>1191</v>
      </c>
      <c r="O116" s="83">
        <v>2239</v>
      </c>
      <c r="P116" s="84">
        <f t="shared" si="1"/>
        <v>-69</v>
      </c>
      <c r="Q116" s="84">
        <f t="shared" si="1"/>
        <v>0</v>
      </c>
      <c r="R116" s="84">
        <f t="shared" si="1"/>
        <v>-69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3" customFormat="1" ht="22.5" customHeight="1">
      <c r="A117" s="29"/>
      <c r="B117" s="30">
        <v>90</v>
      </c>
      <c r="C117" s="30"/>
      <c r="D117" s="31"/>
      <c r="E117" s="83">
        <v>42</v>
      </c>
      <c r="F117" s="83">
        <v>35</v>
      </c>
      <c r="G117" s="83">
        <v>7</v>
      </c>
      <c r="H117" s="83">
        <v>0</v>
      </c>
      <c r="I117" s="83">
        <v>63</v>
      </c>
      <c r="J117" s="83">
        <v>35</v>
      </c>
      <c r="K117" s="83">
        <v>28</v>
      </c>
      <c r="L117" s="83">
        <v>0</v>
      </c>
      <c r="M117" s="83">
        <v>748</v>
      </c>
      <c r="N117" s="83">
        <v>282</v>
      </c>
      <c r="O117" s="83">
        <v>466</v>
      </c>
      <c r="P117" s="84">
        <f t="shared" si="1"/>
        <v>-21</v>
      </c>
      <c r="Q117" s="84">
        <f t="shared" si="1"/>
        <v>0</v>
      </c>
      <c r="R117" s="84">
        <f t="shared" si="1"/>
        <v>-21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3" customFormat="1" ht="15" customHeight="1">
      <c r="A118" s="29"/>
      <c r="B118" s="30">
        <v>91</v>
      </c>
      <c r="C118" s="30"/>
      <c r="D118" s="31"/>
      <c r="E118" s="83">
        <v>40</v>
      </c>
      <c r="F118" s="83">
        <v>28</v>
      </c>
      <c r="G118" s="83">
        <v>12</v>
      </c>
      <c r="H118" s="83">
        <v>0</v>
      </c>
      <c r="I118" s="83">
        <v>56</v>
      </c>
      <c r="J118" s="83">
        <v>29</v>
      </c>
      <c r="K118" s="83">
        <v>27</v>
      </c>
      <c r="L118" s="83">
        <v>0</v>
      </c>
      <c r="M118" s="83">
        <v>756</v>
      </c>
      <c r="N118" s="83">
        <v>275</v>
      </c>
      <c r="O118" s="83">
        <v>481</v>
      </c>
      <c r="P118" s="84">
        <f t="shared" si="1"/>
        <v>-16</v>
      </c>
      <c r="Q118" s="84">
        <f t="shared" si="1"/>
        <v>-1</v>
      </c>
      <c r="R118" s="84">
        <f t="shared" si="1"/>
        <v>-15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3" customFormat="1" ht="15" customHeight="1">
      <c r="A119" s="29"/>
      <c r="B119" s="30">
        <v>92</v>
      </c>
      <c r="C119" s="30"/>
      <c r="D119" s="31"/>
      <c r="E119" s="83">
        <v>50</v>
      </c>
      <c r="F119" s="83">
        <v>36</v>
      </c>
      <c r="G119" s="83">
        <v>14</v>
      </c>
      <c r="H119" s="83">
        <v>0</v>
      </c>
      <c r="I119" s="83">
        <v>64</v>
      </c>
      <c r="J119" s="83">
        <v>35</v>
      </c>
      <c r="K119" s="83">
        <v>29</v>
      </c>
      <c r="L119" s="83">
        <v>0</v>
      </c>
      <c r="M119" s="83">
        <v>738</v>
      </c>
      <c r="N119" s="83">
        <v>266</v>
      </c>
      <c r="O119" s="83">
        <v>472</v>
      </c>
      <c r="P119" s="84">
        <f t="shared" si="1"/>
        <v>-14</v>
      </c>
      <c r="Q119" s="84">
        <f t="shared" si="1"/>
        <v>1</v>
      </c>
      <c r="R119" s="84">
        <f t="shared" si="1"/>
        <v>-15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3" customFormat="1" ht="15" customHeight="1">
      <c r="A120" s="29"/>
      <c r="B120" s="30">
        <v>93</v>
      </c>
      <c r="C120" s="30"/>
      <c r="D120" s="31"/>
      <c r="E120" s="83">
        <v>28</v>
      </c>
      <c r="F120" s="83">
        <v>18</v>
      </c>
      <c r="G120" s="83">
        <v>10</v>
      </c>
      <c r="H120" s="83">
        <v>0</v>
      </c>
      <c r="I120" s="83">
        <v>32</v>
      </c>
      <c r="J120" s="83">
        <v>16</v>
      </c>
      <c r="K120" s="83">
        <v>16</v>
      </c>
      <c r="L120" s="83">
        <v>0</v>
      </c>
      <c r="M120" s="83">
        <v>635</v>
      </c>
      <c r="N120" s="83">
        <v>205</v>
      </c>
      <c r="O120" s="83">
        <v>430</v>
      </c>
      <c r="P120" s="84">
        <f t="shared" si="1"/>
        <v>-4</v>
      </c>
      <c r="Q120" s="84">
        <f t="shared" si="1"/>
        <v>2</v>
      </c>
      <c r="R120" s="84">
        <f t="shared" si="1"/>
        <v>-6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3" customFormat="1" ht="15" customHeight="1">
      <c r="A121" s="29"/>
      <c r="B121" s="30">
        <v>94</v>
      </c>
      <c r="C121" s="30"/>
      <c r="D121" s="31"/>
      <c r="E121" s="83">
        <v>18</v>
      </c>
      <c r="F121" s="83">
        <v>15</v>
      </c>
      <c r="G121" s="83">
        <v>3</v>
      </c>
      <c r="H121" s="83">
        <v>0</v>
      </c>
      <c r="I121" s="83">
        <v>32</v>
      </c>
      <c r="J121" s="83">
        <v>17</v>
      </c>
      <c r="K121" s="83">
        <v>15</v>
      </c>
      <c r="L121" s="83">
        <v>0</v>
      </c>
      <c r="M121" s="83">
        <v>553</v>
      </c>
      <c r="N121" s="83">
        <v>163</v>
      </c>
      <c r="O121" s="83">
        <v>390</v>
      </c>
      <c r="P121" s="84">
        <f t="shared" si="1"/>
        <v>-14</v>
      </c>
      <c r="Q121" s="84">
        <f t="shared" si="1"/>
        <v>-2</v>
      </c>
      <c r="R121" s="84">
        <f t="shared" si="1"/>
        <v>-12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3" customFormat="1" ht="22.5" customHeight="1">
      <c r="A122" s="29">
        <v>95</v>
      </c>
      <c r="B122" s="85" t="s">
        <v>175</v>
      </c>
      <c r="C122" s="30">
        <v>99</v>
      </c>
      <c r="D122" s="31"/>
      <c r="E122" s="83">
        <v>67</v>
      </c>
      <c r="F122" s="83">
        <v>57</v>
      </c>
      <c r="G122" s="83">
        <v>9</v>
      </c>
      <c r="H122" s="83">
        <v>1</v>
      </c>
      <c r="I122" s="83">
        <v>82</v>
      </c>
      <c r="J122" s="83">
        <v>57</v>
      </c>
      <c r="K122" s="83">
        <v>25</v>
      </c>
      <c r="L122" s="83">
        <v>0</v>
      </c>
      <c r="M122" s="83">
        <v>1750</v>
      </c>
      <c r="N122" s="83">
        <v>358</v>
      </c>
      <c r="O122" s="83">
        <v>1392</v>
      </c>
      <c r="P122" s="84">
        <f t="shared" si="1"/>
        <v>-15</v>
      </c>
      <c r="Q122" s="84">
        <f t="shared" si="1"/>
        <v>0</v>
      </c>
      <c r="R122" s="84">
        <f t="shared" si="1"/>
        <v>-16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3" customFormat="1" ht="22.5" customHeight="1">
      <c r="A123" s="29"/>
      <c r="B123" s="30">
        <v>95</v>
      </c>
      <c r="C123" s="30"/>
      <c r="D123" s="31"/>
      <c r="E123" s="83">
        <v>28</v>
      </c>
      <c r="F123" s="83">
        <v>22</v>
      </c>
      <c r="G123" s="83">
        <v>5</v>
      </c>
      <c r="H123" s="83">
        <v>1</v>
      </c>
      <c r="I123" s="83">
        <v>30</v>
      </c>
      <c r="J123" s="83">
        <v>23</v>
      </c>
      <c r="K123" s="83">
        <v>7</v>
      </c>
      <c r="L123" s="83">
        <v>0</v>
      </c>
      <c r="M123" s="83">
        <v>497</v>
      </c>
      <c r="N123" s="83">
        <v>116</v>
      </c>
      <c r="O123" s="83">
        <v>381</v>
      </c>
      <c r="P123" s="84">
        <f t="shared" si="1"/>
        <v>-2</v>
      </c>
      <c r="Q123" s="84">
        <f t="shared" si="1"/>
        <v>-1</v>
      </c>
      <c r="R123" s="84">
        <f t="shared" si="1"/>
        <v>-2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3" customFormat="1" ht="15" customHeight="1">
      <c r="A124" s="29"/>
      <c r="B124" s="30">
        <v>96</v>
      </c>
      <c r="C124" s="30"/>
      <c r="D124" s="31"/>
      <c r="E124" s="83">
        <v>18</v>
      </c>
      <c r="F124" s="83">
        <v>15</v>
      </c>
      <c r="G124" s="83">
        <v>3</v>
      </c>
      <c r="H124" s="83">
        <v>0</v>
      </c>
      <c r="I124" s="83">
        <v>21</v>
      </c>
      <c r="J124" s="83">
        <v>15</v>
      </c>
      <c r="K124" s="83">
        <v>6</v>
      </c>
      <c r="L124" s="83">
        <v>0</v>
      </c>
      <c r="M124" s="83">
        <v>430</v>
      </c>
      <c r="N124" s="83">
        <v>94</v>
      </c>
      <c r="O124" s="83">
        <v>336</v>
      </c>
      <c r="P124" s="84">
        <f t="shared" si="1"/>
        <v>-3</v>
      </c>
      <c r="Q124" s="84">
        <f t="shared" si="1"/>
        <v>0</v>
      </c>
      <c r="R124" s="84">
        <f t="shared" si="1"/>
        <v>-3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3" customFormat="1" ht="15" customHeight="1">
      <c r="A125" s="29"/>
      <c r="B125" s="30">
        <v>97</v>
      </c>
      <c r="C125" s="30"/>
      <c r="D125" s="31"/>
      <c r="E125" s="83">
        <v>10</v>
      </c>
      <c r="F125" s="83">
        <v>9</v>
      </c>
      <c r="G125" s="83">
        <v>1</v>
      </c>
      <c r="H125" s="83">
        <v>0</v>
      </c>
      <c r="I125" s="83">
        <v>16</v>
      </c>
      <c r="J125" s="83">
        <v>10</v>
      </c>
      <c r="K125" s="83">
        <v>6</v>
      </c>
      <c r="L125" s="83">
        <v>0</v>
      </c>
      <c r="M125" s="83">
        <v>359</v>
      </c>
      <c r="N125" s="83">
        <v>79</v>
      </c>
      <c r="O125" s="83">
        <v>280</v>
      </c>
      <c r="P125" s="84">
        <f t="shared" si="1"/>
        <v>-6</v>
      </c>
      <c r="Q125" s="84">
        <f t="shared" si="1"/>
        <v>-1</v>
      </c>
      <c r="R125" s="84">
        <f t="shared" si="1"/>
        <v>-5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3" customFormat="1" ht="15" customHeight="1">
      <c r="A126" s="29"/>
      <c r="B126" s="30">
        <v>98</v>
      </c>
      <c r="C126" s="30"/>
      <c r="D126" s="31"/>
      <c r="E126" s="83">
        <v>5</v>
      </c>
      <c r="F126" s="83">
        <v>5</v>
      </c>
      <c r="G126" s="83">
        <v>0</v>
      </c>
      <c r="H126" s="83">
        <v>0</v>
      </c>
      <c r="I126" s="83">
        <v>7</v>
      </c>
      <c r="J126" s="83">
        <v>4</v>
      </c>
      <c r="K126" s="83">
        <v>3</v>
      </c>
      <c r="L126" s="83">
        <v>0</v>
      </c>
      <c r="M126" s="83">
        <v>260</v>
      </c>
      <c r="N126" s="83">
        <v>46</v>
      </c>
      <c r="O126" s="83">
        <v>214</v>
      </c>
      <c r="P126" s="84">
        <f t="shared" si="1"/>
        <v>-2</v>
      </c>
      <c r="Q126" s="84">
        <f t="shared" si="1"/>
        <v>1</v>
      </c>
      <c r="R126" s="84">
        <f t="shared" si="1"/>
        <v>-3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3" customFormat="1" ht="15" customHeight="1">
      <c r="A127" s="29"/>
      <c r="B127" s="30">
        <v>99</v>
      </c>
      <c r="C127" s="30"/>
      <c r="D127" s="31"/>
      <c r="E127" s="83">
        <v>6</v>
      </c>
      <c r="F127" s="83">
        <v>6</v>
      </c>
      <c r="G127" s="83">
        <v>0</v>
      </c>
      <c r="H127" s="83">
        <v>0</v>
      </c>
      <c r="I127" s="83">
        <v>8</v>
      </c>
      <c r="J127" s="83">
        <v>5</v>
      </c>
      <c r="K127" s="83">
        <v>3</v>
      </c>
      <c r="L127" s="83">
        <v>0</v>
      </c>
      <c r="M127" s="83">
        <v>204</v>
      </c>
      <c r="N127" s="83">
        <v>23</v>
      </c>
      <c r="O127" s="83">
        <v>181</v>
      </c>
      <c r="P127" s="84">
        <f t="shared" si="1"/>
        <v>-2</v>
      </c>
      <c r="Q127" s="84">
        <f t="shared" si="1"/>
        <v>1</v>
      </c>
      <c r="R127" s="84">
        <f t="shared" si="1"/>
        <v>-3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3" customFormat="1" ht="22.5" customHeight="1">
      <c r="A128" s="29">
        <v>100</v>
      </c>
      <c r="B128" s="30" t="s">
        <v>68</v>
      </c>
      <c r="C128" s="30"/>
      <c r="D128" s="31"/>
      <c r="E128" s="83">
        <v>7</v>
      </c>
      <c r="F128" s="83">
        <v>6</v>
      </c>
      <c r="G128" s="83">
        <v>1</v>
      </c>
      <c r="H128" s="83">
        <v>0</v>
      </c>
      <c r="I128" s="83">
        <v>9</v>
      </c>
      <c r="J128" s="83">
        <v>7</v>
      </c>
      <c r="K128" s="83">
        <v>2</v>
      </c>
      <c r="L128" s="83">
        <v>0</v>
      </c>
      <c r="M128" s="83">
        <v>464</v>
      </c>
      <c r="N128" s="83">
        <v>71</v>
      </c>
      <c r="O128" s="83">
        <v>393</v>
      </c>
      <c r="P128" s="84">
        <f t="shared" si="1"/>
        <v>-2</v>
      </c>
      <c r="Q128" s="84">
        <f t="shared" si="1"/>
        <v>-1</v>
      </c>
      <c r="R128" s="84">
        <f t="shared" si="1"/>
        <v>-1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s="3" customFormat="1" ht="22.5" customHeight="1">
      <c r="A129" s="29" t="s">
        <v>69</v>
      </c>
      <c r="B129" s="30"/>
      <c r="C129" s="30"/>
      <c r="D129" s="31"/>
      <c r="E129" s="83">
        <v>0</v>
      </c>
      <c r="F129" s="83">
        <v>0</v>
      </c>
      <c r="G129" s="83">
        <v>0</v>
      </c>
      <c r="H129" s="83">
        <v>0</v>
      </c>
      <c r="I129" s="83">
        <v>1</v>
      </c>
      <c r="J129" s="83">
        <v>0</v>
      </c>
      <c r="K129" s="83">
        <v>1</v>
      </c>
      <c r="L129" s="83">
        <v>0</v>
      </c>
      <c r="M129" s="83">
        <v>3</v>
      </c>
      <c r="N129" s="83">
        <v>0</v>
      </c>
      <c r="O129" s="83">
        <v>3</v>
      </c>
      <c r="P129" s="84">
        <f t="shared" si="1"/>
        <v>-1</v>
      </c>
      <c r="Q129" s="84">
        <f t="shared" si="1"/>
        <v>0</v>
      </c>
      <c r="R129" s="84">
        <f t="shared" si="1"/>
        <v>-1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s="3" customFormat="1" ht="7.5" customHeight="1">
      <c r="A130" s="45"/>
      <c r="B130" s="46"/>
      <c r="C130" s="46"/>
      <c r="D130" s="47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5:18" ht="13.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</sheetData>
  <sheetProtection/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17" man="1"/>
    <brk id="9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森 幹太</cp:lastModifiedBy>
  <cp:lastPrinted>2018-03-13T00:38:33Z</cp:lastPrinted>
  <dcterms:created xsi:type="dcterms:W3CDTF">2005-04-21T04:51:30Z</dcterms:created>
  <dcterms:modified xsi:type="dcterms:W3CDTF">2018-09-18T02:41:37Z</dcterms:modified>
  <cp:category/>
  <cp:version/>
  <cp:contentType/>
  <cp:contentStatus/>
</cp:coreProperties>
</file>