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90" windowWidth="8640" windowHeight="7725" activeTab="0"/>
  </bookViews>
  <sheets>
    <sheet name="９-12" sheetId="1" r:id="rId1"/>
    <sheet name="9-12（後半）" sheetId="2" r:id="rId2"/>
  </sheets>
  <definedNames>
    <definedName name="_xlnm.Print_Area" localSheetId="0">'９-12'!$A$1:$P$45</definedName>
    <definedName name="_xlnm.Print_Area" localSheetId="1">'9-12（後半）'!$A$1:$P$55</definedName>
    <definedName name="_xlnm.Print_Titles" localSheetId="0">'９-12'!$3:$3</definedName>
    <definedName name="_xlnm.Print_Titles" localSheetId="1">'9-12（後半）'!$3:$3</definedName>
  </definedNames>
  <calcPr fullCalcOnLoad="1"/>
</workbook>
</file>

<file path=xl/sharedStrings.xml><?xml version="1.0" encoding="utf-8"?>
<sst xmlns="http://schemas.openxmlformats.org/spreadsheetml/2006/main" count="627" uniqueCount="101">
  <si>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</si>
  <si>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</si>
  <si>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</si>
  <si>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</si>
  <si>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</si>
  <si>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</si>
  <si>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</si>
  <si>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</si>
  <si>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</si>
  <si>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</si>
  <si>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</si>
  <si>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>年</t>
  </si>
  <si>
    <t>平成</t>
  </si>
  <si>
    <t xml:space="preserve"> 資料  県港湾課調</t>
  </si>
  <si>
    <t>仁田</t>
  </si>
  <si>
    <t>小浜</t>
  </si>
  <si>
    <t>佐須奈</t>
  </si>
  <si>
    <t>単位：ｔ</t>
  </si>
  <si>
    <t>西郷</t>
  </si>
  <si>
    <t>長与</t>
  </si>
  <si>
    <t>玉ノ浦</t>
  </si>
  <si>
    <t>久山</t>
  </si>
  <si>
    <t>小口</t>
  </si>
  <si>
    <t>臼ノ浦</t>
  </si>
  <si>
    <t>島原</t>
  </si>
  <si>
    <t>小長井</t>
  </si>
  <si>
    <t>大村</t>
  </si>
  <si>
    <t>富江</t>
  </si>
  <si>
    <t>勝本</t>
  </si>
  <si>
    <t>比田勝</t>
  </si>
  <si>
    <t>多比良</t>
  </si>
  <si>
    <t>口ノ津</t>
  </si>
  <si>
    <t>彼杵</t>
  </si>
  <si>
    <t>川棚</t>
  </si>
  <si>
    <t xml:space="preserve"> 港湾調査による。</t>
  </si>
  <si>
    <t>仁位</t>
  </si>
  <si>
    <t>峰</t>
  </si>
  <si>
    <t>佐々</t>
  </si>
  <si>
    <t>松島</t>
  </si>
  <si>
    <t>長崎</t>
  </si>
  <si>
    <t>福江</t>
  </si>
  <si>
    <t>郷ノ浦</t>
  </si>
  <si>
    <t>厳原</t>
  </si>
  <si>
    <t>佐世保</t>
  </si>
  <si>
    <t>神ノ浦</t>
  </si>
  <si>
    <t>岐宿</t>
  </si>
  <si>
    <t>松浦</t>
  </si>
  <si>
    <t>川内</t>
  </si>
  <si>
    <t>瀬川</t>
  </si>
  <si>
    <t>七ツ釜</t>
  </si>
  <si>
    <t>面高</t>
  </si>
  <si>
    <t>太田和</t>
  </si>
  <si>
    <t>崎戸</t>
  </si>
  <si>
    <t>松島</t>
  </si>
  <si>
    <t>肥前大島</t>
  </si>
  <si>
    <t>調川</t>
  </si>
  <si>
    <t>松浦</t>
  </si>
  <si>
    <t>福島</t>
  </si>
  <si>
    <t>鹿見</t>
  </si>
  <si>
    <t>須川</t>
  </si>
  <si>
    <t>堂崎</t>
  </si>
  <si>
    <t>時津</t>
  </si>
  <si>
    <t>江迎</t>
  </si>
  <si>
    <t>長崎</t>
  </si>
  <si>
    <t>厳原</t>
  </si>
  <si>
    <t>佐世保</t>
  </si>
  <si>
    <t>島原</t>
  </si>
  <si>
    <t>茂木</t>
  </si>
  <si>
    <t>伊王島</t>
  </si>
  <si>
    <t>高島</t>
  </si>
  <si>
    <t>脇岬</t>
  </si>
  <si>
    <t>池島</t>
  </si>
  <si>
    <t>金属機械 
工業品</t>
  </si>
  <si>
    <t>化学   
工業品</t>
  </si>
  <si>
    <t>分類不能
のもの</t>
  </si>
  <si>
    <t>相の浦</t>
  </si>
  <si>
    <t>平戸</t>
  </si>
  <si>
    <t>大島</t>
  </si>
  <si>
    <t>田平</t>
  </si>
  <si>
    <t>印通寺</t>
  </si>
  <si>
    <t>竹敷</t>
  </si>
  <si>
    <t>佐々</t>
  </si>
  <si>
    <t>青方</t>
  </si>
  <si>
    <t>有川</t>
  </si>
  <si>
    <t>若松</t>
  </si>
  <si>
    <t>郷ノ首</t>
  </si>
  <si>
    <t>榎津</t>
  </si>
  <si>
    <t>瀬戸</t>
  </si>
  <si>
    <t>金属機械 
工業品</t>
  </si>
  <si>
    <t>化学   
工業品</t>
  </si>
  <si>
    <t>分類不能
のもの</t>
  </si>
  <si>
    <t>肥前大島</t>
  </si>
  <si>
    <t>-</t>
  </si>
  <si>
    <t>-</t>
  </si>
  <si>
    <t>-</t>
  </si>
  <si>
    <t>-</t>
  </si>
  <si>
    <t>-</t>
  </si>
  <si>
    <t>-</t>
  </si>
  <si>
    <r>
      <t>　入貨物数量　</t>
    </r>
    <r>
      <rPr>
        <sz val="12"/>
        <rFont val="ＭＳ 明朝"/>
        <family val="1"/>
      </rPr>
      <t>（平成28年）</t>
    </r>
  </si>
  <si>
    <t>-</t>
  </si>
  <si>
    <t xml:space="preserve">９－１２　港別海上輸移　　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</si>
</sst>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20"/>
      <name val="ＭＳ 明朝"/>
      <family val="1"/>
    </font>
    <font>
      <sz val="12"/>
      <color indexed="8"/>
      <name val="ＭＳ 明朝"/>
      <family val="1"/>
    </font>
    <font>
      <sz val="12"/>
      <color indexed="13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81" fontId="5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81" fontId="5" fillId="0" borderId="12" xfId="48" applyFont="1" applyFill="1" applyBorder="1" applyAlignment="1">
      <alignment horizontal="distributed" vertical="center"/>
    </xf>
    <xf numFmtId="181" fontId="5" fillId="0" borderId="10" xfId="48" applyFont="1" applyFill="1" applyBorder="1" applyAlignment="1">
      <alignment horizontal="distributed" vertical="center"/>
    </xf>
    <xf numFmtId="181" fontId="5" fillId="0" borderId="10" xfId="48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 quotePrefix="1">
      <alignment horizontal="center" vertical="center"/>
    </xf>
    <xf numFmtId="181" fontId="5" fillId="0" borderId="13" xfId="48" applyFont="1" applyFill="1" applyBorder="1" applyAlignment="1">
      <alignment vertical="center"/>
    </xf>
    <xf numFmtId="181" fontId="5" fillId="0" borderId="0" xfId="48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181" fontId="5" fillId="0" borderId="0" xfId="48" applyFont="1" applyFill="1" applyAlignment="1">
      <alignment vertical="center"/>
    </xf>
    <xf numFmtId="181" fontId="5" fillId="0" borderId="0" xfId="49" applyFont="1" applyFill="1" applyAlignment="1">
      <alignment vertical="center" shrinkToFit="1"/>
    </xf>
    <xf numFmtId="181" fontId="5" fillId="0" borderId="0" xfId="49" applyFont="1" applyFill="1" applyBorder="1" applyAlignment="1" quotePrefix="1">
      <alignment horizontal="center" vertical="center" shrinkToFit="1"/>
    </xf>
    <xf numFmtId="181" fontId="5" fillId="0" borderId="0" xfId="49" applyFont="1" applyFill="1" applyBorder="1" applyAlignment="1">
      <alignment horizontal="distributed" vertical="center" shrinkToFit="1"/>
    </xf>
    <xf numFmtId="181" fontId="5" fillId="0" borderId="0" xfId="49" applyFont="1" applyFill="1" applyBorder="1" applyAlignment="1">
      <alignment horizontal="right" shrinkToFit="1"/>
    </xf>
    <xf numFmtId="181" fontId="5" fillId="0" borderId="0" xfId="49" applyFont="1" applyFill="1" applyBorder="1" applyAlignment="1">
      <alignment horizontal="right" vertical="center" shrinkToFit="1"/>
    </xf>
    <xf numFmtId="181" fontId="5" fillId="0" borderId="11" xfId="49" applyFont="1" applyFill="1" applyBorder="1" applyAlignment="1">
      <alignment horizontal="right" vertical="center" shrinkToFit="1"/>
    </xf>
    <xf numFmtId="181" fontId="5" fillId="0" borderId="13" xfId="49" applyFont="1" applyFill="1" applyBorder="1" applyAlignment="1">
      <alignment horizontal="right" vertical="center" shrinkToFit="1"/>
    </xf>
    <xf numFmtId="181" fontId="5" fillId="0" borderId="0" xfId="49" applyFont="1" applyFill="1" applyBorder="1" applyAlignment="1">
      <alignment vertical="center" shrinkToFit="1"/>
    </xf>
    <xf numFmtId="181" fontId="5" fillId="0" borderId="0" xfId="49" applyFont="1" applyFill="1" applyAlignment="1">
      <alignment vertical="center"/>
    </xf>
    <xf numFmtId="181" fontId="5" fillId="0" borderId="0" xfId="49" applyFont="1" applyFill="1" applyBorder="1" applyAlignment="1">
      <alignment horizontal="right" vertical="center"/>
    </xf>
    <xf numFmtId="181" fontId="9" fillId="0" borderId="0" xfId="49" applyFont="1" applyFill="1" applyBorder="1" applyAlignment="1">
      <alignment horizontal="distributed"/>
    </xf>
    <xf numFmtId="181" fontId="5" fillId="0" borderId="11" xfId="49" applyFont="1" applyFill="1" applyBorder="1" applyAlignment="1">
      <alignment horizontal="right" vertical="center"/>
    </xf>
    <xf numFmtId="181" fontId="5" fillId="0" borderId="0" xfId="49" applyFont="1" applyFill="1" applyBorder="1" applyAlignment="1">
      <alignment vertical="center"/>
    </xf>
    <xf numFmtId="181" fontId="9" fillId="0" borderId="0" xfId="49" applyFont="1" applyFill="1" applyBorder="1" applyAlignment="1">
      <alignment horizontal="distributed" vertical="center" shrinkToFit="1"/>
    </xf>
    <xf numFmtId="181" fontId="10" fillId="0" borderId="0" xfId="49" applyFont="1" applyFill="1" applyBorder="1" applyAlignment="1">
      <alignment horizontal="right"/>
    </xf>
    <xf numFmtId="181" fontId="5" fillId="0" borderId="11" xfId="49" applyFont="1" applyFill="1" applyBorder="1" applyAlignment="1">
      <alignment horizontal="distributed" vertical="center" shrinkToFit="1"/>
    </xf>
    <xf numFmtId="181" fontId="5" fillId="0" borderId="14" xfId="48" applyFont="1" applyFill="1" applyBorder="1" applyAlignment="1">
      <alignment horizontal="distributed" vertical="center"/>
    </xf>
    <xf numFmtId="181" fontId="5" fillId="0" borderId="15" xfId="48" applyFont="1" applyFill="1" applyBorder="1" applyAlignment="1">
      <alignment horizontal="distributed" vertical="center"/>
    </xf>
    <xf numFmtId="181" fontId="5" fillId="0" borderId="15" xfId="48" applyFont="1" applyFill="1" applyBorder="1" applyAlignment="1">
      <alignment horizontal="distributed" vertical="center" wrapText="1"/>
    </xf>
    <xf numFmtId="181" fontId="5" fillId="0" borderId="16" xfId="48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right" vertical="center"/>
    </xf>
    <xf numFmtId="181" fontId="5" fillId="0" borderId="18" xfId="48" applyFont="1" applyFill="1" applyBorder="1" applyAlignment="1">
      <alignment horizontal="right" vertical="center"/>
    </xf>
    <xf numFmtId="181" fontId="5" fillId="0" borderId="17" xfId="48" applyFont="1" applyFill="1" applyBorder="1" applyAlignment="1">
      <alignment horizontal="right" vertical="center"/>
    </xf>
    <xf numFmtId="41" fontId="5" fillId="0" borderId="13" xfId="49" applyNumberFormat="1" applyFont="1" applyFill="1" applyBorder="1" applyAlignment="1">
      <alignment horizontal="right" vertical="center" shrinkToFit="1"/>
    </xf>
    <xf numFmtId="41" fontId="5" fillId="0" borderId="13" xfId="49" applyNumberFormat="1" applyFont="1" applyFill="1" applyBorder="1" applyAlignment="1">
      <alignment horizontal="right"/>
    </xf>
    <xf numFmtId="181" fontId="11" fillId="0" borderId="0" xfId="48" applyFont="1" applyFill="1" applyBorder="1" applyAlignment="1">
      <alignment/>
    </xf>
    <xf numFmtId="0" fontId="11" fillId="0" borderId="0" xfId="0" applyFont="1" applyFill="1" applyAlignment="1">
      <alignment vertical="center"/>
    </xf>
    <xf numFmtId="181" fontId="11" fillId="0" borderId="0" xfId="48" applyFont="1" applyFill="1" applyBorder="1" applyAlignment="1">
      <alignment horizontal="right"/>
    </xf>
    <xf numFmtId="181" fontId="5" fillId="0" borderId="0" xfId="49" applyFont="1" applyFill="1" applyBorder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1" fontId="5" fillId="0" borderId="0" xfId="49" applyFont="1" applyFill="1" applyBorder="1" applyAlignment="1">
      <alignment horizontal="distributed" vertical="center" shrinkToFit="1"/>
    </xf>
    <xf numFmtId="181" fontId="9" fillId="0" borderId="0" xfId="49" applyFont="1" applyFill="1" applyBorder="1" applyAlignment="1">
      <alignment horizontal="distributed" vertical="center" shrinkToFit="1"/>
    </xf>
    <xf numFmtId="181" fontId="9" fillId="0" borderId="11" xfId="49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181" fontId="9" fillId="0" borderId="0" xfId="49" applyFont="1" applyFill="1" applyBorder="1" applyAlignment="1">
      <alignment horizontal="distributed"/>
    </xf>
    <xf numFmtId="181" fontId="5" fillId="0" borderId="0" xfId="49" applyFont="1" applyFill="1" applyBorder="1" applyAlignment="1">
      <alignment horizontal="distributed"/>
    </xf>
    <xf numFmtId="181" fontId="9" fillId="0" borderId="11" xfId="49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 2" xfId="49"/>
    <cellStyle name="桁区切り[0.0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通貨[0.00]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showGridLines="0" showZeros="0" tabSelected="1" zoomScaleSheetLayoutView="100" zoomScalePageLayoutView="0" workbookViewId="0" topLeftCell="A1">
      <selection activeCell="A1" sqref="A1:P1"/>
    </sheetView>
  </sheetViews>
  <sheetFormatPr defaultColWidth="8.625" defaultRowHeight="12.75"/>
  <cols>
    <col min="1" max="1" width="4.25390625" style="2" customWidth="1"/>
    <col min="2" max="2" width="2.625" style="2" customWidth="1"/>
    <col min="3" max="3" width="11.00390625" style="2" customWidth="1"/>
    <col min="4" max="4" width="4.25390625" style="2" customWidth="1"/>
    <col min="5" max="5" width="0.875" style="2" customWidth="1"/>
    <col min="6" max="6" width="13.75390625" style="15" customWidth="1"/>
    <col min="7" max="7" width="11.125" style="15" customWidth="1"/>
    <col min="8" max="8" width="10.25390625" style="15" customWidth="1"/>
    <col min="9" max="9" width="13.75390625" style="15" customWidth="1"/>
    <col min="10" max="10" width="12.625" style="15" customWidth="1"/>
    <col min="11" max="11" width="12.75390625" style="15" customWidth="1"/>
    <col min="12" max="12" width="11.25390625" style="15" customWidth="1"/>
    <col min="13" max="13" width="11.125" style="15" customWidth="1"/>
    <col min="14" max="14" width="10.875" style="15" customWidth="1"/>
    <col min="15" max="15" width="11.00390625" style="15" customWidth="1"/>
    <col min="16" max="16" width="12.75390625" style="15" customWidth="1"/>
    <col min="17" max="17" width="4.00390625" style="2" customWidth="1"/>
    <col min="18" max="18" width="11.625" style="2" bestFit="1" customWidth="1"/>
    <col min="19" max="16384" width="8.625" style="2" customWidth="1"/>
  </cols>
  <sheetData>
    <row r="1" spans="1:16" ht="30" customHeight="1">
      <c r="A1" s="45" t="s">
        <v>100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24.75" customHeight="1">
      <c r="A2" s="41" t="s">
        <v>34</v>
      </c>
      <c r="B2" s="12"/>
      <c r="C2" s="12"/>
      <c r="D2" s="12"/>
      <c r="E2" s="1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44.25" customHeight="1">
      <c r="A3" s="50" t="s">
        <v>0</v>
      </c>
      <c r="B3" s="50"/>
      <c r="C3" s="50"/>
      <c r="D3" s="50"/>
      <c r="E3" s="51"/>
      <c r="F3" s="32" t="s">
        <v>1</v>
      </c>
      <c r="G3" s="33" t="s">
        <v>2</v>
      </c>
      <c r="H3" s="33" t="s">
        <v>3</v>
      </c>
      <c r="I3" s="33" t="s">
        <v>4</v>
      </c>
      <c r="J3" s="34" t="s">
        <v>88</v>
      </c>
      <c r="K3" s="34" t="s">
        <v>89</v>
      </c>
      <c r="L3" s="33" t="s">
        <v>5</v>
      </c>
      <c r="M3" s="33" t="s">
        <v>6</v>
      </c>
      <c r="N3" s="33" t="s">
        <v>7</v>
      </c>
      <c r="O3" s="34" t="s">
        <v>90</v>
      </c>
      <c r="P3" s="35" t="s">
        <v>8</v>
      </c>
    </row>
    <row r="4" spans="1:16" ht="9.75" customHeight="1">
      <c r="A4" s="3"/>
      <c r="B4" s="3"/>
      <c r="C4" s="3"/>
      <c r="D4" s="4"/>
      <c r="E4" s="5"/>
      <c r="F4" s="6"/>
      <c r="G4" s="7"/>
      <c r="H4" s="7"/>
      <c r="I4" s="7"/>
      <c r="J4" s="8"/>
      <c r="K4" s="8"/>
      <c r="L4" s="7"/>
      <c r="M4" s="7"/>
      <c r="N4" s="7"/>
      <c r="O4" s="8"/>
      <c r="P4" s="7"/>
    </row>
    <row r="5" spans="1:16" ht="39.75" customHeight="1">
      <c r="A5" s="46" t="s">
        <v>12</v>
      </c>
      <c r="B5" s="46"/>
      <c r="C5" s="13">
        <v>26</v>
      </c>
      <c r="D5" s="9" t="s">
        <v>11</v>
      </c>
      <c r="E5" s="10"/>
      <c r="F5" s="11">
        <v>23188755</v>
      </c>
      <c r="G5" s="12">
        <v>391774</v>
      </c>
      <c r="H5" s="12">
        <v>37686</v>
      </c>
      <c r="I5" s="12">
        <v>10692823</v>
      </c>
      <c r="J5" s="12">
        <v>1324386</v>
      </c>
      <c r="K5" s="12">
        <v>2678493</v>
      </c>
      <c r="L5" s="12">
        <v>113989</v>
      </c>
      <c r="M5" s="12">
        <v>128089</v>
      </c>
      <c r="N5" s="12">
        <v>210308</v>
      </c>
      <c r="O5" s="12">
        <v>9002</v>
      </c>
      <c r="P5" s="12">
        <v>7602205</v>
      </c>
    </row>
    <row r="6" spans="1:16" ht="39.75" customHeight="1">
      <c r="A6" s="13"/>
      <c r="B6" s="13"/>
      <c r="C6" s="17">
        <v>27</v>
      </c>
      <c r="D6" s="13"/>
      <c r="E6" s="10"/>
      <c r="F6" s="22">
        <v>15247985</v>
      </c>
      <c r="G6" s="20">
        <v>281802</v>
      </c>
      <c r="H6" s="20">
        <v>803</v>
      </c>
      <c r="I6" s="20">
        <v>9748927</v>
      </c>
      <c r="J6" s="20">
        <v>812787</v>
      </c>
      <c r="K6" s="20">
        <v>320968</v>
      </c>
      <c r="L6" s="20">
        <v>29860</v>
      </c>
      <c r="M6" s="20">
        <v>13727</v>
      </c>
      <c r="N6" s="20">
        <v>31469</v>
      </c>
      <c r="O6" s="20">
        <v>7892</v>
      </c>
      <c r="P6" s="20">
        <v>3999750</v>
      </c>
    </row>
    <row r="7" spans="1:16" s="16" customFormat="1" ht="62.25" customHeight="1">
      <c r="A7" s="23"/>
      <c r="B7" s="17"/>
      <c r="C7" s="17">
        <v>28</v>
      </c>
      <c r="D7" s="17"/>
      <c r="E7" s="17"/>
      <c r="F7" s="39">
        <v>22479192</v>
      </c>
      <c r="G7" s="20">
        <v>329297</v>
      </c>
      <c r="H7" s="20">
        <v>21561</v>
      </c>
      <c r="I7" s="20">
        <v>11120864</v>
      </c>
      <c r="J7" s="20">
        <v>1413569</v>
      </c>
      <c r="K7" s="20">
        <v>1893982</v>
      </c>
      <c r="L7" s="20">
        <v>99790</v>
      </c>
      <c r="M7" s="20">
        <v>73366</v>
      </c>
      <c r="N7" s="20">
        <v>217528</v>
      </c>
      <c r="O7" s="20">
        <v>8190</v>
      </c>
      <c r="P7" s="20">
        <v>7301045</v>
      </c>
    </row>
    <row r="8" spans="1:16" s="16" customFormat="1" ht="55.5" customHeight="1">
      <c r="A8" s="23"/>
      <c r="B8" s="47" t="s">
        <v>9</v>
      </c>
      <c r="C8" s="47"/>
      <c r="D8" s="47"/>
      <c r="E8" s="18"/>
      <c r="F8" s="39">
        <v>8640191</v>
      </c>
      <c r="G8" s="20">
        <v>130605</v>
      </c>
      <c r="H8" s="20" t="s">
        <v>92</v>
      </c>
      <c r="I8" s="20">
        <v>8252398</v>
      </c>
      <c r="J8" s="20">
        <v>114612</v>
      </c>
      <c r="K8" s="20">
        <v>119421</v>
      </c>
      <c r="L8" s="20">
        <v>20345</v>
      </c>
      <c r="M8" s="20">
        <v>2575</v>
      </c>
      <c r="N8" s="20">
        <v>157</v>
      </c>
      <c r="O8" s="20">
        <v>78</v>
      </c>
      <c r="P8" s="20" t="s">
        <v>92</v>
      </c>
    </row>
    <row r="9" spans="1:16" s="16" customFormat="1" ht="31.5" customHeight="1">
      <c r="A9" s="23"/>
      <c r="B9" s="23"/>
      <c r="C9" s="47" t="s">
        <v>63</v>
      </c>
      <c r="D9" s="47"/>
      <c r="E9" s="20"/>
      <c r="F9" s="39">
        <v>159390</v>
      </c>
      <c r="G9" s="20">
        <v>3002</v>
      </c>
      <c r="H9" s="20" t="s">
        <v>92</v>
      </c>
      <c r="I9" s="20">
        <v>254</v>
      </c>
      <c r="J9" s="20">
        <v>54042</v>
      </c>
      <c r="K9" s="20">
        <v>78937</v>
      </c>
      <c r="L9" s="20">
        <v>20345</v>
      </c>
      <c r="M9" s="20">
        <v>2575</v>
      </c>
      <c r="N9" s="20">
        <v>157</v>
      </c>
      <c r="O9" s="20">
        <v>78</v>
      </c>
      <c r="P9" s="20" t="s">
        <v>92</v>
      </c>
    </row>
    <row r="10" spans="1:16" s="16" customFormat="1" ht="24.75" customHeight="1">
      <c r="A10" s="23"/>
      <c r="B10" s="23"/>
      <c r="C10" s="47" t="s">
        <v>64</v>
      </c>
      <c r="D10" s="47"/>
      <c r="E10" s="20"/>
      <c r="F10" s="39">
        <v>392</v>
      </c>
      <c r="G10" s="20">
        <v>392</v>
      </c>
      <c r="H10" s="20" t="s">
        <v>92</v>
      </c>
      <c r="I10" s="20" t="s">
        <v>92</v>
      </c>
      <c r="J10" s="20" t="s">
        <v>92</v>
      </c>
      <c r="K10" s="20" t="s">
        <v>92</v>
      </c>
      <c r="L10" s="20" t="s">
        <v>92</v>
      </c>
      <c r="M10" s="20" t="s">
        <v>92</v>
      </c>
      <c r="N10" s="20" t="s">
        <v>92</v>
      </c>
      <c r="O10" s="20" t="s">
        <v>92</v>
      </c>
      <c r="P10" s="20" t="s">
        <v>92</v>
      </c>
    </row>
    <row r="11" spans="1:16" s="16" customFormat="1" ht="24.75" customHeight="1">
      <c r="A11" s="23"/>
      <c r="B11" s="23"/>
      <c r="C11" s="47" t="s">
        <v>65</v>
      </c>
      <c r="D11" s="47"/>
      <c r="E11" s="20"/>
      <c r="F11" s="39">
        <v>270211</v>
      </c>
      <c r="G11" s="20">
        <v>127211</v>
      </c>
      <c r="H11" s="20" t="s">
        <v>92</v>
      </c>
      <c r="I11" s="20">
        <v>72600</v>
      </c>
      <c r="J11" s="20">
        <v>60570</v>
      </c>
      <c r="K11" s="20">
        <v>9830</v>
      </c>
      <c r="L11" s="20" t="s">
        <v>92</v>
      </c>
      <c r="M11" s="20" t="s">
        <v>92</v>
      </c>
      <c r="N11" s="20" t="s">
        <v>92</v>
      </c>
      <c r="O11" s="20" t="s">
        <v>92</v>
      </c>
      <c r="P11" s="20" t="s">
        <v>93</v>
      </c>
    </row>
    <row r="12" spans="1:16" s="16" customFormat="1" ht="24.75" customHeight="1">
      <c r="A12" s="23"/>
      <c r="B12" s="23"/>
      <c r="C12" s="47" t="s">
        <v>66</v>
      </c>
      <c r="D12" s="47"/>
      <c r="E12" s="18"/>
      <c r="F12" s="39">
        <v>30654</v>
      </c>
      <c r="G12" s="20" t="s">
        <v>92</v>
      </c>
      <c r="H12" s="20" t="s">
        <v>92</v>
      </c>
      <c r="I12" s="20" t="s">
        <v>92</v>
      </c>
      <c r="J12" s="20" t="s">
        <v>92</v>
      </c>
      <c r="K12" s="20">
        <v>30654</v>
      </c>
      <c r="L12" s="20" t="s">
        <v>92</v>
      </c>
      <c r="M12" s="20" t="s">
        <v>92</v>
      </c>
      <c r="N12" s="20" t="s">
        <v>92</v>
      </c>
      <c r="O12" s="20" t="s">
        <v>92</v>
      </c>
      <c r="P12" s="20" t="s">
        <v>92</v>
      </c>
    </row>
    <row r="13" spans="1:16" s="16" customFormat="1" ht="24.75" customHeight="1">
      <c r="A13" s="23"/>
      <c r="B13" s="20"/>
      <c r="C13" s="47" t="s">
        <v>46</v>
      </c>
      <c r="D13" s="47"/>
      <c r="E13" s="20"/>
      <c r="F13" s="39">
        <v>6456357</v>
      </c>
      <c r="G13" s="20" t="s">
        <v>92</v>
      </c>
      <c r="H13" s="20" t="s">
        <v>92</v>
      </c>
      <c r="I13" s="20">
        <v>6456357</v>
      </c>
      <c r="J13" s="20" t="s">
        <v>92</v>
      </c>
      <c r="K13" s="20" t="s">
        <v>92</v>
      </c>
      <c r="L13" s="20" t="s">
        <v>92</v>
      </c>
      <c r="M13" s="20" t="s">
        <v>92</v>
      </c>
      <c r="N13" s="20" t="s">
        <v>92</v>
      </c>
      <c r="O13" s="20" t="s">
        <v>92</v>
      </c>
      <c r="P13" s="20" t="s">
        <v>92</v>
      </c>
    </row>
    <row r="14" spans="1:16" s="16" customFormat="1" ht="21.75" customHeight="1">
      <c r="A14" s="23"/>
      <c r="B14" s="20"/>
      <c r="C14" s="18"/>
      <c r="D14" s="18"/>
      <c r="E14" s="20"/>
      <c r="F14" s="39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s="16" customFormat="1" ht="24.75" customHeight="1">
      <c r="A15" s="23"/>
      <c r="B15" s="20"/>
      <c r="C15" s="47" t="s">
        <v>35</v>
      </c>
      <c r="D15" s="47"/>
      <c r="E15" s="20"/>
      <c r="F15" s="39">
        <v>0</v>
      </c>
      <c r="G15" s="20" t="s">
        <v>92</v>
      </c>
      <c r="H15" s="20" t="s">
        <v>92</v>
      </c>
      <c r="I15" s="20" t="s">
        <v>92</v>
      </c>
      <c r="J15" s="20" t="s">
        <v>92</v>
      </c>
      <c r="K15" s="20" t="s">
        <v>92</v>
      </c>
      <c r="L15" s="20" t="s">
        <v>92</v>
      </c>
      <c r="M15" s="20" t="s">
        <v>92</v>
      </c>
      <c r="N15" s="20" t="s">
        <v>92</v>
      </c>
      <c r="O15" s="20" t="s">
        <v>92</v>
      </c>
      <c r="P15" s="20" t="s">
        <v>92</v>
      </c>
    </row>
    <row r="16" spans="1:16" s="16" customFormat="1" ht="24.75" customHeight="1">
      <c r="A16" s="23"/>
      <c r="B16" s="20"/>
      <c r="C16" s="48" t="s">
        <v>36</v>
      </c>
      <c r="D16" s="48"/>
      <c r="E16" s="49"/>
      <c r="F16" s="39">
        <v>0</v>
      </c>
      <c r="G16" s="20" t="s">
        <v>92</v>
      </c>
      <c r="H16" s="20" t="s">
        <v>92</v>
      </c>
      <c r="I16" s="20" t="s">
        <v>92</v>
      </c>
      <c r="J16" s="20" t="s">
        <v>92</v>
      </c>
      <c r="K16" s="20" t="s">
        <v>92</v>
      </c>
      <c r="L16" s="20" t="s">
        <v>92</v>
      </c>
      <c r="M16" s="20" t="s">
        <v>92</v>
      </c>
      <c r="N16" s="20" t="s">
        <v>92</v>
      </c>
      <c r="O16" s="20" t="s">
        <v>92</v>
      </c>
      <c r="P16" s="20" t="s">
        <v>92</v>
      </c>
    </row>
    <row r="17" spans="1:16" s="16" customFormat="1" ht="24.75" customHeight="1">
      <c r="A17" s="23"/>
      <c r="B17" s="20"/>
      <c r="C17" s="47" t="s">
        <v>38</v>
      </c>
      <c r="D17" s="47"/>
      <c r="E17" s="20"/>
      <c r="F17" s="39">
        <v>1723187</v>
      </c>
      <c r="G17" s="20" t="s">
        <v>92</v>
      </c>
      <c r="H17" s="20" t="s">
        <v>92</v>
      </c>
      <c r="I17" s="20">
        <v>1723187</v>
      </c>
      <c r="J17" s="20" t="s">
        <v>92</v>
      </c>
      <c r="K17" s="20" t="s">
        <v>92</v>
      </c>
      <c r="L17" s="20" t="s">
        <v>92</v>
      </c>
      <c r="M17" s="20" t="s">
        <v>92</v>
      </c>
      <c r="N17" s="20" t="s">
        <v>92</v>
      </c>
      <c r="O17" s="20" t="s">
        <v>92</v>
      </c>
      <c r="P17" s="20" t="s">
        <v>92</v>
      </c>
    </row>
    <row r="18" spans="1:16" s="16" customFormat="1" ht="24.75" customHeight="1">
      <c r="A18" s="23"/>
      <c r="B18" s="20"/>
      <c r="C18" s="47" t="s">
        <v>37</v>
      </c>
      <c r="D18" s="47"/>
      <c r="E18" s="18"/>
      <c r="F18" s="39">
        <v>0</v>
      </c>
      <c r="G18" s="20" t="s">
        <v>92</v>
      </c>
      <c r="H18" s="20" t="s">
        <v>92</v>
      </c>
      <c r="I18" s="20" t="s">
        <v>92</v>
      </c>
      <c r="J18" s="20" t="s">
        <v>92</v>
      </c>
      <c r="K18" s="20" t="s">
        <v>92</v>
      </c>
      <c r="L18" s="20" t="s">
        <v>92</v>
      </c>
      <c r="M18" s="20" t="s">
        <v>92</v>
      </c>
      <c r="N18" s="20" t="s">
        <v>92</v>
      </c>
      <c r="O18" s="20" t="s">
        <v>92</v>
      </c>
      <c r="P18" s="20" t="s">
        <v>92</v>
      </c>
    </row>
    <row r="19" spans="1:16" s="16" customFormat="1" ht="24.75" customHeight="1">
      <c r="A19" s="23"/>
      <c r="B19" s="20"/>
      <c r="C19" s="47" t="s">
        <v>91</v>
      </c>
      <c r="D19" s="47"/>
      <c r="E19" s="21"/>
      <c r="F19" s="39">
        <v>0</v>
      </c>
      <c r="G19" s="20" t="s">
        <v>92</v>
      </c>
      <c r="H19" s="20" t="s">
        <v>92</v>
      </c>
      <c r="I19" s="20" t="s">
        <v>92</v>
      </c>
      <c r="J19" s="20" t="s">
        <v>92</v>
      </c>
      <c r="K19" s="20" t="s">
        <v>92</v>
      </c>
      <c r="L19" s="20" t="s">
        <v>92</v>
      </c>
      <c r="M19" s="20" t="s">
        <v>92</v>
      </c>
      <c r="N19" s="20" t="s">
        <v>92</v>
      </c>
      <c r="O19" s="20" t="s">
        <v>92</v>
      </c>
      <c r="P19" s="20" t="s">
        <v>92</v>
      </c>
    </row>
    <row r="20" spans="1:16" s="16" customFormat="1" ht="55.5" customHeight="1">
      <c r="A20" s="23"/>
      <c r="B20" s="47" t="s">
        <v>10</v>
      </c>
      <c r="C20" s="47"/>
      <c r="D20" s="47"/>
      <c r="E20" s="31"/>
      <c r="F20" s="39">
        <v>13839001</v>
      </c>
      <c r="G20" s="20">
        <v>198692</v>
      </c>
      <c r="H20" s="20">
        <v>21561</v>
      </c>
      <c r="I20" s="20">
        <v>2868466</v>
      </c>
      <c r="J20" s="20">
        <v>1298957</v>
      </c>
      <c r="K20" s="20">
        <v>1774561</v>
      </c>
      <c r="L20" s="20">
        <v>79445</v>
      </c>
      <c r="M20" s="20">
        <v>70791</v>
      </c>
      <c r="N20" s="20">
        <v>217371</v>
      </c>
      <c r="O20" s="20">
        <v>8112</v>
      </c>
      <c r="P20" s="20">
        <v>7301045</v>
      </c>
    </row>
    <row r="21" spans="1:16" s="16" customFormat="1" ht="31.5" customHeight="1">
      <c r="A21" s="23"/>
      <c r="B21" s="20"/>
      <c r="C21" s="48" t="s">
        <v>39</v>
      </c>
      <c r="D21" s="48"/>
      <c r="E21" s="29"/>
      <c r="F21" s="39">
        <v>1575219</v>
      </c>
      <c r="G21" s="20">
        <v>2544</v>
      </c>
      <c r="H21" s="20" t="s">
        <v>92</v>
      </c>
      <c r="I21" s="20">
        <v>153121</v>
      </c>
      <c r="J21" s="20">
        <v>283317</v>
      </c>
      <c r="K21" s="20">
        <v>872945</v>
      </c>
      <c r="L21" s="20" t="s">
        <v>92</v>
      </c>
      <c r="M21" s="20" t="s">
        <v>92</v>
      </c>
      <c r="N21" s="20">
        <v>16617</v>
      </c>
      <c r="O21" s="20" t="s">
        <v>92</v>
      </c>
      <c r="P21" s="20">
        <v>246675</v>
      </c>
    </row>
    <row r="22" spans="1:29" s="16" customFormat="1" ht="24.75" customHeight="1">
      <c r="A22" s="23"/>
      <c r="B22" s="20"/>
      <c r="C22" s="48" t="s">
        <v>40</v>
      </c>
      <c r="D22" s="48"/>
      <c r="E22" s="29"/>
      <c r="F22" s="39">
        <v>796202</v>
      </c>
      <c r="G22" s="20">
        <v>1020</v>
      </c>
      <c r="H22" s="20">
        <v>5579</v>
      </c>
      <c r="I22" s="20">
        <v>33249</v>
      </c>
      <c r="J22" s="20">
        <v>20291</v>
      </c>
      <c r="K22" s="20">
        <v>15182</v>
      </c>
      <c r="L22" s="20">
        <v>58152</v>
      </c>
      <c r="M22" s="20">
        <v>48662</v>
      </c>
      <c r="N22" s="20">
        <v>77809</v>
      </c>
      <c r="O22" s="20">
        <v>3</v>
      </c>
      <c r="P22" s="20">
        <v>536255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16" s="16" customFormat="1" ht="24.75" customHeight="1">
      <c r="A23" s="23"/>
      <c r="B23" s="20"/>
      <c r="C23" s="48" t="s">
        <v>41</v>
      </c>
      <c r="D23" s="48"/>
      <c r="E23" s="29"/>
      <c r="F23" s="39">
        <v>270155</v>
      </c>
      <c r="G23" s="20">
        <v>360</v>
      </c>
      <c r="H23" s="20" t="s">
        <v>92</v>
      </c>
      <c r="I23" s="20">
        <v>30473</v>
      </c>
      <c r="J23" s="20">
        <v>395</v>
      </c>
      <c r="K23" s="20">
        <v>25611</v>
      </c>
      <c r="L23" s="20">
        <v>341</v>
      </c>
      <c r="M23" s="20" t="s">
        <v>92</v>
      </c>
      <c r="N23" s="20">
        <v>15744</v>
      </c>
      <c r="O23" s="20">
        <v>1</v>
      </c>
      <c r="P23" s="20">
        <v>197230</v>
      </c>
    </row>
    <row r="24" spans="1:16" s="16" customFormat="1" ht="24.75" customHeight="1">
      <c r="A24" s="23"/>
      <c r="B24" s="20"/>
      <c r="C24" s="48" t="s">
        <v>42</v>
      </c>
      <c r="D24" s="48"/>
      <c r="E24" s="29"/>
      <c r="F24" s="39">
        <v>738390</v>
      </c>
      <c r="G24" s="20">
        <v>5571</v>
      </c>
      <c r="H24" s="20">
        <v>12482</v>
      </c>
      <c r="I24" s="20">
        <v>20463</v>
      </c>
      <c r="J24" s="20">
        <v>31073</v>
      </c>
      <c r="K24" s="20">
        <v>16049</v>
      </c>
      <c r="L24" s="20">
        <v>13868</v>
      </c>
      <c r="M24" s="20">
        <v>16162</v>
      </c>
      <c r="N24" s="20">
        <v>2193</v>
      </c>
      <c r="O24" s="20">
        <v>819</v>
      </c>
      <c r="P24" s="20">
        <v>619710</v>
      </c>
    </row>
    <row r="25" spans="1:16" s="16" customFormat="1" ht="24.75" customHeight="1">
      <c r="A25" s="23"/>
      <c r="B25" s="20"/>
      <c r="C25" s="48" t="s">
        <v>43</v>
      </c>
      <c r="D25" s="48"/>
      <c r="E25" s="29"/>
      <c r="F25" s="39">
        <v>1368889</v>
      </c>
      <c r="G25" s="20">
        <v>61940</v>
      </c>
      <c r="H25" s="20" t="s">
        <v>94</v>
      </c>
      <c r="I25" s="20">
        <v>156244</v>
      </c>
      <c r="J25" s="20">
        <v>169003</v>
      </c>
      <c r="K25" s="20">
        <v>609245</v>
      </c>
      <c r="L25" s="20" t="s">
        <v>92</v>
      </c>
      <c r="M25" s="20" t="s">
        <v>92</v>
      </c>
      <c r="N25" s="20">
        <v>64772</v>
      </c>
      <c r="O25" s="20" t="s">
        <v>92</v>
      </c>
      <c r="P25" s="20">
        <v>307685</v>
      </c>
    </row>
    <row r="26" spans="1:16" s="16" customFormat="1" ht="21.75" customHeight="1">
      <c r="A26" s="23"/>
      <c r="B26" s="20"/>
      <c r="C26" s="18"/>
      <c r="D26" s="18"/>
      <c r="E26" s="21"/>
      <c r="F26" s="39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6" customFormat="1" ht="24.75" customHeight="1">
      <c r="A27" s="23"/>
      <c r="B27" s="20"/>
      <c r="C27" s="48" t="s">
        <v>67</v>
      </c>
      <c r="D27" s="48"/>
      <c r="E27" s="29"/>
      <c r="F27" s="39">
        <v>0</v>
      </c>
      <c r="G27" s="20" t="s">
        <v>92</v>
      </c>
      <c r="H27" s="20" t="s">
        <v>92</v>
      </c>
      <c r="I27" s="20" t="s">
        <v>92</v>
      </c>
      <c r="J27" s="20" t="s">
        <v>92</v>
      </c>
      <c r="K27" s="20" t="s">
        <v>92</v>
      </c>
      <c r="L27" s="20" t="s">
        <v>92</v>
      </c>
      <c r="M27" s="20" t="s">
        <v>95</v>
      </c>
      <c r="N27" s="20" t="s">
        <v>92</v>
      </c>
      <c r="O27" s="20" t="s">
        <v>92</v>
      </c>
      <c r="P27" s="20" t="s">
        <v>92</v>
      </c>
    </row>
    <row r="28" spans="1:16" s="16" customFormat="1" ht="24.75" customHeight="1">
      <c r="A28" s="23"/>
      <c r="B28" s="20"/>
      <c r="C28" s="48" t="s">
        <v>68</v>
      </c>
      <c r="D28" s="48"/>
      <c r="E28" s="29"/>
      <c r="F28" s="39">
        <v>17975</v>
      </c>
      <c r="G28" s="20" t="s">
        <v>92</v>
      </c>
      <c r="H28" s="20" t="s">
        <v>92</v>
      </c>
      <c r="I28" s="20" t="s">
        <v>92</v>
      </c>
      <c r="J28" s="20" t="s">
        <v>92</v>
      </c>
      <c r="K28" s="20" t="s">
        <v>92</v>
      </c>
      <c r="L28" s="20" t="s">
        <v>92</v>
      </c>
      <c r="M28" s="20" t="s">
        <v>92</v>
      </c>
      <c r="N28" s="20" t="s">
        <v>92</v>
      </c>
      <c r="O28" s="20" t="s">
        <v>92</v>
      </c>
      <c r="P28" s="20">
        <v>17975</v>
      </c>
    </row>
    <row r="29" spans="1:16" s="16" customFormat="1" ht="24.75" customHeight="1">
      <c r="A29" s="23"/>
      <c r="B29" s="20"/>
      <c r="C29" s="48" t="s">
        <v>69</v>
      </c>
      <c r="D29" s="48"/>
      <c r="E29" s="29"/>
      <c r="F29" s="39">
        <v>17730</v>
      </c>
      <c r="G29" s="20" t="s">
        <v>92</v>
      </c>
      <c r="H29" s="20" t="s">
        <v>92</v>
      </c>
      <c r="I29" s="20" t="s">
        <v>92</v>
      </c>
      <c r="J29" s="20" t="s">
        <v>92</v>
      </c>
      <c r="K29" s="20" t="s">
        <v>92</v>
      </c>
      <c r="L29" s="20" t="s">
        <v>92</v>
      </c>
      <c r="M29" s="20" t="s">
        <v>92</v>
      </c>
      <c r="N29" s="20" t="s">
        <v>92</v>
      </c>
      <c r="O29" s="20" t="s">
        <v>92</v>
      </c>
      <c r="P29" s="20">
        <v>17730</v>
      </c>
    </row>
    <row r="30" spans="1:16" s="16" customFormat="1" ht="24.75" customHeight="1">
      <c r="A30" s="23"/>
      <c r="B30" s="20"/>
      <c r="C30" s="48" t="s">
        <v>70</v>
      </c>
      <c r="D30" s="48"/>
      <c r="E30" s="29"/>
      <c r="F30" s="39">
        <v>354</v>
      </c>
      <c r="G30" s="20">
        <v>354</v>
      </c>
      <c r="H30" s="20" t="s">
        <v>96</v>
      </c>
      <c r="I30" s="20" t="s">
        <v>92</v>
      </c>
      <c r="J30" s="20" t="s">
        <v>92</v>
      </c>
      <c r="K30" s="20" t="s">
        <v>92</v>
      </c>
      <c r="L30" s="20" t="s">
        <v>92</v>
      </c>
      <c r="M30" s="20" t="s">
        <v>92</v>
      </c>
      <c r="N30" s="20" t="s">
        <v>92</v>
      </c>
      <c r="O30" s="20" t="s">
        <v>92</v>
      </c>
      <c r="P30" s="20" t="s">
        <v>92</v>
      </c>
    </row>
    <row r="31" spans="1:16" s="16" customFormat="1" ht="24.75" customHeight="1">
      <c r="A31" s="23"/>
      <c r="B31" s="20"/>
      <c r="C31" s="48" t="s">
        <v>44</v>
      </c>
      <c r="D31" s="48"/>
      <c r="E31" s="29"/>
      <c r="F31" s="39">
        <v>1490</v>
      </c>
      <c r="G31" s="20" t="s">
        <v>96</v>
      </c>
      <c r="H31" s="20" t="s">
        <v>92</v>
      </c>
      <c r="I31" s="20" t="s">
        <v>92</v>
      </c>
      <c r="J31" s="20" t="s">
        <v>96</v>
      </c>
      <c r="K31" s="20" t="s">
        <v>95</v>
      </c>
      <c r="L31" s="20" t="s">
        <v>92</v>
      </c>
      <c r="M31" s="20" t="s">
        <v>92</v>
      </c>
      <c r="N31" s="20" t="s">
        <v>96</v>
      </c>
      <c r="O31" s="20" t="s">
        <v>92</v>
      </c>
      <c r="P31" s="20">
        <v>1490</v>
      </c>
    </row>
    <row r="32" spans="1:16" s="16" customFormat="1" ht="21.75" customHeight="1">
      <c r="A32" s="23"/>
      <c r="B32" s="20"/>
      <c r="C32" s="18"/>
      <c r="D32" s="18"/>
      <c r="E32" s="21"/>
      <c r="F32" s="39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16" customFormat="1" ht="24.75" customHeight="1">
      <c r="A33" s="23"/>
      <c r="B33" s="20"/>
      <c r="C33" s="48" t="s">
        <v>71</v>
      </c>
      <c r="D33" s="48"/>
      <c r="E33" s="29"/>
      <c r="F33" s="39">
        <v>18104</v>
      </c>
      <c r="G33" s="20" t="s">
        <v>96</v>
      </c>
      <c r="H33" s="20" t="s">
        <v>96</v>
      </c>
      <c r="I33" s="20" t="s">
        <v>92</v>
      </c>
      <c r="J33" s="20" t="s">
        <v>92</v>
      </c>
      <c r="K33" s="20" t="s">
        <v>92</v>
      </c>
      <c r="L33" s="20" t="s">
        <v>92</v>
      </c>
      <c r="M33" s="20" t="s">
        <v>92</v>
      </c>
      <c r="N33" s="20" t="s">
        <v>92</v>
      </c>
      <c r="O33" s="20">
        <v>104</v>
      </c>
      <c r="P33" s="20">
        <v>18000</v>
      </c>
    </row>
    <row r="34" spans="1:16" s="16" customFormat="1" ht="24.75" customHeight="1">
      <c r="A34" s="23"/>
      <c r="B34" s="20"/>
      <c r="C34" s="48" t="s">
        <v>22</v>
      </c>
      <c r="D34" s="48"/>
      <c r="E34" s="29"/>
      <c r="F34" s="39">
        <v>0</v>
      </c>
      <c r="G34" s="20" t="s">
        <v>96</v>
      </c>
      <c r="H34" s="20" t="s">
        <v>92</v>
      </c>
      <c r="I34" s="20" t="s">
        <v>92</v>
      </c>
      <c r="J34" s="20" t="s">
        <v>92</v>
      </c>
      <c r="K34" s="20" t="s">
        <v>92</v>
      </c>
      <c r="L34" s="20" t="s">
        <v>92</v>
      </c>
      <c r="M34" s="20" t="s">
        <v>92</v>
      </c>
      <c r="N34" s="20" t="s">
        <v>92</v>
      </c>
      <c r="O34" s="20" t="s">
        <v>92</v>
      </c>
      <c r="P34" s="20" t="s">
        <v>92</v>
      </c>
    </row>
    <row r="35" spans="1:16" s="16" customFormat="1" ht="24.75" customHeight="1">
      <c r="A35" s="23"/>
      <c r="B35" s="20"/>
      <c r="C35" s="48" t="s">
        <v>23</v>
      </c>
      <c r="D35" s="48"/>
      <c r="E35" s="29"/>
      <c r="F35" s="39">
        <v>68250</v>
      </c>
      <c r="G35" s="20" t="s">
        <v>92</v>
      </c>
      <c r="H35" s="20" t="s">
        <v>92</v>
      </c>
      <c r="I35" s="20">
        <v>67950</v>
      </c>
      <c r="J35" s="20" t="s">
        <v>92</v>
      </c>
      <c r="K35" s="20" t="s">
        <v>92</v>
      </c>
      <c r="L35" s="20" t="s">
        <v>97</v>
      </c>
      <c r="M35" s="20" t="s">
        <v>92</v>
      </c>
      <c r="N35" s="20">
        <v>300</v>
      </c>
      <c r="O35" s="20" t="s">
        <v>92</v>
      </c>
      <c r="P35" s="20" t="s">
        <v>92</v>
      </c>
    </row>
    <row r="36" spans="1:16" s="16" customFormat="1" ht="24.75" customHeight="1">
      <c r="A36" s="23"/>
      <c r="B36" s="20"/>
      <c r="C36" s="48" t="s">
        <v>24</v>
      </c>
      <c r="D36" s="48"/>
      <c r="E36" s="29"/>
      <c r="F36" s="39">
        <v>1406732</v>
      </c>
      <c r="G36" s="20" t="s">
        <v>96</v>
      </c>
      <c r="H36" s="20" t="s">
        <v>92</v>
      </c>
      <c r="I36" s="20">
        <v>143001</v>
      </c>
      <c r="J36" s="20" t="s">
        <v>92</v>
      </c>
      <c r="K36" s="20">
        <v>34671</v>
      </c>
      <c r="L36" s="20" t="s">
        <v>92</v>
      </c>
      <c r="M36" s="20" t="s">
        <v>92</v>
      </c>
      <c r="N36" s="20" t="s">
        <v>92</v>
      </c>
      <c r="O36" s="20" t="s">
        <v>92</v>
      </c>
      <c r="P36" s="20">
        <v>1229060</v>
      </c>
    </row>
    <row r="37" spans="1:16" s="16" customFormat="1" ht="24.75" customHeight="1">
      <c r="A37" s="23"/>
      <c r="B37" s="20"/>
      <c r="C37" s="48" t="s">
        <v>21</v>
      </c>
      <c r="D37" s="48"/>
      <c r="E37" s="29"/>
      <c r="F37" s="39">
        <v>142912</v>
      </c>
      <c r="G37" s="20" t="s">
        <v>96</v>
      </c>
      <c r="H37" s="20" t="s">
        <v>92</v>
      </c>
      <c r="I37" s="20">
        <v>142912</v>
      </c>
      <c r="J37" s="20" t="s">
        <v>96</v>
      </c>
      <c r="K37" s="20" t="s">
        <v>92</v>
      </c>
      <c r="L37" s="20" t="s">
        <v>92</v>
      </c>
      <c r="M37" s="20" t="s">
        <v>92</v>
      </c>
      <c r="N37" s="20" t="s">
        <v>92</v>
      </c>
      <c r="O37" s="20" t="s">
        <v>92</v>
      </c>
      <c r="P37" s="20" t="s">
        <v>92</v>
      </c>
    </row>
    <row r="38" spans="1:16" s="16" customFormat="1" ht="21.75" customHeight="1">
      <c r="A38" s="23"/>
      <c r="B38" s="20"/>
      <c r="C38" s="18"/>
      <c r="D38" s="18"/>
      <c r="E38" s="21"/>
      <c r="F38" s="39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s="16" customFormat="1" ht="24.75" customHeight="1">
      <c r="A39" s="23"/>
      <c r="B39" s="20"/>
      <c r="C39" s="48" t="s">
        <v>25</v>
      </c>
      <c r="D39" s="48"/>
      <c r="E39" s="29"/>
      <c r="F39" s="39">
        <v>228411</v>
      </c>
      <c r="G39" s="20" t="s">
        <v>96</v>
      </c>
      <c r="H39" s="20" t="s">
        <v>92</v>
      </c>
      <c r="I39" s="20">
        <v>228411</v>
      </c>
      <c r="J39" s="20" t="s">
        <v>92</v>
      </c>
      <c r="K39" s="20" t="s">
        <v>92</v>
      </c>
      <c r="L39" s="20" t="s">
        <v>92</v>
      </c>
      <c r="M39" s="20" t="s">
        <v>92</v>
      </c>
      <c r="N39" s="20" t="s">
        <v>96</v>
      </c>
      <c r="O39" s="20" t="s">
        <v>92</v>
      </c>
      <c r="P39" s="20" t="s">
        <v>92</v>
      </c>
    </row>
    <row r="40" spans="1:16" s="16" customFormat="1" ht="24.75" customHeight="1">
      <c r="A40" s="23"/>
      <c r="B40" s="20"/>
      <c r="C40" s="48" t="s">
        <v>26</v>
      </c>
      <c r="D40" s="48"/>
      <c r="E40" s="29"/>
      <c r="F40" s="39">
        <v>403956</v>
      </c>
      <c r="G40" s="20" t="s">
        <v>96</v>
      </c>
      <c r="H40" s="20" t="s">
        <v>92</v>
      </c>
      <c r="I40" s="20">
        <v>400076</v>
      </c>
      <c r="J40" s="20">
        <v>2680</v>
      </c>
      <c r="K40" s="20">
        <v>1200</v>
      </c>
      <c r="L40" s="20" t="s">
        <v>92</v>
      </c>
      <c r="M40" s="20" t="s">
        <v>92</v>
      </c>
      <c r="N40" s="20" t="s">
        <v>92</v>
      </c>
      <c r="O40" s="20" t="s">
        <v>92</v>
      </c>
      <c r="P40" s="20" t="s">
        <v>92</v>
      </c>
    </row>
    <row r="41" spans="2:16" s="23" customFormat="1" ht="24.75" customHeight="1">
      <c r="B41" s="20"/>
      <c r="C41" s="48" t="s">
        <v>27</v>
      </c>
      <c r="D41" s="48"/>
      <c r="E41" s="29"/>
      <c r="F41" s="39">
        <v>10515</v>
      </c>
      <c r="G41" s="20">
        <v>124</v>
      </c>
      <c r="H41" s="20" t="s">
        <v>92</v>
      </c>
      <c r="I41" s="20">
        <v>7211</v>
      </c>
      <c r="J41" s="20" t="s">
        <v>92</v>
      </c>
      <c r="K41" s="20">
        <v>3180</v>
      </c>
      <c r="L41" s="20" t="s">
        <v>92</v>
      </c>
      <c r="M41" s="20" t="s">
        <v>92</v>
      </c>
      <c r="N41" s="20" t="s">
        <v>92</v>
      </c>
      <c r="O41" s="20" t="s">
        <v>92</v>
      </c>
      <c r="P41" s="20" t="s">
        <v>95</v>
      </c>
    </row>
    <row r="42" spans="2:16" s="23" customFormat="1" ht="24.75" customHeight="1">
      <c r="B42" s="20"/>
      <c r="C42" s="48" t="s">
        <v>20</v>
      </c>
      <c r="D42" s="48"/>
      <c r="E42" s="29"/>
      <c r="F42" s="39">
        <v>648</v>
      </c>
      <c r="G42" s="20">
        <v>648</v>
      </c>
      <c r="H42" s="20" t="s">
        <v>96</v>
      </c>
      <c r="I42" s="20" t="s">
        <v>96</v>
      </c>
      <c r="J42" s="20" t="s">
        <v>92</v>
      </c>
      <c r="K42" s="20" t="s">
        <v>92</v>
      </c>
      <c r="L42" s="20" t="s">
        <v>92</v>
      </c>
      <c r="M42" s="20" t="s">
        <v>92</v>
      </c>
      <c r="N42" s="20" t="s">
        <v>92</v>
      </c>
      <c r="O42" s="20" t="s">
        <v>92</v>
      </c>
      <c r="P42" s="20" t="s">
        <v>92</v>
      </c>
    </row>
    <row r="43" spans="1:16" s="16" customFormat="1" ht="24.75" customHeight="1">
      <c r="A43" s="23"/>
      <c r="B43" s="20"/>
      <c r="C43" s="48" t="s">
        <v>45</v>
      </c>
      <c r="D43" s="48"/>
      <c r="E43" s="29"/>
      <c r="F43" s="39">
        <v>21417</v>
      </c>
      <c r="G43" s="20">
        <v>30</v>
      </c>
      <c r="H43" s="20" t="s">
        <v>96</v>
      </c>
      <c r="I43" s="20" t="s">
        <v>92</v>
      </c>
      <c r="J43" s="20" t="s">
        <v>92</v>
      </c>
      <c r="K43" s="20">
        <v>21387</v>
      </c>
      <c r="L43" s="20" t="s">
        <v>96</v>
      </c>
      <c r="M43" s="20" t="s">
        <v>92</v>
      </c>
      <c r="N43" s="20" t="s">
        <v>92</v>
      </c>
      <c r="O43" s="20" t="s">
        <v>92</v>
      </c>
      <c r="P43" s="20" t="s">
        <v>92</v>
      </c>
    </row>
    <row r="44" spans="1:16" ht="15" customHeight="1">
      <c r="A44" s="36"/>
      <c r="B44" s="36"/>
      <c r="C44" s="36"/>
      <c r="D44" s="36"/>
      <c r="E44" s="36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ht="14.25">
      <c r="A45" s="42" t="s">
        <v>13</v>
      </c>
    </row>
  </sheetData>
  <sheetProtection/>
  <mergeCells count="35">
    <mergeCell ref="C41:D41"/>
    <mergeCell ref="C42:D42"/>
    <mergeCell ref="C43:D43"/>
    <mergeCell ref="C36:D36"/>
    <mergeCell ref="C37:D37"/>
    <mergeCell ref="C39:D39"/>
    <mergeCell ref="C40:D40"/>
    <mergeCell ref="C31:D31"/>
    <mergeCell ref="C33:D33"/>
    <mergeCell ref="C34:D34"/>
    <mergeCell ref="C35:D35"/>
    <mergeCell ref="C27:D27"/>
    <mergeCell ref="C28:D28"/>
    <mergeCell ref="C29:D29"/>
    <mergeCell ref="C30:D30"/>
    <mergeCell ref="C23:D23"/>
    <mergeCell ref="C24:D24"/>
    <mergeCell ref="C25:D25"/>
    <mergeCell ref="C17:D17"/>
    <mergeCell ref="C18:D18"/>
    <mergeCell ref="B20:D20"/>
    <mergeCell ref="C21:D21"/>
    <mergeCell ref="C19:D19"/>
    <mergeCell ref="C13:D13"/>
    <mergeCell ref="C15:D15"/>
    <mergeCell ref="C16:E16"/>
    <mergeCell ref="C11:D11"/>
    <mergeCell ref="A3:E3"/>
    <mergeCell ref="C22:D22"/>
    <mergeCell ref="A1:P1"/>
    <mergeCell ref="A5:B5"/>
    <mergeCell ref="B8:D8"/>
    <mergeCell ref="C9:D9"/>
    <mergeCell ref="C10:D10"/>
    <mergeCell ref="C12:D12"/>
  </mergeCells>
  <printOptions horizontalCentered="1"/>
  <pageMargins left="0.5905511811023623" right="0.5905511811023623" top="0.7874015748031497" bottom="0.3937007874015748" header="0.31496062992125984" footer="0.5118110236220472"/>
  <pageSetup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5"/>
  <sheetViews>
    <sheetView showGridLines="0" showZeros="0" zoomScaleSheetLayoutView="100" zoomScalePageLayoutView="0" workbookViewId="0" topLeftCell="A1">
      <selection activeCell="A1" sqref="A1:P1"/>
    </sheetView>
  </sheetViews>
  <sheetFormatPr defaultColWidth="8.625" defaultRowHeight="12.75"/>
  <cols>
    <col min="1" max="1" width="2.625" style="2" customWidth="1"/>
    <col min="2" max="2" width="3.625" style="2" customWidth="1"/>
    <col min="3" max="3" width="11.00390625" style="2" customWidth="1"/>
    <col min="4" max="4" width="4.25390625" style="2" customWidth="1"/>
    <col min="5" max="5" width="0.875" style="2" customWidth="1"/>
    <col min="6" max="6" width="14.875" style="15" bestFit="1" customWidth="1"/>
    <col min="7" max="7" width="11.125" style="15" customWidth="1"/>
    <col min="8" max="8" width="10.625" style="15" customWidth="1"/>
    <col min="9" max="9" width="13.75390625" style="15" customWidth="1"/>
    <col min="10" max="10" width="12.625" style="15" customWidth="1"/>
    <col min="11" max="11" width="12.75390625" style="15" customWidth="1"/>
    <col min="12" max="12" width="11.25390625" style="15" customWidth="1"/>
    <col min="13" max="13" width="11.125" style="15" customWidth="1"/>
    <col min="14" max="15" width="10.875" style="15" customWidth="1"/>
    <col min="16" max="16" width="12.875" style="15" customWidth="1"/>
    <col min="17" max="17" width="4.00390625" style="2" customWidth="1"/>
    <col min="18" max="18" width="11.625" style="2" bestFit="1" customWidth="1"/>
    <col min="19" max="16384" width="8.625" style="2" customWidth="1"/>
  </cols>
  <sheetData>
    <row r="1" spans="1:16" ht="30" customHeight="1">
      <c r="A1" s="52" t="s">
        <v>98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2" ht="24.75" customHeight="1">
      <c r="A2" s="12"/>
      <c r="B2" s="12"/>
      <c r="C2" s="12"/>
      <c r="D2" s="12"/>
      <c r="E2" s="14"/>
      <c r="F2" s="12"/>
      <c r="G2" s="12"/>
      <c r="H2" s="12"/>
      <c r="I2" s="12"/>
      <c r="J2" s="12"/>
      <c r="K2" s="12"/>
      <c r="L2" s="12"/>
      <c r="M2" s="12"/>
      <c r="N2" s="12"/>
      <c r="O2" s="12"/>
      <c r="P2" s="43" t="s">
        <v>17</v>
      </c>
      <c r="V2" s="14"/>
    </row>
    <row r="3" spans="1:32" ht="44.25" customHeight="1">
      <c r="A3" s="50" t="s">
        <v>0</v>
      </c>
      <c r="B3" s="50"/>
      <c r="C3" s="50"/>
      <c r="D3" s="50"/>
      <c r="E3" s="51"/>
      <c r="F3" s="32" t="s">
        <v>1</v>
      </c>
      <c r="G3" s="33" t="s">
        <v>2</v>
      </c>
      <c r="H3" s="33" t="s">
        <v>3</v>
      </c>
      <c r="I3" s="33" t="s">
        <v>4</v>
      </c>
      <c r="J3" s="34" t="s">
        <v>72</v>
      </c>
      <c r="K3" s="34" t="s">
        <v>73</v>
      </c>
      <c r="L3" s="33" t="s">
        <v>5</v>
      </c>
      <c r="M3" s="33" t="s">
        <v>6</v>
      </c>
      <c r="N3" s="33" t="s">
        <v>7</v>
      </c>
      <c r="O3" s="34" t="s">
        <v>74</v>
      </c>
      <c r="P3" s="35" t="s">
        <v>8</v>
      </c>
      <c r="R3" s="46"/>
      <c r="S3" s="46"/>
      <c r="T3" s="46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9.75" customHeight="1">
      <c r="A4" s="3"/>
      <c r="B4" s="3"/>
      <c r="C4" s="3"/>
      <c r="D4" s="4"/>
      <c r="E4" s="5"/>
      <c r="F4" s="6"/>
      <c r="G4" s="7"/>
      <c r="H4" s="7"/>
      <c r="I4" s="7"/>
      <c r="J4" s="8"/>
      <c r="K4" s="8"/>
      <c r="L4" s="7"/>
      <c r="M4" s="7"/>
      <c r="N4" s="7"/>
      <c r="O4" s="8"/>
      <c r="P4" s="7"/>
      <c r="R4" s="46"/>
      <c r="S4" s="46"/>
      <c r="T4" s="46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16" s="24" customFormat="1" ht="23.25" customHeight="1">
      <c r="A5" s="28"/>
      <c r="B5" s="25"/>
      <c r="C5" s="53" t="s">
        <v>75</v>
      </c>
      <c r="D5" s="53"/>
      <c r="E5" s="26"/>
      <c r="F5" s="40">
        <f>SUM(G5:P5)</f>
        <v>72075</v>
      </c>
      <c r="G5" s="44">
        <v>346</v>
      </c>
      <c r="H5" s="44">
        <v>84</v>
      </c>
      <c r="I5" s="44">
        <v>4844</v>
      </c>
      <c r="J5" s="44">
        <v>267</v>
      </c>
      <c r="K5" s="44">
        <v>352</v>
      </c>
      <c r="L5" s="44">
        <v>164</v>
      </c>
      <c r="M5" s="44">
        <v>202</v>
      </c>
      <c r="N5" s="44">
        <v>186</v>
      </c>
      <c r="O5" s="44">
        <v>6825</v>
      </c>
      <c r="P5" s="44">
        <v>58805</v>
      </c>
    </row>
    <row r="6" spans="1:16" s="24" customFormat="1" ht="23.25" customHeight="1">
      <c r="A6" s="28"/>
      <c r="B6" s="25"/>
      <c r="C6" s="53" t="s">
        <v>76</v>
      </c>
      <c r="D6" s="53"/>
      <c r="E6" s="26"/>
      <c r="F6" s="40">
        <f aca="true" t="shared" si="0" ref="F6:F54">SUM(G6:P6)</f>
        <v>218981</v>
      </c>
      <c r="G6" s="44">
        <v>25</v>
      </c>
      <c r="H6" s="44" t="s">
        <v>92</v>
      </c>
      <c r="I6" s="44" t="s">
        <v>92</v>
      </c>
      <c r="J6" s="44">
        <v>853</v>
      </c>
      <c r="K6" s="44">
        <v>366</v>
      </c>
      <c r="L6" s="44" t="s">
        <v>92</v>
      </c>
      <c r="M6" s="44">
        <v>10</v>
      </c>
      <c r="N6" s="44" t="s">
        <v>92</v>
      </c>
      <c r="O6" s="44">
        <v>2</v>
      </c>
      <c r="P6" s="44">
        <v>217725</v>
      </c>
    </row>
    <row r="7" spans="1:16" s="24" customFormat="1" ht="23.25" customHeight="1">
      <c r="A7" s="28"/>
      <c r="B7" s="25"/>
      <c r="C7" s="53" t="s">
        <v>47</v>
      </c>
      <c r="D7" s="53"/>
      <c r="E7" s="26"/>
      <c r="F7" s="40">
        <f t="shared" si="0"/>
        <v>3</v>
      </c>
      <c r="G7" s="44" t="s">
        <v>92</v>
      </c>
      <c r="H7" s="44" t="s">
        <v>92</v>
      </c>
      <c r="I7" s="44" t="s">
        <v>92</v>
      </c>
      <c r="J7" s="44" t="s">
        <v>92</v>
      </c>
      <c r="K7" s="44">
        <v>3</v>
      </c>
      <c r="L7" s="44" t="s">
        <v>92</v>
      </c>
      <c r="M7" s="44" t="s">
        <v>92</v>
      </c>
      <c r="N7" s="44" t="s">
        <v>92</v>
      </c>
      <c r="O7" s="44" t="s">
        <v>92</v>
      </c>
      <c r="P7" s="44" t="s">
        <v>92</v>
      </c>
    </row>
    <row r="8" spans="1:16" s="24" customFormat="1" ht="23.25" customHeight="1">
      <c r="A8" s="28"/>
      <c r="B8" s="25"/>
      <c r="C8" s="53" t="s">
        <v>77</v>
      </c>
      <c r="D8" s="53"/>
      <c r="E8" s="26"/>
      <c r="F8" s="40">
        <f t="shared" si="0"/>
        <v>194621</v>
      </c>
      <c r="G8" s="44">
        <v>6</v>
      </c>
      <c r="H8" s="44" t="s">
        <v>92</v>
      </c>
      <c r="I8" s="44">
        <v>8626</v>
      </c>
      <c r="J8" s="44">
        <v>542</v>
      </c>
      <c r="K8" s="44">
        <v>123</v>
      </c>
      <c r="L8" s="44">
        <v>17</v>
      </c>
      <c r="M8" s="44">
        <v>107</v>
      </c>
      <c r="N8" s="44">
        <v>8315</v>
      </c>
      <c r="O8" s="44">
        <v>25</v>
      </c>
      <c r="P8" s="44">
        <v>176860</v>
      </c>
    </row>
    <row r="9" spans="1:16" s="24" customFormat="1" ht="23.25" customHeight="1">
      <c r="A9" s="28"/>
      <c r="B9" s="25"/>
      <c r="C9" s="53" t="s">
        <v>78</v>
      </c>
      <c r="D9" s="53"/>
      <c r="E9" s="26"/>
      <c r="F9" s="40">
        <f t="shared" si="0"/>
        <v>39981</v>
      </c>
      <c r="G9" s="44" t="s">
        <v>92</v>
      </c>
      <c r="H9" s="44" t="s">
        <v>92</v>
      </c>
      <c r="I9" s="44">
        <v>23894</v>
      </c>
      <c r="J9" s="44">
        <v>92</v>
      </c>
      <c r="K9" s="44" t="s">
        <v>92</v>
      </c>
      <c r="L9" s="44" t="s">
        <v>92</v>
      </c>
      <c r="M9" s="44" t="s">
        <v>92</v>
      </c>
      <c r="N9" s="44" t="s">
        <v>92</v>
      </c>
      <c r="O9" s="44" t="s">
        <v>92</v>
      </c>
      <c r="P9" s="44">
        <v>15995</v>
      </c>
    </row>
    <row r="10" spans="1:16" s="24" customFormat="1" ht="15.75" customHeight="1">
      <c r="A10" s="28"/>
      <c r="B10" s="25"/>
      <c r="C10" s="26"/>
      <c r="D10" s="26"/>
      <c r="E10" s="26"/>
      <c r="F10" s="4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s="24" customFormat="1" ht="23.25" customHeight="1">
      <c r="A11" s="28"/>
      <c r="B11" s="25"/>
      <c r="C11" s="53" t="s">
        <v>48</v>
      </c>
      <c r="D11" s="53"/>
      <c r="E11" s="26"/>
      <c r="F11" s="40">
        <f t="shared" si="0"/>
        <v>2</v>
      </c>
      <c r="G11" s="44" t="s">
        <v>92</v>
      </c>
      <c r="H11" s="44" t="s">
        <v>92</v>
      </c>
      <c r="I11" s="44" t="s">
        <v>92</v>
      </c>
      <c r="J11" s="44">
        <v>1</v>
      </c>
      <c r="K11" s="44" t="s">
        <v>92</v>
      </c>
      <c r="L11" s="44" t="s">
        <v>92</v>
      </c>
      <c r="M11" s="44">
        <v>1</v>
      </c>
      <c r="N11" s="44" t="s">
        <v>92</v>
      </c>
      <c r="O11" s="44" t="s">
        <v>92</v>
      </c>
      <c r="P11" s="44" t="s">
        <v>92</v>
      </c>
    </row>
    <row r="12" spans="1:16" s="24" customFormat="1" ht="23.25" customHeight="1">
      <c r="A12" s="28"/>
      <c r="B12" s="25"/>
      <c r="C12" s="53" t="s">
        <v>49</v>
      </c>
      <c r="D12" s="53"/>
      <c r="E12" s="26"/>
      <c r="F12" s="40">
        <f t="shared" si="0"/>
        <v>0</v>
      </c>
      <c r="G12" s="44" t="s">
        <v>92</v>
      </c>
      <c r="H12" s="44" t="s">
        <v>92</v>
      </c>
      <c r="I12" s="44" t="s">
        <v>92</v>
      </c>
      <c r="J12" s="44" t="s">
        <v>92</v>
      </c>
      <c r="K12" s="44" t="s">
        <v>92</v>
      </c>
      <c r="L12" s="44" t="s">
        <v>92</v>
      </c>
      <c r="M12" s="44" t="s">
        <v>92</v>
      </c>
      <c r="N12" s="44" t="s">
        <v>92</v>
      </c>
      <c r="O12" s="44" t="s">
        <v>92</v>
      </c>
      <c r="P12" s="44" t="s">
        <v>92</v>
      </c>
    </row>
    <row r="13" spans="1:16" s="24" customFormat="1" ht="23.25" customHeight="1">
      <c r="A13" s="28"/>
      <c r="B13" s="25"/>
      <c r="C13" s="53" t="s">
        <v>50</v>
      </c>
      <c r="D13" s="53"/>
      <c r="E13" s="26"/>
      <c r="F13" s="40">
        <f t="shared" si="0"/>
        <v>0</v>
      </c>
      <c r="G13" s="44" t="s">
        <v>92</v>
      </c>
      <c r="H13" s="44" t="s">
        <v>92</v>
      </c>
      <c r="I13" s="44" t="s">
        <v>92</v>
      </c>
      <c r="J13" s="44" t="s">
        <v>92</v>
      </c>
      <c r="K13" s="44" t="s">
        <v>92</v>
      </c>
      <c r="L13" s="44" t="s">
        <v>92</v>
      </c>
      <c r="M13" s="44" t="s">
        <v>92</v>
      </c>
      <c r="N13" s="44" t="s">
        <v>92</v>
      </c>
      <c r="O13" s="44" t="s">
        <v>92</v>
      </c>
      <c r="P13" s="44" t="s">
        <v>92</v>
      </c>
    </row>
    <row r="14" spans="1:16" s="24" customFormat="1" ht="23.25" customHeight="1">
      <c r="A14" s="28"/>
      <c r="B14" s="25"/>
      <c r="C14" s="54" t="s">
        <v>51</v>
      </c>
      <c r="D14" s="54"/>
      <c r="E14" s="27"/>
      <c r="F14" s="40">
        <f t="shared" si="0"/>
        <v>2500</v>
      </c>
      <c r="G14" s="44">
        <v>2500</v>
      </c>
      <c r="H14" s="44" t="s">
        <v>92</v>
      </c>
      <c r="I14" s="44" t="s">
        <v>92</v>
      </c>
      <c r="J14" s="44" t="s">
        <v>92</v>
      </c>
      <c r="K14" s="44" t="s">
        <v>92</v>
      </c>
      <c r="L14" s="44" t="s">
        <v>92</v>
      </c>
      <c r="M14" s="44" t="s">
        <v>92</v>
      </c>
      <c r="N14" s="44" t="s">
        <v>92</v>
      </c>
      <c r="O14" s="44" t="s">
        <v>92</v>
      </c>
      <c r="P14" s="44" t="s">
        <v>92</v>
      </c>
    </row>
    <row r="15" spans="1:16" s="24" customFormat="1" ht="23.25" customHeight="1">
      <c r="A15" s="28"/>
      <c r="B15" s="25"/>
      <c r="C15" s="54" t="s">
        <v>52</v>
      </c>
      <c r="D15" s="54"/>
      <c r="E15" s="27"/>
      <c r="F15" s="40">
        <f t="shared" si="0"/>
        <v>8908</v>
      </c>
      <c r="G15" s="44" t="s">
        <v>92</v>
      </c>
      <c r="H15" s="44" t="s">
        <v>92</v>
      </c>
      <c r="I15" s="44">
        <v>600</v>
      </c>
      <c r="J15" s="44" t="s">
        <v>92</v>
      </c>
      <c r="K15" s="44" t="s">
        <v>92</v>
      </c>
      <c r="L15" s="44" t="s">
        <v>92</v>
      </c>
      <c r="M15" s="44" t="s">
        <v>92</v>
      </c>
      <c r="N15" s="44" t="s">
        <v>92</v>
      </c>
      <c r="O15" s="44">
        <v>333</v>
      </c>
      <c r="P15" s="44">
        <v>7975</v>
      </c>
    </row>
    <row r="16" spans="1:16" s="24" customFormat="1" ht="15.75" customHeight="1">
      <c r="A16" s="28"/>
      <c r="B16" s="25"/>
      <c r="C16" s="54"/>
      <c r="D16" s="54"/>
      <c r="E16" s="27"/>
      <c r="F16" s="4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s="24" customFormat="1" ht="23.25" customHeight="1">
      <c r="A17" s="28"/>
      <c r="B17" s="25"/>
      <c r="C17" s="53" t="s">
        <v>53</v>
      </c>
      <c r="D17" s="53"/>
      <c r="E17" s="26"/>
      <c r="F17" s="40">
        <f t="shared" si="0"/>
        <v>935930</v>
      </c>
      <c r="G17" s="44" t="s">
        <v>92</v>
      </c>
      <c r="H17" s="44" t="s">
        <v>92</v>
      </c>
      <c r="I17" s="44">
        <v>878092</v>
      </c>
      <c r="J17" s="44">
        <v>7</v>
      </c>
      <c r="K17" s="44">
        <v>41238</v>
      </c>
      <c r="L17" s="44" t="s">
        <v>92</v>
      </c>
      <c r="M17" s="44">
        <v>71</v>
      </c>
      <c r="N17" s="44">
        <v>262</v>
      </c>
      <c r="O17" s="44" t="s">
        <v>92</v>
      </c>
      <c r="P17" s="44">
        <v>16260</v>
      </c>
    </row>
    <row r="18" spans="1:16" s="24" customFormat="1" ht="23.25" customHeight="1">
      <c r="A18" s="28"/>
      <c r="B18" s="25"/>
      <c r="C18" s="53" t="s">
        <v>54</v>
      </c>
      <c r="D18" s="53"/>
      <c r="E18" s="26"/>
      <c r="F18" s="40">
        <f t="shared" si="0"/>
        <v>519284</v>
      </c>
      <c r="G18" s="44" t="s">
        <v>92</v>
      </c>
      <c r="H18" s="44" t="s">
        <v>92</v>
      </c>
      <c r="I18" s="44">
        <v>54348</v>
      </c>
      <c r="J18" s="44">
        <v>464736</v>
      </c>
      <c r="K18" s="44" t="s">
        <v>92</v>
      </c>
      <c r="L18" s="44" t="s">
        <v>92</v>
      </c>
      <c r="M18" s="44" t="s">
        <v>92</v>
      </c>
      <c r="N18" s="44">
        <v>200</v>
      </c>
      <c r="O18" s="44" t="s">
        <v>92</v>
      </c>
      <c r="P18" s="44" t="s">
        <v>92</v>
      </c>
    </row>
    <row r="19" spans="1:16" s="24" customFormat="1" ht="23.25" customHeight="1">
      <c r="A19" s="28"/>
      <c r="B19" s="25"/>
      <c r="C19" s="53" t="s">
        <v>55</v>
      </c>
      <c r="D19" s="53"/>
      <c r="E19" s="26"/>
      <c r="F19" s="40">
        <f t="shared" si="0"/>
        <v>192785</v>
      </c>
      <c r="G19" s="44">
        <v>106701</v>
      </c>
      <c r="H19" s="44" t="s">
        <v>92</v>
      </c>
      <c r="I19" s="44" t="s">
        <v>92</v>
      </c>
      <c r="J19" s="44">
        <v>67434</v>
      </c>
      <c r="K19" s="44">
        <v>18650</v>
      </c>
      <c r="L19" s="44" t="s">
        <v>92</v>
      </c>
      <c r="M19" s="44" t="s">
        <v>92</v>
      </c>
      <c r="N19" s="44" t="s">
        <v>92</v>
      </c>
      <c r="O19" s="44" t="s">
        <v>92</v>
      </c>
      <c r="P19" s="44" t="s">
        <v>92</v>
      </c>
    </row>
    <row r="20" spans="1:16" s="24" customFormat="1" ht="23.25" customHeight="1">
      <c r="A20" s="28"/>
      <c r="B20" s="25"/>
      <c r="C20" s="53" t="s">
        <v>56</v>
      </c>
      <c r="D20" s="53"/>
      <c r="E20" s="26"/>
      <c r="F20" s="40">
        <f t="shared" si="0"/>
        <v>113910</v>
      </c>
      <c r="G20" s="44">
        <v>15</v>
      </c>
      <c r="H20" s="44" t="s">
        <v>92</v>
      </c>
      <c r="I20" s="44" t="s">
        <v>92</v>
      </c>
      <c r="J20" s="44" t="s">
        <v>92</v>
      </c>
      <c r="K20" s="44">
        <v>95885</v>
      </c>
      <c r="L20" s="44" t="s">
        <v>92</v>
      </c>
      <c r="M20" s="44">
        <v>35</v>
      </c>
      <c r="N20" s="44" t="s">
        <v>92</v>
      </c>
      <c r="O20" s="44" t="s">
        <v>92</v>
      </c>
      <c r="P20" s="44">
        <v>17975</v>
      </c>
    </row>
    <row r="21" spans="1:16" s="24" customFormat="1" ht="23.25" customHeight="1">
      <c r="A21" s="28"/>
      <c r="B21" s="25"/>
      <c r="C21" s="53" t="s">
        <v>57</v>
      </c>
      <c r="D21" s="53"/>
      <c r="E21" s="26"/>
      <c r="F21" s="40">
        <f t="shared" si="0"/>
        <v>303</v>
      </c>
      <c r="G21" s="44" t="s">
        <v>92</v>
      </c>
      <c r="H21" s="44" t="s">
        <v>92</v>
      </c>
      <c r="I21" s="44" t="s">
        <v>92</v>
      </c>
      <c r="J21" s="44" t="s">
        <v>92</v>
      </c>
      <c r="K21" s="44">
        <v>303</v>
      </c>
      <c r="L21" s="44" t="s">
        <v>92</v>
      </c>
      <c r="M21" s="44" t="s">
        <v>92</v>
      </c>
      <c r="N21" s="44" t="s">
        <v>92</v>
      </c>
      <c r="O21" s="44" t="s">
        <v>92</v>
      </c>
      <c r="P21" s="44" t="s">
        <v>92</v>
      </c>
    </row>
    <row r="22" spans="1:16" s="24" customFormat="1" ht="15.75" customHeight="1">
      <c r="A22" s="28"/>
      <c r="B22" s="25"/>
      <c r="C22" s="54"/>
      <c r="D22" s="54"/>
      <c r="E22" s="27"/>
      <c r="F22" s="4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s="24" customFormat="1" ht="23.25" customHeight="1">
      <c r="A23" s="28"/>
      <c r="B23" s="25"/>
      <c r="C23" s="53" t="s">
        <v>28</v>
      </c>
      <c r="D23" s="53"/>
      <c r="E23" s="26"/>
      <c r="F23" s="40">
        <f t="shared" si="0"/>
        <v>3878</v>
      </c>
      <c r="G23" s="44" t="s">
        <v>92</v>
      </c>
      <c r="H23" s="44" t="s">
        <v>92</v>
      </c>
      <c r="I23" s="44" t="s">
        <v>92</v>
      </c>
      <c r="J23" s="44">
        <v>70</v>
      </c>
      <c r="K23" s="44">
        <v>3808</v>
      </c>
      <c r="L23" s="44" t="s">
        <v>92</v>
      </c>
      <c r="M23" s="44" t="s">
        <v>92</v>
      </c>
      <c r="N23" s="44" t="s">
        <v>92</v>
      </c>
      <c r="O23" s="44" t="s">
        <v>92</v>
      </c>
      <c r="P23" s="44" t="s">
        <v>92</v>
      </c>
    </row>
    <row r="24" spans="1:16" s="24" customFormat="1" ht="23.25" customHeight="1">
      <c r="A24" s="28"/>
      <c r="B24" s="25"/>
      <c r="C24" s="53" t="s">
        <v>79</v>
      </c>
      <c r="D24" s="53"/>
      <c r="E24" s="26"/>
      <c r="F24" s="40">
        <f t="shared" si="0"/>
        <v>357555</v>
      </c>
      <c r="G24" s="44">
        <v>841</v>
      </c>
      <c r="H24" s="44">
        <v>90</v>
      </c>
      <c r="I24" s="44">
        <v>13841</v>
      </c>
      <c r="J24" s="44">
        <v>73</v>
      </c>
      <c r="K24" s="44">
        <v>55</v>
      </c>
      <c r="L24" s="44">
        <v>110</v>
      </c>
      <c r="M24" s="44" t="s">
        <v>92</v>
      </c>
      <c r="N24" s="44">
        <v>380</v>
      </c>
      <c r="O24" s="44" t="s">
        <v>92</v>
      </c>
      <c r="P24" s="44">
        <v>342165</v>
      </c>
    </row>
    <row r="25" spans="1:16" s="24" customFormat="1" ht="23.25" customHeight="1">
      <c r="A25" s="28"/>
      <c r="B25" s="25"/>
      <c r="C25" s="53" t="s">
        <v>80</v>
      </c>
      <c r="D25" s="53"/>
      <c r="E25" s="26"/>
      <c r="F25" s="40">
        <f t="shared" si="0"/>
        <v>21061</v>
      </c>
      <c r="G25" s="44" t="s">
        <v>92</v>
      </c>
      <c r="H25" s="44" t="s">
        <v>92</v>
      </c>
      <c r="I25" s="44">
        <v>12000</v>
      </c>
      <c r="J25" s="44" t="s">
        <v>92</v>
      </c>
      <c r="K25" s="44">
        <v>9041</v>
      </c>
      <c r="L25" s="44" t="s">
        <v>92</v>
      </c>
      <c r="M25" s="44" t="s">
        <v>92</v>
      </c>
      <c r="N25" s="44">
        <v>20</v>
      </c>
      <c r="O25" s="44" t="s">
        <v>92</v>
      </c>
      <c r="P25" s="44" t="s">
        <v>92</v>
      </c>
    </row>
    <row r="26" spans="1:16" s="24" customFormat="1" ht="23.25" customHeight="1">
      <c r="A26" s="28"/>
      <c r="B26" s="25"/>
      <c r="C26" s="53" t="s">
        <v>35</v>
      </c>
      <c r="D26" s="53"/>
      <c r="E26" s="26"/>
      <c r="F26" s="40">
        <f t="shared" si="0"/>
        <v>11450</v>
      </c>
      <c r="G26" s="44" t="s">
        <v>92</v>
      </c>
      <c r="H26" s="44">
        <v>450</v>
      </c>
      <c r="I26" s="44">
        <v>10950</v>
      </c>
      <c r="J26" s="44">
        <v>50</v>
      </c>
      <c r="K26" s="44" t="s">
        <v>92</v>
      </c>
      <c r="L26" s="44" t="s">
        <v>92</v>
      </c>
      <c r="M26" s="44" t="s">
        <v>92</v>
      </c>
      <c r="N26" s="44" t="s">
        <v>92</v>
      </c>
      <c r="O26" s="44" t="s">
        <v>92</v>
      </c>
      <c r="P26" s="44" t="s">
        <v>92</v>
      </c>
    </row>
    <row r="27" spans="1:16" s="24" customFormat="1" ht="23.25" customHeight="1">
      <c r="A27" s="28"/>
      <c r="B27" s="25"/>
      <c r="C27" s="53" t="s">
        <v>36</v>
      </c>
      <c r="D27" s="53"/>
      <c r="E27" s="55"/>
      <c r="F27" s="40">
        <f t="shared" si="0"/>
        <v>0</v>
      </c>
      <c r="G27" s="44" t="s">
        <v>92</v>
      </c>
      <c r="H27" s="44" t="s">
        <v>92</v>
      </c>
      <c r="I27" s="44" t="s">
        <v>92</v>
      </c>
      <c r="J27" s="44" t="s">
        <v>92</v>
      </c>
      <c r="K27" s="44" t="s">
        <v>92</v>
      </c>
      <c r="L27" s="44" t="s">
        <v>92</v>
      </c>
      <c r="M27" s="44" t="s">
        <v>92</v>
      </c>
      <c r="N27" s="44" t="s">
        <v>92</v>
      </c>
      <c r="O27" s="44" t="s">
        <v>92</v>
      </c>
      <c r="P27" s="44" t="s">
        <v>92</v>
      </c>
    </row>
    <row r="28" spans="1:16" s="24" customFormat="1" ht="15.75" customHeight="1">
      <c r="A28" s="28"/>
      <c r="B28" s="25"/>
      <c r="C28" s="54"/>
      <c r="D28" s="54"/>
      <c r="E28" s="27"/>
      <c r="F28" s="4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s="24" customFormat="1" ht="23.25" customHeight="1">
      <c r="A29" s="28"/>
      <c r="B29" s="25"/>
      <c r="C29" s="53" t="s">
        <v>14</v>
      </c>
      <c r="D29" s="53"/>
      <c r="E29" s="26"/>
      <c r="F29" s="40">
        <f t="shared" si="0"/>
        <v>2131</v>
      </c>
      <c r="G29" s="44">
        <v>131</v>
      </c>
      <c r="H29" s="44" t="s">
        <v>92</v>
      </c>
      <c r="I29" s="44">
        <v>2000</v>
      </c>
      <c r="J29" s="44" t="s">
        <v>92</v>
      </c>
      <c r="K29" s="44" t="s">
        <v>92</v>
      </c>
      <c r="L29" s="44" t="s">
        <v>92</v>
      </c>
      <c r="M29" s="44" t="s">
        <v>92</v>
      </c>
      <c r="N29" s="44" t="s">
        <v>92</v>
      </c>
      <c r="O29" s="44" t="s">
        <v>92</v>
      </c>
      <c r="P29" s="44" t="s">
        <v>92</v>
      </c>
    </row>
    <row r="30" spans="1:16" s="24" customFormat="1" ht="23.25" customHeight="1">
      <c r="A30" s="28"/>
      <c r="B30" s="25"/>
      <c r="C30" s="53" t="s">
        <v>58</v>
      </c>
      <c r="D30" s="53"/>
      <c r="E30" s="26"/>
      <c r="F30" s="40">
        <f t="shared" si="0"/>
        <v>0</v>
      </c>
      <c r="G30" s="44" t="s">
        <v>92</v>
      </c>
      <c r="H30" s="44" t="s">
        <v>92</v>
      </c>
      <c r="I30" s="44" t="s">
        <v>92</v>
      </c>
      <c r="J30" s="44" t="s">
        <v>92</v>
      </c>
      <c r="K30" s="44" t="s">
        <v>92</v>
      </c>
      <c r="L30" s="44" t="s">
        <v>92</v>
      </c>
      <c r="M30" s="44" t="s">
        <v>92</v>
      </c>
      <c r="N30" s="44" t="s">
        <v>92</v>
      </c>
      <c r="O30" s="44" t="s">
        <v>92</v>
      </c>
      <c r="P30" s="44" t="s">
        <v>92</v>
      </c>
    </row>
    <row r="31" spans="1:16" s="24" customFormat="1" ht="23.25" customHeight="1">
      <c r="A31" s="28"/>
      <c r="B31" s="25"/>
      <c r="C31" s="53" t="s">
        <v>16</v>
      </c>
      <c r="D31" s="53"/>
      <c r="E31" s="26"/>
      <c r="F31" s="40">
        <f t="shared" si="0"/>
        <v>37530</v>
      </c>
      <c r="G31" s="44">
        <v>30</v>
      </c>
      <c r="H31" s="44" t="s">
        <v>92</v>
      </c>
      <c r="I31" s="44">
        <v>37500</v>
      </c>
      <c r="J31" s="44" t="s">
        <v>92</v>
      </c>
      <c r="K31" s="44" t="s">
        <v>92</v>
      </c>
      <c r="L31" s="44" t="s">
        <v>92</v>
      </c>
      <c r="M31" s="44" t="s">
        <v>92</v>
      </c>
      <c r="N31" s="44" t="s">
        <v>92</v>
      </c>
      <c r="O31" s="44" t="s">
        <v>92</v>
      </c>
      <c r="P31" s="44" t="s">
        <v>92</v>
      </c>
    </row>
    <row r="32" spans="1:16" s="24" customFormat="1" ht="23.25" customHeight="1">
      <c r="A32" s="28"/>
      <c r="B32" s="25"/>
      <c r="C32" s="53" t="s">
        <v>29</v>
      </c>
      <c r="D32" s="53"/>
      <c r="E32" s="26"/>
      <c r="F32" s="40">
        <f t="shared" si="0"/>
        <v>79286</v>
      </c>
      <c r="G32" s="44">
        <v>3190</v>
      </c>
      <c r="H32" s="44">
        <v>307</v>
      </c>
      <c r="I32" s="44">
        <v>9002</v>
      </c>
      <c r="J32" s="44">
        <v>2439</v>
      </c>
      <c r="K32" s="44">
        <v>3800</v>
      </c>
      <c r="L32" s="44">
        <v>1148</v>
      </c>
      <c r="M32" s="44">
        <v>784</v>
      </c>
      <c r="N32" s="44">
        <v>1586</v>
      </c>
      <c r="O32" s="44" t="s">
        <v>92</v>
      </c>
      <c r="P32" s="44">
        <v>57030</v>
      </c>
    </row>
    <row r="33" spans="1:16" s="24" customFormat="1" ht="23.25" customHeight="1">
      <c r="A33" s="28"/>
      <c r="B33" s="25"/>
      <c r="C33" s="53" t="s">
        <v>30</v>
      </c>
      <c r="D33" s="53"/>
      <c r="E33" s="26"/>
      <c r="F33" s="40">
        <f t="shared" si="0"/>
        <v>1870696</v>
      </c>
      <c r="G33" s="44">
        <v>25</v>
      </c>
      <c r="H33" s="44" t="s">
        <v>92</v>
      </c>
      <c r="I33" s="44">
        <v>69866</v>
      </c>
      <c r="J33" s="44" t="s">
        <v>92</v>
      </c>
      <c r="K33" s="44" t="s">
        <v>92</v>
      </c>
      <c r="L33" s="44" t="s">
        <v>92</v>
      </c>
      <c r="M33" s="44" t="s">
        <v>92</v>
      </c>
      <c r="N33" s="44" t="s">
        <v>92</v>
      </c>
      <c r="O33" s="44" t="s">
        <v>92</v>
      </c>
      <c r="P33" s="44">
        <v>1800805</v>
      </c>
    </row>
    <row r="34" spans="1:16" s="24" customFormat="1" ht="15.75" customHeight="1">
      <c r="A34" s="28"/>
      <c r="B34" s="25"/>
      <c r="C34" s="54"/>
      <c r="D34" s="54"/>
      <c r="E34" s="27"/>
      <c r="F34" s="4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s="24" customFormat="1" ht="23.25" customHeight="1">
      <c r="A35" s="28"/>
      <c r="B35" s="25"/>
      <c r="C35" s="53" t="s">
        <v>15</v>
      </c>
      <c r="D35" s="53"/>
      <c r="E35" s="26"/>
      <c r="F35" s="40">
        <f t="shared" si="0"/>
        <v>24620</v>
      </c>
      <c r="G35" s="44">
        <v>218</v>
      </c>
      <c r="H35" s="44" t="s">
        <v>92</v>
      </c>
      <c r="I35" s="44">
        <v>24402</v>
      </c>
      <c r="J35" s="44" t="s">
        <v>92</v>
      </c>
      <c r="K35" s="44" t="s">
        <v>92</v>
      </c>
      <c r="L35" s="44" t="s">
        <v>92</v>
      </c>
      <c r="M35" s="44" t="s">
        <v>92</v>
      </c>
      <c r="N35" s="44" t="s">
        <v>92</v>
      </c>
      <c r="O35" s="44" t="s">
        <v>92</v>
      </c>
      <c r="P35" s="44" t="s">
        <v>92</v>
      </c>
    </row>
    <row r="36" spans="1:16" s="24" customFormat="1" ht="23.25" customHeight="1">
      <c r="A36" s="28"/>
      <c r="B36" s="25"/>
      <c r="C36" s="53" t="s">
        <v>31</v>
      </c>
      <c r="D36" s="53"/>
      <c r="E36" s="26"/>
      <c r="F36" s="40">
        <f t="shared" si="0"/>
        <v>829204</v>
      </c>
      <c r="G36" s="44" t="s">
        <v>92</v>
      </c>
      <c r="H36" s="44" t="s">
        <v>92</v>
      </c>
      <c r="I36" s="44">
        <v>60244</v>
      </c>
      <c r="J36" s="44" t="s">
        <v>92</v>
      </c>
      <c r="K36" s="44" t="s">
        <v>92</v>
      </c>
      <c r="L36" s="44" t="s">
        <v>92</v>
      </c>
      <c r="M36" s="44" t="s">
        <v>92</v>
      </c>
      <c r="N36" s="44" t="s">
        <v>92</v>
      </c>
      <c r="O36" s="44" t="s">
        <v>92</v>
      </c>
      <c r="P36" s="44">
        <v>768960</v>
      </c>
    </row>
    <row r="37" spans="1:16" s="24" customFormat="1" ht="23.25" customHeight="1">
      <c r="A37" s="28"/>
      <c r="B37" s="25"/>
      <c r="C37" s="53" t="s">
        <v>59</v>
      </c>
      <c r="D37" s="53"/>
      <c r="E37" s="26"/>
      <c r="F37" s="40">
        <f t="shared" si="0"/>
        <v>5313</v>
      </c>
      <c r="G37" s="44" t="s">
        <v>92</v>
      </c>
      <c r="H37" s="44" t="s">
        <v>92</v>
      </c>
      <c r="I37" s="44">
        <v>5313</v>
      </c>
      <c r="J37" s="44" t="s">
        <v>92</v>
      </c>
      <c r="K37" s="44" t="s">
        <v>92</v>
      </c>
      <c r="L37" s="44" t="s">
        <v>92</v>
      </c>
      <c r="M37" s="44" t="s">
        <v>92</v>
      </c>
      <c r="N37" s="44" t="s">
        <v>92</v>
      </c>
      <c r="O37" s="44" t="s">
        <v>92</v>
      </c>
      <c r="P37" s="44" t="s">
        <v>92</v>
      </c>
    </row>
    <row r="38" spans="1:16" s="24" customFormat="1" ht="23.25" customHeight="1">
      <c r="A38" s="28"/>
      <c r="B38" s="25"/>
      <c r="C38" s="53" t="s">
        <v>60</v>
      </c>
      <c r="D38" s="53"/>
      <c r="E38" s="26"/>
      <c r="F38" s="40">
        <f t="shared" si="0"/>
        <v>0</v>
      </c>
      <c r="G38" s="44" t="s">
        <v>92</v>
      </c>
      <c r="H38" s="44" t="s">
        <v>92</v>
      </c>
      <c r="I38" s="44" t="s">
        <v>92</v>
      </c>
      <c r="J38" s="44" t="s">
        <v>92</v>
      </c>
      <c r="K38" s="44" t="s">
        <v>92</v>
      </c>
      <c r="L38" s="44" t="s">
        <v>92</v>
      </c>
      <c r="M38" s="44" t="s">
        <v>92</v>
      </c>
      <c r="N38" s="44" t="s">
        <v>92</v>
      </c>
      <c r="O38" s="44" t="s">
        <v>92</v>
      </c>
      <c r="P38" s="44" t="s">
        <v>92</v>
      </c>
    </row>
    <row r="39" spans="1:16" s="24" customFormat="1" ht="23.25" customHeight="1">
      <c r="A39" s="28"/>
      <c r="B39" s="25"/>
      <c r="C39" s="53" t="s">
        <v>19</v>
      </c>
      <c r="D39" s="53"/>
      <c r="E39" s="26"/>
      <c r="F39" s="40">
        <f t="shared" si="0"/>
        <v>40114</v>
      </c>
      <c r="G39" s="44" t="s">
        <v>92</v>
      </c>
      <c r="H39" s="44" t="s">
        <v>92</v>
      </c>
      <c r="I39" s="44">
        <v>40114</v>
      </c>
      <c r="J39" s="44" t="s">
        <v>92</v>
      </c>
      <c r="K39" s="44" t="s">
        <v>92</v>
      </c>
      <c r="L39" s="44" t="s">
        <v>92</v>
      </c>
      <c r="M39" s="44" t="s">
        <v>92</v>
      </c>
      <c r="N39" s="44" t="s">
        <v>92</v>
      </c>
      <c r="O39" s="44" t="s">
        <v>92</v>
      </c>
      <c r="P39" s="44" t="s">
        <v>92</v>
      </c>
    </row>
    <row r="40" spans="1:16" s="24" customFormat="1" ht="15.75" customHeight="1">
      <c r="A40" s="28"/>
      <c r="B40" s="25"/>
      <c r="C40" s="54"/>
      <c r="D40" s="54"/>
      <c r="E40" s="27"/>
      <c r="F40" s="4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s="24" customFormat="1" ht="23.25" customHeight="1">
      <c r="A41" s="28"/>
      <c r="B41" s="25"/>
      <c r="C41" s="53" t="s">
        <v>61</v>
      </c>
      <c r="D41" s="53"/>
      <c r="E41" s="26"/>
      <c r="F41" s="40">
        <f t="shared" si="0"/>
        <v>138668</v>
      </c>
      <c r="G41" s="44" t="s">
        <v>92</v>
      </c>
      <c r="H41" s="44" t="s">
        <v>92</v>
      </c>
      <c r="I41" s="44">
        <v>138668</v>
      </c>
      <c r="J41" s="44" t="s">
        <v>92</v>
      </c>
      <c r="K41" s="44" t="s">
        <v>92</v>
      </c>
      <c r="L41" s="44" t="s">
        <v>92</v>
      </c>
      <c r="M41" s="44" t="s">
        <v>92</v>
      </c>
      <c r="N41" s="44" t="s">
        <v>92</v>
      </c>
      <c r="O41" s="44" t="s">
        <v>92</v>
      </c>
      <c r="P41" s="44" t="s">
        <v>92</v>
      </c>
    </row>
    <row r="42" spans="1:16" s="24" customFormat="1" ht="23.25" customHeight="1">
      <c r="A42" s="28"/>
      <c r="B42" s="25"/>
      <c r="C42" s="53" t="s">
        <v>32</v>
      </c>
      <c r="D42" s="53"/>
      <c r="E42" s="26"/>
      <c r="F42" s="40">
        <f t="shared" si="0"/>
        <v>60146</v>
      </c>
      <c r="G42" s="44" t="s">
        <v>99</v>
      </c>
      <c r="H42" s="44" t="s">
        <v>92</v>
      </c>
      <c r="I42" s="44">
        <v>60146</v>
      </c>
      <c r="J42" s="44" t="s">
        <v>92</v>
      </c>
      <c r="K42" s="44" t="s">
        <v>92</v>
      </c>
      <c r="L42" s="44" t="s">
        <v>92</v>
      </c>
      <c r="M42" s="44" t="s">
        <v>92</v>
      </c>
      <c r="N42" s="44" t="s">
        <v>92</v>
      </c>
      <c r="O42" s="44" t="s">
        <v>92</v>
      </c>
      <c r="P42" s="44" t="s">
        <v>96</v>
      </c>
    </row>
    <row r="43" spans="1:16" s="24" customFormat="1" ht="23.25" customHeight="1">
      <c r="A43" s="28"/>
      <c r="B43" s="28"/>
      <c r="C43" s="53" t="s">
        <v>33</v>
      </c>
      <c r="D43" s="53"/>
      <c r="E43" s="26"/>
      <c r="F43" s="40">
        <f t="shared" si="0"/>
        <v>11960</v>
      </c>
      <c r="G43" s="44" t="s">
        <v>92</v>
      </c>
      <c r="H43" s="44" t="s">
        <v>92</v>
      </c>
      <c r="I43" s="44">
        <v>10048</v>
      </c>
      <c r="J43" s="44">
        <v>1250</v>
      </c>
      <c r="K43" s="44">
        <v>650</v>
      </c>
      <c r="L43" s="44" t="s">
        <v>92</v>
      </c>
      <c r="M43" s="44" t="s">
        <v>92</v>
      </c>
      <c r="N43" s="44">
        <v>12</v>
      </c>
      <c r="O43" s="44" t="s">
        <v>92</v>
      </c>
      <c r="P43" s="44" t="s">
        <v>92</v>
      </c>
    </row>
    <row r="44" spans="1:16" s="24" customFormat="1" ht="23.25" customHeight="1">
      <c r="A44" s="28"/>
      <c r="B44" s="28"/>
      <c r="C44" s="53" t="s">
        <v>62</v>
      </c>
      <c r="D44" s="53"/>
      <c r="E44" s="26"/>
      <c r="F44" s="40">
        <f t="shared" si="0"/>
        <v>9600</v>
      </c>
      <c r="G44" s="44" t="s">
        <v>92</v>
      </c>
      <c r="H44" s="44" t="s">
        <v>92</v>
      </c>
      <c r="I44" s="44">
        <v>9600</v>
      </c>
      <c r="J44" s="44" t="s">
        <v>92</v>
      </c>
      <c r="K44" s="44" t="s">
        <v>92</v>
      </c>
      <c r="L44" s="44" t="s">
        <v>92</v>
      </c>
      <c r="M44" s="44" t="s">
        <v>92</v>
      </c>
      <c r="N44" s="44" t="s">
        <v>92</v>
      </c>
      <c r="O44" s="44" t="s">
        <v>92</v>
      </c>
      <c r="P44" s="44" t="s">
        <v>92</v>
      </c>
    </row>
    <row r="45" spans="1:16" s="24" customFormat="1" ht="23.25" customHeight="1">
      <c r="A45" s="28"/>
      <c r="B45" s="28"/>
      <c r="C45" s="53" t="s">
        <v>81</v>
      </c>
      <c r="D45" s="53"/>
      <c r="E45" s="26"/>
      <c r="F45" s="40">
        <f t="shared" si="0"/>
        <v>68935</v>
      </c>
      <c r="G45" s="44" t="s">
        <v>92</v>
      </c>
      <c r="H45" s="44" t="s">
        <v>92</v>
      </c>
      <c r="I45" s="44" t="s">
        <v>95</v>
      </c>
      <c r="J45" s="44">
        <v>68935</v>
      </c>
      <c r="K45" s="44" t="s">
        <v>92</v>
      </c>
      <c r="L45" s="44" t="s">
        <v>92</v>
      </c>
      <c r="M45" s="44" t="s">
        <v>92</v>
      </c>
      <c r="N45" s="44" t="s">
        <v>92</v>
      </c>
      <c r="O45" s="44" t="s">
        <v>92</v>
      </c>
      <c r="P45" s="44" t="s">
        <v>92</v>
      </c>
    </row>
    <row r="46" spans="1:16" s="24" customFormat="1" ht="15.75" customHeight="1">
      <c r="A46" s="28"/>
      <c r="B46" s="25"/>
      <c r="C46" s="54"/>
      <c r="D46" s="54"/>
      <c r="E46" s="27"/>
      <c r="F46" s="4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s="24" customFormat="1" ht="23.25" customHeight="1">
      <c r="A47" s="28"/>
      <c r="B47" s="28"/>
      <c r="C47" s="53" t="s">
        <v>82</v>
      </c>
      <c r="D47" s="53"/>
      <c r="E47" s="26"/>
      <c r="F47" s="40">
        <f t="shared" si="0"/>
        <v>51724</v>
      </c>
      <c r="G47" s="44">
        <v>2157</v>
      </c>
      <c r="H47" s="44">
        <v>2569</v>
      </c>
      <c r="I47" s="44">
        <v>97</v>
      </c>
      <c r="J47" s="44">
        <v>3604</v>
      </c>
      <c r="K47" s="44">
        <v>817</v>
      </c>
      <c r="L47" s="44">
        <v>5645</v>
      </c>
      <c r="M47" s="44">
        <v>2566</v>
      </c>
      <c r="N47" s="44">
        <v>3684</v>
      </c>
      <c r="O47" s="44" t="s">
        <v>92</v>
      </c>
      <c r="P47" s="44">
        <v>30585</v>
      </c>
    </row>
    <row r="48" spans="1:16" s="24" customFormat="1" ht="23.25" customHeight="1">
      <c r="A48" s="28"/>
      <c r="B48" s="28"/>
      <c r="C48" s="53" t="s">
        <v>83</v>
      </c>
      <c r="D48" s="53"/>
      <c r="E48" s="26"/>
      <c r="F48" s="40">
        <f t="shared" si="0"/>
        <v>477632</v>
      </c>
      <c r="G48" s="44">
        <v>9670</v>
      </c>
      <c r="H48" s="44" t="s">
        <v>92</v>
      </c>
      <c r="I48" s="44">
        <v>10160</v>
      </c>
      <c r="J48" s="44">
        <v>181845</v>
      </c>
      <c r="K48" s="44" t="s">
        <v>92</v>
      </c>
      <c r="L48" s="44" t="s">
        <v>92</v>
      </c>
      <c r="M48" s="44">
        <v>2160</v>
      </c>
      <c r="N48" s="44">
        <v>25232</v>
      </c>
      <c r="O48" s="44" t="s">
        <v>92</v>
      </c>
      <c r="P48" s="44">
        <v>248565</v>
      </c>
    </row>
    <row r="49" spans="1:16" s="24" customFormat="1" ht="23.25" customHeight="1">
      <c r="A49" s="28"/>
      <c r="B49" s="28"/>
      <c r="C49" s="53" t="s">
        <v>84</v>
      </c>
      <c r="D49" s="53"/>
      <c r="E49" s="26"/>
      <c r="F49" s="40">
        <f t="shared" si="0"/>
        <v>5052</v>
      </c>
      <c r="G49" s="44">
        <v>102</v>
      </c>
      <c r="H49" s="44" t="s">
        <v>92</v>
      </c>
      <c r="I49" s="44" t="s">
        <v>92</v>
      </c>
      <c r="J49" s="44" t="s">
        <v>92</v>
      </c>
      <c r="K49" s="44" t="s">
        <v>92</v>
      </c>
      <c r="L49" s="44" t="s">
        <v>92</v>
      </c>
      <c r="M49" s="44" t="s">
        <v>92</v>
      </c>
      <c r="N49" s="44" t="s">
        <v>92</v>
      </c>
      <c r="O49" s="44" t="s">
        <v>92</v>
      </c>
      <c r="P49" s="44">
        <v>4950</v>
      </c>
    </row>
    <row r="50" spans="1:16" s="24" customFormat="1" ht="23.25" customHeight="1">
      <c r="A50" s="28"/>
      <c r="B50" s="28"/>
      <c r="C50" s="53" t="s">
        <v>85</v>
      </c>
      <c r="D50" s="53"/>
      <c r="E50" s="26"/>
      <c r="F50" s="40">
        <f t="shared" si="0"/>
        <v>6</v>
      </c>
      <c r="G50" s="44">
        <v>6</v>
      </c>
      <c r="H50" s="44" t="s">
        <v>95</v>
      </c>
      <c r="I50" s="44" t="s">
        <v>92</v>
      </c>
      <c r="J50" s="44" t="s">
        <v>92</v>
      </c>
      <c r="K50" s="44" t="s">
        <v>92</v>
      </c>
      <c r="L50" s="44" t="s">
        <v>92</v>
      </c>
      <c r="M50" s="44" t="s">
        <v>92</v>
      </c>
      <c r="N50" s="44" t="s">
        <v>95</v>
      </c>
      <c r="O50" s="44" t="s">
        <v>92</v>
      </c>
      <c r="P50" s="44" t="s">
        <v>92</v>
      </c>
    </row>
    <row r="51" spans="1:16" s="24" customFormat="1" ht="23.25" customHeight="1">
      <c r="A51" s="28"/>
      <c r="B51" s="28"/>
      <c r="C51" s="53" t="s">
        <v>86</v>
      </c>
      <c r="D51" s="53"/>
      <c r="E51" s="26"/>
      <c r="F51" s="40">
        <f t="shared" si="0"/>
        <v>1000</v>
      </c>
      <c r="G51" s="44" t="s">
        <v>92</v>
      </c>
      <c r="H51" s="44" t="s">
        <v>92</v>
      </c>
      <c r="I51" s="44">
        <v>1000</v>
      </c>
      <c r="J51" s="44" t="s">
        <v>92</v>
      </c>
      <c r="K51" s="44" t="s">
        <v>92</v>
      </c>
      <c r="L51" s="44" t="s">
        <v>92</v>
      </c>
      <c r="M51" s="44" t="s">
        <v>92</v>
      </c>
      <c r="N51" s="44" t="s">
        <v>92</v>
      </c>
      <c r="O51" s="44" t="s">
        <v>92</v>
      </c>
      <c r="P51" s="44" t="s">
        <v>92</v>
      </c>
    </row>
    <row r="52" spans="1:16" s="24" customFormat="1" ht="15.75" customHeight="1">
      <c r="A52" s="28"/>
      <c r="B52" s="25"/>
      <c r="C52" s="54"/>
      <c r="D52" s="54"/>
      <c r="E52" s="27"/>
      <c r="F52" s="4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 s="24" customFormat="1" ht="23.25" customHeight="1">
      <c r="A53" s="28"/>
      <c r="B53" s="28"/>
      <c r="C53" s="53" t="s">
        <v>87</v>
      </c>
      <c r="D53" s="53"/>
      <c r="E53" s="26"/>
      <c r="F53" s="40">
        <f t="shared" si="0"/>
        <v>344719</v>
      </c>
      <c r="G53" s="44">
        <v>49</v>
      </c>
      <c r="H53" s="44" t="s">
        <v>92</v>
      </c>
      <c r="I53" s="44" t="s">
        <v>92</v>
      </c>
      <c r="J53" s="44" t="s">
        <v>92</v>
      </c>
      <c r="K53" s="44" t="s">
        <v>92</v>
      </c>
      <c r="L53" s="44" t="s">
        <v>92</v>
      </c>
      <c r="M53" s="44">
        <v>31</v>
      </c>
      <c r="N53" s="44">
        <v>59</v>
      </c>
      <c r="O53" s="44" t="s">
        <v>92</v>
      </c>
      <c r="P53" s="44">
        <v>344580</v>
      </c>
    </row>
    <row r="54" spans="1:16" s="24" customFormat="1" ht="23.25" customHeight="1">
      <c r="A54" s="28"/>
      <c r="B54" s="28"/>
      <c r="C54" s="53" t="s">
        <v>18</v>
      </c>
      <c r="D54" s="53"/>
      <c r="E54" s="26"/>
      <c r="F54" s="40">
        <f t="shared" si="0"/>
        <v>89</v>
      </c>
      <c r="G54" s="44">
        <v>89</v>
      </c>
      <c r="H54" s="44" t="s">
        <v>92</v>
      </c>
      <c r="I54" s="44" t="s">
        <v>92</v>
      </c>
      <c r="J54" s="44" t="s">
        <v>92</v>
      </c>
      <c r="K54" s="44" t="s">
        <v>92</v>
      </c>
      <c r="L54" s="44" t="s">
        <v>92</v>
      </c>
      <c r="M54" s="44" t="s">
        <v>92</v>
      </c>
      <c r="N54" s="44" t="s">
        <v>92</v>
      </c>
      <c r="O54" s="44" t="s">
        <v>92</v>
      </c>
      <c r="P54" s="44" t="s">
        <v>92</v>
      </c>
    </row>
    <row r="55" spans="1:16" ht="15" customHeight="1">
      <c r="A55" s="36"/>
      <c r="B55" s="36"/>
      <c r="C55" s="36"/>
      <c r="D55" s="36"/>
      <c r="E55" s="36"/>
      <c r="F55" s="37"/>
      <c r="G55" s="38"/>
      <c r="H55" s="38"/>
      <c r="I55" s="38"/>
      <c r="J55" s="38"/>
      <c r="K55" s="38"/>
      <c r="L55" s="38"/>
      <c r="M55" s="38"/>
      <c r="N55" s="38"/>
      <c r="O55" s="38"/>
      <c r="P55" s="38"/>
    </row>
  </sheetData>
  <sheetProtection/>
  <mergeCells count="53">
    <mergeCell ref="C54:D54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26:D26"/>
    <mergeCell ref="C27:E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2:D12"/>
    <mergeCell ref="C13:D13"/>
    <mergeCell ref="C5:D5"/>
    <mergeCell ref="C6:D6"/>
    <mergeCell ref="C7:D7"/>
    <mergeCell ref="C8:D8"/>
    <mergeCell ref="A3:E3"/>
    <mergeCell ref="R3:T3"/>
    <mergeCell ref="R4:T4"/>
    <mergeCell ref="A1:P1"/>
    <mergeCell ref="C9:D9"/>
    <mergeCell ref="C11:D11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2018-09-05T05:01:08Z</cp:lastPrinted>
  <dcterms:created xsi:type="dcterms:W3CDTF">2008-01-18T00:15:42Z</dcterms:created>
  <dcterms:modified xsi:type="dcterms:W3CDTF">2018-12-05T04:44:52Z</dcterms:modified>
  <cp:category/>
  <cp:version/>
  <cp:contentType/>
  <cp:contentStatus/>
</cp:coreProperties>
</file>