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tabRatio="616" activeTab="0"/>
  </bookViews>
  <sheets>
    <sheet name="12-10" sheetId="1" r:id="rId1"/>
  </sheets>
  <definedNames>
    <definedName name="_xlnm.Print_Area" localSheetId="0">'12-10'!$A$1:$U$31</definedName>
  </definedNames>
  <calcPr fullCalcOnLoad="1"/>
</workbook>
</file>

<file path=xl/sharedStrings.xml><?xml version="1.0" encoding="utf-8"?>
<sst xmlns="http://schemas.openxmlformats.org/spreadsheetml/2006/main" count="89" uniqueCount="49">
  <si>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</si>
  <si>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</si>
  <si>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</si>
  <si>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</si>
  <si>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</si>
  <si>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</si>
  <si>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</si>
  <si>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</si>
  <si>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</si>
  <si>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</si>
  <si>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</si>
  <si>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</si>
  <si>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</si>
  <si>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</si>
  <si>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</si>
  <si>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</si>
  <si>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</si>
  <si>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</si>
  <si>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</si>
  <si>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</si>
  <si>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</si>
  <si>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農林水産業費</t>
  </si>
  <si>
    <t>対馬市</t>
  </si>
  <si>
    <t>壱岐市</t>
  </si>
  <si>
    <t>五島市</t>
  </si>
  <si>
    <t>西海市</t>
  </si>
  <si>
    <t>雲仙市</t>
  </si>
  <si>
    <t>南島原市</t>
  </si>
  <si>
    <t>平成</t>
  </si>
  <si>
    <t>年度</t>
  </si>
  <si>
    <t>諌早市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</si>
  <si>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</si>
  <si>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</si>
  <si>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</si>
  <si>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</si>
  <si>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</si>
  <si>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</si>
  <si>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</si>
  <si>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</si>
  <si>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 単位：千円</t>
  </si>
  <si>
    <t>前年度繰上
充用金</t>
  </si>
  <si>
    <t>-</t>
  </si>
  <si>
    <t>資料  県市町村課「市町村財政の概要」</t>
  </si>
  <si>
    <t>市町</t>
  </si>
  <si>
    <r>
      <t>　歳出決算額</t>
    </r>
    <r>
      <rPr>
        <sz val="12"/>
        <color indexed="8"/>
        <rFont val="ＭＳ 明朝"/>
        <family val="1"/>
      </rPr>
      <t>　（平成28年度）</t>
    </r>
  </si>
  <si>
    <t>-</t>
  </si>
  <si>
    <t>-</t>
  </si>
  <si>
    <t>-</t>
  </si>
  <si>
    <t>１２－１０　市町普通会計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</si>
</sst>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¥&quot;#,##0.00;[Red]&quot;¥&quot;#,##0.00"/>
    <numFmt numFmtId="184" formatCode="&quot;¥&quot;#,##0;[Red]&quot;¥&quot;#,##0"/>
    <numFmt numFmtId="185" formatCode="0;&quot;△ &quot;0"/>
  </numFmts>
  <fonts count="4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47" applyFont="1" applyFill="1" applyBorder="1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 horizontal="right"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13" xfId="47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181" fontId="7" fillId="0" borderId="0" xfId="47" applyFont="1" applyFill="1" applyBorder="1" applyAlignment="1">
      <alignment/>
    </xf>
    <xf numFmtId="181" fontId="5" fillId="0" borderId="14" xfId="47" applyFont="1" applyFill="1" applyBorder="1" applyAlignment="1">
      <alignment/>
    </xf>
    <xf numFmtId="181" fontId="5" fillId="0" borderId="15" xfId="47" applyFont="1" applyFill="1" applyBorder="1" applyAlignment="1">
      <alignment/>
    </xf>
    <xf numFmtId="181" fontId="5" fillId="0" borderId="0" xfId="47" applyFont="1" applyFill="1" applyBorder="1" applyAlignment="1" quotePrefix="1">
      <alignment horizontal="center"/>
    </xf>
    <xf numFmtId="181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81" fontId="5" fillId="0" borderId="10" xfId="47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1" fontId="8" fillId="0" borderId="0" xfId="47" applyFont="1" applyFill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181" fontId="5" fillId="0" borderId="0" xfId="47" applyFont="1" applyFill="1" applyBorder="1" applyAlignment="1">
      <alignment horizontal="distributed"/>
    </xf>
    <xf numFmtId="181" fontId="5" fillId="0" borderId="18" xfId="47" applyFont="1" applyFill="1" applyBorder="1" applyAlignment="1">
      <alignment horizontal="distributed"/>
    </xf>
    <xf numFmtId="181" fontId="5" fillId="0" borderId="14" xfId="47" applyFont="1" applyFill="1" applyBorder="1" applyAlignment="1">
      <alignment horizontal="distributed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2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0.875" style="4" customWidth="1"/>
    <col min="2" max="2" width="5.00390625" style="4" customWidth="1"/>
    <col min="3" max="3" width="2.875" style="4" customWidth="1"/>
    <col min="4" max="4" width="5.75390625" style="4" customWidth="1"/>
    <col min="5" max="5" width="6.875" style="4" customWidth="1"/>
    <col min="6" max="6" width="0.875" style="4" customWidth="1"/>
    <col min="7" max="21" width="14.875" style="1" customWidth="1"/>
    <col min="22" max="22" width="4.00390625" style="1" customWidth="1"/>
    <col min="23" max="25" width="14.75390625" style="1" customWidth="1"/>
    <col min="26" max="16384" width="8.625" style="1" customWidth="1"/>
  </cols>
  <sheetData>
    <row r="1" spans="1:21" s="11" customFormat="1" ht="30" customHeight="1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44</v>
      </c>
      <c r="O1" s="26"/>
      <c r="P1" s="26"/>
      <c r="Q1" s="26"/>
      <c r="R1" s="26"/>
      <c r="S1" s="26"/>
      <c r="T1" s="26"/>
      <c r="U1" s="26"/>
    </row>
    <row r="2" spans="1:26" ht="24.75" customHeight="1">
      <c r="A2" s="3"/>
      <c r="B2" s="12"/>
      <c r="C2" s="12"/>
      <c r="D2" s="12"/>
      <c r="E2" s="1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9" t="s">
        <v>39</v>
      </c>
      <c r="V2" s="2"/>
      <c r="W2" s="2"/>
      <c r="X2" s="2"/>
      <c r="Y2" s="2"/>
      <c r="Z2" s="2"/>
    </row>
    <row r="3" spans="1:26" ht="39.75" customHeight="1">
      <c r="A3" s="13"/>
      <c r="B3" s="30" t="s">
        <v>43</v>
      </c>
      <c r="C3" s="30"/>
      <c r="D3" s="30"/>
      <c r="E3" s="30"/>
      <c r="F3" s="14"/>
      <c r="G3" s="21" t="s">
        <v>0</v>
      </c>
      <c r="H3" s="21" t="s">
        <v>1</v>
      </c>
      <c r="I3" s="21" t="s">
        <v>2</v>
      </c>
      <c r="J3" s="21" t="s">
        <v>3</v>
      </c>
      <c r="K3" s="21" t="s">
        <v>4</v>
      </c>
      <c r="L3" s="21" t="s">
        <v>5</v>
      </c>
      <c r="M3" s="22" t="s">
        <v>21</v>
      </c>
      <c r="N3" s="23" t="s">
        <v>6</v>
      </c>
      <c r="O3" s="21" t="s">
        <v>7</v>
      </c>
      <c r="P3" s="21" t="s">
        <v>8</v>
      </c>
      <c r="Q3" s="21" t="s">
        <v>9</v>
      </c>
      <c r="R3" s="21" t="s">
        <v>10</v>
      </c>
      <c r="S3" s="21" t="s">
        <v>11</v>
      </c>
      <c r="T3" s="21" t="s">
        <v>12</v>
      </c>
      <c r="U3" s="24" t="s">
        <v>40</v>
      </c>
      <c r="V3" s="2"/>
      <c r="W3" s="2"/>
      <c r="X3" s="2"/>
      <c r="Y3" s="2"/>
      <c r="Z3" s="2"/>
    </row>
    <row r="4" spans="1:22" ht="37.5" customHeight="1">
      <c r="A4" s="3"/>
      <c r="B4" s="29" t="s">
        <v>28</v>
      </c>
      <c r="C4" s="29"/>
      <c r="D4" s="15">
        <v>26</v>
      </c>
      <c r="E4" s="5" t="s">
        <v>29</v>
      </c>
      <c r="F4" s="9"/>
      <c r="G4" s="6">
        <v>739780628</v>
      </c>
      <c r="H4" s="6">
        <v>4747010</v>
      </c>
      <c r="I4" s="6">
        <v>90820978</v>
      </c>
      <c r="J4" s="6">
        <v>241454219</v>
      </c>
      <c r="K4" s="6">
        <v>85678065</v>
      </c>
      <c r="L4" s="6">
        <v>778107</v>
      </c>
      <c r="M4" s="6">
        <v>32102370</v>
      </c>
      <c r="N4" s="6">
        <v>21214843</v>
      </c>
      <c r="O4" s="6">
        <v>69601045</v>
      </c>
      <c r="P4" s="6">
        <v>27357757</v>
      </c>
      <c r="Q4" s="6">
        <v>63973036</v>
      </c>
      <c r="R4" s="6">
        <v>2742922</v>
      </c>
      <c r="S4" s="6">
        <v>91808003</v>
      </c>
      <c r="T4" s="6">
        <v>7502273</v>
      </c>
      <c r="U4" s="6" t="s">
        <v>41</v>
      </c>
      <c r="V4" s="4"/>
    </row>
    <row r="5" spans="1:22" ht="21.75" customHeight="1">
      <c r="A5" s="3"/>
      <c r="B5" s="15"/>
      <c r="C5" s="15"/>
      <c r="D5" s="15">
        <v>27</v>
      </c>
      <c r="E5" s="15"/>
      <c r="F5" s="9"/>
      <c r="G5" s="10">
        <v>731738211</v>
      </c>
      <c r="H5" s="6">
        <v>4957107</v>
      </c>
      <c r="I5" s="6">
        <v>92967807</v>
      </c>
      <c r="J5" s="6">
        <v>250500751</v>
      </c>
      <c r="K5" s="6">
        <v>86073945</v>
      </c>
      <c r="L5" s="6">
        <v>518439</v>
      </c>
      <c r="M5" s="6">
        <v>30615067</v>
      </c>
      <c r="N5" s="6">
        <v>25215943</v>
      </c>
      <c r="O5" s="6">
        <v>64536127</v>
      </c>
      <c r="P5" s="6">
        <v>25669091</v>
      </c>
      <c r="Q5" s="6">
        <v>59263720</v>
      </c>
      <c r="R5" s="6">
        <v>2682954</v>
      </c>
      <c r="S5" s="6">
        <v>88084673</v>
      </c>
      <c r="T5" s="6">
        <v>652587</v>
      </c>
      <c r="U5" s="6" t="s">
        <v>41</v>
      </c>
      <c r="V5" s="4"/>
    </row>
    <row r="6" spans="1:22" ht="34.5" customHeight="1">
      <c r="A6" s="3"/>
      <c r="B6" s="15"/>
      <c r="C6" s="15"/>
      <c r="D6" s="15">
        <v>28</v>
      </c>
      <c r="E6" s="15"/>
      <c r="F6" s="9"/>
      <c r="G6" s="16">
        <f>SUM(G7:G8)</f>
        <v>733550714</v>
      </c>
      <c r="H6" s="16">
        <f aca="true" t="shared" si="0" ref="H6:T6">SUM(H7:H8)</f>
        <v>4552883</v>
      </c>
      <c r="I6" s="16">
        <f t="shared" si="0"/>
        <v>87071777</v>
      </c>
      <c r="J6" s="16">
        <f t="shared" si="0"/>
        <v>260653766</v>
      </c>
      <c r="K6" s="16">
        <f t="shared" si="0"/>
        <v>84014004</v>
      </c>
      <c r="L6" s="16">
        <f t="shared" si="0"/>
        <v>404727</v>
      </c>
      <c r="M6" s="16">
        <f t="shared" si="0"/>
        <v>31458238</v>
      </c>
      <c r="N6" s="16">
        <f t="shared" si="0"/>
        <v>24714464</v>
      </c>
      <c r="O6" s="16">
        <f t="shared" si="0"/>
        <v>65686961</v>
      </c>
      <c r="P6" s="16">
        <f t="shared" si="0"/>
        <v>23422624</v>
      </c>
      <c r="Q6" s="16">
        <f t="shared" si="0"/>
        <v>58613641</v>
      </c>
      <c r="R6" s="16">
        <f t="shared" si="0"/>
        <v>3428205</v>
      </c>
      <c r="S6" s="16">
        <f t="shared" si="0"/>
        <v>88920294</v>
      </c>
      <c r="T6" s="16">
        <f t="shared" si="0"/>
        <v>609130</v>
      </c>
      <c r="U6" s="25" t="s">
        <v>45</v>
      </c>
      <c r="V6" s="4"/>
    </row>
    <row r="7" spans="1:22" ht="34.5" customHeight="1">
      <c r="A7" s="3"/>
      <c r="B7" s="28" t="s">
        <v>13</v>
      </c>
      <c r="C7" s="28"/>
      <c r="D7" s="28"/>
      <c r="E7" s="28"/>
      <c r="F7" s="9"/>
      <c r="G7" s="10">
        <f>SUM(G9:G21)</f>
        <v>666051590</v>
      </c>
      <c r="H7" s="6">
        <f aca="true" t="shared" si="1" ref="H7:T7">SUM(H9:H21)</f>
        <v>3818813</v>
      </c>
      <c r="I7" s="6">
        <f t="shared" si="1"/>
        <v>78815796</v>
      </c>
      <c r="J7" s="6">
        <f t="shared" si="1"/>
        <v>239825516</v>
      </c>
      <c r="K7" s="6">
        <f t="shared" si="1"/>
        <v>78105066</v>
      </c>
      <c r="L7" s="6">
        <f t="shared" si="1"/>
        <v>355358</v>
      </c>
      <c r="M7" s="6">
        <f t="shared" si="1"/>
        <v>28254114</v>
      </c>
      <c r="N7" s="6">
        <f t="shared" si="1"/>
        <v>22958279</v>
      </c>
      <c r="O7" s="6">
        <f t="shared" si="1"/>
        <v>56947136</v>
      </c>
      <c r="P7" s="6">
        <f t="shared" si="1"/>
        <v>20551266</v>
      </c>
      <c r="Q7" s="6">
        <f t="shared" si="1"/>
        <v>52207779</v>
      </c>
      <c r="R7" s="6">
        <f t="shared" si="1"/>
        <v>3224180</v>
      </c>
      <c r="S7" s="6">
        <f t="shared" si="1"/>
        <v>80392678</v>
      </c>
      <c r="T7" s="6">
        <f t="shared" si="1"/>
        <v>595609</v>
      </c>
      <c r="U7" s="6" t="s">
        <v>45</v>
      </c>
      <c r="V7" s="4"/>
    </row>
    <row r="8" spans="1:22" ht="19.5" customHeight="1">
      <c r="A8" s="3"/>
      <c r="B8" s="28" t="s">
        <v>14</v>
      </c>
      <c r="C8" s="28"/>
      <c r="D8" s="28"/>
      <c r="E8" s="28"/>
      <c r="F8" s="9"/>
      <c r="G8" s="10">
        <f>SUM(G22:G29)</f>
        <v>67499124</v>
      </c>
      <c r="H8" s="6">
        <f aca="true" t="shared" si="2" ref="H8:T8">SUM(H22:H29)</f>
        <v>734070</v>
      </c>
      <c r="I8" s="6">
        <f t="shared" si="2"/>
        <v>8255981</v>
      </c>
      <c r="J8" s="6">
        <f t="shared" si="2"/>
        <v>20828250</v>
      </c>
      <c r="K8" s="6">
        <f t="shared" si="2"/>
        <v>5908938</v>
      </c>
      <c r="L8" s="6">
        <f t="shared" si="2"/>
        <v>49369</v>
      </c>
      <c r="M8" s="6">
        <f t="shared" si="2"/>
        <v>3204124</v>
      </c>
      <c r="N8" s="6">
        <f t="shared" si="2"/>
        <v>1756185</v>
      </c>
      <c r="O8" s="6">
        <f t="shared" si="2"/>
        <v>8739825</v>
      </c>
      <c r="P8" s="6">
        <f t="shared" si="2"/>
        <v>2871358</v>
      </c>
      <c r="Q8" s="6">
        <f t="shared" si="2"/>
        <v>6405862</v>
      </c>
      <c r="R8" s="6">
        <f t="shared" si="2"/>
        <v>204025</v>
      </c>
      <c r="S8" s="6">
        <f t="shared" si="2"/>
        <v>8527616</v>
      </c>
      <c r="T8" s="6">
        <f t="shared" si="2"/>
        <v>13521</v>
      </c>
      <c r="U8" s="6" t="s">
        <v>45</v>
      </c>
      <c r="V8" s="4"/>
    </row>
    <row r="9" spans="1:22" ht="34.5" customHeight="1">
      <c r="A9" s="3"/>
      <c r="B9" s="28" t="s">
        <v>15</v>
      </c>
      <c r="C9" s="28"/>
      <c r="D9" s="28"/>
      <c r="E9" s="28"/>
      <c r="F9" s="9"/>
      <c r="G9" s="10">
        <f>SUM(H9:U9)</f>
        <v>205734702</v>
      </c>
      <c r="H9" s="6">
        <v>826737</v>
      </c>
      <c r="I9" s="6">
        <v>19363495</v>
      </c>
      <c r="J9" s="6">
        <v>83445225</v>
      </c>
      <c r="K9" s="6">
        <v>34156796</v>
      </c>
      <c r="L9" s="6">
        <v>3000</v>
      </c>
      <c r="M9" s="6">
        <v>4260570</v>
      </c>
      <c r="N9" s="6">
        <v>3774025</v>
      </c>
      <c r="O9" s="6">
        <v>19716687</v>
      </c>
      <c r="P9" s="6">
        <v>4731344</v>
      </c>
      <c r="Q9" s="6">
        <v>12809547</v>
      </c>
      <c r="R9" s="6">
        <v>381380</v>
      </c>
      <c r="S9" s="6">
        <v>21804649</v>
      </c>
      <c r="T9" s="6">
        <v>461247</v>
      </c>
      <c r="U9" s="6" t="s">
        <v>45</v>
      </c>
      <c r="V9" s="4"/>
    </row>
    <row r="10" spans="1:22" ht="24" customHeight="1">
      <c r="A10" s="3"/>
      <c r="B10" s="28" t="s">
        <v>16</v>
      </c>
      <c r="C10" s="28"/>
      <c r="D10" s="28"/>
      <c r="E10" s="28"/>
      <c r="F10" s="9"/>
      <c r="G10" s="10">
        <f aca="true" t="shared" si="3" ref="G10:G29">SUM(H10:U10)</f>
        <v>119394618</v>
      </c>
      <c r="H10" s="6">
        <v>572210</v>
      </c>
      <c r="I10" s="6">
        <v>13995892</v>
      </c>
      <c r="J10" s="6">
        <v>46079263</v>
      </c>
      <c r="K10" s="6">
        <v>10651507</v>
      </c>
      <c r="L10" s="6">
        <v>73055</v>
      </c>
      <c r="M10" s="6">
        <v>2391984</v>
      </c>
      <c r="N10" s="6">
        <v>7987829</v>
      </c>
      <c r="O10" s="6">
        <v>10504403</v>
      </c>
      <c r="P10" s="6">
        <v>3660350</v>
      </c>
      <c r="Q10" s="6">
        <v>9780651</v>
      </c>
      <c r="R10" s="6">
        <v>445282</v>
      </c>
      <c r="S10" s="6">
        <v>13241716</v>
      </c>
      <c r="T10" s="6">
        <v>10476</v>
      </c>
      <c r="U10" s="6" t="s">
        <v>45</v>
      </c>
      <c r="V10" s="4"/>
    </row>
    <row r="11" spans="1:22" ht="24" customHeight="1">
      <c r="A11" s="3"/>
      <c r="B11" s="28" t="s">
        <v>17</v>
      </c>
      <c r="C11" s="28"/>
      <c r="D11" s="28"/>
      <c r="E11" s="28"/>
      <c r="F11" s="9"/>
      <c r="G11" s="10">
        <f t="shared" si="3"/>
        <v>23566225</v>
      </c>
      <c r="H11" s="6">
        <v>214236</v>
      </c>
      <c r="I11" s="6">
        <v>3445687</v>
      </c>
      <c r="J11" s="6">
        <v>9614241</v>
      </c>
      <c r="K11" s="6">
        <v>3566744</v>
      </c>
      <c r="L11" s="6">
        <v>17259</v>
      </c>
      <c r="M11" s="6">
        <v>770377</v>
      </c>
      <c r="N11" s="6">
        <v>611580</v>
      </c>
      <c r="O11" s="6">
        <v>1015441</v>
      </c>
      <c r="P11" s="6">
        <v>674339</v>
      </c>
      <c r="Q11" s="6">
        <v>1469607</v>
      </c>
      <c r="R11" s="6">
        <v>20163</v>
      </c>
      <c r="S11" s="6">
        <v>2146551</v>
      </c>
      <c r="T11" s="6" t="s">
        <v>46</v>
      </c>
      <c r="U11" s="6" t="s">
        <v>45</v>
      </c>
      <c r="V11" s="4"/>
    </row>
    <row r="12" spans="1:22" ht="24" customHeight="1">
      <c r="A12" s="3"/>
      <c r="B12" s="28" t="s">
        <v>30</v>
      </c>
      <c r="C12" s="28"/>
      <c r="D12" s="28"/>
      <c r="E12" s="28"/>
      <c r="F12" s="9"/>
      <c r="G12" s="10">
        <f t="shared" si="3"/>
        <v>65244617</v>
      </c>
      <c r="H12" s="6">
        <v>361573</v>
      </c>
      <c r="I12" s="6">
        <v>5936513</v>
      </c>
      <c r="J12" s="6">
        <v>23863339</v>
      </c>
      <c r="K12" s="6">
        <v>4093679</v>
      </c>
      <c r="L12" s="6">
        <v>77809</v>
      </c>
      <c r="M12" s="6">
        <v>3074257</v>
      </c>
      <c r="N12" s="6">
        <v>2128165</v>
      </c>
      <c r="O12" s="6">
        <v>6675792</v>
      </c>
      <c r="P12" s="6">
        <v>2542778</v>
      </c>
      <c r="Q12" s="6">
        <v>7508759</v>
      </c>
      <c r="R12" s="6">
        <v>121373</v>
      </c>
      <c r="S12" s="6">
        <v>8860580</v>
      </c>
      <c r="T12" s="6" t="s">
        <v>45</v>
      </c>
      <c r="U12" s="6" t="s">
        <v>45</v>
      </c>
      <c r="V12" s="4"/>
    </row>
    <row r="13" spans="1:22" ht="24" customHeight="1">
      <c r="A13" s="3"/>
      <c r="B13" s="28" t="s">
        <v>18</v>
      </c>
      <c r="C13" s="28"/>
      <c r="D13" s="28"/>
      <c r="E13" s="28"/>
      <c r="F13" s="9"/>
      <c r="G13" s="10">
        <f t="shared" si="3"/>
        <v>39525247</v>
      </c>
      <c r="H13" s="6">
        <v>290739</v>
      </c>
      <c r="I13" s="6">
        <v>4922426</v>
      </c>
      <c r="J13" s="6">
        <v>16840026</v>
      </c>
      <c r="K13" s="6">
        <v>3868847</v>
      </c>
      <c r="L13" s="6">
        <v>59689</v>
      </c>
      <c r="M13" s="6">
        <v>1224030</v>
      </c>
      <c r="N13" s="6">
        <v>1680430</v>
      </c>
      <c r="O13" s="6">
        <v>3779085</v>
      </c>
      <c r="P13" s="6">
        <v>1533435</v>
      </c>
      <c r="Q13" s="6">
        <v>2473565</v>
      </c>
      <c r="R13" s="6">
        <v>127146</v>
      </c>
      <c r="S13" s="6">
        <v>2725829</v>
      </c>
      <c r="T13" s="6" t="s">
        <v>45</v>
      </c>
      <c r="U13" s="6" t="s">
        <v>45</v>
      </c>
      <c r="V13" s="4"/>
    </row>
    <row r="14" spans="1:22" ht="34.5" customHeight="1">
      <c r="A14" s="3"/>
      <c r="B14" s="28" t="s">
        <v>19</v>
      </c>
      <c r="C14" s="28"/>
      <c r="D14" s="28"/>
      <c r="E14" s="28"/>
      <c r="F14" s="9"/>
      <c r="G14" s="10">
        <f t="shared" si="3"/>
        <v>26797259</v>
      </c>
      <c r="H14" s="6">
        <v>197562</v>
      </c>
      <c r="I14" s="6">
        <v>5275469</v>
      </c>
      <c r="J14" s="6">
        <v>6792483</v>
      </c>
      <c r="K14" s="6">
        <v>3027661</v>
      </c>
      <c r="L14" s="6">
        <v>18754</v>
      </c>
      <c r="M14" s="6">
        <v>1753151</v>
      </c>
      <c r="N14" s="6">
        <v>730200</v>
      </c>
      <c r="O14" s="6">
        <v>1832637</v>
      </c>
      <c r="P14" s="6">
        <v>809175</v>
      </c>
      <c r="Q14" s="6">
        <v>2064767</v>
      </c>
      <c r="R14" s="6">
        <v>276446</v>
      </c>
      <c r="S14" s="6">
        <v>4013636</v>
      </c>
      <c r="T14" s="6">
        <v>5318</v>
      </c>
      <c r="U14" s="6" t="s">
        <v>45</v>
      </c>
      <c r="V14" s="4"/>
    </row>
    <row r="15" spans="1:22" ht="24" customHeight="1">
      <c r="A15" s="3"/>
      <c r="B15" s="28" t="s">
        <v>20</v>
      </c>
      <c r="C15" s="28"/>
      <c r="D15" s="28"/>
      <c r="E15" s="28"/>
      <c r="F15" s="9"/>
      <c r="G15" s="10">
        <f t="shared" si="3"/>
        <v>20432913</v>
      </c>
      <c r="H15" s="6">
        <v>174648</v>
      </c>
      <c r="I15" s="6">
        <v>3855172</v>
      </c>
      <c r="J15" s="6">
        <v>5663421</v>
      </c>
      <c r="K15" s="6">
        <v>1746425</v>
      </c>
      <c r="L15" s="6">
        <v>12897</v>
      </c>
      <c r="M15" s="6">
        <v>1383138</v>
      </c>
      <c r="N15" s="6">
        <v>983768</v>
      </c>
      <c r="O15" s="6">
        <v>1769749</v>
      </c>
      <c r="P15" s="6">
        <v>949515</v>
      </c>
      <c r="Q15" s="6">
        <v>1624493</v>
      </c>
      <c r="R15" s="6">
        <v>170704</v>
      </c>
      <c r="S15" s="6">
        <v>2078322</v>
      </c>
      <c r="T15" s="6">
        <v>20661</v>
      </c>
      <c r="U15" s="6" t="s">
        <v>45</v>
      </c>
      <c r="V15" s="4"/>
    </row>
    <row r="16" spans="1:22" ht="24" customHeight="1">
      <c r="A16" s="3"/>
      <c r="B16" s="28" t="s">
        <v>22</v>
      </c>
      <c r="C16" s="28"/>
      <c r="D16" s="28"/>
      <c r="E16" s="28"/>
      <c r="F16" s="9"/>
      <c r="G16" s="10">
        <f t="shared" si="3"/>
        <v>30456931</v>
      </c>
      <c r="H16" s="6">
        <v>185135</v>
      </c>
      <c r="I16" s="6">
        <v>3286499</v>
      </c>
      <c r="J16" s="6">
        <v>6731210</v>
      </c>
      <c r="K16" s="6">
        <v>3948823</v>
      </c>
      <c r="L16" s="6" t="s">
        <v>45</v>
      </c>
      <c r="M16" s="6">
        <v>3767227</v>
      </c>
      <c r="N16" s="6">
        <v>1192497</v>
      </c>
      <c r="O16" s="6">
        <v>2191799</v>
      </c>
      <c r="P16" s="6">
        <v>963063</v>
      </c>
      <c r="Q16" s="6">
        <v>2474956</v>
      </c>
      <c r="R16" s="6">
        <v>409017</v>
      </c>
      <c r="S16" s="6">
        <v>5292953</v>
      </c>
      <c r="T16" s="6">
        <v>13752</v>
      </c>
      <c r="U16" s="6" t="s">
        <v>45</v>
      </c>
      <c r="V16" s="4"/>
    </row>
    <row r="17" spans="1:22" ht="24" customHeight="1">
      <c r="A17" s="3"/>
      <c r="B17" s="28" t="s">
        <v>23</v>
      </c>
      <c r="C17" s="28"/>
      <c r="D17" s="28"/>
      <c r="E17" s="28"/>
      <c r="F17" s="9"/>
      <c r="G17" s="10">
        <f t="shared" si="3"/>
        <v>21882404</v>
      </c>
      <c r="H17" s="6">
        <v>163130</v>
      </c>
      <c r="I17" s="6">
        <v>3007196</v>
      </c>
      <c r="J17" s="6">
        <v>5985819</v>
      </c>
      <c r="K17" s="6">
        <v>1958766</v>
      </c>
      <c r="L17" s="6" t="s">
        <v>45</v>
      </c>
      <c r="M17" s="6">
        <v>2054856</v>
      </c>
      <c r="N17" s="6">
        <v>833020</v>
      </c>
      <c r="O17" s="6">
        <v>1738139</v>
      </c>
      <c r="P17" s="6">
        <v>668148</v>
      </c>
      <c r="Q17" s="6">
        <v>2204083</v>
      </c>
      <c r="R17" s="6">
        <v>179087</v>
      </c>
      <c r="S17" s="6">
        <v>3052110</v>
      </c>
      <c r="T17" s="6">
        <v>38050</v>
      </c>
      <c r="U17" s="6" t="s">
        <v>45</v>
      </c>
      <c r="V17" s="4"/>
    </row>
    <row r="18" spans="1:22" ht="24" customHeight="1">
      <c r="A18" s="3"/>
      <c r="B18" s="28" t="s">
        <v>24</v>
      </c>
      <c r="C18" s="28"/>
      <c r="D18" s="28"/>
      <c r="E18" s="28"/>
      <c r="F18" s="9"/>
      <c r="G18" s="10">
        <f t="shared" si="3"/>
        <v>29758316</v>
      </c>
      <c r="H18" s="6">
        <v>210542</v>
      </c>
      <c r="I18" s="6">
        <v>3442703</v>
      </c>
      <c r="J18" s="6">
        <v>8555074</v>
      </c>
      <c r="K18" s="6">
        <v>3953689</v>
      </c>
      <c r="L18" s="6">
        <v>21316</v>
      </c>
      <c r="M18" s="6">
        <v>2067359</v>
      </c>
      <c r="N18" s="6">
        <v>1243326</v>
      </c>
      <c r="O18" s="6">
        <v>1400168</v>
      </c>
      <c r="P18" s="6">
        <v>954212</v>
      </c>
      <c r="Q18" s="6">
        <v>3525658</v>
      </c>
      <c r="R18" s="6">
        <v>52454</v>
      </c>
      <c r="S18" s="6">
        <v>4317806</v>
      </c>
      <c r="T18" s="6">
        <v>14009</v>
      </c>
      <c r="U18" s="6" t="s">
        <v>45</v>
      </c>
      <c r="V18" s="4"/>
    </row>
    <row r="19" spans="1:22" ht="34.5" customHeight="1">
      <c r="A19" s="3"/>
      <c r="B19" s="28" t="s">
        <v>25</v>
      </c>
      <c r="C19" s="28"/>
      <c r="D19" s="28"/>
      <c r="E19" s="28"/>
      <c r="F19" s="9"/>
      <c r="G19" s="10">
        <f t="shared" si="3"/>
        <v>21929928</v>
      </c>
      <c r="H19" s="6">
        <v>167764</v>
      </c>
      <c r="I19" s="6">
        <v>5249102</v>
      </c>
      <c r="J19" s="6">
        <v>6346456</v>
      </c>
      <c r="K19" s="6">
        <v>1957227</v>
      </c>
      <c r="L19" s="6" t="s">
        <v>45</v>
      </c>
      <c r="M19" s="6">
        <v>1112589</v>
      </c>
      <c r="N19" s="6">
        <v>307498</v>
      </c>
      <c r="O19" s="6">
        <v>1470780</v>
      </c>
      <c r="P19" s="6">
        <v>1042346</v>
      </c>
      <c r="Q19" s="6">
        <v>1880525</v>
      </c>
      <c r="R19" s="6">
        <v>93479</v>
      </c>
      <c r="S19" s="6">
        <v>2270066</v>
      </c>
      <c r="T19" s="6">
        <v>32096</v>
      </c>
      <c r="U19" s="6" t="s">
        <v>45</v>
      </c>
      <c r="V19" s="4"/>
    </row>
    <row r="20" spans="1:22" ht="24" customHeight="1">
      <c r="A20" s="3"/>
      <c r="B20" s="28" t="s">
        <v>26</v>
      </c>
      <c r="C20" s="28"/>
      <c r="D20" s="28"/>
      <c r="E20" s="28"/>
      <c r="F20" s="9"/>
      <c r="G20" s="10">
        <f t="shared" si="3"/>
        <v>29530393</v>
      </c>
      <c r="H20" s="6">
        <v>212819</v>
      </c>
      <c r="I20" s="6">
        <v>3753406</v>
      </c>
      <c r="J20" s="6">
        <v>9948834</v>
      </c>
      <c r="K20" s="6">
        <v>2298485</v>
      </c>
      <c r="L20" s="6">
        <v>4174</v>
      </c>
      <c r="M20" s="6">
        <v>2942167</v>
      </c>
      <c r="N20" s="6">
        <v>1030682</v>
      </c>
      <c r="O20" s="6">
        <v>2144183</v>
      </c>
      <c r="P20" s="6">
        <v>1066524</v>
      </c>
      <c r="Q20" s="6">
        <v>1771625</v>
      </c>
      <c r="R20" s="6">
        <v>358043</v>
      </c>
      <c r="S20" s="6">
        <v>3999451</v>
      </c>
      <c r="T20" s="6" t="s">
        <v>45</v>
      </c>
      <c r="U20" s="6" t="s">
        <v>45</v>
      </c>
      <c r="V20" s="4"/>
    </row>
    <row r="21" spans="1:22" ht="24" customHeight="1">
      <c r="A21" s="3"/>
      <c r="B21" s="28" t="s">
        <v>27</v>
      </c>
      <c r="C21" s="28"/>
      <c r="D21" s="28"/>
      <c r="E21" s="28"/>
      <c r="F21" s="9"/>
      <c r="G21" s="10">
        <f t="shared" si="3"/>
        <v>31798037</v>
      </c>
      <c r="H21" s="6">
        <v>241718</v>
      </c>
      <c r="I21" s="6">
        <v>3282236</v>
      </c>
      <c r="J21" s="6">
        <v>9960125</v>
      </c>
      <c r="K21" s="6">
        <v>2876417</v>
      </c>
      <c r="L21" s="6">
        <v>67405</v>
      </c>
      <c r="M21" s="6">
        <v>1452409</v>
      </c>
      <c r="N21" s="6">
        <v>455259</v>
      </c>
      <c r="O21" s="6">
        <v>2708273</v>
      </c>
      <c r="P21" s="6">
        <v>956037</v>
      </c>
      <c r="Q21" s="6">
        <v>2619543</v>
      </c>
      <c r="R21" s="6">
        <v>589606</v>
      </c>
      <c r="S21" s="6">
        <v>6589009</v>
      </c>
      <c r="T21" s="6" t="s">
        <v>45</v>
      </c>
      <c r="U21" s="6" t="s">
        <v>45</v>
      </c>
      <c r="V21" s="4"/>
    </row>
    <row r="22" spans="1:22" ht="34.5" customHeight="1">
      <c r="A22" s="3"/>
      <c r="B22" s="28" t="s">
        <v>31</v>
      </c>
      <c r="C22" s="28"/>
      <c r="D22" s="28"/>
      <c r="E22" s="28"/>
      <c r="F22" s="9"/>
      <c r="G22" s="10">
        <f t="shared" si="3"/>
        <v>12667482</v>
      </c>
      <c r="H22" s="6">
        <v>135889</v>
      </c>
      <c r="I22" s="6">
        <v>1201551</v>
      </c>
      <c r="J22" s="6">
        <v>4799256</v>
      </c>
      <c r="K22" s="6">
        <v>901494</v>
      </c>
      <c r="L22" s="6">
        <v>32828</v>
      </c>
      <c r="M22" s="6">
        <v>188944</v>
      </c>
      <c r="N22" s="6">
        <v>75956</v>
      </c>
      <c r="O22" s="6">
        <v>1981442</v>
      </c>
      <c r="P22" s="6">
        <v>746499</v>
      </c>
      <c r="Q22" s="6">
        <v>1319194</v>
      </c>
      <c r="R22" s="6">
        <v>11525</v>
      </c>
      <c r="S22" s="6">
        <v>1272904</v>
      </c>
      <c r="T22" s="6" t="s">
        <v>45</v>
      </c>
      <c r="U22" s="6" t="s">
        <v>45</v>
      </c>
      <c r="V22" s="4"/>
    </row>
    <row r="23" spans="1:22" ht="24" customHeight="1">
      <c r="A23" s="3"/>
      <c r="B23" s="28" t="s">
        <v>32</v>
      </c>
      <c r="C23" s="28"/>
      <c r="D23" s="28"/>
      <c r="E23" s="28"/>
      <c r="F23" s="9"/>
      <c r="G23" s="10">
        <f t="shared" si="3"/>
        <v>10711103</v>
      </c>
      <c r="H23" s="6">
        <v>124552</v>
      </c>
      <c r="I23" s="6">
        <v>941927</v>
      </c>
      <c r="J23" s="6">
        <v>3746870</v>
      </c>
      <c r="K23" s="6">
        <v>684254</v>
      </c>
      <c r="L23" s="6">
        <v>6481</v>
      </c>
      <c r="M23" s="6">
        <v>92927</v>
      </c>
      <c r="N23" s="6">
        <v>375404</v>
      </c>
      <c r="O23" s="6">
        <v>2497298</v>
      </c>
      <c r="P23" s="6">
        <v>300052</v>
      </c>
      <c r="Q23" s="6">
        <v>1143948</v>
      </c>
      <c r="R23" s="6">
        <v>5157</v>
      </c>
      <c r="S23" s="6">
        <v>792233</v>
      </c>
      <c r="T23" s="6" t="s">
        <v>45</v>
      </c>
      <c r="U23" s="6" t="s">
        <v>45</v>
      </c>
      <c r="V23" s="4"/>
    </row>
    <row r="24" spans="1:22" ht="34.5" customHeight="1">
      <c r="A24" s="3"/>
      <c r="B24" s="28" t="s">
        <v>33</v>
      </c>
      <c r="C24" s="28"/>
      <c r="D24" s="28"/>
      <c r="E24" s="28"/>
      <c r="F24" s="9"/>
      <c r="G24" s="10">
        <f t="shared" si="3"/>
        <v>5129237</v>
      </c>
      <c r="H24" s="6">
        <v>63761</v>
      </c>
      <c r="I24" s="6">
        <v>739258</v>
      </c>
      <c r="J24" s="6">
        <v>1492882</v>
      </c>
      <c r="K24" s="6">
        <v>329379</v>
      </c>
      <c r="L24" s="6" t="s">
        <v>45</v>
      </c>
      <c r="M24" s="6">
        <v>366474</v>
      </c>
      <c r="N24" s="6">
        <v>60680</v>
      </c>
      <c r="O24" s="6">
        <v>680742</v>
      </c>
      <c r="P24" s="6">
        <v>183871</v>
      </c>
      <c r="Q24" s="6">
        <v>483514</v>
      </c>
      <c r="R24" s="6">
        <v>24167</v>
      </c>
      <c r="S24" s="6">
        <v>704509</v>
      </c>
      <c r="T24" s="6" t="s">
        <v>45</v>
      </c>
      <c r="U24" s="6" t="s">
        <v>45</v>
      </c>
      <c r="V24" s="4"/>
    </row>
    <row r="25" spans="1:22" ht="24" customHeight="1">
      <c r="A25" s="3"/>
      <c r="B25" s="28" t="s">
        <v>34</v>
      </c>
      <c r="C25" s="28"/>
      <c r="D25" s="28"/>
      <c r="E25" s="28"/>
      <c r="F25" s="9"/>
      <c r="G25" s="10">
        <f t="shared" si="3"/>
        <v>5783324</v>
      </c>
      <c r="H25" s="6">
        <v>88849</v>
      </c>
      <c r="I25" s="6">
        <v>588218</v>
      </c>
      <c r="J25" s="6">
        <v>2247703</v>
      </c>
      <c r="K25" s="6">
        <v>410634</v>
      </c>
      <c r="L25" s="6">
        <v>1560</v>
      </c>
      <c r="M25" s="6">
        <v>393878</v>
      </c>
      <c r="N25" s="6">
        <v>248923</v>
      </c>
      <c r="O25" s="6">
        <v>644111</v>
      </c>
      <c r="P25" s="6">
        <v>216334</v>
      </c>
      <c r="Q25" s="6">
        <v>323093</v>
      </c>
      <c r="R25" s="6">
        <v>27930</v>
      </c>
      <c r="S25" s="6">
        <v>592091</v>
      </c>
      <c r="T25" s="6" t="s">
        <v>47</v>
      </c>
      <c r="U25" s="6" t="s">
        <v>45</v>
      </c>
      <c r="V25" s="4"/>
    </row>
    <row r="26" spans="1:22" ht="24" customHeight="1">
      <c r="A26" s="3"/>
      <c r="B26" s="28" t="s">
        <v>35</v>
      </c>
      <c r="C26" s="28"/>
      <c r="D26" s="28"/>
      <c r="E26" s="28"/>
      <c r="F26" s="9"/>
      <c r="G26" s="10">
        <f t="shared" si="3"/>
        <v>6013538</v>
      </c>
      <c r="H26" s="6">
        <v>75061</v>
      </c>
      <c r="I26" s="6">
        <v>697485</v>
      </c>
      <c r="J26" s="6">
        <v>2180005</v>
      </c>
      <c r="K26" s="6">
        <v>369796</v>
      </c>
      <c r="L26" s="6">
        <v>8044</v>
      </c>
      <c r="M26" s="6">
        <v>245613</v>
      </c>
      <c r="N26" s="6">
        <v>315317</v>
      </c>
      <c r="O26" s="6">
        <v>526182</v>
      </c>
      <c r="P26" s="6">
        <v>231528</v>
      </c>
      <c r="Q26" s="6">
        <v>595624</v>
      </c>
      <c r="R26" s="6">
        <v>91876</v>
      </c>
      <c r="S26" s="6">
        <v>677007</v>
      </c>
      <c r="T26" s="6" t="s">
        <v>45</v>
      </c>
      <c r="U26" s="6" t="s">
        <v>45</v>
      </c>
      <c r="V26" s="4"/>
    </row>
    <row r="27" spans="1:22" ht="34.5" customHeight="1">
      <c r="A27" s="3"/>
      <c r="B27" s="28" t="s">
        <v>36</v>
      </c>
      <c r="C27" s="28"/>
      <c r="D27" s="28"/>
      <c r="E27" s="28"/>
      <c r="F27" s="9"/>
      <c r="G27" s="10">
        <f t="shared" si="3"/>
        <v>3459130</v>
      </c>
      <c r="H27" s="6">
        <v>47910</v>
      </c>
      <c r="I27" s="6">
        <v>488566</v>
      </c>
      <c r="J27" s="6">
        <v>831165</v>
      </c>
      <c r="K27" s="6">
        <v>339272</v>
      </c>
      <c r="L27" s="6" t="s">
        <v>45</v>
      </c>
      <c r="M27" s="6">
        <v>593631</v>
      </c>
      <c r="N27" s="6">
        <v>142187</v>
      </c>
      <c r="O27" s="6">
        <v>106903</v>
      </c>
      <c r="P27" s="6">
        <v>65325</v>
      </c>
      <c r="Q27" s="6">
        <v>490559</v>
      </c>
      <c r="R27" s="6" t="s">
        <v>45</v>
      </c>
      <c r="S27" s="6">
        <v>340091</v>
      </c>
      <c r="T27" s="6">
        <v>13521</v>
      </c>
      <c r="U27" s="6" t="s">
        <v>45</v>
      </c>
      <c r="V27" s="4"/>
    </row>
    <row r="28" spans="1:22" ht="24" customHeight="1">
      <c r="A28" s="3"/>
      <c r="B28" s="28" t="s">
        <v>37</v>
      </c>
      <c r="C28" s="28"/>
      <c r="D28" s="28"/>
      <c r="E28" s="28"/>
      <c r="F28" s="9"/>
      <c r="G28" s="10">
        <f t="shared" si="3"/>
        <v>6380172</v>
      </c>
      <c r="H28" s="6">
        <v>79779</v>
      </c>
      <c r="I28" s="6">
        <v>1058612</v>
      </c>
      <c r="J28" s="6">
        <v>1818756</v>
      </c>
      <c r="K28" s="6">
        <v>464142</v>
      </c>
      <c r="L28" s="6">
        <v>445</v>
      </c>
      <c r="M28" s="6">
        <v>180515</v>
      </c>
      <c r="N28" s="6">
        <v>31032</v>
      </c>
      <c r="O28" s="6">
        <v>1303022</v>
      </c>
      <c r="P28" s="6">
        <v>378845</v>
      </c>
      <c r="Q28" s="6">
        <v>541743</v>
      </c>
      <c r="R28" s="6">
        <v>18905</v>
      </c>
      <c r="S28" s="6">
        <v>504376</v>
      </c>
      <c r="T28" s="6" t="s">
        <v>45</v>
      </c>
      <c r="U28" s="6" t="s">
        <v>45</v>
      </c>
      <c r="V28" s="4"/>
    </row>
    <row r="29" spans="1:22" ht="34.5" customHeight="1">
      <c r="A29" s="3"/>
      <c r="B29" s="28" t="s">
        <v>38</v>
      </c>
      <c r="C29" s="28"/>
      <c r="D29" s="28"/>
      <c r="E29" s="28"/>
      <c r="F29" s="9"/>
      <c r="G29" s="10">
        <f t="shared" si="3"/>
        <v>17355138</v>
      </c>
      <c r="H29" s="6">
        <v>118269</v>
      </c>
      <c r="I29" s="6">
        <v>2540364</v>
      </c>
      <c r="J29" s="6">
        <v>3711613</v>
      </c>
      <c r="K29" s="6">
        <v>2409967</v>
      </c>
      <c r="L29" s="6">
        <v>11</v>
      </c>
      <c r="M29" s="6">
        <v>1142142</v>
      </c>
      <c r="N29" s="6">
        <v>506686</v>
      </c>
      <c r="O29" s="6">
        <v>1000125</v>
      </c>
      <c r="P29" s="6">
        <v>748904</v>
      </c>
      <c r="Q29" s="6">
        <v>1508187</v>
      </c>
      <c r="R29" s="6">
        <v>24465</v>
      </c>
      <c r="S29" s="6">
        <v>3644405</v>
      </c>
      <c r="T29" s="6" t="s">
        <v>45</v>
      </c>
      <c r="U29" s="6" t="s">
        <v>45</v>
      </c>
      <c r="V29" s="4"/>
    </row>
    <row r="30" spans="1:34" ht="4.5" customHeight="1">
      <c r="A30" s="7"/>
      <c r="B30" s="7"/>
      <c r="C30" s="7"/>
      <c r="D30" s="7"/>
      <c r="E30" s="7"/>
      <c r="F30" s="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0" t="s">
        <v>42</v>
      </c>
      <c r="B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6" ht="14.25">
      <c r="A32" s="3"/>
      <c r="B32" s="3"/>
      <c r="C32" s="3"/>
      <c r="D32" s="3"/>
      <c r="E32" s="3"/>
      <c r="F32" s="3"/>
    </row>
    <row r="33" spans="1:6" ht="14.25">
      <c r="A33" s="3"/>
      <c r="B33" s="3"/>
      <c r="C33" s="3"/>
      <c r="D33" s="3"/>
      <c r="E33" s="3"/>
      <c r="F33" s="3"/>
    </row>
    <row r="34" spans="1:6" ht="14.25">
      <c r="A34" s="3"/>
      <c r="B34" s="6"/>
      <c r="C34" s="6"/>
      <c r="D34" s="6"/>
      <c r="E34" s="6"/>
      <c r="F34" s="3"/>
    </row>
    <row r="35" spans="1:6" ht="14.25">
      <c r="A35" s="3"/>
      <c r="B35" s="6"/>
      <c r="C35" s="6"/>
      <c r="D35" s="6"/>
      <c r="E35" s="6"/>
      <c r="F35" s="3"/>
    </row>
    <row r="36" spans="1:6" ht="14.25">
      <c r="A36" s="3"/>
      <c r="B36" s="6"/>
      <c r="C36" s="6"/>
      <c r="D36" s="6"/>
      <c r="E36" s="6"/>
      <c r="F36" s="3"/>
    </row>
    <row r="37" spans="1:6" ht="14.25">
      <c r="A37" s="3"/>
      <c r="B37" s="6"/>
      <c r="C37" s="6"/>
      <c r="D37" s="6"/>
      <c r="E37" s="6"/>
      <c r="F37" s="3"/>
    </row>
    <row r="38" spans="1:6" ht="14.25">
      <c r="A38" s="3"/>
      <c r="B38" s="6"/>
      <c r="C38" s="6"/>
      <c r="D38" s="6"/>
      <c r="E38" s="6"/>
      <c r="F38" s="3"/>
    </row>
    <row r="39" spans="1:6" ht="14.25">
      <c r="A39" s="3"/>
      <c r="B39" s="3"/>
      <c r="C39" s="3"/>
      <c r="D39" s="3"/>
      <c r="E39" s="3"/>
      <c r="F39" s="3"/>
    </row>
    <row r="40" spans="1:6" ht="14.25">
      <c r="A40" s="3"/>
      <c r="B40" s="6"/>
      <c r="C40" s="6"/>
      <c r="D40" s="6"/>
      <c r="E40" s="6"/>
      <c r="F40" s="3"/>
    </row>
    <row r="41" spans="1:6" ht="14.25">
      <c r="A41" s="3"/>
      <c r="B41" s="6"/>
      <c r="C41" s="6"/>
      <c r="D41" s="6"/>
      <c r="E41" s="6"/>
      <c r="F41" s="3"/>
    </row>
    <row r="42" spans="1:6" ht="14.25">
      <c r="A42" s="3"/>
      <c r="B42" s="6"/>
      <c r="C42" s="6"/>
      <c r="D42" s="6"/>
      <c r="E42" s="6"/>
      <c r="F42" s="3"/>
    </row>
    <row r="43" spans="1:6" ht="14.25">
      <c r="A43" s="3"/>
      <c r="B43" s="6"/>
      <c r="C43" s="6"/>
      <c r="D43" s="6"/>
      <c r="E43" s="6"/>
      <c r="F43" s="3"/>
    </row>
    <row r="44" spans="1:6" ht="14.25">
      <c r="A44" s="3"/>
      <c r="B44" s="6"/>
      <c r="C44" s="6"/>
      <c r="D44" s="6"/>
      <c r="E44" s="6"/>
      <c r="F44" s="3"/>
    </row>
    <row r="45" spans="1:6" ht="14.25">
      <c r="A45" s="3"/>
      <c r="B45" s="3"/>
      <c r="C45" s="3"/>
      <c r="D45" s="3"/>
      <c r="E45" s="3"/>
      <c r="F45" s="3"/>
    </row>
    <row r="46" spans="1:6" ht="14.25">
      <c r="A46" s="3"/>
      <c r="B46" s="3"/>
      <c r="C46" s="3"/>
      <c r="D46" s="3"/>
      <c r="E46" s="3"/>
      <c r="F46" s="3"/>
    </row>
    <row r="47" spans="1:6" ht="14.25">
      <c r="A47" s="3"/>
      <c r="B47" s="5"/>
      <c r="C47" s="5"/>
      <c r="D47" s="5"/>
      <c r="E47" s="5"/>
      <c r="F47" s="3"/>
    </row>
    <row r="48" spans="1:6" ht="14.25">
      <c r="A48" s="3"/>
      <c r="B48" s="3"/>
      <c r="C48" s="3"/>
      <c r="D48" s="3"/>
      <c r="E48" s="3"/>
      <c r="F48" s="3"/>
    </row>
    <row r="49" spans="1:6" ht="14.25">
      <c r="A49" s="3"/>
      <c r="B49" s="6"/>
      <c r="C49" s="6"/>
      <c r="D49" s="6"/>
      <c r="E49" s="6"/>
      <c r="F49" s="3"/>
    </row>
    <row r="50" spans="1:6" ht="14.25">
      <c r="A50" s="3"/>
      <c r="B50" s="6"/>
      <c r="C50" s="6"/>
      <c r="D50" s="6"/>
      <c r="E50" s="6"/>
      <c r="F50" s="3"/>
    </row>
    <row r="51" spans="1:6" ht="14.25">
      <c r="A51" s="3"/>
      <c r="B51" s="6"/>
      <c r="C51" s="6"/>
      <c r="D51" s="6"/>
      <c r="E51" s="6"/>
      <c r="F51" s="3"/>
    </row>
    <row r="52" spans="1:6" ht="14.25">
      <c r="A52" s="3"/>
      <c r="B52" s="6"/>
      <c r="C52" s="6"/>
      <c r="D52" s="6"/>
      <c r="E52" s="6"/>
      <c r="F52" s="3"/>
    </row>
    <row r="53" spans="1:6" ht="14.25">
      <c r="A53" s="3"/>
      <c r="B53" s="6"/>
      <c r="C53" s="6"/>
      <c r="D53" s="6"/>
      <c r="E53" s="6"/>
      <c r="F53" s="3"/>
    </row>
    <row r="54" spans="1:6" ht="14.25">
      <c r="A54" s="3"/>
      <c r="B54" s="3"/>
      <c r="C54" s="3"/>
      <c r="D54" s="3"/>
      <c r="E54" s="3"/>
      <c r="F54" s="3"/>
    </row>
    <row r="55" spans="1:6" ht="14.25">
      <c r="A55" s="3"/>
      <c r="B55" s="6"/>
      <c r="C55" s="6"/>
      <c r="D55" s="6"/>
      <c r="E55" s="6"/>
      <c r="F55" s="3"/>
    </row>
    <row r="56" spans="1:6" ht="14.25">
      <c r="A56" s="3"/>
      <c r="B56" s="6"/>
      <c r="C56" s="6"/>
      <c r="D56" s="6"/>
      <c r="E56" s="6"/>
      <c r="F56" s="3"/>
    </row>
    <row r="57" spans="1:6" ht="14.25">
      <c r="A57" s="3"/>
      <c r="B57" s="6"/>
      <c r="C57" s="6"/>
      <c r="D57" s="6"/>
      <c r="E57" s="6"/>
      <c r="F57" s="3"/>
    </row>
    <row r="58" spans="1:6" ht="14.25">
      <c r="A58" s="3"/>
      <c r="B58" s="6"/>
      <c r="C58" s="6"/>
      <c r="D58" s="6"/>
      <c r="E58" s="6"/>
      <c r="F58" s="3"/>
    </row>
    <row r="59" spans="1:6" ht="14.25">
      <c r="A59" s="3"/>
      <c r="B59" s="6"/>
      <c r="C59" s="6"/>
      <c r="D59" s="6"/>
      <c r="E59" s="6"/>
      <c r="F59" s="3"/>
    </row>
    <row r="60" spans="1:6" ht="14.25">
      <c r="A60" s="3"/>
      <c r="B60" s="3"/>
      <c r="C60" s="3"/>
      <c r="D60" s="3"/>
      <c r="E60" s="3"/>
      <c r="F60" s="3"/>
    </row>
    <row r="61" spans="1:6" ht="14.25">
      <c r="A61" s="3"/>
      <c r="B61" s="6"/>
      <c r="C61" s="6"/>
      <c r="D61" s="6"/>
      <c r="E61" s="6"/>
      <c r="F61" s="3"/>
    </row>
    <row r="62" spans="1:6" ht="14.25">
      <c r="A62" s="3"/>
      <c r="B62" s="6"/>
      <c r="C62" s="6"/>
      <c r="D62" s="6"/>
      <c r="E62" s="6"/>
      <c r="F62" s="3"/>
    </row>
    <row r="63" spans="1:6" ht="14.25">
      <c r="A63" s="3"/>
      <c r="B63" s="6"/>
      <c r="C63" s="6"/>
      <c r="D63" s="6"/>
      <c r="E63" s="6"/>
      <c r="F63" s="3"/>
    </row>
    <row r="64" spans="1:6" ht="14.25">
      <c r="A64" s="3"/>
      <c r="B64" s="3"/>
      <c r="C64" s="3"/>
      <c r="D64" s="3"/>
      <c r="E64" s="3"/>
      <c r="F64" s="3"/>
    </row>
    <row r="65" spans="1:6" ht="14.25">
      <c r="A65" s="3"/>
      <c r="B65" s="3"/>
      <c r="C65" s="3"/>
      <c r="D65" s="3"/>
      <c r="E65" s="3"/>
      <c r="F65" s="3"/>
    </row>
    <row r="66" spans="1:6" ht="14.25">
      <c r="A66" s="3"/>
      <c r="B66" s="5"/>
      <c r="C66" s="5"/>
      <c r="D66" s="5"/>
      <c r="E66" s="5"/>
      <c r="F66" s="3"/>
    </row>
    <row r="67" spans="1:6" ht="14.25">
      <c r="A67" s="3"/>
      <c r="B67" s="3"/>
      <c r="C67" s="3"/>
      <c r="D67" s="3"/>
      <c r="E67" s="3"/>
      <c r="F67" s="3"/>
    </row>
    <row r="68" spans="1:6" ht="14.25">
      <c r="A68" s="3"/>
      <c r="B68" s="6"/>
      <c r="C68" s="6"/>
      <c r="D68" s="6"/>
      <c r="E68" s="6"/>
      <c r="F68" s="3"/>
    </row>
    <row r="69" spans="1:6" ht="14.25">
      <c r="A69" s="3"/>
      <c r="B69" s="6"/>
      <c r="C69" s="6"/>
      <c r="D69" s="6"/>
      <c r="E69" s="6"/>
      <c r="F69" s="3"/>
    </row>
    <row r="70" spans="1:6" ht="14.25">
      <c r="A70" s="3"/>
      <c r="B70" s="6"/>
      <c r="C70" s="6"/>
      <c r="D70" s="6"/>
      <c r="E70" s="6"/>
      <c r="F70" s="3"/>
    </row>
    <row r="71" spans="1:6" ht="14.25">
      <c r="A71" s="3"/>
      <c r="B71" s="6"/>
      <c r="C71" s="6"/>
      <c r="D71" s="6"/>
      <c r="E71" s="6"/>
      <c r="F71" s="3"/>
    </row>
    <row r="72" spans="1:6" ht="14.25">
      <c r="A72" s="3"/>
      <c r="B72" s="6"/>
      <c r="C72" s="6"/>
      <c r="D72" s="6"/>
      <c r="E72" s="6"/>
      <c r="F72" s="3"/>
    </row>
    <row r="73" spans="1:6" ht="14.25">
      <c r="A73" s="3"/>
      <c r="B73" s="3"/>
      <c r="C73" s="3"/>
      <c r="D73" s="3"/>
      <c r="E73" s="3"/>
      <c r="F73" s="3"/>
    </row>
    <row r="74" spans="1:6" ht="14.25">
      <c r="A74" s="3"/>
      <c r="B74" s="6"/>
      <c r="C74" s="6"/>
      <c r="D74" s="6"/>
      <c r="E74" s="6"/>
      <c r="F74" s="3"/>
    </row>
    <row r="75" spans="1:6" ht="14.25">
      <c r="A75" s="3"/>
      <c r="B75" s="6"/>
      <c r="C75" s="6"/>
      <c r="D75" s="6"/>
      <c r="E75" s="6"/>
      <c r="F75" s="3"/>
    </row>
    <row r="76" spans="1:6" ht="14.25">
      <c r="A76" s="3"/>
      <c r="B76" s="6"/>
      <c r="C76" s="6"/>
      <c r="D76" s="6"/>
      <c r="E76" s="6"/>
      <c r="F76" s="3"/>
    </row>
    <row r="77" spans="1:6" ht="14.25">
      <c r="A77" s="3"/>
      <c r="B77" s="6"/>
      <c r="C77" s="6"/>
      <c r="D77" s="6"/>
      <c r="E77" s="6"/>
      <c r="F77" s="3"/>
    </row>
    <row r="78" spans="1:6" ht="14.25">
      <c r="A78" s="3"/>
      <c r="B78" s="6"/>
      <c r="C78" s="6"/>
      <c r="D78" s="6"/>
      <c r="E78" s="6"/>
      <c r="F78" s="3"/>
    </row>
    <row r="79" spans="1:6" ht="14.25">
      <c r="A79" s="3"/>
      <c r="B79" s="3"/>
      <c r="C79" s="3"/>
      <c r="D79" s="3"/>
      <c r="E79" s="3"/>
      <c r="F79" s="3"/>
    </row>
    <row r="80" spans="1:6" ht="14.25">
      <c r="A80" s="3"/>
      <c r="B80" s="3"/>
      <c r="C80" s="3"/>
      <c r="D80" s="3"/>
      <c r="E80" s="3"/>
      <c r="F80" s="3"/>
    </row>
    <row r="81" spans="1:6" ht="14.25">
      <c r="A81" s="3"/>
      <c r="B81" s="5"/>
      <c r="C81" s="5"/>
      <c r="D81" s="5"/>
      <c r="E81" s="5"/>
      <c r="F81" s="3"/>
    </row>
    <row r="82" spans="1:6" ht="14.25">
      <c r="A82" s="3"/>
      <c r="B82" s="3"/>
      <c r="C82" s="3"/>
      <c r="D82" s="3"/>
      <c r="E82" s="3"/>
      <c r="F82" s="3"/>
    </row>
    <row r="83" spans="1:6" ht="14.25">
      <c r="A83" s="3"/>
      <c r="B83" s="6"/>
      <c r="C83" s="6"/>
      <c r="D83" s="6"/>
      <c r="E83" s="6"/>
      <c r="F83" s="3"/>
    </row>
    <row r="84" spans="1:6" ht="14.25">
      <c r="A84" s="3"/>
      <c r="B84" s="6"/>
      <c r="C84" s="6"/>
      <c r="D84" s="6"/>
      <c r="E84" s="6"/>
      <c r="F84" s="3"/>
    </row>
    <row r="85" spans="1:6" ht="14.25">
      <c r="A85" s="3"/>
      <c r="B85" s="6"/>
      <c r="C85" s="6"/>
      <c r="D85" s="6"/>
      <c r="E85" s="6"/>
      <c r="F85" s="3"/>
    </row>
    <row r="86" spans="1:6" ht="14.25">
      <c r="A86" s="3"/>
      <c r="B86" s="6"/>
      <c r="C86" s="6"/>
      <c r="D86" s="6"/>
      <c r="E86" s="6"/>
      <c r="F86" s="3"/>
    </row>
    <row r="87" spans="1:6" ht="14.25">
      <c r="A87" s="3"/>
      <c r="B87" s="3"/>
      <c r="C87" s="3"/>
      <c r="D87" s="3"/>
      <c r="E87" s="3"/>
      <c r="F87" s="3"/>
    </row>
    <row r="88" spans="1:6" ht="14.25">
      <c r="A88" s="3"/>
      <c r="B88" s="3"/>
      <c r="C88" s="3"/>
      <c r="D88" s="3"/>
      <c r="E88" s="3"/>
      <c r="F88" s="3"/>
    </row>
    <row r="89" spans="1:6" ht="14.25">
      <c r="A89" s="3"/>
      <c r="B89" s="5"/>
      <c r="C89" s="5"/>
      <c r="D89" s="5"/>
      <c r="E89" s="5"/>
      <c r="F89" s="3"/>
    </row>
    <row r="90" spans="1:6" ht="14.25">
      <c r="A90" s="3"/>
      <c r="B90" s="3"/>
      <c r="C90" s="3"/>
      <c r="D90" s="3"/>
      <c r="E90" s="3"/>
      <c r="F90" s="3"/>
    </row>
    <row r="91" spans="1:6" ht="14.25">
      <c r="A91" s="3"/>
      <c r="B91" s="6"/>
      <c r="C91" s="6"/>
      <c r="D91" s="6"/>
      <c r="E91" s="6"/>
      <c r="F91" s="3"/>
    </row>
    <row r="92" spans="1:6" ht="14.25">
      <c r="A92" s="3"/>
      <c r="B92" s="6"/>
      <c r="C92" s="6"/>
      <c r="D92" s="6"/>
      <c r="E92" s="6"/>
      <c r="F92" s="3"/>
    </row>
    <row r="93" spans="1:6" ht="14.25">
      <c r="A93" s="3"/>
      <c r="B93" s="6"/>
      <c r="C93" s="6"/>
      <c r="D93" s="6"/>
      <c r="E93" s="6"/>
      <c r="F93" s="3"/>
    </row>
    <row r="94" spans="1:6" ht="14.25">
      <c r="A94" s="3"/>
      <c r="B94" s="6"/>
      <c r="C94" s="6"/>
      <c r="D94" s="6"/>
      <c r="E94" s="6"/>
      <c r="F94" s="3"/>
    </row>
    <row r="95" spans="1:6" ht="14.25">
      <c r="A95" s="3"/>
      <c r="B95" s="6"/>
      <c r="C95" s="6"/>
      <c r="D95" s="6"/>
      <c r="E95" s="6"/>
      <c r="F95" s="3"/>
    </row>
    <row r="96" spans="1:6" ht="14.25">
      <c r="A96" s="3"/>
      <c r="B96" s="3"/>
      <c r="C96" s="3"/>
      <c r="D96" s="3"/>
      <c r="E96" s="3"/>
      <c r="F96" s="3"/>
    </row>
    <row r="97" spans="1:6" ht="14.25">
      <c r="A97" s="3"/>
      <c r="B97" s="6"/>
      <c r="C97" s="6"/>
      <c r="D97" s="6"/>
      <c r="E97" s="6"/>
      <c r="F97" s="3"/>
    </row>
    <row r="98" spans="1:6" ht="14.25">
      <c r="A98" s="3"/>
      <c r="B98" s="3"/>
      <c r="C98" s="3"/>
      <c r="D98" s="3"/>
      <c r="E98" s="3"/>
      <c r="F98" s="3"/>
    </row>
    <row r="99" spans="1:6" ht="14.25">
      <c r="A99" s="3"/>
      <c r="B99" s="3"/>
      <c r="C99" s="3"/>
      <c r="D99" s="3"/>
      <c r="E99" s="3"/>
      <c r="F99" s="3"/>
    </row>
    <row r="100" spans="1:6" ht="14.25">
      <c r="A100" s="3"/>
      <c r="B100" s="3"/>
      <c r="C100" s="3"/>
      <c r="D100" s="3"/>
      <c r="E100" s="3"/>
      <c r="F100" s="3"/>
    </row>
    <row r="101" spans="1:6" ht="14.25">
      <c r="A101" s="3"/>
      <c r="B101" s="3"/>
      <c r="C101" s="3"/>
      <c r="D101" s="3"/>
      <c r="E101" s="3"/>
      <c r="F101" s="3"/>
    </row>
    <row r="102" spans="1:6" ht="14.25">
      <c r="A102" s="3"/>
      <c r="B102" s="3"/>
      <c r="C102" s="3"/>
      <c r="D102" s="3"/>
      <c r="E102" s="3"/>
      <c r="F102" s="3"/>
    </row>
  </sheetData>
  <sheetProtection/>
  <mergeCells count="27">
    <mergeCell ref="B23:E23"/>
    <mergeCell ref="B22:E22"/>
    <mergeCell ref="B24:E24"/>
    <mergeCell ref="B20:E20"/>
    <mergeCell ref="B11:E11"/>
    <mergeCell ref="B12:E12"/>
    <mergeCell ref="B13:E13"/>
    <mergeCell ref="B29:E29"/>
    <mergeCell ref="B28:E28"/>
    <mergeCell ref="B27:E27"/>
    <mergeCell ref="B26:E26"/>
    <mergeCell ref="B25:E25"/>
    <mergeCell ref="B3:E3"/>
    <mergeCell ref="B10:E10"/>
    <mergeCell ref="B14:E14"/>
    <mergeCell ref="B9:E9"/>
    <mergeCell ref="B18:E18"/>
    <mergeCell ref="N1:U1"/>
    <mergeCell ref="A1:M1"/>
    <mergeCell ref="B15:E15"/>
    <mergeCell ref="B7:E7"/>
    <mergeCell ref="B19:E19"/>
    <mergeCell ref="B21:E21"/>
    <mergeCell ref="B16:E16"/>
    <mergeCell ref="B17:E17"/>
    <mergeCell ref="B4:C4"/>
    <mergeCell ref="B8:E8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5" r:id="rId1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2018-11-28T05:51:40Z</cp:lastPrinted>
  <dcterms:created xsi:type="dcterms:W3CDTF">2017-10-24T04:06:51Z</dcterms:created>
  <dcterms:modified xsi:type="dcterms:W3CDTF">2018-12-05T01:32:15Z</dcterms:modified>
  <cp:category/>
  <cp:version/>
  <cp:contentType/>
  <cp:contentStatus/>
</cp:coreProperties>
</file>