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2-15" sheetId="1" r:id="rId1"/>
  </sheets>
  <definedNames>
    <definedName name="_xlnm.Print_Area" localSheetId="0">'12-15'!$A$1:$J$43</definedName>
  </definedNames>
  <calcPr fullCalcOnLoad="1"/>
</workbook>
</file>

<file path=xl/sharedStrings.xml><?xml version="1.0" encoding="utf-8"?>
<sst xmlns="http://schemas.openxmlformats.org/spreadsheetml/2006/main" count="18" uniqueCount="17">
  <si>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</si>
  <si>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</si>
  <si>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</si>
  <si>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</si>
  <si>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</si>
  <si>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</si>
  <si>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</si>
  <si>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</si>
  <si>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</si>
  <si>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</si>
  <si>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26</t>
  </si>
  <si>
    <t>27</t>
  </si>
  <si>
    <t>28</t>
  </si>
  <si>
    <t>平成25年度</t>
  </si>
  <si>
    <t>29</t>
  </si>
  <si>
    <t>資料  県交通局調</t>
  </si>
  <si>
    <r>
      <rPr>
        <sz val="16"/>
        <color indexed="8"/>
        <rFont val="ＭＳ 明朝"/>
        <family val="1"/>
      </rPr>
      <t>１２－１５　県営バス事業</t>
    </r>
    <r>
      <rPr>
        <sz val="20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</si>
</sst>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3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7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zoomScaleSheetLayoutView="115" zoomScalePageLayoutView="0" workbookViewId="0" topLeftCell="A1">
      <selection activeCell="A1" sqref="A1:J1"/>
    </sheetView>
  </sheetViews>
  <sheetFormatPr defaultColWidth="9.00390625" defaultRowHeight="13.5"/>
  <cols>
    <col min="1" max="1" width="0.875" style="2" customWidth="1"/>
    <col min="2" max="2" width="12.00390625" style="2" customWidth="1"/>
    <col min="3" max="3" width="0.875" style="2" customWidth="1"/>
    <col min="4" max="9" width="10.625" style="2" customWidth="1"/>
    <col min="10" max="10" width="10.50390625" style="2" bestFit="1" customWidth="1"/>
    <col min="11" max="16384" width="9.00390625" style="2" customWidth="1"/>
  </cols>
  <sheetData>
    <row r="1" spans="1:11" ht="30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s="30" customFormat="1" ht="24.75" customHeight="1">
      <c r="A2" s="29"/>
      <c r="B2" s="29"/>
      <c r="C2" s="29"/>
      <c r="D2" s="29"/>
      <c r="E2" s="29"/>
      <c r="F2" s="29"/>
      <c r="G2" s="29"/>
      <c r="H2" s="29"/>
      <c r="I2" s="29"/>
      <c r="J2" s="31" t="s">
        <v>9</v>
      </c>
      <c r="K2" s="32"/>
    </row>
    <row r="3" spans="1:11" s="15" customFormat="1" ht="19.5" customHeight="1">
      <c r="A3" s="24"/>
      <c r="B3" s="34" t="s">
        <v>0</v>
      </c>
      <c r="C3" s="24"/>
      <c r="D3" s="36" t="s">
        <v>1</v>
      </c>
      <c r="E3" s="37"/>
      <c r="F3" s="38"/>
      <c r="G3" s="36" t="s">
        <v>2</v>
      </c>
      <c r="H3" s="37"/>
      <c r="I3" s="38"/>
      <c r="J3" s="36" t="s">
        <v>3</v>
      </c>
      <c r="K3" s="3"/>
    </row>
    <row r="4" spans="1:11" s="15" customFormat="1" ht="19.5" customHeight="1">
      <c r="A4" s="25"/>
      <c r="B4" s="35"/>
      <c r="C4" s="26"/>
      <c r="D4" s="27" t="s">
        <v>4</v>
      </c>
      <c r="E4" s="27" t="s">
        <v>5</v>
      </c>
      <c r="F4" s="27" t="s">
        <v>6</v>
      </c>
      <c r="G4" s="27" t="s">
        <v>4</v>
      </c>
      <c r="H4" s="27" t="s">
        <v>7</v>
      </c>
      <c r="I4" s="27" t="s">
        <v>8</v>
      </c>
      <c r="J4" s="39"/>
      <c r="K4" s="3"/>
    </row>
    <row r="5" spans="1:11" ht="10.5" customHeight="1">
      <c r="A5" s="7"/>
      <c r="B5" s="8"/>
      <c r="C5" s="9"/>
      <c r="D5" s="10"/>
      <c r="E5" s="11"/>
      <c r="F5" s="11"/>
      <c r="G5" s="10"/>
      <c r="H5" s="11"/>
      <c r="I5" s="11"/>
      <c r="J5" s="8"/>
      <c r="K5" s="3"/>
    </row>
    <row r="6" spans="1:11" s="15" customFormat="1" ht="19.5" customHeight="1">
      <c r="A6" s="16"/>
      <c r="B6" s="17" t="s">
        <v>13</v>
      </c>
      <c r="C6" s="18"/>
      <c r="D6" s="19">
        <v>5290575</v>
      </c>
      <c r="E6" s="19">
        <v>4535522</v>
      </c>
      <c r="F6" s="19">
        <v>755053</v>
      </c>
      <c r="G6" s="19">
        <v>5456265</v>
      </c>
      <c r="H6" s="19">
        <v>5327511</v>
      </c>
      <c r="I6" s="19">
        <v>128754</v>
      </c>
      <c r="J6" s="20">
        <v>-165690</v>
      </c>
      <c r="K6" s="14"/>
    </row>
    <row r="7" spans="1:11" s="15" customFormat="1" ht="19.5" customHeight="1">
      <c r="A7" s="16"/>
      <c r="B7" s="21" t="s">
        <v>10</v>
      </c>
      <c r="C7" s="18"/>
      <c r="D7" s="19">
        <v>5282367</v>
      </c>
      <c r="E7" s="19">
        <v>4404271</v>
      </c>
      <c r="F7" s="19">
        <v>878096</v>
      </c>
      <c r="G7" s="19">
        <v>5810043</v>
      </c>
      <c r="H7" s="19">
        <v>5434659</v>
      </c>
      <c r="I7" s="19">
        <v>375384</v>
      </c>
      <c r="J7" s="20">
        <v>-527676</v>
      </c>
      <c r="K7" s="14"/>
    </row>
    <row r="8" spans="1:11" s="15" customFormat="1" ht="19.5" customHeight="1">
      <c r="A8" s="16"/>
      <c r="B8" s="21" t="s">
        <v>11</v>
      </c>
      <c r="C8" s="18"/>
      <c r="D8" s="19">
        <v>5552438</v>
      </c>
      <c r="E8" s="19">
        <v>4773857</v>
      </c>
      <c r="F8" s="19">
        <v>778581</v>
      </c>
      <c r="G8" s="19">
        <v>5481910</v>
      </c>
      <c r="H8" s="19">
        <v>5467739</v>
      </c>
      <c r="I8" s="19">
        <v>14171</v>
      </c>
      <c r="J8" s="20">
        <v>70528</v>
      </c>
      <c r="K8" s="14"/>
    </row>
    <row r="9" spans="1:11" s="15" customFormat="1" ht="19.5" customHeight="1">
      <c r="A9" s="16"/>
      <c r="B9" s="21" t="s">
        <v>12</v>
      </c>
      <c r="C9" s="18"/>
      <c r="D9" s="19">
        <v>5552905</v>
      </c>
      <c r="E9" s="19">
        <v>4695702</v>
      </c>
      <c r="F9" s="19">
        <v>857203</v>
      </c>
      <c r="G9" s="19">
        <v>5577668</v>
      </c>
      <c r="H9" s="19">
        <v>5565328</v>
      </c>
      <c r="I9" s="19">
        <v>12340</v>
      </c>
      <c r="J9" s="20">
        <v>-24763</v>
      </c>
      <c r="K9" s="14"/>
    </row>
    <row r="10" spans="1:11" s="15" customFormat="1" ht="10.5" customHeight="1">
      <c r="A10" s="16"/>
      <c r="B10" s="21"/>
      <c r="C10" s="18"/>
      <c r="D10" s="22">
        <f>SUM(E10:F10)</f>
        <v>0</v>
      </c>
      <c r="E10" s="22"/>
      <c r="F10" s="22"/>
      <c r="G10" s="22">
        <f>SUM(H10:I10)</f>
        <v>0</v>
      </c>
      <c r="H10" s="22"/>
      <c r="I10" s="22"/>
      <c r="J10" s="23">
        <f>D10-G10</f>
        <v>0</v>
      </c>
      <c r="K10" s="14"/>
    </row>
    <row r="11" spans="1:11" s="15" customFormat="1" ht="21" customHeight="1">
      <c r="A11" s="16"/>
      <c r="B11" s="21" t="s">
        <v>14</v>
      </c>
      <c r="C11" s="18"/>
      <c r="D11" s="19">
        <f>E11+F11</f>
        <v>5579131</v>
      </c>
      <c r="E11" s="19">
        <v>4704274</v>
      </c>
      <c r="F11" s="19">
        <v>874857</v>
      </c>
      <c r="G11" s="19">
        <f>H11+I11</f>
        <v>5621990</v>
      </c>
      <c r="H11" s="19">
        <v>5603561</v>
      </c>
      <c r="I11" s="19">
        <v>18429</v>
      </c>
      <c r="J11" s="20">
        <v>-42859</v>
      </c>
      <c r="K11" s="14"/>
    </row>
    <row r="12" spans="1:11" ht="4.5" customHeight="1">
      <c r="A12" s="5"/>
      <c r="B12" s="12"/>
      <c r="C12" s="6"/>
      <c r="D12" s="13"/>
      <c r="E12" s="5"/>
      <c r="F12" s="5"/>
      <c r="G12" s="5"/>
      <c r="H12" s="5"/>
      <c r="I12" s="5"/>
      <c r="J12" s="5"/>
      <c r="K12" s="4"/>
    </row>
    <row r="13" spans="1:11" s="30" customFormat="1" ht="15" customHeight="1">
      <c r="A13" s="28" t="s">
        <v>15</v>
      </c>
      <c r="B13" s="28"/>
      <c r="C13" s="29"/>
      <c r="K13" s="29"/>
    </row>
    <row r="14" ht="22.5" customHeight="1"/>
  </sheetData>
  <sheetProtection/>
  <mergeCells count="5">
    <mergeCell ref="A1:J1"/>
    <mergeCell ref="B3:B4"/>
    <mergeCell ref="D3:F3"/>
    <mergeCell ref="G3:I3"/>
    <mergeCell ref="J3:J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ignoredErrors>
    <ignoredError sqref="B12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2018-11-28T05:54:45Z</cp:lastPrinted>
  <dcterms:modified xsi:type="dcterms:W3CDTF">2018-12-05T05:03:14Z</dcterms:modified>
  <cp:category/>
  <cp:version/>
  <cp:contentType/>
  <cp:contentStatus/>
</cp:coreProperties>
</file>