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65521" windowWidth="8640" windowHeight="7725" activeTab="0"/>
  </bookViews>
  <sheets>
    <sheet name="都－3" sheetId="1" r:id="rId1"/>
  </sheets>
  <definedNames>
    <definedName name="_xlnm.Print_Area" localSheetId="0">'都－3'!$A$1:$T$59</definedName>
  </definedNames>
  <calcPr fullCalcOnLoad="1"/>
</workbook>
</file>

<file path=xl/sharedStrings.xml><?xml version="1.0" encoding="utf-8"?>
<sst xmlns="http://schemas.openxmlformats.org/spreadsheetml/2006/main" count="154" uniqueCount="140">
  <si>
    <t>都道府県</t>
  </si>
  <si>
    <t>第1種</t>
  </si>
  <si>
    <t>第2種</t>
  </si>
  <si>
    <t>＃男</t>
  </si>
  <si>
    <t>男</t>
  </si>
  <si>
    <t>女</t>
  </si>
  <si>
    <t>調査年</t>
  </si>
  <si>
    <t>年</t>
  </si>
  <si>
    <t>単位</t>
  </si>
  <si>
    <t>戸</t>
  </si>
  <si>
    <t>人</t>
  </si>
  <si>
    <t>ｈａ</t>
  </si>
  <si>
    <t>県の全国順位</t>
  </si>
  <si>
    <t>順位</t>
  </si>
  <si>
    <t>1 北  海  道</t>
  </si>
  <si>
    <t>2 青      森</t>
  </si>
  <si>
    <t>3 岩      手</t>
  </si>
  <si>
    <t>4 宮      城</t>
  </si>
  <si>
    <t>5 秋      田</t>
  </si>
  <si>
    <t>6 山      形</t>
  </si>
  <si>
    <t>7 福      島</t>
  </si>
  <si>
    <t>8 茨      城</t>
  </si>
  <si>
    <t>9 栃      木</t>
  </si>
  <si>
    <t>10 群      馬</t>
  </si>
  <si>
    <t>11 埼      玉</t>
  </si>
  <si>
    <t>12 千      葉</t>
  </si>
  <si>
    <t>13 東      京</t>
  </si>
  <si>
    <t>14 神  奈  川</t>
  </si>
  <si>
    <t>15 新      潟</t>
  </si>
  <si>
    <t>16 富      山</t>
  </si>
  <si>
    <t>17 石      川</t>
  </si>
  <si>
    <t>18 福      井</t>
  </si>
  <si>
    <t>19 山      梨</t>
  </si>
  <si>
    <t>20 長      野</t>
  </si>
  <si>
    <t>21 岐      阜</t>
  </si>
  <si>
    <t>22 静      岡</t>
  </si>
  <si>
    <t>23 愛      知</t>
  </si>
  <si>
    <t>24 三      重</t>
  </si>
  <si>
    <t>25 滋      賀</t>
  </si>
  <si>
    <t>26 京      都</t>
  </si>
  <si>
    <t>27 大      阪</t>
  </si>
  <si>
    <t>28 兵      庫</t>
  </si>
  <si>
    <t>29 奈      良</t>
  </si>
  <si>
    <t>30 和  歌  山</t>
  </si>
  <si>
    <t>31 鳥      取</t>
  </si>
  <si>
    <t>32 島      根</t>
  </si>
  <si>
    <t>33 岡      山</t>
  </si>
  <si>
    <t>34 広      島</t>
  </si>
  <si>
    <t>35 山      口</t>
  </si>
  <si>
    <t>36 徳      島</t>
  </si>
  <si>
    <t>37 香      川</t>
  </si>
  <si>
    <t>38 愛      媛</t>
  </si>
  <si>
    <t>39 高      知</t>
  </si>
  <si>
    <t>40 福      岡</t>
  </si>
  <si>
    <t>41 佐      賀</t>
  </si>
  <si>
    <t>42 長      崎</t>
  </si>
  <si>
    <t>43 熊      本</t>
  </si>
  <si>
    <t>44 大      分</t>
  </si>
  <si>
    <t>45 宮      崎</t>
  </si>
  <si>
    <t>46 鹿  児  島</t>
  </si>
  <si>
    <t>47 沖      縄</t>
  </si>
  <si>
    <t>資料</t>
  </si>
  <si>
    <t>耕地面積</t>
  </si>
  <si>
    <t>都道府県</t>
  </si>
  <si>
    <t>田</t>
  </si>
  <si>
    <t>畑</t>
  </si>
  <si>
    <t>単　　位</t>
  </si>
  <si>
    <t>全       国</t>
  </si>
  <si>
    <t>全    国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</si>
  <si>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</si>
  <si>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</si>
  <si>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</si>
  <si>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</si>
  <si>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</si>
  <si>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</si>
  <si>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</si>
  <si>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</si>
  <si>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</si>
  <si>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</si>
  <si>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</si>
  <si>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</si>
  <si>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</si>
  <si>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神奈川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</si>
  <si>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</si>
  <si>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</si>
  <si>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</si>
  <si>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</si>
  <si>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</si>
  <si>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</si>
  <si>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</si>
  <si>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</si>
  <si>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</si>
  <si>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</si>
  <si>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</si>
  <si>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</si>
  <si>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</si>
  <si>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</si>
  <si>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</si>
  <si>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</si>
  <si>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</si>
  <si>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</si>
  <si>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</si>
  <si>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</si>
  <si>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</si>
  <si>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</si>
  <si>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</si>
  <si>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</si>
  <si>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</si>
  <si>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</si>
  <si>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</si>
  <si>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</si>
  <si>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</si>
  <si>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</si>
  <si>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</si>
  <si>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</si>
  <si>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</si>
  <si>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総数</t>
  </si>
  <si>
    <t>1) 自給的農家数を含む。  自給的農家数＝総農家数－販売農家数</t>
  </si>
  <si>
    <t>専業農家</t>
  </si>
  <si>
    <t>兼業農家</t>
  </si>
  <si>
    <t>計</t>
  </si>
  <si>
    <t>販売農家農業就業人口</t>
  </si>
  <si>
    <t>販売農家農業従事者数</t>
  </si>
  <si>
    <t>稲・麦収穫量（子実用）</t>
  </si>
  <si>
    <t>t</t>
  </si>
  <si>
    <t>麦類</t>
  </si>
  <si>
    <t>…</t>
  </si>
  <si>
    <t>χ</t>
  </si>
  <si>
    <t>資料</t>
  </si>
  <si>
    <t>総　数</t>
  </si>
  <si>
    <t>販売農家数</t>
  </si>
  <si>
    <t>農林水産省（作物統計調査）</t>
  </si>
  <si>
    <t>1)総農家数</t>
  </si>
  <si>
    <t>平成29年　</t>
  </si>
  <si>
    <t>平成29年産　</t>
  </si>
  <si>
    <t>水陸稲</t>
  </si>
  <si>
    <t>農林水産省（2015年農林業センサス）</t>
  </si>
  <si>
    <t>農林水産省（2015年 農林業センサス）</t>
  </si>
  <si>
    <t>１　都道府県　</t>
  </si>
  <si>
    <t>　現況指標　(3)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</si>
</sst>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;&quot;△ &quot;#,##0.0"/>
    <numFmt numFmtId="183" formatCode="&quot;¥&quot;#,##0.0;[Red]&quot;¥&quot;#,##0.0"/>
    <numFmt numFmtId="184" formatCode="&quot;¥&quot;#,##0.00;[Red]&quot;¥&quot;#,##0.00"/>
    <numFmt numFmtId="185" formatCode="&quot;¥&quot;#,##0;[Red]&quot;¥&quot;#,##0"/>
    <numFmt numFmtId="186" formatCode="#,##0.00;&quot;△ &quot;#,##0.00"/>
    <numFmt numFmtId="187" formatCode="#,###,###,##0"/>
    <numFmt numFmtId="188" formatCode="[&lt;=999]000;[&lt;=99999]000\-00;000\-0000"/>
    <numFmt numFmtId="189" formatCode="##,##0\ ;&quot;△ &quot;??,??0\ 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#,##0\ ;&quot;△&quot;?,??0\ ;@\ "/>
    <numFmt numFmtId="195" formatCode="#,##0\ "/>
    <numFmt numFmtId="196" formatCode="###,###,###&quot; &quot;;###,###,###&quot; &quot;;0&quot; &quot;;@&quot; &quot;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 vertical="center"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81" fontId="4" fillId="0" borderId="0" xfId="48" applyFont="1" applyFill="1" applyAlignment="1">
      <alignment/>
    </xf>
    <xf numFmtId="181" fontId="4" fillId="0" borderId="0" xfId="48" applyFont="1" applyFill="1" applyBorder="1" applyAlignment="1">
      <alignment/>
    </xf>
    <xf numFmtId="181" fontId="4" fillId="0" borderId="10" xfId="48" applyFont="1" applyFill="1" applyBorder="1" applyAlignment="1">
      <alignment/>
    </xf>
    <xf numFmtId="181" fontId="7" fillId="0" borderId="0" xfId="42" applyNumberFormat="1" applyFill="1" applyAlignment="1" applyProtection="1">
      <alignment/>
      <protection/>
    </xf>
    <xf numFmtId="186" fontId="4" fillId="0" borderId="0" xfId="48" applyNumberFormat="1" applyFont="1" applyFill="1" applyAlignment="1">
      <alignment/>
    </xf>
    <xf numFmtId="181" fontId="4" fillId="0" borderId="11" xfId="48" applyFont="1" applyFill="1" applyBorder="1" applyAlignment="1">
      <alignment/>
    </xf>
    <xf numFmtId="181" fontId="4" fillId="0" borderId="12" xfId="48" applyFont="1" applyFill="1" applyBorder="1" applyAlignment="1">
      <alignment/>
    </xf>
    <xf numFmtId="181" fontId="4" fillId="0" borderId="10" xfId="48" applyFont="1" applyFill="1" applyBorder="1" applyAlignment="1">
      <alignment horizontal="distributed" vertical="center"/>
    </xf>
    <xf numFmtId="181" fontId="4" fillId="0" borderId="13" xfId="48" applyFont="1" applyFill="1" applyBorder="1" applyAlignment="1">
      <alignment/>
    </xf>
    <xf numFmtId="0" fontId="4" fillId="0" borderId="13" xfId="0" applyFont="1" applyFill="1" applyBorder="1" applyAlignment="1">
      <alignment horizontal="distributed"/>
    </xf>
    <xf numFmtId="181" fontId="4" fillId="0" borderId="10" xfId="48" applyFont="1" applyFill="1" applyBorder="1" applyAlignment="1">
      <alignment horizontal="right"/>
    </xf>
    <xf numFmtId="0" fontId="4" fillId="0" borderId="14" xfId="0" applyFont="1" applyFill="1" applyBorder="1" applyAlignment="1">
      <alignment horizontal="distributed"/>
    </xf>
    <xf numFmtId="181" fontId="4" fillId="0" borderId="0" xfId="48" applyFont="1" applyFill="1" applyBorder="1" applyAlignment="1">
      <alignment vertical="center"/>
    </xf>
    <xf numFmtId="181" fontId="4" fillId="0" borderId="0" xfId="48" applyFont="1" applyFill="1" applyAlignment="1">
      <alignment vertical="center"/>
    </xf>
    <xf numFmtId="0" fontId="0" fillId="0" borderId="0" xfId="0" applyFill="1" applyAlignment="1">
      <alignment/>
    </xf>
    <xf numFmtId="181" fontId="0" fillId="0" borderId="0" xfId="0" applyNumberFormat="1" applyFont="1" applyFill="1" applyAlignment="1">
      <alignment/>
    </xf>
    <xf numFmtId="186" fontId="0" fillId="0" borderId="0" xfId="0" applyNumberFormat="1" applyFill="1" applyAlignment="1">
      <alignment/>
    </xf>
    <xf numFmtId="187" fontId="4" fillId="0" borderId="0" xfId="60" applyNumberFormat="1" applyFont="1" applyFill="1" applyBorder="1" applyAlignment="1">
      <alignment horizontal="right" vertical="center"/>
      <protection/>
    </xf>
    <xf numFmtId="181" fontId="4" fillId="0" borderId="0" xfId="48" applyFont="1" applyFill="1" applyBorder="1" applyAlignment="1">
      <alignment horizontal="right"/>
    </xf>
    <xf numFmtId="181" fontId="11" fillId="0" borderId="0" xfId="48" applyFont="1" applyFill="1" applyBorder="1" applyAlignment="1">
      <alignment horizontal="right"/>
    </xf>
    <xf numFmtId="187" fontId="4" fillId="0" borderId="0" xfId="60" applyNumberFormat="1" applyFont="1" applyFill="1" applyBorder="1" applyAlignment="1">
      <alignment horizontal="right"/>
      <protection/>
    </xf>
    <xf numFmtId="181" fontId="4" fillId="0" borderId="0" xfId="48" applyNumberFormat="1" applyFont="1" applyFill="1" applyBorder="1" applyAlignment="1">
      <alignment horizontal="right"/>
    </xf>
    <xf numFmtId="181" fontId="4" fillId="0" borderId="0" xfId="48" applyFont="1" applyFill="1" applyBorder="1" applyAlignment="1">
      <alignment/>
    </xf>
    <xf numFmtId="181" fontId="4" fillId="0" borderId="15" xfId="48" applyFont="1" applyFill="1" applyBorder="1" applyAlignment="1">
      <alignment/>
    </xf>
    <xf numFmtId="181" fontId="4" fillId="0" borderId="12" xfId="48" applyFont="1" applyFill="1" applyBorder="1" applyAlignment="1">
      <alignment vertical="center"/>
    </xf>
    <xf numFmtId="181" fontId="4" fillId="0" borderId="14" xfId="48" applyFont="1" applyFill="1" applyBorder="1" applyAlignment="1">
      <alignment horizontal="center" vertical="center"/>
    </xf>
    <xf numFmtId="181" fontId="4" fillId="0" borderId="16" xfId="48" applyFont="1" applyFill="1" applyBorder="1" applyAlignment="1">
      <alignment horizontal="center" vertical="center"/>
    </xf>
    <xf numFmtId="181" fontId="4" fillId="0" borderId="17" xfId="48" applyFont="1" applyFill="1" applyBorder="1" applyAlignment="1">
      <alignment horizontal="center" vertical="center"/>
    </xf>
    <xf numFmtId="181" fontId="4" fillId="0" borderId="18" xfId="48" applyFont="1" applyFill="1" applyBorder="1" applyAlignment="1">
      <alignment horizontal="center" vertical="center"/>
    </xf>
    <xf numFmtId="181" fontId="4" fillId="0" borderId="14" xfId="48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181" fontId="4" fillId="0" borderId="19" xfId="48" applyFont="1" applyFill="1" applyBorder="1" applyAlignment="1">
      <alignment/>
    </xf>
    <xf numFmtId="181" fontId="4" fillId="0" borderId="19" xfId="48" applyFont="1" applyFill="1" applyBorder="1" applyAlignment="1">
      <alignment horizontal="distributed" vertical="center"/>
    </xf>
    <xf numFmtId="181" fontId="4" fillId="0" borderId="18" xfId="48" applyFont="1" applyFill="1" applyBorder="1" applyAlignment="1">
      <alignment vertical="center"/>
    </xf>
    <xf numFmtId="181" fontId="4" fillId="0" borderId="17" xfId="48" applyFont="1" applyFill="1" applyBorder="1" applyAlignment="1">
      <alignment horizontal="distributed" vertical="center"/>
    </xf>
    <xf numFmtId="181" fontId="4" fillId="0" borderId="20" xfId="48" applyFont="1" applyFill="1" applyBorder="1" applyAlignment="1">
      <alignment horizontal="center" vertical="center"/>
    </xf>
    <xf numFmtId="181" fontId="4" fillId="0" borderId="21" xfId="48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81" fontId="4" fillId="0" borderId="22" xfId="48" applyFont="1" applyFill="1" applyBorder="1" applyAlignment="1">
      <alignment/>
    </xf>
    <xf numFmtId="181" fontId="4" fillId="0" borderId="19" xfId="48" applyFont="1" applyFill="1" applyBorder="1" applyAlignment="1">
      <alignment vertical="center"/>
    </xf>
    <xf numFmtId="181" fontId="4" fillId="0" borderId="19" xfId="48" applyFont="1" applyFill="1" applyBorder="1" applyAlignment="1">
      <alignment horizontal="distributed" vertical="center"/>
    </xf>
    <xf numFmtId="181" fontId="4" fillId="0" borderId="17" xfId="48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181" fontId="12" fillId="0" borderId="0" xfId="48" applyFont="1" applyFill="1" applyAlignment="1">
      <alignment/>
    </xf>
    <xf numFmtId="181" fontId="4" fillId="0" borderId="21" xfId="48" applyFont="1" applyFill="1" applyBorder="1" applyAlignment="1">
      <alignment horizontal="distributed" vertical="center"/>
    </xf>
    <xf numFmtId="181" fontId="4" fillId="0" borderId="13" xfId="48" applyFont="1" applyFill="1" applyBorder="1" applyAlignment="1">
      <alignment horizontal="distributed" vertical="center"/>
    </xf>
    <xf numFmtId="181" fontId="4" fillId="0" borderId="22" xfId="48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1" fontId="4" fillId="0" borderId="20" xfId="48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81" fontId="4" fillId="0" borderId="21" xfId="48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1" fontId="4" fillId="0" borderId="23" xfId="48" applyFont="1" applyFill="1" applyBorder="1" applyAlignment="1">
      <alignment horizontal="center" vertical="center"/>
    </xf>
    <xf numFmtId="181" fontId="4" fillId="0" borderId="19" xfId="48" applyFont="1" applyFill="1" applyBorder="1" applyAlignment="1">
      <alignment horizontal="center" vertical="center"/>
    </xf>
    <xf numFmtId="181" fontId="4" fillId="0" borderId="18" xfId="48" applyFont="1" applyFill="1" applyBorder="1" applyAlignment="1">
      <alignment horizontal="center" vertical="center"/>
    </xf>
    <xf numFmtId="181" fontId="4" fillId="0" borderId="17" xfId="48" applyFont="1" applyFill="1" applyBorder="1" applyAlignment="1">
      <alignment horizontal="center" vertical="center"/>
    </xf>
    <xf numFmtId="181" fontId="4" fillId="0" borderId="15" xfId="48" applyFont="1" applyFill="1" applyBorder="1" applyAlignment="1">
      <alignment horizontal="distributed" vertical="center"/>
    </xf>
    <xf numFmtId="181" fontId="4" fillId="0" borderId="0" xfId="48" applyFont="1" applyFill="1" applyBorder="1" applyAlignment="1">
      <alignment horizontal="distributed" vertical="center"/>
    </xf>
    <xf numFmtId="181" fontId="4" fillId="0" borderId="13" xfId="48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81" fontId="4" fillId="0" borderId="20" xfId="48" applyFont="1" applyFill="1" applyBorder="1" applyAlignment="1">
      <alignment horizontal="center" vertical="center" wrapText="1"/>
    </xf>
    <xf numFmtId="181" fontId="4" fillId="0" borderId="21" xfId="48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81" fontId="4" fillId="0" borderId="14" xfId="48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8" fontId="4" fillId="0" borderId="17" xfId="48" applyNumberFormat="1" applyFont="1" applyFill="1" applyBorder="1" applyAlignment="1">
      <alignment horizontal="center" vertical="center"/>
    </xf>
    <xf numFmtId="0" fontId="4" fillId="0" borderId="19" xfId="48" applyNumberFormat="1" applyFont="1" applyFill="1" applyBorder="1" applyAlignment="1">
      <alignment horizontal="center" vertical="center"/>
    </xf>
    <xf numFmtId="58" fontId="4" fillId="0" borderId="19" xfId="48" applyNumberFormat="1" applyFont="1" applyFill="1" applyBorder="1" applyAlignment="1">
      <alignment horizontal="center" vertical="center"/>
    </xf>
    <xf numFmtId="0" fontId="4" fillId="0" borderId="18" xfId="48" applyNumberFormat="1" applyFont="1" applyFill="1" applyBorder="1" applyAlignment="1">
      <alignment horizontal="center" vertical="center"/>
    </xf>
    <xf numFmtId="181" fontId="4" fillId="0" borderId="10" xfId="48" applyFont="1" applyFill="1" applyBorder="1" applyAlignment="1">
      <alignment horizontal="center" vertical="center"/>
    </xf>
    <xf numFmtId="181" fontId="4" fillId="0" borderId="19" xfId="48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81" fontId="4" fillId="0" borderId="12" xfId="48" applyFont="1" applyFill="1" applyBorder="1" applyAlignment="1">
      <alignment horizontal="center" vertical="center"/>
    </xf>
    <xf numFmtId="181" fontId="5" fillId="0" borderId="0" xfId="48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181" fontId="4" fillId="0" borderId="0" xfId="48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標準 2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0.875" style="1" customWidth="1"/>
    <col min="4" max="4" width="15.625" style="1" customWidth="1"/>
    <col min="5" max="9" width="15.125" style="1" customWidth="1"/>
    <col min="10" max="11" width="15.875" style="1" customWidth="1"/>
    <col min="12" max="17" width="15.125" style="1" customWidth="1"/>
    <col min="18" max="19" width="16.75390625" style="1" customWidth="1"/>
    <col min="20" max="20" width="15.125" style="1" customWidth="1"/>
    <col min="21" max="21" width="4.00390625" style="1" customWidth="1"/>
    <col min="22" max="22" width="16.375" style="1" customWidth="1"/>
    <col min="23" max="16384" width="8.625" style="1" customWidth="1"/>
  </cols>
  <sheetData>
    <row r="1" spans="1:20" s="14" customFormat="1" ht="30" customHeight="1">
      <c r="A1" s="81" t="s">
        <v>138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 t="s">
        <v>139</v>
      </c>
      <c r="M1" s="82"/>
      <c r="N1" s="82"/>
      <c r="O1" s="82"/>
      <c r="P1" s="82"/>
      <c r="Q1" s="82"/>
      <c r="R1" s="82"/>
      <c r="S1" s="82"/>
      <c r="T1" s="82"/>
    </row>
    <row r="2" spans="1:22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3"/>
      <c r="T2" s="2"/>
      <c r="V2" s="2"/>
    </row>
    <row r="3" spans="1:22" ht="16.5" customHeight="1">
      <c r="A3" s="24"/>
      <c r="B3" s="58" t="s">
        <v>0</v>
      </c>
      <c r="C3" s="39"/>
      <c r="D3" s="63" t="s">
        <v>132</v>
      </c>
      <c r="E3" s="57" t="s">
        <v>130</v>
      </c>
      <c r="F3" s="55"/>
      <c r="G3" s="55"/>
      <c r="H3" s="55"/>
      <c r="I3" s="56"/>
      <c r="J3" s="57" t="s">
        <v>122</v>
      </c>
      <c r="K3" s="55"/>
      <c r="L3" s="55" t="s">
        <v>121</v>
      </c>
      <c r="M3" s="61"/>
      <c r="N3" s="62"/>
      <c r="O3" s="55" t="s">
        <v>62</v>
      </c>
      <c r="P3" s="55"/>
      <c r="Q3" s="56"/>
      <c r="R3" s="55" t="s">
        <v>123</v>
      </c>
      <c r="S3" s="56"/>
      <c r="T3" s="46" t="s">
        <v>63</v>
      </c>
      <c r="V3" s="2"/>
    </row>
    <row r="4" spans="1:22" ht="16.5" customHeight="1">
      <c r="A4" s="2"/>
      <c r="B4" s="59"/>
      <c r="C4" s="6"/>
      <c r="D4" s="54"/>
      <c r="E4" s="50" t="s">
        <v>129</v>
      </c>
      <c r="F4" s="50" t="s">
        <v>118</v>
      </c>
      <c r="G4" s="64" t="s">
        <v>119</v>
      </c>
      <c r="H4" s="65"/>
      <c r="I4" s="66"/>
      <c r="J4" s="50" t="s">
        <v>129</v>
      </c>
      <c r="K4" s="52" t="s">
        <v>3</v>
      </c>
      <c r="L4" s="48" t="s">
        <v>129</v>
      </c>
      <c r="M4" s="60" t="s">
        <v>4</v>
      </c>
      <c r="N4" s="54" t="s">
        <v>5</v>
      </c>
      <c r="O4" s="48" t="s">
        <v>116</v>
      </c>
      <c r="P4" s="50" t="s">
        <v>64</v>
      </c>
      <c r="Q4" s="50" t="s">
        <v>65</v>
      </c>
      <c r="R4" s="48" t="s">
        <v>135</v>
      </c>
      <c r="S4" s="50" t="s">
        <v>125</v>
      </c>
      <c r="T4" s="47"/>
      <c r="V4" s="2"/>
    </row>
    <row r="5" spans="1:22" ht="16.5" customHeight="1">
      <c r="A5" s="2"/>
      <c r="B5" s="59"/>
      <c r="C5" s="6"/>
      <c r="D5" s="54"/>
      <c r="E5" s="51"/>
      <c r="F5" s="51"/>
      <c r="G5" s="38" t="s">
        <v>120</v>
      </c>
      <c r="H5" s="37" t="s">
        <v>1</v>
      </c>
      <c r="I5" s="36" t="s">
        <v>2</v>
      </c>
      <c r="J5" s="51"/>
      <c r="K5" s="53"/>
      <c r="L5" s="49"/>
      <c r="M5" s="53"/>
      <c r="N5" s="54"/>
      <c r="O5" s="49"/>
      <c r="P5" s="51"/>
      <c r="Q5" s="51"/>
      <c r="R5" s="49"/>
      <c r="S5" s="51"/>
      <c r="T5" s="47"/>
      <c r="V5" s="2"/>
    </row>
    <row r="6" spans="1:22" ht="18" customHeight="1">
      <c r="A6" s="32"/>
      <c r="B6" s="33" t="s">
        <v>6</v>
      </c>
      <c r="C6" s="34"/>
      <c r="D6" s="70">
        <v>42036</v>
      </c>
      <c r="E6" s="71"/>
      <c r="F6" s="71"/>
      <c r="G6" s="71"/>
      <c r="H6" s="71"/>
      <c r="I6" s="71"/>
      <c r="J6" s="71"/>
      <c r="K6" s="71"/>
      <c r="L6" s="72">
        <v>42036</v>
      </c>
      <c r="M6" s="71"/>
      <c r="N6" s="73"/>
      <c r="O6" s="57" t="s">
        <v>133</v>
      </c>
      <c r="P6" s="55"/>
      <c r="Q6" s="56"/>
      <c r="R6" s="57" t="s">
        <v>134</v>
      </c>
      <c r="S6" s="56"/>
      <c r="T6" s="35" t="s">
        <v>7</v>
      </c>
      <c r="V6" s="2"/>
    </row>
    <row r="7" spans="1:22" ht="18" customHeight="1">
      <c r="A7" s="3"/>
      <c r="B7" s="8" t="s">
        <v>66</v>
      </c>
      <c r="C7" s="25"/>
      <c r="D7" s="67" t="s">
        <v>9</v>
      </c>
      <c r="E7" s="74"/>
      <c r="F7" s="74"/>
      <c r="G7" s="74"/>
      <c r="H7" s="74"/>
      <c r="I7" s="80"/>
      <c r="J7" s="67" t="s">
        <v>10</v>
      </c>
      <c r="K7" s="74"/>
      <c r="L7" s="74" t="s">
        <v>10</v>
      </c>
      <c r="M7" s="74"/>
      <c r="N7" s="80"/>
      <c r="O7" s="67" t="s">
        <v>11</v>
      </c>
      <c r="P7" s="68"/>
      <c r="Q7" s="69"/>
      <c r="R7" s="67" t="s">
        <v>124</v>
      </c>
      <c r="S7" s="69"/>
      <c r="T7" s="30" t="s">
        <v>8</v>
      </c>
      <c r="V7" s="2"/>
    </row>
    <row r="8" spans="1:22" ht="18" customHeight="1">
      <c r="A8" s="3"/>
      <c r="B8" s="8" t="s">
        <v>12</v>
      </c>
      <c r="C8" s="25"/>
      <c r="D8" s="26">
        <f aca="true" t="shared" si="0" ref="D8:N8">RANK(D51,D10:D56,0)</f>
        <v>30</v>
      </c>
      <c r="E8" s="27">
        <f t="shared" si="0"/>
        <v>28</v>
      </c>
      <c r="F8" s="26">
        <f t="shared" si="0"/>
        <v>25</v>
      </c>
      <c r="G8" s="26">
        <f t="shared" si="0"/>
        <v>30</v>
      </c>
      <c r="H8" s="26">
        <f t="shared" si="0"/>
        <v>22</v>
      </c>
      <c r="I8" s="26">
        <f t="shared" si="0"/>
        <v>34</v>
      </c>
      <c r="J8" s="26">
        <f>RANK(J51,J10:J56,0)</f>
        <v>28</v>
      </c>
      <c r="K8" s="28">
        <f>RANK(K51,K10:K56,0)</f>
        <v>28</v>
      </c>
      <c r="L8" s="29">
        <f t="shared" si="0"/>
        <v>28</v>
      </c>
      <c r="M8" s="26">
        <f t="shared" si="0"/>
        <v>28</v>
      </c>
      <c r="N8" s="26">
        <f t="shared" si="0"/>
        <v>29</v>
      </c>
      <c r="O8" s="26">
        <f>RANK(O51,O10:O56,0)</f>
        <v>32</v>
      </c>
      <c r="P8" s="26">
        <f>RANK(P51,P10:P56,0)</f>
        <v>38</v>
      </c>
      <c r="Q8" s="26">
        <f>RANK(Q51,Q10:Q56,0)</f>
        <v>18</v>
      </c>
      <c r="R8" s="26">
        <f>RANK(R51,R10:R56,0)</f>
        <v>38</v>
      </c>
      <c r="S8" s="26" t="s">
        <v>126</v>
      </c>
      <c r="T8" s="31" t="s">
        <v>13</v>
      </c>
      <c r="V8" s="2"/>
    </row>
    <row r="9" spans="1:22" ht="16.5" customHeight="1">
      <c r="A9" s="2"/>
      <c r="B9" s="19" t="s">
        <v>67</v>
      </c>
      <c r="C9" s="6"/>
      <c r="D9" s="9">
        <f>SUM(D10:D56)</f>
        <v>2155082</v>
      </c>
      <c r="E9" s="24">
        <f>SUM(E10:E56)</f>
        <v>1329591</v>
      </c>
      <c r="F9" s="24">
        <f>SUM(F10:F56)</f>
        <v>442805</v>
      </c>
      <c r="G9" s="24">
        <f aca="true" t="shared" si="1" ref="G9:N9">SUM(G10:G56)</f>
        <v>886786</v>
      </c>
      <c r="H9" s="24">
        <f t="shared" si="1"/>
        <v>164790</v>
      </c>
      <c r="I9" s="24">
        <f t="shared" si="1"/>
        <v>721996</v>
      </c>
      <c r="J9" s="24">
        <f t="shared" si="1"/>
        <v>3398903</v>
      </c>
      <c r="K9" s="24">
        <f t="shared" si="1"/>
        <v>1869899</v>
      </c>
      <c r="L9" s="24">
        <f t="shared" si="1"/>
        <v>2096662</v>
      </c>
      <c r="M9" s="24">
        <f t="shared" si="1"/>
        <v>1087617</v>
      </c>
      <c r="N9" s="24">
        <f t="shared" si="1"/>
        <v>1009045</v>
      </c>
      <c r="O9" s="24">
        <v>4444000</v>
      </c>
      <c r="P9" s="2">
        <v>2418000</v>
      </c>
      <c r="Q9" s="2">
        <v>2026000</v>
      </c>
      <c r="R9" s="2">
        <v>7824000</v>
      </c>
      <c r="S9" s="2">
        <v>1092000</v>
      </c>
      <c r="T9" s="10" t="s">
        <v>68</v>
      </c>
      <c r="V9" s="2"/>
    </row>
    <row r="10" spans="1:20" ht="33.75" customHeight="1">
      <c r="A10" s="2"/>
      <c r="B10" s="19" t="s">
        <v>14</v>
      </c>
      <c r="C10" s="6"/>
      <c r="D10" s="2">
        <v>44433</v>
      </c>
      <c r="E10" s="2">
        <v>38086</v>
      </c>
      <c r="F10" s="2">
        <v>26597</v>
      </c>
      <c r="G10" s="2">
        <v>11489</v>
      </c>
      <c r="H10" s="2">
        <v>7945</v>
      </c>
      <c r="I10" s="2">
        <v>3544</v>
      </c>
      <c r="J10" s="21">
        <v>103923</v>
      </c>
      <c r="K10" s="21">
        <v>56574</v>
      </c>
      <c r="L10" s="19">
        <v>96557</v>
      </c>
      <c r="M10" s="20">
        <v>52509</v>
      </c>
      <c r="N10" s="20">
        <v>44048</v>
      </c>
      <c r="O10" s="2">
        <v>1145000</v>
      </c>
      <c r="P10" s="2">
        <v>222300</v>
      </c>
      <c r="Q10" s="2">
        <v>922700</v>
      </c>
      <c r="R10" s="2">
        <v>581800</v>
      </c>
      <c r="S10" s="2">
        <v>613500</v>
      </c>
      <c r="T10" s="10" t="s">
        <v>69</v>
      </c>
    </row>
    <row r="11" spans="1:20" ht="16.5" customHeight="1">
      <c r="A11" s="2"/>
      <c r="B11" s="19" t="s">
        <v>15</v>
      </c>
      <c r="C11" s="6"/>
      <c r="D11" s="2">
        <v>44781</v>
      </c>
      <c r="E11" s="2">
        <v>34866</v>
      </c>
      <c r="F11" s="2">
        <v>13309</v>
      </c>
      <c r="G11" s="2">
        <v>21557</v>
      </c>
      <c r="H11" s="2">
        <v>7341</v>
      </c>
      <c r="I11" s="2">
        <v>14216</v>
      </c>
      <c r="J11" s="18">
        <v>95143</v>
      </c>
      <c r="K11" s="18">
        <v>50782</v>
      </c>
      <c r="L11" s="19">
        <v>64746</v>
      </c>
      <c r="M11" s="20">
        <v>32999</v>
      </c>
      <c r="N11" s="20">
        <v>31747</v>
      </c>
      <c r="O11" s="2">
        <v>151500</v>
      </c>
      <c r="P11" s="2">
        <v>80000</v>
      </c>
      <c r="Q11" s="2">
        <v>71500</v>
      </c>
      <c r="R11" s="2">
        <v>258700</v>
      </c>
      <c r="S11" s="2">
        <v>2210</v>
      </c>
      <c r="T11" s="10" t="s">
        <v>70</v>
      </c>
    </row>
    <row r="12" spans="1:20" ht="16.5" customHeight="1">
      <c r="A12" s="2"/>
      <c r="B12" s="19" t="s">
        <v>16</v>
      </c>
      <c r="C12" s="6"/>
      <c r="D12" s="2">
        <v>66099</v>
      </c>
      <c r="E12" s="2">
        <v>45254</v>
      </c>
      <c r="F12" s="2">
        <v>11519</v>
      </c>
      <c r="G12" s="2">
        <v>33735</v>
      </c>
      <c r="H12" s="2">
        <v>5870</v>
      </c>
      <c r="I12" s="2">
        <v>27865</v>
      </c>
      <c r="J12" s="18">
        <v>124115</v>
      </c>
      <c r="K12" s="18">
        <v>66737</v>
      </c>
      <c r="L12" s="19">
        <v>70357</v>
      </c>
      <c r="M12" s="20">
        <v>34137</v>
      </c>
      <c r="N12" s="20">
        <v>36220</v>
      </c>
      <c r="O12" s="2">
        <v>150500</v>
      </c>
      <c r="P12" s="2">
        <v>94300</v>
      </c>
      <c r="Q12" s="2">
        <v>56200</v>
      </c>
      <c r="R12" s="2">
        <v>265400</v>
      </c>
      <c r="S12" s="2">
        <v>8370</v>
      </c>
      <c r="T12" s="10" t="s">
        <v>71</v>
      </c>
    </row>
    <row r="13" spans="1:20" ht="16.5" customHeight="1">
      <c r="A13" s="2"/>
      <c r="B13" s="19" t="s">
        <v>17</v>
      </c>
      <c r="C13" s="6"/>
      <c r="D13" s="2">
        <v>52350</v>
      </c>
      <c r="E13" s="2">
        <v>37533</v>
      </c>
      <c r="F13" s="2">
        <v>7865</v>
      </c>
      <c r="G13" s="2">
        <v>29668</v>
      </c>
      <c r="H13" s="2">
        <v>5261</v>
      </c>
      <c r="I13" s="2">
        <v>24407</v>
      </c>
      <c r="J13" s="18">
        <v>103881</v>
      </c>
      <c r="K13" s="18">
        <v>58192</v>
      </c>
      <c r="L13" s="19">
        <v>54315</v>
      </c>
      <c r="M13" s="20">
        <v>27654</v>
      </c>
      <c r="N13" s="20">
        <v>26661</v>
      </c>
      <c r="O13" s="2">
        <v>127800</v>
      </c>
      <c r="P13" s="2">
        <v>105500</v>
      </c>
      <c r="Q13" s="2">
        <v>22200</v>
      </c>
      <c r="R13" s="2">
        <v>354700</v>
      </c>
      <c r="S13" s="2">
        <v>9140</v>
      </c>
      <c r="T13" s="10" t="s">
        <v>72</v>
      </c>
    </row>
    <row r="14" spans="1:20" ht="16.5" customHeight="1">
      <c r="A14" s="2"/>
      <c r="B14" s="19" t="s">
        <v>18</v>
      </c>
      <c r="C14" s="6"/>
      <c r="D14" s="2">
        <v>49048</v>
      </c>
      <c r="E14" s="2">
        <v>37810</v>
      </c>
      <c r="F14" s="2">
        <v>9461</v>
      </c>
      <c r="G14" s="2">
        <v>28349</v>
      </c>
      <c r="H14" s="2">
        <v>5748</v>
      </c>
      <c r="I14" s="2">
        <v>22601</v>
      </c>
      <c r="J14" s="18">
        <v>99792</v>
      </c>
      <c r="K14" s="18">
        <v>55486</v>
      </c>
      <c r="L14" s="19">
        <v>54827</v>
      </c>
      <c r="M14" s="20">
        <v>29009</v>
      </c>
      <c r="N14" s="20">
        <v>25818</v>
      </c>
      <c r="O14" s="2">
        <v>148200</v>
      </c>
      <c r="P14" s="2">
        <v>129500</v>
      </c>
      <c r="Q14" s="2">
        <v>18700</v>
      </c>
      <c r="R14" s="2">
        <v>498800</v>
      </c>
      <c r="S14" s="19">
        <v>778</v>
      </c>
      <c r="T14" s="10" t="s">
        <v>73</v>
      </c>
    </row>
    <row r="15" spans="1:20" ht="33.75" customHeight="1">
      <c r="A15" s="2"/>
      <c r="B15" s="19" t="s">
        <v>19</v>
      </c>
      <c r="C15" s="6"/>
      <c r="D15" s="2">
        <v>46224</v>
      </c>
      <c r="E15" s="2">
        <v>32355</v>
      </c>
      <c r="F15" s="2">
        <v>7891</v>
      </c>
      <c r="G15" s="2">
        <v>24464</v>
      </c>
      <c r="H15" s="2">
        <v>6743</v>
      </c>
      <c r="I15" s="2">
        <v>17721</v>
      </c>
      <c r="J15" s="21">
        <v>88946</v>
      </c>
      <c r="K15" s="21">
        <v>49687</v>
      </c>
      <c r="L15" s="19">
        <v>53692</v>
      </c>
      <c r="M15" s="20">
        <v>29390</v>
      </c>
      <c r="N15" s="20">
        <v>24302</v>
      </c>
      <c r="O15" s="2">
        <v>118400</v>
      </c>
      <c r="P15" s="2">
        <v>93600</v>
      </c>
      <c r="Q15" s="2">
        <v>24800</v>
      </c>
      <c r="R15" s="2">
        <v>385700</v>
      </c>
      <c r="S15" s="19" t="s">
        <v>127</v>
      </c>
      <c r="T15" s="10" t="s">
        <v>74</v>
      </c>
    </row>
    <row r="16" spans="1:20" ht="16.5" customHeight="1">
      <c r="A16" s="2"/>
      <c r="B16" s="19" t="s">
        <v>20</v>
      </c>
      <c r="C16" s="6"/>
      <c r="D16" s="2">
        <v>75338</v>
      </c>
      <c r="E16" s="2">
        <v>52270</v>
      </c>
      <c r="F16" s="2">
        <v>12078</v>
      </c>
      <c r="G16" s="2">
        <v>40192</v>
      </c>
      <c r="H16" s="2">
        <v>6279</v>
      </c>
      <c r="I16" s="2">
        <v>33913</v>
      </c>
      <c r="J16" s="18">
        <v>141534</v>
      </c>
      <c r="K16" s="18">
        <v>77908</v>
      </c>
      <c r="L16" s="19">
        <v>77703</v>
      </c>
      <c r="M16" s="20">
        <v>38429</v>
      </c>
      <c r="N16" s="20">
        <v>39274</v>
      </c>
      <c r="O16" s="2">
        <v>141700</v>
      </c>
      <c r="P16" s="2">
        <v>99700</v>
      </c>
      <c r="Q16" s="2">
        <v>42000</v>
      </c>
      <c r="R16" s="2">
        <v>351400</v>
      </c>
      <c r="S16" s="19" t="s">
        <v>127</v>
      </c>
      <c r="T16" s="10" t="s">
        <v>75</v>
      </c>
    </row>
    <row r="17" spans="1:20" ht="16.5" customHeight="1">
      <c r="A17" s="2"/>
      <c r="B17" s="19" t="s">
        <v>21</v>
      </c>
      <c r="C17" s="6"/>
      <c r="D17" s="2">
        <v>87678</v>
      </c>
      <c r="E17" s="2">
        <v>57239</v>
      </c>
      <c r="F17" s="2">
        <v>16887</v>
      </c>
      <c r="G17" s="2">
        <v>40352</v>
      </c>
      <c r="H17" s="2">
        <v>7470</v>
      </c>
      <c r="I17" s="2">
        <v>32882</v>
      </c>
      <c r="J17" s="21">
        <v>145900</v>
      </c>
      <c r="K17" s="21">
        <v>81694</v>
      </c>
      <c r="L17" s="19">
        <v>89594</v>
      </c>
      <c r="M17" s="20">
        <v>46272</v>
      </c>
      <c r="N17" s="20">
        <v>43322</v>
      </c>
      <c r="O17" s="2">
        <v>167500</v>
      </c>
      <c r="P17" s="2">
        <v>97400</v>
      </c>
      <c r="Q17" s="2">
        <v>70100</v>
      </c>
      <c r="R17" s="2">
        <v>358900</v>
      </c>
      <c r="S17" s="2">
        <v>23800</v>
      </c>
      <c r="T17" s="10" t="s">
        <v>76</v>
      </c>
    </row>
    <row r="18" spans="1:20" ht="16.5" customHeight="1">
      <c r="A18" s="2"/>
      <c r="B18" s="19" t="s">
        <v>22</v>
      </c>
      <c r="C18" s="6"/>
      <c r="D18" s="2">
        <v>55446</v>
      </c>
      <c r="E18" s="2">
        <v>39810</v>
      </c>
      <c r="F18" s="2">
        <v>10380</v>
      </c>
      <c r="G18" s="2">
        <v>29430</v>
      </c>
      <c r="H18" s="2">
        <v>5435</v>
      </c>
      <c r="I18" s="2">
        <v>23995</v>
      </c>
      <c r="J18" s="18">
        <v>106080</v>
      </c>
      <c r="K18" s="18">
        <v>59009</v>
      </c>
      <c r="L18" s="19">
        <v>61971</v>
      </c>
      <c r="M18" s="20">
        <v>31714</v>
      </c>
      <c r="N18" s="20">
        <v>30257</v>
      </c>
      <c r="O18" s="2">
        <v>123900</v>
      </c>
      <c r="P18" s="2">
        <v>96800</v>
      </c>
      <c r="Q18" s="2">
        <v>27100</v>
      </c>
      <c r="R18" s="2">
        <v>294200</v>
      </c>
      <c r="S18" s="2">
        <v>50200</v>
      </c>
      <c r="T18" s="10" t="s">
        <v>77</v>
      </c>
    </row>
    <row r="19" spans="1:20" ht="16.5" customHeight="1">
      <c r="A19" s="2"/>
      <c r="B19" s="19" t="s">
        <v>23</v>
      </c>
      <c r="C19" s="6"/>
      <c r="D19" s="2">
        <v>50084</v>
      </c>
      <c r="E19" s="2">
        <v>25520</v>
      </c>
      <c r="F19" s="2">
        <v>10416</v>
      </c>
      <c r="G19" s="2">
        <v>15104</v>
      </c>
      <c r="H19" s="2">
        <v>3402</v>
      </c>
      <c r="I19" s="2">
        <v>11702</v>
      </c>
      <c r="J19" s="18">
        <v>61591</v>
      </c>
      <c r="K19" s="18">
        <v>34517</v>
      </c>
      <c r="L19" s="19">
        <v>44006</v>
      </c>
      <c r="M19" s="20">
        <v>23488</v>
      </c>
      <c r="N19" s="20">
        <v>20518</v>
      </c>
      <c r="O19" s="2">
        <v>69500</v>
      </c>
      <c r="P19" s="2">
        <v>26400</v>
      </c>
      <c r="Q19" s="2">
        <v>43100</v>
      </c>
      <c r="R19" s="2">
        <v>77300</v>
      </c>
      <c r="S19" s="2">
        <v>31800</v>
      </c>
      <c r="T19" s="10" t="s">
        <v>78</v>
      </c>
    </row>
    <row r="20" spans="1:20" ht="33.75" customHeight="1">
      <c r="A20" s="2"/>
      <c r="B20" s="19" t="s">
        <v>24</v>
      </c>
      <c r="C20" s="6"/>
      <c r="D20" s="2">
        <v>64178</v>
      </c>
      <c r="E20" s="2">
        <v>36743</v>
      </c>
      <c r="F20" s="2">
        <v>12474</v>
      </c>
      <c r="G20" s="2">
        <v>24269</v>
      </c>
      <c r="H20" s="2">
        <v>4042</v>
      </c>
      <c r="I20" s="2">
        <v>20227</v>
      </c>
      <c r="J20" s="21">
        <v>89935</v>
      </c>
      <c r="K20" s="21">
        <v>50238</v>
      </c>
      <c r="L20" s="19">
        <v>58575</v>
      </c>
      <c r="M20" s="20">
        <v>30656</v>
      </c>
      <c r="N20" s="20">
        <v>27919</v>
      </c>
      <c r="O20" s="2">
        <v>75200</v>
      </c>
      <c r="P20" s="2">
        <v>41600</v>
      </c>
      <c r="Q20" s="2">
        <v>33500</v>
      </c>
      <c r="R20" s="2">
        <v>156100</v>
      </c>
      <c r="S20" s="2">
        <v>24900</v>
      </c>
      <c r="T20" s="10" t="s">
        <v>79</v>
      </c>
    </row>
    <row r="21" spans="1:20" ht="16.5" customHeight="1">
      <c r="A21" s="2"/>
      <c r="B21" s="19" t="s">
        <v>25</v>
      </c>
      <c r="C21" s="6"/>
      <c r="D21" s="2">
        <v>62636</v>
      </c>
      <c r="E21" s="2">
        <v>44039</v>
      </c>
      <c r="F21" s="2">
        <v>13474</v>
      </c>
      <c r="G21" s="2">
        <v>30565</v>
      </c>
      <c r="H21" s="2">
        <v>7168</v>
      </c>
      <c r="I21" s="2">
        <v>23397</v>
      </c>
      <c r="J21" s="18">
        <v>114221</v>
      </c>
      <c r="K21" s="18">
        <v>63098</v>
      </c>
      <c r="L21" s="19">
        <v>73410</v>
      </c>
      <c r="M21" s="20">
        <v>38134</v>
      </c>
      <c r="N21" s="20">
        <v>35276</v>
      </c>
      <c r="O21" s="2">
        <v>125700</v>
      </c>
      <c r="P21" s="2">
        <v>74000</v>
      </c>
      <c r="Q21" s="2">
        <v>51700</v>
      </c>
      <c r="R21" s="2">
        <v>299700</v>
      </c>
      <c r="S21" s="19">
        <v>2650</v>
      </c>
      <c r="T21" s="10" t="s">
        <v>80</v>
      </c>
    </row>
    <row r="22" spans="1:20" ht="16.5" customHeight="1">
      <c r="A22" s="2"/>
      <c r="B22" s="19" t="s">
        <v>26</v>
      </c>
      <c r="C22" s="6"/>
      <c r="D22" s="2">
        <v>11222</v>
      </c>
      <c r="E22" s="2">
        <v>5623</v>
      </c>
      <c r="F22" s="2">
        <v>2613</v>
      </c>
      <c r="G22" s="2">
        <v>3010</v>
      </c>
      <c r="H22" s="2">
        <v>444</v>
      </c>
      <c r="I22" s="2">
        <v>2566</v>
      </c>
      <c r="J22" s="18">
        <v>14308</v>
      </c>
      <c r="K22" s="18">
        <v>7885</v>
      </c>
      <c r="L22" s="19">
        <v>10986</v>
      </c>
      <c r="M22" s="20">
        <v>6150</v>
      </c>
      <c r="N22" s="20">
        <v>4836</v>
      </c>
      <c r="O22" s="2">
        <v>6900</v>
      </c>
      <c r="P22" s="2">
        <v>259</v>
      </c>
      <c r="Q22" s="2">
        <v>6640</v>
      </c>
      <c r="R22" s="2">
        <v>583</v>
      </c>
      <c r="S22" s="19" t="s">
        <v>127</v>
      </c>
      <c r="T22" s="10" t="s">
        <v>81</v>
      </c>
    </row>
    <row r="23" spans="1:20" ht="16.5" customHeight="1">
      <c r="A23" s="2"/>
      <c r="B23" s="19" t="s">
        <v>27</v>
      </c>
      <c r="C23" s="6"/>
      <c r="D23" s="2">
        <v>24552</v>
      </c>
      <c r="E23" s="2">
        <v>12685</v>
      </c>
      <c r="F23" s="2">
        <v>5031</v>
      </c>
      <c r="G23" s="2">
        <v>7654</v>
      </c>
      <c r="H23" s="2">
        <v>1301</v>
      </c>
      <c r="I23" s="2">
        <v>6353</v>
      </c>
      <c r="J23" s="18">
        <v>33458</v>
      </c>
      <c r="K23" s="18">
        <v>18309</v>
      </c>
      <c r="L23" s="19">
        <v>24195</v>
      </c>
      <c r="M23" s="20">
        <v>12720</v>
      </c>
      <c r="N23" s="20">
        <v>11475</v>
      </c>
      <c r="O23" s="2">
        <v>19200</v>
      </c>
      <c r="P23" s="2">
        <v>3760</v>
      </c>
      <c r="Q23" s="2">
        <v>15500</v>
      </c>
      <c r="R23" s="2">
        <v>15700</v>
      </c>
      <c r="S23" s="19" t="s">
        <v>127</v>
      </c>
      <c r="T23" s="10" t="s">
        <v>82</v>
      </c>
    </row>
    <row r="24" spans="1:20" ht="16.5" customHeight="1">
      <c r="A24" s="2"/>
      <c r="B24" s="19" t="s">
        <v>28</v>
      </c>
      <c r="C24" s="6"/>
      <c r="D24" s="2">
        <v>78453</v>
      </c>
      <c r="E24" s="2">
        <v>54409</v>
      </c>
      <c r="F24" s="2">
        <v>10781</v>
      </c>
      <c r="G24" s="2">
        <v>43628</v>
      </c>
      <c r="H24" s="2">
        <v>7554</v>
      </c>
      <c r="I24" s="2">
        <v>36074</v>
      </c>
      <c r="J24" s="21">
        <v>148941</v>
      </c>
      <c r="K24" s="21">
        <v>83911</v>
      </c>
      <c r="L24" s="19">
        <v>79324</v>
      </c>
      <c r="M24" s="20">
        <v>41504</v>
      </c>
      <c r="N24" s="20">
        <v>37820</v>
      </c>
      <c r="O24" s="2">
        <v>170700</v>
      </c>
      <c r="P24" s="2">
        <v>151400</v>
      </c>
      <c r="Q24" s="2">
        <v>19300</v>
      </c>
      <c r="R24" s="2">
        <v>611700</v>
      </c>
      <c r="S24" s="19">
        <v>703</v>
      </c>
      <c r="T24" s="10" t="s">
        <v>83</v>
      </c>
    </row>
    <row r="25" spans="1:20" ht="33.75" customHeight="1">
      <c r="A25" s="2"/>
      <c r="B25" s="19" t="s">
        <v>29</v>
      </c>
      <c r="C25" s="6"/>
      <c r="D25" s="2">
        <v>23798</v>
      </c>
      <c r="E25" s="2">
        <v>16744</v>
      </c>
      <c r="F25" s="2">
        <v>2711</v>
      </c>
      <c r="G25" s="2">
        <v>14033</v>
      </c>
      <c r="H25" s="2">
        <v>1493</v>
      </c>
      <c r="I25" s="2">
        <v>12540</v>
      </c>
      <c r="J25" s="21">
        <v>45976</v>
      </c>
      <c r="K25" s="21">
        <v>25533</v>
      </c>
      <c r="L25" s="19">
        <v>21043</v>
      </c>
      <c r="M25" s="20">
        <v>10753</v>
      </c>
      <c r="N25" s="20">
        <v>10290</v>
      </c>
      <c r="O25" s="2">
        <v>58500</v>
      </c>
      <c r="P25" s="2">
        <v>55900</v>
      </c>
      <c r="Q25" s="2">
        <v>2560</v>
      </c>
      <c r="R25" s="2">
        <v>205300</v>
      </c>
      <c r="S25" s="2">
        <v>9700</v>
      </c>
      <c r="T25" s="10" t="s">
        <v>84</v>
      </c>
    </row>
    <row r="26" spans="1:20" ht="16.5" customHeight="1">
      <c r="A26" s="2"/>
      <c r="B26" s="19" t="s">
        <v>30</v>
      </c>
      <c r="C26" s="6"/>
      <c r="D26" s="2">
        <v>21087</v>
      </c>
      <c r="E26" s="2">
        <v>13048</v>
      </c>
      <c r="F26" s="2">
        <v>3424</v>
      </c>
      <c r="G26" s="2">
        <v>9624</v>
      </c>
      <c r="H26" s="2">
        <v>1116</v>
      </c>
      <c r="I26" s="2">
        <v>8508</v>
      </c>
      <c r="J26" s="18">
        <v>33276</v>
      </c>
      <c r="K26" s="18">
        <v>18687</v>
      </c>
      <c r="L26" s="19">
        <v>17508</v>
      </c>
      <c r="M26" s="20">
        <v>9272</v>
      </c>
      <c r="N26" s="20">
        <v>8236</v>
      </c>
      <c r="O26" s="2">
        <v>41500</v>
      </c>
      <c r="P26" s="2">
        <v>34500</v>
      </c>
      <c r="Q26" s="2">
        <v>6960</v>
      </c>
      <c r="R26" s="2">
        <v>131300</v>
      </c>
      <c r="S26" s="2">
        <v>4770</v>
      </c>
      <c r="T26" s="10" t="s">
        <v>85</v>
      </c>
    </row>
    <row r="27" spans="1:20" ht="16.5" customHeight="1">
      <c r="A27" s="2"/>
      <c r="B27" s="19" t="s">
        <v>31</v>
      </c>
      <c r="C27" s="6"/>
      <c r="D27" s="2">
        <v>22872</v>
      </c>
      <c r="E27" s="2">
        <v>15245</v>
      </c>
      <c r="F27" s="2">
        <v>2468</v>
      </c>
      <c r="G27" s="2">
        <v>12777</v>
      </c>
      <c r="H27" s="2">
        <v>1235</v>
      </c>
      <c r="I27" s="2">
        <v>11542</v>
      </c>
      <c r="J27" s="18">
        <v>40533</v>
      </c>
      <c r="K27" s="18">
        <v>22829</v>
      </c>
      <c r="L27" s="19">
        <v>18509</v>
      </c>
      <c r="M27" s="20">
        <v>9545</v>
      </c>
      <c r="N27" s="20">
        <v>8964</v>
      </c>
      <c r="O27" s="2">
        <v>40300</v>
      </c>
      <c r="P27" s="2">
        <v>36600</v>
      </c>
      <c r="Q27" s="2">
        <v>3760</v>
      </c>
      <c r="R27" s="2">
        <v>130700</v>
      </c>
      <c r="S27" s="2">
        <v>14600</v>
      </c>
      <c r="T27" s="10" t="s">
        <v>86</v>
      </c>
    </row>
    <row r="28" spans="1:20" ht="16.5" customHeight="1">
      <c r="A28" s="2"/>
      <c r="B28" s="19" t="s">
        <v>32</v>
      </c>
      <c r="C28" s="6"/>
      <c r="D28" s="2">
        <v>32543</v>
      </c>
      <c r="E28" s="2">
        <v>17020</v>
      </c>
      <c r="F28" s="2">
        <v>7331</v>
      </c>
      <c r="G28" s="2">
        <v>9689</v>
      </c>
      <c r="H28" s="2">
        <v>2138</v>
      </c>
      <c r="I28" s="2">
        <v>7551</v>
      </c>
      <c r="J28" s="21">
        <v>40786</v>
      </c>
      <c r="K28" s="21">
        <v>21943</v>
      </c>
      <c r="L28" s="19">
        <v>27736</v>
      </c>
      <c r="M28" s="20">
        <v>14139</v>
      </c>
      <c r="N28" s="20">
        <v>13597</v>
      </c>
      <c r="O28" s="2">
        <v>23800</v>
      </c>
      <c r="P28" s="2">
        <v>7920</v>
      </c>
      <c r="Q28" s="2">
        <v>15900</v>
      </c>
      <c r="R28" s="2">
        <v>27200</v>
      </c>
      <c r="S28" s="19">
        <v>307</v>
      </c>
      <c r="T28" s="10" t="s">
        <v>87</v>
      </c>
    </row>
    <row r="29" spans="1:20" ht="16.5" customHeight="1">
      <c r="A29" s="2"/>
      <c r="B29" s="19" t="s">
        <v>33</v>
      </c>
      <c r="C29" s="6"/>
      <c r="D29" s="2">
        <v>104759</v>
      </c>
      <c r="E29" s="2">
        <v>51777</v>
      </c>
      <c r="F29" s="2">
        <v>17229</v>
      </c>
      <c r="G29" s="2">
        <v>34548</v>
      </c>
      <c r="H29" s="2">
        <v>6004</v>
      </c>
      <c r="I29" s="2">
        <v>28544</v>
      </c>
      <c r="J29" s="18">
        <v>137207</v>
      </c>
      <c r="K29" s="18">
        <v>73441</v>
      </c>
      <c r="L29" s="19">
        <v>82922</v>
      </c>
      <c r="M29" s="20">
        <v>42198</v>
      </c>
      <c r="N29" s="20">
        <v>40724</v>
      </c>
      <c r="O29" s="2">
        <v>107300</v>
      </c>
      <c r="P29" s="2">
        <v>53100</v>
      </c>
      <c r="Q29" s="2">
        <v>54200</v>
      </c>
      <c r="R29" s="2">
        <v>203200</v>
      </c>
      <c r="S29" s="2">
        <v>9600</v>
      </c>
      <c r="T29" s="10" t="s">
        <v>88</v>
      </c>
    </row>
    <row r="30" spans="1:20" ht="33.75" customHeight="1">
      <c r="A30" s="2"/>
      <c r="B30" s="19" t="s">
        <v>34</v>
      </c>
      <c r="C30" s="6"/>
      <c r="D30" s="2">
        <v>60790</v>
      </c>
      <c r="E30" s="2">
        <v>28511</v>
      </c>
      <c r="F30" s="2">
        <v>5770</v>
      </c>
      <c r="G30" s="2">
        <v>22741</v>
      </c>
      <c r="H30" s="2">
        <v>1904</v>
      </c>
      <c r="I30" s="2">
        <v>20837</v>
      </c>
      <c r="J30" s="21">
        <v>73721</v>
      </c>
      <c r="K30" s="21">
        <v>40601</v>
      </c>
      <c r="L30" s="19">
        <v>38736</v>
      </c>
      <c r="M30" s="20">
        <v>18933</v>
      </c>
      <c r="N30" s="20">
        <v>19803</v>
      </c>
      <c r="O30" s="2">
        <v>56300</v>
      </c>
      <c r="P30" s="2">
        <v>43100</v>
      </c>
      <c r="Q30" s="2">
        <v>13200</v>
      </c>
      <c r="R30" s="2">
        <v>106900</v>
      </c>
      <c r="S30" s="2">
        <v>10400</v>
      </c>
      <c r="T30" s="10" t="s">
        <v>89</v>
      </c>
    </row>
    <row r="31" spans="1:20" ht="16.5" customHeight="1">
      <c r="A31" s="2"/>
      <c r="B31" s="19" t="s">
        <v>35</v>
      </c>
      <c r="C31" s="6"/>
      <c r="D31" s="2">
        <v>61093</v>
      </c>
      <c r="E31" s="2">
        <v>31864</v>
      </c>
      <c r="F31" s="2">
        <v>9891</v>
      </c>
      <c r="G31" s="2">
        <v>21973</v>
      </c>
      <c r="H31" s="2">
        <v>5378</v>
      </c>
      <c r="I31" s="2">
        <v>16595</v>
      </c>
      <c r="J31" s="18">
        <v>85294</v>
      </c>
      <c r="K31" s="18">
        <v>45947</v>
      </c>
      <c r="L31" s="19">
        <v>57322</v>
      </c>
      <c r="M31" s="20">
        <v>29217</v>
      </c>
      <c r="N31" s="20">
        <v>28105</v>
      </c>
      <c r="O31" s="2">
        <v>66400</v>
      </c>
      <c r="P31" s="2">
        <v>22400</v>
      </c>
      <c r="Q31" s="2">
        <v>44000</v>
      </c>
      <c r="R31" s="2">
        <v>80900</v>
      </c>
      <c r="S31" s="2">
        <v>1510</v>
      </c>
      <c r="T31" s="10" t="s">
        <v>90</v>
      </c>
    </row>
    <row r="32" spans="1:20" ht="16.5" customHeight="1">
      <c r="A32" s="2"/>
      <c r="B32" s="19" t="s">
        <v>36</v>
      </c>
      <c r="C32" s="6"/>
      <c r="D32" s="2">
        <v>73833</v>
      </c>
      <c r="E32" s="2">
        <v>35068</v>
      </c>
      <c r="F32" s="2">
        <v>11105</v>
      </c>
      <c r="G32" s="2">
        <v>23963</v>
      </c>
      <c r="H32" s="2">
        <v>4623</v>
      </c>
      <c r="I32" s="2">
        <v>19340</v>
      </c>
      <c r="J32" s="18">
        <v>94366</v>
      </c>
      <c r="K32" s="18">
        <v>49934</v>
      </c>
      <c r="L32" s="19">
        <v>63736</v>
      </c>
      <c r="M32" s="20">
        <v>30950</v>
      </c>
      <c r="N32" s="20">
        <v>32786</v>
      </c>
      <c r="O32" s="2">
        <v>75700</v>
      </c>
      <c r="P32" s="2">
        <v>43000</v>
      </c>
      <c r="Q32" s="2">
        <v>32700</v>
      </c>
      <c r="R32" s="2">
        <v>140800</v>
      </c>
      <c r="S32" s="19">
        <v>26600</v>
      </c>
      <c r="T32" s="10" t="s">
        <v>91</v>
      </c>
    </row>
    <row r="33" spans="1:20" ht="16.5" customHeight="1">
      <c r="A33" s="2"/>
      <c r="B33" s="19" t="s">
        <v>37</v>
      </c>
      <c r="C33" s="6"/>
      <c r="D33" s="2">
        <v>42921</v>
      </c>
      <c r="E33" s="2">
        <v>25696</v>
      </c>
      <c r="F33" s="2">
        <v>6633</v>
      </c>
      <c r="G33" s="2">
        <v>19063</v>
      </c>
      <c r="H33" s="2">
        <v>2242</v>
      </c>
      <c r="I33" s="2">
        <v>16821</v>
      </c>
      <c r="J33" s="18">
        <v>66307</v>
      </c>
      <c r="K33" s="18">
        <v>36916</v>
      </c>
      <c r="L33" s="19">
        <v>34002</v>
      </c>
      <c r="M33" s="20">
        <v>18028</v>
      </c>
      <c r="N33" s="20">
        <v>15974</v>
      </c>
      <c r="O33" s="2">
        <v>59300</v>
      </c>
      <c r="P33" s="2">
        <v>45000</v>
      </c>
      <c r="Q33" s="2">
        <v>14400</v>
      </c>
      <c r="R33" s="2">
        <v>131500</v>
      </c>
      <c r="S33" s="2">
        <v>19900</v>
      </c>
      <c r="T33" s="10" t="s">
        <v>92</v>
      </c>
    </row>
    <row r="34" spans="1:20" ht="16.5" customHeight="1">
      <c r="A34" s="2"/>
      <c r="B34" s="19" t="s">
        <v>38</v>
      </c>
      <c r="C34" s="6"/>
      <c r="D34" s="2">
        <v>29020</v>
      </c>
      <c r="E34" s="2">
        <v>19306</v>
      </c>
      <c r="F34" s="2">
        <v>3767</v>
      </c>
      <c r="G34" s="2">
        <v>15539</v>
      </c>
      <c r="H34" s="2">
        <v>1334</v>
      </c>
      <c r="I34" s="2">
        <v>14205</v>
      </c>
      <c r="J34" s="21">
        <v>50843</v>
      </c>
      <c r="K34" s="21">
        <v>28806</v>
      </c>
      <c r="L34" s="19">
        <v>24860</v>
      </c>
      <c r="M34" s="20">
        <v>13077</v>
      </c>
      <c r="N34" s="20">
        <v>11783</v>
      </c>
      <c r="O34" s="2">
        <v>52100</v>
      </c>
      <c r="P34" s="2">
        <v>48100</v>
      </c>
      <c r="Q34" s="2">
        <v>4010</v>
      </c>
      <c r="R34" s="2">
        <v>163900</v>
      </c>
      <c r="S34" s="2">
        <v>19400</v>
      </c>
      <c r="T34" s="10" t="s">
        <v>93</v>
      </c>
    </row>
    <row r="35" spans="1:20" ht="33.75" customHeight="1">
      <c r="A35" s="2"/>
      <c r="B35" s="19" t="s">
        <v>39</v>
      </c>
      <c r="C35" s="6"/>
      <c r="D35" s="2">
        <v>30723</v>
      </c>
      <c r="E35" s="2">
        <v>17485</v>
      </c>
      <c r="F35" s="2">
        <v>5715</v>
      </c>
      <c r="G35" s="2">
        <v>11770</v>
      </c>
      <c r="H35" s="2">
        <v>1274</v>
      </c>
      <c r="I35" s="2">
        <v>10496</v>
      </c>
      <c r="J35" s="21">
        <v>42397</v>
      </c>
      <c r="K35" s="21">
        <v>23882</v>
      </c>
      <c r="L35" s="19">
        <v>24760</v>
      </c>
      <c r="M35" s="20">
        <v>13174</v>
      </c>
      <c r="N35" s="20">
        <v>11586</v>
      </c>
      <c r="O35" s="2">
        <v>30600</v>
      </c>
      <c r="P35" s="2">
        <v>23900</v>
      </c>
      <c r="Q35" s="2">
        <v>6710</v>
      </c>
      <c r="R35" s="2">
        <v>75000</v>
      </c>
      <c r="S35" s="19" t="s">
        <v>127</v>
      </c>
      <c r="T35" s="10" t="s">
        <v>94</v>
      </c>
    </row>
    <row r="36" spans="1:20" ht="16.5" customHeight="1">
      <c r="A36" s="2"/>
      <c r="B36" s="19" t="s">
        <v>40</v>
      </c>
      <c r="C36" s="6"/>
      <c r="D36" s="2">
        <v>23983</v>
      </c>
      <c r="E36" s="2">
        <v>9028</v>
      </c>
      <c r="F36" s="2">
        <v>2860</v>
      </c>
      <c r="G36" s="2">
        <v>6168</v>
      </c>
      <c r="H36" s="2">
        <v>607</v>
      </c>
      <c r="I36" s="2">
        <v>5561</v>
      </c>
      <c r="J36" s="18">
        <v>23696</v>
      </c>
      <c r="K36" s="18">
        <v>13153</v>
      </c>
      <c r="L36" s="19">
        <v>14796</v>
      </c>
      <c r="M36" s="20">
        <v>7466</v>
      </c>
      <c r="N36" s="20">
        <v>7330</v>
      </c>
      <c r="O36" s="2">
        <v>12900</v>
      </c>
      <c r="P36" s="2">
        <v>9140</v>
      </c>
      <c r="Q36" s="2">
        <v>3790</v>
      </c>
      <c r="R36" s="2">
        <v>26100</v>
      </c>
      <c r="S36" s="19" t="s">
        <v>127</v>
      </c>
      <c r="T36" s="10" t="s">
        <v>95</v>
      </c>
    </row>
    <row r="37" spans="1:20" ht="16.5" customHeight="1">
      <c r="A37" s="2"/>
      <c r="B37" s="19" t="s">
        <v>41</v>
      </c>
      <c r="C37" s="6"/>
      <c r="D37" s="2">
        <v>81416</v>
      </c>
      <c r="E37" s="2">
        <v>46831</v>
      </c>
      <c r="F37" s="2">
        <v>11069</v>
      </c>
      <c r="G37" s="2">
        <v>35762</v>
      </c>
      <c r="H37" s="2">
        <v>4087</v>
      </c>
      <c r="I37" s="2">
        <v>31675</v>
      </c>
      <c r="J37" s="18">
        <v>114771</v>
      </c>
      <c r="K37" s="18">
        <v>64467</v>
      </c>
      <c r="L37" s="19">
        <v>57086</v>
      </c>
      <c r="M37" s="20">
        <v>30264</v>
      </c>
      <c r="N37" s="20">
        <v>26822</v>
      </c>
      <c r="O37" s="2">
        <v>74200</v>
      </c>
      <c r="P37" s="2">
        <v>67800</v>
      </c>
      <c r="Q37" s="2">
        <v>6400</v>
      </c>
      <c r="R37" s="2">
        <v>183400</v>
      </c>
      <c r="S37" s="2">
        <v>5720</v>
      </c>
      <c r="T37" s="10" t="s">
        <v>96</v>
      </c>
    </row>
    <row r="38" spans="1:20" ht="16.5" customHeight="1">
      <c r="A38" s="2"/>
      <c r="B38" s="19" t="s">
        <v>42</v>
      </c>
      <c r="C38" s="6"/>
      <c r="D38" s="2">
        <v>25594</v>
      </c>
      <c r="E38" s="2">
        <v>12930</v>
      </c>
      <c r="F38" s="2">
        <v>3832</v>
      </c>
      <c r="G38" s="2">
        <v>9098</v>
      </c>
      <c r="H38" s="2">
        <v>921</v>
      </c>
      <c r="I38" s="2">
        <v>8177</v>
      </c>
      <c r="J38" s="18">
        <v>33059</v>
      </c>
      <c r="K38" s="18">
        <v>18743</v>
      </c>
      <c r="L38" s="19">
        <v>19419</v>
      </c>
      <c r="M38" s="20">
        <v>9929</v>
      </c>
      <c r="N38" s="20">
        <v>9490</v>
      </c>
      <c r="O38" s="2">
        <v>20900</v>
      </c>
      <c r="P38" s="2">
        <v>14800</v>
      </c>
      <c r="Q38" s="2">
        <v>6090</v>
      </c>
      <c r="R38" s="2">
        <v>44900</v>
      </c>
      <c r="S38" s="19">
        <v>269</v>
      </c>
      <c r="T38" s="10" t="s">
        <v>97</v>
      </c>
    </row>
    <row r="39" spans="1:20" ht="16.5" customHeight="1">
      <c r="A39" s="2"/>
      <c r="B39" s="19" t="s">
        <v>43</v>
      </c>
      <c r="C39" s="6"/>
      <c r="D39" s="2">
        <v>29713</v>
      </c>
      <c r="E39" s="2">
        <v>20352</v>
      </c>
      <c r="F39" s="2">
        <v>9732</v>
      </c>
      <c r="G39" s="2">
        <v>10620</v>
      </c>
      <c r="H39" s="2">
        <v>2752</v>
      </c>
      <c r="I39" s="2">
        <v>7868</v>
      </c>
      <c r="J39" s="18">
        <v>50939</v>
      </c>
      <c r="K39" s="18">
        <v>26765</v>
      </c>
      <c r="L39" s="19">
        <v>37913</v>
      </c>
      <c r="M39" s="20">
        <v>18671</v>
      </c>
      <c r="N39" s="20">
        <v>19242</v>
      </c>
      <c r="O39" s="2">
        <v>32800</v>
      </c>
      <c r="P39" s="2">
        <v>9610</v>
      </c>
      <c r="Q39" s="2">
        <v>23200</v>
      </c>
      <c r="R39" s="2">
        <v>33300</v>
      </c>
      <c r="S39" s="19" t="s">
        <v>127</v>
      </c>
      <c r="T39" s="10" t="s">
        <v>98</v>
      </c>
    </row>
    <row r="40" spans="1:20" ht="33.75" customHeight="1">
      <c r="A40" s="2"/>
      <c r="B40" s="19" t="s">
        <v>44</v>
      </c>
      <c r="C40" s="6"/>
      <c r="D40" s="2">
        <v>27713</v>
      </c>
      <c r="E40" s="2">
        <v>17846</v>
      </c>
      <c r="F40" s="2">
        <v>4656</v>
      </c>
      <c r="G40" s="2">
        <v>13190</v>
      </c>
      <c r="H40" s="2">
        <v>1675</v>
      </c>
      <c r="I40" s="2">
        <v>11515</v>
      </c>
      <c r="J40" s="21">
        <v>47166</v>
      </c>
      <c r="K40" s="21">
        <v>25471</v>
      </c>
      <c r="L40" s="19">
        <v>26126</v>
      </c>
      <c r="M40" s="20">
        <v>13233</v>
      </c>
      <c r="N40" s="20">
        <v>12893</v>
      </c>
      <c r="O40" s="2">
        <v>34500</v>
      </c>
      <c r="P40" s="2">
        <v>23500</v>
      </c>
      <c r="Q40" s="2">
        <v>11000</v>
      </c>
      <c r="R40" s="2">
        <v>65500</v>
      </c>
      <c r="S40" s="19" t="s">
        <v>127</v>
      </c>
      <c r="T40" s="10" t="s">
        <v>99</v>
      </c>
    </row>
    <row r="41" spans="1:20" ht="16.5" customHeight="1">
      <c r="A41" s="2"/>
      <c r="B41" s="19" t="s">
        <v>45</v>
      </c>
      <c r="C41" s="6"/>
      <c r="D41" s="2">
        <v>33513</v>
      </c>
      <c r="E41" s="2">
        <v>19173</v>
      </c>
      <c r="F41" s="2">
        <v>4290</v>
      </c>
      <c r="G41" s="2">
        <v>14883</v>
      </c>
      <c r="H41" s="2">
        <v>1678</v>
      </c>
      <c r="I41" s="2">
        <v>13205</v>
      </c>
      <c r="J41" s="18">
        <v>47988</v>
      </c>
      <c r="K41" s="18">
        <v>26546</v>
      </c>
      <c r="L41" s="19">
        <v>24801</v>
      </c>
      <c r="M41" s="20">
        <v>12544</v>
      </c>
      <c r="N41" s="20">
        <v>12257</v>
      </c>
      <c r="O41" s="2">
        <v>37000</v>
      </c>
      <c r="P41" s="2">
        <v>29800</v>
      </c>
      <c r="Q41" s="2">
        <v>7120</v>
      </c>
      <c r="R41" s="2">
        <v>90800</v>
      </c>
      <c r="S41" s="22">
        <v>1850</v>
      </c>
      <c r="T41" s="10" t="s">
        <v>100</v>
      </c>
    </row>
    <row r="42" spans="1:20" ht="16.5" customHeight="1">
      <c r="A42" s="2"/>
      <c r="B42" s="19" t="s">
        <v>46</v>
      </c>
      <c r="C42" s="6"/>
      <c r="D42" s="2">
        <v>62592</v>
      </c>
      <c r="E42" s="2">
        <v>36077</v>
      </c>
      <c r="F42" s="2">
        <v>11476</v>
      </c>
      <c r="G42" s="2">
        <v>24601</v>
      </c>
      <c r="H42" s="2">
        <v>2844</v>
      </c>
      <c r="I42" s="2">
        <v>21757</v>
      </c>
      <c r="J42" s="21">
        <v>88776</v>
      </c>
      <c r="K42" s="21">
        <v>48759</v>
      </c>
      <c r="L42" s="19">
        <v>48469</v>
      </c>
      <c r="M42" s="20">
        <v>25268</v>
      </c>
      <c r="N42" s="20">
        <v>23201</v>
      </c>
      <c r="O42" s="2">
        <v>65600</v>
      </c>
      <c r="P42" s="2">
        <v>51300</v>
      </c>
      <c r="Q42" s="2">
        <v>14200</v>
      </c>
      <c r="R42" s="2">
        <v>163700</v>
      </c>
      <c r="S42" s="2">
        <v>10400</v>
      </c>
      <c r="T42" s="10" t="s">
        <v>101</v>
      </c>
    </row>
    <row r="43" spans="1:20" ht="16.5" customHeight="1">
      <c r="A43" s="2"/>
      <c r="B43" s="19" t="s">
        <v>47</v>
      </c>
      <c r="C43" s="6"/>
      <c r="D43" s="2">
        <v>56673</v>
      </c>
      <c r="E43" s="2">
        <v>28169</v>
      </c>
      <c r="F43" s="2">
        <v>10421</v>
      </c>
      <c r="G43" s="2">
        <v>17748</v>
      </c>
      <c r="H43" s="2">
        <v>1805</v>
      </c>
      <c r="I43" s="2">
        <v>15943</v>
      </c>
      <c r="J43" s="18">
        <v>65690</v>
      </c>
      <c r="K43" s="18">
        <v>35139</v>
      </c>
      <c r="L43" s="19">
        <v>37949</v>
      </c>
      <c r="M43" s="20">
        <v>18955</v>
      </c>
      <c r="N43" s="20">
        <v>18994</v>
      </c>
      <c r="O43" s="2">
        <v>55300</v>
      </c>
      <c r="P43" s="2">
        <v>41200</v>
      </c>
      <c r="Q43" s="2">
        <v>14000</v>
      </c>
      <c r="R43" s="2">
        <v>126600</v>
      </c>
      <c r="S43" s="19" t="s">
        <v>127</v>
      </c>
      <c r="T43" s="10" t="s">
        <v>102</v>
      </c>
    </row>
    <row r="44" spans="1:20" ht="16.5" customHeight="1">
      <c r="A44" s="2"/>
      <c r="B44" s="19" t="s">
        <v>48</v>
      </c>
      <c r="C44" s="6"/>
      <c r="D44" s="2">
        <v>35542</v>
      </c>
      <c r="E44" s="2">
        <v>20307</v>
      </c>
      <c r="F44" s="2">
        <v>7978</v>
      </c>
      <c r="G44" s="2">
        <v>12329</v>
      </c>
      <c r="H44" s="2">
        <v>1457</v>
      </c>
      <c r="I44" s="2">
        <v>10872</v>
      </c>
      <c r="J44" s="18">
        <v>45743</v>
      </c>
      <c r="K44" s="18">
        <v>24088</v>
      </c>
      <c r="L44" s="19">
        <v>28306</v>
      </c>
      <c r="M44" s="20">
        <v>13716</v>
      </c>
      <c r="N44" s="20">
        <v>14590</v>
      </c>
      <c r="O44" s="2">
        <v>47700</v>
      </c>
      <c r="P44" s="2">
        <v>39100</v>
      </c>
      <c r="Q44" s="2">
        <v>8530</v>
      </c>
      <c r="R44" s="2">
        <v>105800</v>
      </c>
      <c r="S44" s="2">
        <v>4270</v>
      </c>
      <c r="T44" s="10" t="s">
        <v>103</v>
      </c>
    </row>
    <row r="45" spans="1:20" ht="33.75" customHeight="1">
      <c r="A45" s="2"/>
      <c r="B45" s="19" t="s">
        <v>49</v>
      </c>
      <c r="C45" s="6"/>
      <c r="D45" s="2">
        <v>30767</v>
      </c>
      <c r="E45" s="2">
        <v>17958</v>
      </c>
      <c r="F45" s="2">
        <v>7304</v>
      </c>
      <c r="G45" s="2">
        <v>10654</v>
      </c>
      <c r="H45" s="2">
        <v>1667</v>
      </c>
      <c r="I45" s="2">
        <v>8987</v>
      </c>
      <c r="J45" s="21">
        <v>44659</v>
      </c>
      <c r="K45" s="21">
        <v>23953</v>
      </c>
      <c r="L45" s="19">
        <v>30217</v>
      </c>
      <c r="M45" s="20">
        <v>15285</v>
      </c>
      <c r="N45" s="20">
        <v>14932</v>
      </c>
      <c r="O45" s="2">
        <v>29300</v>
      </c>
      <c r="P45" s="2">
        <v>19700</v>
      </c>
      <c r="Q45" s="2">
        <v>9530</v>
      </c>
      <c r="R45" s="2">
        <v>55200</v>
      </c>
      <c r="S45" s="19" t="s">
        <v>127</v>
      </c>
      <c r="T45" s="10" t="s">
        <v>104</v>
      </c>
    </row>
    <row r="46" spans="1:20" ht="16.5" customHeight="1">
      <c r="A46" s="2"/>
      <c r="B46" s="19" t="s">
        <v>50</v>
      </c>
      <c r="C46" s="6"/>
      <c r="D46" s="2">
        <v>35163</v>
      </c>
      <c r="E46" s="2">
        <v>20316</v>
      </c>
      <c r="F46" s="2">
        <v>6505</v>
      </c>
      <c r="G46" s="2">
        <v>13811</v>
      </c>
      <c r="H46" s="2">
        <v>1243</v>
      </c>
      <c r="I46" s="2">
        <v>12568</v>
      </c>
      <c r="J46" s="18">
        <v>50291</v>
      </c>
      <c r="K46" s="18">
        <v>27753</v>
      </c>
      <c r="L46" s="19">
        <v>30383</v>
      </c>
      <c r="M46" s="20">
        <v>15185</v>
      </c>
      <c r="N46" s="20">
        <v>15198</v>
      </c>
      <c r="O46" s="2">
        <v>30500</v>
      </c>
      <c r="P46" s="2">
        <v>25300</v>
      </c>
      <c r="Q46" s="2">
        <v>5160</v>
      </c>
      <c r="R46" s="2">
        <v>62000</v>
      </c>
      <c r="S46" s="2">
        <v>8920</v>
      </c>
      <c r="T46" s="10" t="s">
        <v>105</v>
      </c>
    </row>
    <row r="47" spans="1:20" ht="16.5" customHeight="1">
      <c r="A47" s="2"/>
      <c r="B47" s="19" t="s">
        <v>51</v>
      </c>
      <c r="C47" s="6"/>
      <c r="D47" s="2">
        <v>42252</v>
      </c>
      <c r="E47" s="2">
        <v>25697</v>
      </c>
      <c r="F47" s="2">
        <v>11952</v>
      </c>
      <c r="G47" s="2">
        <v>13745</v>
      </c>
      <c r="H47" s="2">
        <v>2678</v>
      </c>
      <c r="I47" s="2">
        <v>11067</v>
      </c>
      <c r="J47" s="18">
        <v>59857</v>
      </c>
      <c r="K47" s="18">
        <v>32342</v>
      </c>
      <c r="L47" s="19">
        <v>41104</v>
      </c>
      <c r="M47" s="20">
        <v>21335</v>
      </c>
      <c r="N47" s="20">
        <v>19769</v>
      </c>
      <c r="O47" s="2">
        <v>49400</v>
      </c>
      <c r="P47" s="2">
        <v>22800</v>
      </c>
      <c r="Q47" s="2">
        <v>26600</v>
      </c>
      <c r="R47" s="2">
        <v>70600</v>
      </c>
      <c r="S47" s="2">
        <v>5380</v>
      </c>
      <c r="T47" s="10" t="s">
        <v>106</v>
      </c>
    </row>
    <row r="48" spans="1:20" ht="16.5" customHeight="1">
      <c r="A48" s="2"/>
      <c r="B48" s="19" t="s">
        <v>52</v>
      </c>
      <c r="C48" s="6"/>
      <c r="D48" s="2">
        <v>25345</v>
      </c>
      <c r="E48" s="2">
        <v>15387</v>
      </c>
      <c r="F48" s="2">
        <v>8008</v>
      </c>
      <c r="G48" s="2">
        <v>7379</v>
      </c>
      <c r="H48" s="2">
        <v>1936</v>
      </c>
      <c r="I48" s="2">
        <v>5443</v>
      </c>
      <c r="J48" s="18">
        <v>35925</v>
      </c>
      <c r="K48" s="18">
        <v>19513</v>
      </c>
      <c r="L48" s="19">
        <v>27161</v>
      </c>
      <c r="M48" s="20">
        <v>14400</v>
      </c>
      <c r="N48" s="20">
        <v>12761</v>
      </c>
      <c r="O48" s="2">
        <v>27600</v>
      </c>
      <c r="P48" s="2">
        <v>20800</v>
      </c>
      <c r="Q48" s="2">
        <v>6770</v>
      </c>
      <c r="R48" s="2">
        <v>54600</v>
      </c>
      <c r="S48" s="19">
        <v>26</v>
      </c>
      <c r="T48" s="10" t="s">
        <v>107</v>
      </c>
    </row>
    <row r="49" spans="1:20" ht="16.5" customHeight="1">
      <c r="A49" s="2"/>
      <c r="B49" s="19" t="s">
        <v>53</v>
      </c>
      <c r="C49" s="6"/>
      <c r="D49" s="2">
        <v>52704</v>
      </c>
      <c r="E49" s="2">
        <v>34659</v>
      </c>
      <c r="F49" s="2">
        <v>13376</v>
      </c>
      <c r="G49" s="2">
        <v>21283</v>
      </c>
      <c r="H49" s="2">
        <v>4468</v>
      </c>
      <c r="I49" s="2">
        <v>16815</v>
      </c>
      <c r="J49" s="21">
        <v>86374</v>
      </c>
      <c r="K49" s="21">
        <v>47039</v>
      </c>
      <c r="L49" s="19">
        <v>56950</v>
      </c>
      <c r="M49" s="20">
        <v>29202</v>
      </c>
      <c r="N49" s="20">
        <v>27748</v>
      </c>
      <c r="O49" s="2">
        <v>82600</v>
      </c>
      <c r="P49" s="2">
        <v>65700</v>
      </c>
      <c r="Q49" s="2">
        <v>16900</v>
      </c>
      <c r="R49" s="2">
        <v>181700</v>
      </c>
      <c r="S49" s="2">
        <v>66900</v>
      </c>
      <c r="T49" s="10" t="s">
        <v>108</v>
      </c>
    </row>
    <row r="50" spans="1:20" ht="16.5" customHeight="1">
      <c r="A50" s="2"/>
      <c r="B50" s="19" t="s">
        <v>54</v>
      </c>
      <c r="C50" s="6"/>
      <c r="D50" s="2">
        <v>22033</v>
      </c>
      <c r="E50" s="2">
        <v>15819</v>
      </c>
      <c r="F50" s="2">
        <v>4935</v>
      </c>
      <c r="G50" s="2">
        <v>10884</v>
      </c>
      <c r="H50" s="2">
        <v>2879</v>
      </c>
      <c r="I50" s="2">
        <v>8005</v>
      </c>
      <c r="J50" s="18">
        <v>43152</v>
      </c>
      <c r="K50" s="18">
        <v>23484</v>
      </c>
      <c r="L50" s="19">
        <v>26244</v>
      </c>
      <c r="M50" s="20">
        <v>13790</v>
      </c>
      <c r="N50" s="20">
        <v>12454</v>
      </c>
      <c r="O50" s="2">
        <v>52100</v>
      </c>
      <c r="P50" s="2">
        <v>42500</v>
      </c>
      <c r="Q50" s="2">
        <v>9580</v>
      </c>
      <c r="R50" s="2">
        <v>130600</v>
      </c>
      <c r="S50" s="2">
        <v>63900</v>
      </c>
      <c r="T50" s="10" t="s">
        <v>109</v>
      </c>
    </row>
    <row r="51" spans="1:20" ht="33.75" customHeight="1">
      <c r="A51" s="2"/>
      <c r="B51" s="19" t="s">
        <v>55</v>
      </c>
      <c r="C51" s="6"/>
      <c r="D51" s="2">
        <v>33802</v>
      </c>
      <c r="E51" s="2">
        <v>21304</v>
      </c>
      <c r="F51" s="2">
        <v>8065</v>
      </c>
      <c r="G51" s="2">
        <v>13239</v>
      </c>
      <c r="H51" s="2">
        <v>3260</v>
      </c>
      <c r="I51" s="2">
        <v>9979</v>
      </c>
      <c r="J51" s="21">
        <v>53966</v>
      </c>
      <c r="K51" s="21">
        <v>29740</v>
      </c>
      <c r="L51" s="19">
        <v>34440</v>
      </c>
      <c r="M51" s="20">
        <v>18520</v>
      </c>
      <c r="N51" s="20">
        <v>15920</v>
      </c>
      <c r="O51" s="2">
        <v>47200</v>
      </c>
      <c r="P51" s="2">
        <v>21600</v>
      </c>
      <c r="Q51" s="2">
        <v>25600</v>
      </c>
      <c r="R51" s="2">
        <v>57400</v>
      </c>
      <c r="S51" s="2">
        <v>4690</v>
      </c>
      <c r="T51" s="10" t="s">
        <v>110</v>
      </c>
    </row>
    <row r="52" spans="1:20" ht="33.75" customHeight="1">
      <c r="A52" s="2"/>
      <c r="B52" s="19" t="s">
        <v>56</v>
      </c>
      <c r="C52" s="6"/>
      <c r="D52" s="2">
        <v>58414</v>
      </c>
      <c r="E52" s="2">
        <v>40103</v>
      </c>
      <c r="F52" s="2">
        <v>16927</v>
      </c>
      <c r="G52" s="2">
        <v>23176</v>
      </c>
      <c r="H52" s="2">
        <v>6277</v>
      </c>
      <c r="I52" s="2">
        <v>16899</v>
      </c>
      <c r="J52" s="21">
        <v>102503</v>
      </c>
      <c r="K52" s="21">
        <v>56227</v>
      </c>
      <c r="L52" s="19">
        <v>71900</v>
      </c>
      <c r="M52" s="20">
        <v>38811</v>
      </c>
      <c r="N52" s="20">
        <v>33089</v>
      </c>
      <c r="O52" s="2">
        <v>111800</v>
      </c>
      <c r="P52" s="2">
        <v>68600</v>
      </c>
      <c r="Q52" s="2">
        <v>43200</v>
      </c>
      <c r="R52" s="2">
        <v>175500</v>
      </c>
      <c r="S52" s="2">
        <v>19300</v>
      </c>
      <c r="T52" s="10" t="s">
        <v>111</v>
      </c>
    </row>
    <row r="53" spans="1:20" ht="16.5" customHeight="1">
      <c r="A53" s="2"/>
      <c r="B53" s="19" t="s">
        <v>57</v>
      </c>
      <c r="C53" s="6"/>
      <c r="D53" s="2">
        <v>39475</v>
      </c>
      <c r="E53" s="2">
        <v>24300</v>
      </c>
      <c r="F53" s="2">
        <v>10089</v>
      </c>
      <c r="G53" s="2">
        <v>14211</v>
      </c>
      <c r="H53" s="2">
        <v>2158</v>
      </c>
      <c r="I53" s="2">
        <v>12053</v>
      </c>
      <c r="J53" s="18">
        <v>55603</v>
      </c>
      <c r="K53" s="18">
        <v>30817</v>
      </c>
      <c r="L53" s="19">
        <v>35208</v>
      </c>
      <c r="M53" s="20">
        <v>18521</v>
      </c>
      <c r="N53" s="20">
        <v>16687</v>
      </c>
      <c r="O53" s="2">
        <v>55600</v>
      </c>
      <c r="P53" s="2">
        <v>39700</v>
      </c>
      <c r="Q53" s="2">
        <v>15900</v>
      </c>
      <c r="R53" s="2">
        <v>106300</v>
      </c>
      <c r="S53" s="2">
        <v>11600</v>
      </c>
      <c r="T53" s="10" t="s">
        <v>112</v>
      </c>
    </row>
    <row r="54" spans="1:20" ht="16.5" customHeight="1">
      <c r="A54" s="2"/>
      <c r="B54" s="19" t="s">
        <v>58</v>
      </c>
      <c r="C54" s="6"/>
      <c r="D54" s="2">
        <v>38428</v>
      </c>
      <c r="E54" s="2">
        <v>25552</v>
      </c>
      <c r="F54" s="2">
        <v>13499</v>
      </c>
      <c r="G54" s="2">
        <v>12053</v>
      </c>
      <c r="H54" s="2">
        <v>3679</v>
      </c>
      <c r="I54" s="2">
        <v>8374</v>
      </c>
      <c r="J54" s="21">
        <v>60193</v>
      </c>
      <c r="K54" s="21">
        <v>32790</v>
      </c>
      <c r="L54" s="19">
        <v>45001</v>
      </c>
      <c r="M54" s="20">
        <v>24048</v>
      </c>
      <c r="N54" s="20">
        <v>20953</v>
      </c>
      <c r="O54" s="2">
        <v>66800</v>
      </c>
      <c r="P54" s="2">
        <v>36100</v>
      </c>
      <c r="Q54" s="2">
        <v>30700</v>
      </c>
      <c r="R54" s="2">
        <v>81300</v>
      </c>
      <c r="S54" s="2">
        <v>411</v>
      </c>
      <c r="T54" s="10" t="s">
        <v>113</v>
      </c>
    </row>
    <row r="55" spans="1:21" ht="16.5" customHeight="1">
      <c r="A55" s="2"/>
      <c r="B55" s="19" t="s">
        <v>59</v>
      </c>
      <c r="C55" s="6"/>
      <c r="D55" s="2">
        <v>63943</v>
      </c>
      <c r="E55" s="2">
        <v>37536</v>
      </c>
      <c r="F55" s="2">
        <v>21514</v>
      </c>
      <c r="G55" s="2">
        <v>16022</v>
      </c>
      <c r="H55" s="2">
        <v>4086</v>
      </c>
      <c r="I55" s="2">
        <v>11936</v>
      </c>
      <c r="J55" s="18">
        <v>79159</v>
      </c>
      <c r="K55" s="18">
        <v>43793</v>
      </c>
      <c r="L55" s="19">
        <v>57881</v>
      </c>
      <c r="M55" s="20">
        <v>31946</v>
      </c>
      <c r="N55" s="20">
        <v>25935</v>
      </c>
      <c r="O55" s="2">
        <v>119000</v>
      </c>
      <c r="P55" s="2">
        <v>38000</v>
      </c>
      <c r="Q55" s="2">
        <v>81100</v>
      </c>
      <c r="R55" s="2">
        <v>99100</v>
      </c>
      <c r="S55" s="19" t="s">
        <v>127</v>
      </c>
      <c r="T55" s="10" t="s">
        <v>114</v>
      </c>
      <c r="U55" s="2"/>
    </row>
    <row r="56" spans="1:21" ht="16.5" customHeight="1">
      <c r="A56" s="3"/>
      <c r="B56" s="11" t="s">
        <v>60</v>
      </c>
      <c r="C56" s="7"/>
      <c r="D56" s="3">
        <v>20056</v>
      </c>
      <c r="E56" s="3">
        <v>14241</v>
      </c>
      <c r="F56" s="3">
        <v>7497</v>
      </c>
      <c r="G56" s="3">
        <v>6744</v>
      </c>
      <c r="H56" s="2">
        <v>1889</v>
      </c>
      <c r="I56" s="2">
        <v>4855</v>
      </c>
      <c r="J56" s="18">
        <v>26919</v>
      </c>
      <c r="K56" s="18">
        <v>16771</v>
      </c>
      <c r="L56" s="19">
        <v>19916</v>
      </c>
      <c r="M56" s="20">
        <v>12477</v>
      </c>
      <c r="N56" s="20">
        <v>7439</v>
      </c>
      <c r="O56" s="3">
        <v>38000</v>
      </c>
      <c r="P56" s="3">
        <v>822</v>
      </c>
      <c r="Q56" s="3">
        <v>37200</v>
      </c>
      <c r="R56" s="3">
        <v>2190</v>
      </c>
      <c r="S56" s="19" t="s">
        <v>127</v>
      </c>
      <c r="T56" s="12" t="s">
        <v>115</v>
      </c>
      <c r="U56" s="2"/>
    </row>
    <row r="57" spans="1:21" s="14" customFormat="1" ht="48" customHeight="1">
      <c r="A57" s="40"/>
      <c r="B57" s="41" t="s">
        <v>61</v>
      </c>
      <c r="C57" s="34"/>
      <c r="D57" s="42"/>
      <c r="E57" s="78" t="s">
        <v>136</v>
      </c>
      <c r="F57" s="79"/>
      <c r="G57" s="79"/>
      <c r="H57" s="79"/>
      <c r="I57" s="79"/>
      <c r="J57" s="79"/>
      <c r="K57" s="43"/>
      <c r="L57" s="75" t="s">
        <v>137</v>
      </c>
      <c r="M57" s="76"/>
      <c r="N57" s="77"/>
      <c r="O57" s="84" t="s">
        <v>131</v>
      </c>
      <c r="P57" s="85"/>
      <c r="Q57" s="85"/>
      <c r="R57" s="85"/>
      <c r="S57" s="86"/>
      <c r="T57" s="44" t="s">
        <v>128</v>
      </c>
      <c r="U57" s="13"/>
    </row>
    <row r="58" spans="1:21" ht="14.25">
      <c r="A58" s="45" t="s">
        <v>117</v>
      </c>
      <c r="L58" s="83"/>
      <c r="M58" s="83"/>
      <c r="N58" s="83"/>
      <c r="O58" s="83"/>
      <c r="P58" s="83"/>
      <c r="Q58" s="83"/>
      <c r="R58" s="23"/>
      <c r="U58" s="2"/>
    </row>
    <row r="61" spans="2:14" ht="24.75" customHeight="1">
      <c r="B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3" spans="7:15" ht="9.75" customHeight="1">
      <c r="G63" s="2"/>
      <c r="O63" s="4"/>
    </row>
    <row r="64" s="5" customFormat="1" ht="16.5" customHeight="1">
      <c r="B64" s="17"/>
    </row>
  </sheetData>
  <sheetProtection/>
  <mergeCells count="36">
    <mergeCell ref="A1:K1"/>
    <mergeCell ref="L1:T1"/>
    <mergeCell ref="R3:S3"/>
    <mergeCell ref="R4:R5"/>
    <mergeCell ref="L58:Q58"/>
    <mergeCell ref="O6:Q6"/>
    <mergeCell ref="O57:S57"/>
    <mergeCell ref="L7:N7"/>
    <mergeCell ref="S4:S5"/>
    <mergeCell ref="R6:S6"/>
    <mergeCell ref="O7:Q7"/>
    <mergeCell ref="R7:S7"/>
    <mergeCell ref="D6:K6"/>
    <mergeCell ref="L6:N6"/>
    <mergeCell ref="J7:K7"/>
    <mergeCell ref="L57:N57"/>
    <mergeCell ref="E57:J57"/>
    <mergeCell ref="D7:I7"/>
    <mergeCell ref="B3:B5"/>
    <mergeCell ref="M4:M5"/>
    <mergeCell ref="L3:N3"/>
    <mergeCell ref="F4:F5"/>
    <mergeCell ref="E3:I3"/>
    <mergeCell ref="D3:D5"/>
    <mergeCell ref="E4:E5"/>
    <mergeCell ref="G4:I4"/>
    <mergeCell ref="T3:T5"/>
    <mergeCell ref="L4:L5"/>
    <mergeCell ref="J4:J5"/>
    <mergeCell ref="K4:K5"/>
    <mergeCell ref="N4:N5"/>
    <mergeCell ref="O3:Q3"/>
    <mergeCell ref="O4:O5"/>
    <mergeCell ref="J3:K3"/>
    <mergeCell ref="P4:P5"/>
    <mergeCell ref="Q4:Q5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geOrder="overThenDown" paperSize="9" scale="67" r:id="rId1"/>
  <ignoredErrors>
    <ignoredError sqref="D8:I8 N57 O8:Q8 L59:N87 M57 R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田崎 千秋</cp:lastModifiedBy>
  <cp:lastPrinted>2018-10-23T03:46:25Z</cp:lastPrinted>
  <dcterms:modified xsi:type="dcterms:W3CDTF">2018-12-05T05:32:21Z</dcterms:modified>
  <cp:category/>
  <cp:version/>
  <cp:contentType/>
  <cp:contentStatus/>
</cp:coreProperties>
</file>