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9075" tabRatio="640" activeTab="0"/>
  </bookViews>
  <sheets>
    <sheet name="22" sheetId="1" r:id="rId1"/>
  </sheets>
  <definedNames>
    <definedName name="_xlnm.Print_Area" localSheetId="0">'22'!$A$1:$N$61</definedName>
  </definedNames>
  <calcPr fullCalcOnLoad="1"/>
</workbook>
</file>

<file path=xl/sharedStrings.xml><?xml version="1.0" encoding="utf-8"?>
<sst xmlns="http://schemas.openxmlformats.org/spreadsheetml/2006/main" count="108" uniqueCount="50">
  <si>
    <t>　　（単位　人）</t>
  </si>
  <si>
    <t>(1)　事業所数</t>
  </si>
  <si>
    <t>　　（単位　事業所）</t>
  </si>
  <si>
    <t>産　　　　　　業</t>
  </si>
  <si>
    <t>　　業　　　者　　　規　　　模　　　別</t>
  </si>
  <si>
    <t>1～4人</t>
  </si>
  <si>
    <t>5～9人</t>
  </si>
  <si>
    <t>10～19人</t>
  </si>
  <si>
    <t>20～29人</t>
  </si>
  <si>
    <t>30～49人</t>
  </si>
  <si>
    <t>50～299人</t>
  </si>
  <si>
    <t>300人以上</t>
  </si>
  <si>
    <t>(2)　従業者数</t>
  </si>
  <si>
    <t>１）総　　数</t>
  </si>
  <si>
    <t>　　　　　従</t>
  </si>
  <si>
    <t xml:space="preserve"> 事業所・企業</t>
  </si>
  <si>
    <t xml:space="preserve">事業所・企業 </t>
  </si>
  <si>
    <t xml:space="preserve">         －２４－</t>
  </si>
  <si>
    <t xml:space="preserve"> －２５－</t>
  </si>
  <si>
    <t>派遣のみ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</si>
  <si>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</si>
  <si>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</si>
  <si>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</si>
  <si>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</si>
  <si>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</si>
  <si>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</si>
  <si>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</si>
  <si>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</si>
  <si>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</si>
  <si>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</si>
  <si>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</si>
  <si>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</si>
  <si>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</si>
  <si>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</si>
  <si>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</si>
  <si>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</si>
  <si>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サービス業(※)</t>
  </si>
  <si>
    <t>-</t>
  </si>
  <si>
    <t>総　　数</t>
  </si>
  <si>
    <t>公務(※)</t>
  </si>
  <si>
    <r>
      <t xml:space="preserve"> </t>
    </r>
    <r>
      <rPr>
        <sz val="12"/>
        <rFont val="ＭＳ 明朝"/>
        <family val="1"/>
      </rPr>
      <t>注）第2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表の注</t>
    </r>
    <r>
      <rPr>
        <sz val="12"/>
        <rFont val="ＭＳ 明朝"/>
        <family val="1"/>
      </rPr>
      <t>1を</t>
    </r>
    <r>
      <rPr>
        <sz val="12"/>
        <rFont val="ＭＳ 明朝"/>
        <family val="1"/>
      </rPr>
      <t>参照。</t>
    </r>
  </si>
  <si>
    <t>　　１）「出向・派遣従業者のみ」を含む。</t>
  </si>
  <si>
    <t xml:space="preserve"> および従業者数 </t>
  </si>
  <si>
    <r>
      <t>資料 総務省統計局「経済センサス-活動調査」「経済センサス</t>
    </r>
    <r>
      <rPr>
        <sz val="12"/>
        <rFont val="ＭＳ 明朝"/>
        <family val="1"/>
      </rPr>
      <t>-</t>
    </r>
    <r>
      <rPr>
        <sz val="12"/>
        <rFont val="ＭＳ 明朝"/>
        <family val="1"/>
      </rPr>
      <t>基礎調査」</t>
    </r>
  </si>
  <si>
    <t xml:space="preserve">             28</t>
  </si>
  <si>
    <t>-</t>
  </si>
  <si>
    <t>…</t>
  </si>
  <si>
    <t>　       22　従業者規模別事業所数</t>
  </si>
  <si>
    <r>
      <t xml:space="preserve">             </t>
    </r>
    <r>
      <rPr>
        <sz val="12"/>
        <rFont val="ＭＳ 明朝"/>
        <family val="1"/>
      </rPr>
      <t>26</t>
    </r>
  </si>
  <si>
    <r>
      <t xml:space="preserve">     平　成　</t>
    </r>
    <r>
      <rPr>
        <sz val="12"/>
        <rFont val="ＭＳ 明朝"/>
        <family val="1"/>
      </rPr>
      <t>24　年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</si>
</sst>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6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  <font>
      <sz val="16"/>
      <name val="ＭＳ ゴシック"/>
      <family val="3"/>
    </font>
    <font>
      <sz val="11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3" fillId="33" borderId="0" xfId="4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38" fontId="0" fillId="33" borderId="16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11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 shrinkToFit="1"/>
    </xf>
    <xf numFmtId="38" fontId="5" fillId="33" borderId="0" xfId="49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quotePrefix="1">
      <alignment horizont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 quotePrefix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38" fontId="0" fillId="33" borderId="0" xfId="49" applyFont="1" applyFill="1" applyBorder="1" applyAlignment="1">
      <alignment horizontal="right"/>
    </xf>
    <xf numFmtId="38" fontId="0" fillId="33" borderId="16" xfId="49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38" fontId="0" fillId="33" borderId="16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49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/>
    </xf>
    <xf numFmtId="38" fontId="0" fillId="33" borderId="0" xfId="49" applyFont="1" applyFill="1" applyAlignment="1">
      <alignment horizontal="right"/>
    </xf>
    <xf numFmtId="0" fontId="0" fillId="33" borderId="17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 customHeight="1"/>
  <cols>
    <col min="1" max="1" width="28.59765625" style="47" customWidth="1"/>
    <col min="2" max="2" width="0.8984375" style="47" customWidth="1"/>
    <col min="3" max="3" width="18.09765625" style="47" customWidth="1"/>
    <col min="4" max="5" width="15.59765625" style="47" customWidth="1"/>
    <col min="6" max="8" width="1.59765625" style="47" customWidth="1"/>
    <col min="9" max="9" width="2.59765625" style="49" customWidth="1"/>
    <col min="10" max="14" width="15.59765625" style="47" customWidth="1"/>
    <col min="15" max="15" width="9" style="61" customWidth="1"/>
    <col min="16" max="16384" width="9" style="47" customWidth="1"/>
  </cols>
  <sheetData>
    <row r="1" spans="1:15" s="4" customFormat="1" ht="18" customHeight="1">
      <c r="A1" s="1" t="s">
        <v>15</v>
      </c>
      <c r="B1" s="2"/>
      <c r="C1" s="3"/>
      <c r="I1" s="5"/>
      <c r="N1" s="6" t="s">
        <v>16</v>
      </c>
      <c r="O1" s="54"/>
    </row>
    <row r="2" spans="1:15" s="9" customFormat="1" ht="19.5" customHeight="1">
      <c r="A2" s="7"/>
      <c r="B2" s="7"/>
      <c r="C2" s="8" t="s">
        <v>47</v>
      </c>
      <c r="E2" s="7"/>
      <c r="F2" s="7"/>
      <c r="G2" s="7"/>
      <c r="H2" s="7"/>
      <c r="J2" s="8" t="s">
        <v>42</v>
      </c>
      <c r="K2" s="7"/>
      <c r="M2" s="7"/>
      <c r="N2" s="7"/>
      <c r="O2" s="55"/>
    </row>
    <row r="3" spans="1:15" s="13" customFormat="1" ht="18.75" customHeight="1" thickBot="1">
      <c r="A3" s="10" t="s">
        <v>1</v>
      </c>
      <c r="B3" s="10"/>
      <c r="C3" s="11"/>
      <c r="D3" s="10"/>
      <c r="E3" s="10"/>
      <c r="F3" s="12"/>
      <c r="G3" s="12"/>
      <c r="H3" s="12"/>
      <c r="I3" s="12"/>
      <c r="J3" s="10" t="s">
        <v>2</v>
      </c>
      <c r="K3" s="10"/>
      <c r="L3" s="10"/>
      <c r="M3" s="10"/>
      <c r="N3" s="10"/>
      <c r="O3" s="56"/>
    </row>
    <row r="4" spans="1:15" s="2" customFormat="1" ht="19.5" customHeight="1">
      <c r="A4" s="89" t="s">
        <v>3</v>
      </c>
      <c r="B4" s="89"/>
      <c r="C4" s="91" t="s">
        <v>13</v>
      </c>
      <c r="D4" s="14"/>
      <c r="E4" s="15" t="s">
        <v>14</v>
      </c>
      <c r="F4" s="16"/>
      <c r="G4" s="16"/>
      <c r="H4" s="16"/>
      <c r="I4" s="17"/>
      <c r="J4" s="15" t="s">
        <v>4</v>
      </c>
      <c r="K4" s="18"/>
      <c r="L4" s="18"/>
      <c r="M4" s="18"/>
      <c r="N4" s="18"/>
      <c r="O4" s="56"/>
    </row>
    <row r="5" spans="1:15" s="2" customFormat="1" ht="19.5" customHeight="1">
      <c r="A5" s="90"/>
      <c r="B5" s="90"/>
      <c r="C5" s="92"/>
      <c r="D5" s="19" t="s">
        <v>5</v>
      </c>
      <c r="E5" s="20" t="s">
        <v>6</v>
      </c>
      <c r="F5" s="21"/>
      <c r="G5" s="21"/>
      <c r="H5" s="21"/>
      <c r="I5" s="21"/>
      <c r="J5" s="22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57" t="s">
        <v>19</v>
      </c>
    </row>
    <row r="6" spans="3:15" s="2" customFormat="1" ht="8.25" customHeight="1">
      <c r="C6" s="23"/>
      <c r="I6" s="17"/>
      <c r="O6" s="56"/>
    </row>
    <row r="7" spans="1:15" s="62" customFormat="1" ht="13.5" customHeight="1">
      <c r="A7" s="50" t="s">
        <v>49</v>
      </c>
      <c r="C7" s="63">
        <v>63275</v>
      </c>
      <c r="D7" s="64">
        <v>38589</v>
      </c>
      <c r="E7" s="64">
        <v>12343</v>
      </c>
      <c r="F7" s="64"/>
      <c r="G7" s="64"/>
      <c r="H7" s="64"/>
      <c r="I7" s="64"/>
      <c r="J7" s="64">
        <v>6973</v>
      </c>
      <c r="K7" s="64">
        <v>2257</v>
      </c>
      <c r="L7" s="64">
        <v>1470</v>
      </c>
      <c r="M7" s="64">
        <v>1314</v>
      </c>
      <c r="N7" s="64">
        <v>80</v>
      </c>
      <c r="O7" s="65"/>
    </row>
    <row r="8" spans="1:15" s="62" customFormat="1" ht="13.5" customHeight="1">
      <c r="A8" s="51" t="s">
        <v>48</v>
      </c>
      <c r="C8" s="63">
        <v>65873</v>
      </c>
      <c r="D8" s="64">
        <v>39610</v>
      </c>
      <c r="E8" s="64">
        <v>12580</v>
      </c>
      <c r="F8" s="64"/>
      <c r="G8" s="64"/>
      <c r="H8" s="64"/>
      <c r="I8" s="64"/>
      <c r="J8" s="64">
        <v>7383</v>
      </c>
      <c r="K8" s="64">
        <v>2623</v>
      </c>
      <c r="L8" s="64">
        <v>1767</v>
      </c>
      <c r="M8" s="64">
        <v>1541</v>
      </c>
      <c r="N8" s="64">
        <v>106</v>
      </c>
      <c r="O8" s="65"/>
    </row>
    <row r="9" spans="1:15" s="67" customFormat="1" ht="13.5" customHeight="1">
      <c r="A9" s="66" t="s">
        <v>44</v>
      </c>
      <c r="C9" s="63">
        <f>SUM(C11:C28)</f>
        <v>62028</v>
      </c>
      <c r="D9" s="64">
        <f>SUM(D11:D28)</f>
        <v>37345</v>
      </c>
      <c r="E9" s="64">
        <f aca="true" t="shared" si="0" ref="E9:N9">SUM(E11:E28)</f>
        <v>12109</v>
      </c>
      <c r="F9" s="64"/>
      <c r="G9" s="64"/>
      <c r="H9" s="64"/>
      <c r="I9" s="64"/>
      <c r="J9" s="64">
        <f t="shared" si="0"/>
        <v>6931</v>
      </c>
      <c r="K9" s="64">
        <f t="shared" si="0"/>
        <v>2419</v>
      </c>
      <c r="L9" s="64">
        <f t="shared" si="0"/>
        <v>1579</v>
      </c>
      <c r="M9" s="64">
        <f t="shared" si="0"/>
        <v>1306</v>
      </c>
      <c r="N9" s="64">
        <f t="shared" si="0"/>
        <v>81</v>
      </c>
      <c r="O9" s="64">
        <f>SUM(O11:O28)</f>
        <v>258</v>
      </c>
    </row>
    <row r="10" spans="3:15" s="67" customFormat="1" ht="11.25" customHeight="1"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8"/>
    </row>
    <row r="11" spans="1:15" s="67" customFormat="1" ht="13.5" customHeight="1">
      <c r="A11" s="69" t="s">
        <v>20</v>
      </c>
      <c r="C11" s="63">
        <f aca="true" t="shared" si="1" ref="C11:C27">SUM(D11:O11)</f>
        <v>584</v>
      </c>
      <c r="D11" s="64">
        <v>186</v>
      </c>
      <c r="E11" s="64">
        <v>169</v>
      </c>
      <c r="F11" s="64"/>
      <c r="G11" s="64"/>
      <c r="H11" s="64"/>
      <c r="I11" s="64"/>
      <c r="J11" s="64">
        <v>132</v>
      </c>
      <c r="K11" s="64">
        <v>54</v>
      </c>
      <c r="L11" s="64">
        <v>22</v>
      </c>
      <c r="M11" s="64">
        <v>19</v>
      </c>
      <c r="N11" s="64" t="s">
        <v>45</v>
      </c>
      <c r="O11" s="65">
        <v>2</v>
      </c>
    </row>
    <row r="12" spans="1:15" s="67" customFormat="1" ht="13.5" customHeight="1">
      <c r="A12" s="29" t="s">
        <v>21</v>
      </c>
      <c r="C12" s="63">
        <f t="shared" si="1"/>
        <v>24</v>
      </c>
      <c r="D12" s="64">
        <v>7</v>
      </c>
      <c r="E12" s="64">
        <v>5</v>
      </c>
      <c r="F12" s="64"/>
      <c r="G12" s="64"/>
      <c r="H12" s="64"/>
      <c r="I12" s="64"/>
      <c r="J12" s="64">
        <v>4</v>
      </c>
      <c r="K12" s="64">
        <v>6</v>
      </c>
      <c r="L12" s="64">
        <v>1</v>
      </c>
      <c r="M12" s="64">
        <v>1</v>
      </c>
      <c r="N12" s="64" t="s">
        <v>37</v>
      </c>
      <c r="O12" s="65" t="s">
        <v>37</v>
      </c>
    </row>
    <row r="13" spans="1:15" s="67" customFormat="1" ht="13.5" customHeight="1">
      <c r="A13" s="69" t="s">
        <v>22</v>
      </c>
      <c r="C13" s="63">
        <f t="shared" si="1"/>
        <v>5608</v>
      </c>
      <c r="D13" s="64">
        <v>3035</v>
      </c>
      <c r="E13" s="64">
        <v>1445</v>
      </c>
      <c r="F13" s="64"/>
      <c r="G13" s="64"/>
      <c r="H13" s="64"/>
      <c r="I13" s="64"/>
      <c r="J13" s="64">
        <v>706</v>
      </c>
      <c r="K13" s="64">
        <v>214</v>
      </c>
      <c r="L13" s="64">
        <v>134</v>
      </c>
      <c r="M13" s="64">
        <v>59</v>
      </c>
      <c r="N13" s="64" t="s">
        <v>37</v>
      </c>
      <c r="O13" s="65">
        <v>15</v>
      </c>
    </row>
    <row r="14" spans="1:15" s="67" customFormat="1" ht="13.5" customHeight="1">
      <c r="A14" s="69" t="s">
        <v>23</v>
      </c>
      <c r="C14" s="63">
        <f t="shared" si="1"/>
        <v>3982</v>
      </c>
      <c r="D14" s="64">
        <v>1921</v>
      </c>
      <c r="E14" s="64">
        <v>873</v>
      </c>
      <c r="F14" s="64"/>
      <c r="G14" s="64"/>
      <c r="H14" s="64"/>
      <c r="I14" s="64"/>
      <c r="J14" s="64">
        <v>552</v>
      </c>
      <c r="K14" s="64">
        <v>234</v>
      </c>
      <c r="L14" s="64">
        <v>169</v>
      </c>
      <c r="M14" s="64">
        <v>202</v>
      </c>
      <c r="N14" s="64">
        <v>24</v>
      </c>
      <c r="O14" s="65">
        <v>7</v>
      </c>
    </row>
    <row r="15" spans="1:15" s="67" customFormat="1" ht="13.5" customHeight="1">
      <c r="A15" s="30" t="s">
        <v>24</v>
      </c>
      <c r="C15" s="63">
        <f t="shared" si="1"/>
        <v>83</v>
      </c>
      <c r="D15" s="64">
        <v>22</v>
      </c>
      <c r="E15" s="64">
        <v>15</v>
      </c>
      <c r="F15" s="64"/>
      <c r="G15" s="64"/>
      <c r="H15" s="64"/>
      <c r="I15" s="64"/>
      <c r="J15" s="64">
        <v>10</v>
      </c>
      <c r="K15" s="64">
        <v>12</v>
      </c>
      <c r="L15" s="64">
        <v>9</v>
      </c>
      <c r="M15" s="64">
        <v>15</v>
      </c>
      <c r="N15" s="64" t="s">
        <v>37</v>
      </c>
      <c r="O15" s="65" t="s">
        <v>37</v>
      </c>
    </row>
    <row r="16" spans="1:15" s="67" customFormat="1" ht="13.5" customHeight="1">
      <c r="A16" s="70" t="s">
        <v>25</v>
      </c>
      <c r="C16" s="63">
        <f t="shared" si="1"/>
        <v>383</v>
      </c>
      <c r="D16" s="64">
        <v>186</v>
      </c>
      <c r="E16" s="64">
        <v>88</v>
      </c>
      <c r="F16" s="64"/>
      <c r="G16" s="64"/>
      <c r="H16" s="64"/>
      <c r="I16" s="64"/>
      <c r="J16" s="64">
        <v>41</v>
      </c>
      <c r="K16" s="64">
        <v>18</v>
      </c>
      <c r="L16" s="64">
        <v>26</v>
      </c>
      <c r="M16" s="64">
        <v>23</v>
      </c>
      <c r="N16" s="64" t="s">
        <v>37</v>
      </c>
      <c r="O16" s="65">
        <v>1</v>
      </c>
    </row>
    <row r="17" spans="1:15" s="67" customFormat="1" ht="13.5" customHeight="1">
      <c r="A17" s="69" t="s">
        <v>26</v>
      </c>
      <c r="C17" s="63">
        <f t="shared" si="1"/>
        <v>1449</v>
      </c>
      <c r="D17" s="64">
        <v>568</v>
      </c>
      <c r="E17" s="64">
        <v>248</v>
      </c>
      <c r="F17" s="64"/>
      <c r="G17" s="64"/>
      <c r="H17" s="64"/>
      <c r="I17" s="64"/>
      <c r="J17" s="64">
        <v>261</v>
      </c>
      <c r="K17" s="64">
        <v>115</v>
      </c>
      <c r="L17" s="64">
        <v>116</v>
      </c>
      <c r="M17" s="64">
        <v>114</v>
      </c>
      <c r="N17" s="64">
        <v>3</v>
      </c>
      <c r="O17" s="65">
        <v>24</v>
      </c>
    </row>
    <row r="18" spans="1:15" s="67" customFormat="1" ht="13.5" customHeight="1">
      <c r="A18" s="69" t="s">
        <v>27</v>
      </c>
      <c r="C18" s="63">
        <f t="shared" si="1"/>
        <v>17542</v>
      </c>
      <c r="D18" s="64">
        <v>10975</v>
      </c>
      <c r="E18" s="64">
        <v>3672</v>
      </c>
      <c r="F18" s="64"/>
      <c r="G18" s="64"/>
      <c r="H18" s="64"/>
      <c r="I18" s="64"/>
      <c r="J18" s="64">
        <v>1799</v>
      </c>
      <c r="K18" s="64">
        <v>517</v>
      </c>
      <c r="L18" s="64">
        <v>307</v>
      </c>
      <c r="M18" s="64">
        <v>203</v>
      </c>
      <c r="N18" s="64">
        <v>1</v>
      </c>
      <c r="O18" s="65">
        <v>68</v>
      </c>
    </row>
    <row r="19" spans="1:15" s="67" customFormat="1" ht="13.5" customHeight="1">
      <c r="A19" s="69" t="s">
        <v>28</v>
      </c>
      <c r="C19" s="63">
        <f t="shared" si="1"/>
        <v>977</v>
      </c>
      <c r="D19" s="64">
        <v>326</v>
      </c>
      <c r="E19" s="64">
        <v>231</v>
      </c>
      <c r="F19" s="64"/>
      <c r="G19" s="64"/>
      <c r="H19" s="64"/>
      <c r="I19" s="64"/>
      <c r="J19" s="64">
        <v>226</v>
      </c>
      <c r="K19" s="64">
        <v>90</v>
      </c>
      <c r="L19" s="64">
        <v>68</v>
      </c>
      <c r="M19" s="64">
        <v>28</v>
      </c>
      <c r="N19" s="64">
        <v>4</v>
      </c>
      <c r="O19" s="65">
        <v>4</v>
      </c>
    </row>
    <row r="20" spans="1:15" s="67" customFormat="1" ht="13.5" customHeight="1">
      <c r="A20" s="69" t="s">
        <v>29</v>
      </c>
      <c r="C20" s="63">
        <f t="shared" si="1"/>
        <v>3283</v>
      </c>
      <c r="D20" s="64">
        <v>2812</v>
      </c>
      <c r="E20" s="64">
        <v>302</v>
      </c>
      <c r="F20" s="64"/>
      <c r="G20" s="64"/>
      <c r="H20" s="64"/>
      <c r="I20" s="64"/>
      <c r="J20" s="64">
        <v>111</v>
      </c>
      <c r="K20" s="64">
        <v>22</v>
      </c>
      <c r="L20" s="64">
        <v>18</v>
      </c>
      <c r="M20" s="64">
        <v>5</v>
      </c>
      <c r="N20" s="64" t="s">
        <v>37</v>
      </c>
      <c r="O20" s="65">
        <v>13</v>
      </c>
    </row>
    <row r="21" spans="1:15" s="67" customFormat="1" ht="13.5" customHeight="1">
      <c r="A21" s="32" t="s">
        <v>30</v>
      </c>
      <c r="C21" s="63">
        <f t="shared" si="1"/>
        <v>2013</v>
      </c>
      <c r="D21" s="64">
        <v>1400</v>
      </c>
      <c r="E21" s="64">
        <v>368</v>
      </c>
      <c r="F21" s="64"/>
      <c r="G21" s="64"/>
      <c r="H21" s="64"/>
      <c r="I21" s="64"/>
      <c r="J21" s="64">
        <v>151</v>
      </c>
      <c r="K21" s="64">
        <v>33</v>
      </c>
      <c r="L21" s="64">
        <v>22</v>
      </c>
      <c r="M21" s="64">
        <v>28</v>
      </c>
      <c r="N21" s="64">
        <v>4</v>
      </c>
      <c r="O21" s="65">
        <v>7</v>
      </c>
    </row>
    <row r="22" spans="1:15" s="67" customFormat="1" ht="13.5" customHeight="1">
      <c r="A22" s="33" t="s">
        <v>31</v>
      </c>
      <c r="C22" s="63">
        <f t="shared" si="1"/>
        <v>7855</v>
      </c>
      <c r="D22" s="64">
        <v>4931</v>
      </c>
      <c r="E22" s="64">
        <v>1561</v>
      </c>
      <c r="F22" s="64"/>
      <c r="G22" s="64"/>
      <c r="H22" s="64"/>
      <c r="I22" s="64"/>
      <c r="J22" s="64">
        <v>837</v>
      </c>
      <c r="K22" s="64">
        <v>300</v>
      </c>
      <c r="L22" s="64">
        <v>128</v>
      </c>
      <c r="M22" s="64">
        <v>86</v>
      </c>
      <c r="N22" s="64">
        <v>2</v>
      </c>
      <c r="O22" s="65">
        <v>10</v>
      </c>
    </row>
    <row r="23" spans="1:15" s="67" customFormat="1" ht="13.5" customHeight="1">
      <c r="A23" s="30" t="s">
        <v>32</v>
      </c>
      <c r="C23" s="63">
        <f t="shared" si="1"/>
        <v>5923</v>
      </c>
      <c r="D23" s="64">
        <v>4939</v>
      </c>
      <c r="E23" s="64">
        <v>499</v>
      </c>
      <c r="F23" s="64"/>
      <c r="G23" s="64"/>
      <c r="H23" s="64"/>
      <c r="I23" s="64"/>
      <c r="J23" s="64">
        <v>274</v>
      </c>
      <c r="K23" s="64">
        <v>86</v>
      </c>
      <c r="L23" s="64">
        <v>63</v>
      </c>
      <c r="M23" s="64">
        <v>39</v>
      </c>
      <c r="N23" s="64">
        <v>4</v>
      </c>
      <c r="O23" s="65">
        <v>19</v>
      </c>
    </row>
    <row r="24" spans="1:15" s="67" customFormat="1" ht="13.5" customHeight="1">
      <c r="A24" s="70" t="s">
        <v>33</v>
      </c>
      <c r="C24" s="63">
        <f t="shared" si="1"/>
        <v>1681</v>
      </c>
      <c r="D24" s="64">
        <v>1116</v>
      </c>
      <c r="E24" s="64">
        <v>194</v>
      </c>
      <c r="F24" s="64"/>
      <c r="G24" s="64"/>
      <c r="H24" s="64"/>
      <c r="I24" s="64"/>
      <c r="J24" s="64">
        <v>158</v>
      </c>
      <c r="K24" s="64">
        <v>94</v>
      </c>
      <c r="L24" s="64">
        <v>60</v>
      </c>
      <c r="M24" s="64">
        <v>42</v>
      </c>
      <c r="N24" s="64">
        <v>2</v>
      </c>
      <c r="O24" s="65">
        <v>15</v>
      </c>
    </row>
    <row r="25" spans="1:15" s="67" customFormat="1" ht="13.5" customHeight="1">
      <c r="A25" s="70" t="s">
        <v>34</v>
      </c>
      <c r="C25" s="63">
        <f t="shared" si="1"/>
        <v>5834</v>
      </c>
      <c r="D25" s="64">
        <v>1772</v>
      </c>
      <c r="E25" s="64">
        <v>1597</v>
      </c>
      <c r="F25" s="64"/>
      <c r="G25" s="64"/>
      <c r="H25" s="64"/>
      <c r="I25" s="64"/>
      <c r="J25" s="64">
        <v>1263</v>
      </c>
      <c r="K25" s="64">
        <v>494</v>
      </c>
      <c r="L25" s="64">
        <v>330</v>
      </c>
      <c r="M25" s="64">
        <v>328</v>
      </c>
      <c r="N25" s="64">
        <v>29</v>
      </c>
      <c r="O25" s="65">
        <v>21</v>
      </c>
    </row>
    <row r="26" spans="1:15" s="67" customFormat="1" ht="13.5" customHeight="1">
      <c r="A26" s="70" t="s">
        <v>35</v>
      </c>
      <c r="C26" s="63">
        <f t="shared" si="1"/>
        <v>657</v>
      </c>
      <c r="D26" s="64">
        <v>370</v>
      </c>
      <c r="E26" s="64">
        <v>158</v>
      </c>
      <c r="F26" s="64"/>
      <c r="G26" s="64"/>
      <c r="H26" s="64"/>
      <c r="I26" s="64"/>
      <c r="J26" s="64">
        <v>84</v>
      </c>
      <c r="K26" s="64">
        <v>17</v>
      </c>
      <c r="L26" s="64">
        <v>8</v>
      </c>
      <c r="M26" s="64">
        <v>16</v>
      </c>
      <c r="N26" s="64">
        <v>2</v>
      </c>
      <c r="O26" s="65">
        <v>2</v>
      </c>
    </row>
    <row r="27" spans="1:15" s="67" customFormat="1" ht="13.5" customHeight="1">
      <c r="A27" s="69" t="s">
        <v>36</v>
      </c>
      <c r="C27" s="63">
        <f t="shared" si="1"/>
        <v>4150</v>
      </c>
      <c r="D27" s="64">
        <v>2779</v>
      </c>
      <c r="E27" s="64">
        <v>684</v>
      </c>
      <c r="F27" s="34"/>
      <c r="G27" s="34"/>
      <c r="H27" s="34"/>
      <c r="I27" s="34"/>
      <c r="J27" s="64">
        <v>322</v>
      </c>
      <c r="K27" s="64">
        <v>113</v>
      </c>
      <c r="L27" s="64">
        <v>98</v>
      </c>
      <c r="M27" s="64">
        <v>98</v>
      </c>
      <c r="N27" s="64">
        <v>6</v>
      </c>
      <c r="O27" s="65">
        <v>50</v>
      </c>
    </row>
    <row r="28" spans="1:15" s="67" customFormat="1" ht="13.5" customHeight="1">
      <c r="A28" s="69" t="s">
        <v>39</v>
      </c>
      <c r="C28" s="63" t="s">
        <v>46</v>
      </c>
      <c r="D28" s="64" t="s">
        <v>46</v>
      </c>
      <c r="E28" s="64" t="s">
        <v>46</v>
      </c>
      <c r="F28" s="64"/>
      <c r="G28" s="64"/>
      <c r="H28" s="64"/>
      <c r="I28" s="64"/>
      <c r="J28" s="64" t="s">
        <v>46</v>
      </c>
      <c r="K28" s="64" t="s">
        <v>46</v>
      </c>
      <c r="L28" s="64" t="s">
        <v>46</v>
      </c>
      <c r="M28" s="64" t="s">
        <v>46</v>
      </c>
      <c r="N28" s="64" t="s">
        <v>46</v>
      </c>
      <c r="O28" s="65"/>
    </row>
    <row r="29" spans="1:15" s="62" customFormat="1" ht="4.5" customHeight="1">
      <c r="A29" s="71"/>
      <c r="B29" s="71"/>
      <c r="C29" s="72"/>
      <c r="D29" s="71"/>
      <c r="E29" s="71"/>
      <c r="F29" s="67"/>
      <c r="G29" s="67"/>
      <c r="H29" s="67"/>
      <c r="I29" s="67"/>
      <c r="J29" s="71"/>
      <c r="K29" s="71"/>
      <c r="L29" s="71"/>
      <c r="M29" s="71"/>
      <c r="N29" s="71"/>
      <c r="O29" s="65"/>
    </row>
    <row r="30" spans="1:15" s="39" customFormat="1" ht="16.5" customHeight="1">
      <c r="A30" s="38"/>
      <c r="I30" s="40"/>
      <c r="O30" s="60"/>
    </row>
    <row r="31" spans="1:15" s="50" customFormat="1" ht="15.75" customHeight="1" thickBot="1">
      <c r="A31" s="73" t="s">
        <v>12</v>
      </c>
      <c r="B31" s="73"/>
      <c r="C31" s="74"/>
      <c r="D31" s="73"/>
      <c r="E31" s="73"/>
      <c r="F31" s="75"/>
      <c r="G31" s="75"/>
      <c r="H31" s="75"/>
      <c r="I31" s="75"/>
      <c r="J31" s="73" t="s">
        <v>0</v>
      </c>
      <c r="K31" s="73"/>
      <c r="L31" s="73"/>
      <c r="M31" s="73"/>
      <c r="N31" s="73"/>
      <c r="O31" s="65"/>
    </row>
    <row r="32" spans="1:15" s="62" customFormat="1" ht="19.5" customHeight="1">
      <c r="A32" s="93" t="s">
        <v>3</v>
      </c>
      <c r="B32" s="93"/>
      <c r="C32" s="95" t="s">
        <v>38</v>
      </c>
      <c r="D32" s="76"/>
      <c r="E32" s="77" t="s">
        <v>14</v>
      </c>
      <c r="F32" s="78"/>
      <c r="G32" s="78"/>
      <c r="H32" s="78"/>
      <c r="I32" s="67"/>
      <c r="J32" s="77" t="s">
        <v>4</v>
      </c>
      <c r="K32" s="79"/>
      <c r="L32" s="79"/>
      <c r="M32" s="79"/>
      <c r="N32" s="79"/>
      <c r="O32" s="65"/>
    </row>
    <row r="33" spans="1:15" s="62" customFormat="1" ht="19.5" customHeight="1">
      <c r="A33" s="94"/>
      <c r="B33" s="94"/>
      <c r="C33" s="96"/>
      <c r="D33" s="80" t="s">
        <v>5</v>
      </c>
      <c r="E33" s="81" t="s">
        <v>6</v>
      </c>
      <c r="F33" s="82"/>
      <c r="G33" s="82"/>
      <c r="H33" s="82"/>
      <c r="I33" s="82"/>
      <c r="J33" s="83" t="s">
        <v>7</v>
      </c>
      <c r="K33" s="80" t="s">
        <v>8</v>
      </c>
      <c r="L33" s="80" t="s">
        <v>9</v>
      </c>
      <c r="M33" s="80" t="s">
        <v>10</v>
      </c>
      <c r="N33" s="80" t="s">
        <v>11</v>
      </c>
      <c r="O33" s="84"/>
    </row>
    <row r="34" spans="3:15" s="62" customFormat="1" ht="6.75" customHeight="1">
      <c r="C34" s="85"/>
      <c r="I34" s="67"/>
      <c r="O34" s="65"/>
    </row>
    <row r="35" spans="1:15" s="62" customFormat="1" ht="13.5" customHeight="1">
      <c r="A35" s="50" t="s">
        <v>49</v>
      </c>
      <c r="C35" s="63">
        <v>551755</v>
      </c>
      <c r="D35" s="86">
        <v>82721</v>
      </c>
      <c r="E35" s="86">
        <v>80272</v>
      </c>
      <c r="F35" s="86"/>
      <c r="G35" s="86"/>
      <c r="H35" s="86"/>
      <c r="I35" s="64"/>
      <c r="J35" s="86">
        <v>93887</v>
      </c>
      <c r="K35" s="86">
        <v>53696</v>
      </c>
      <c r="L35" s="86">
        <v>55167</v>
      </c>
      <c r="M35" s="86">
        <v>125542</v>
      </c>
      <c r="N35" s="86">
        <v>60470</v>
      </c>
      <c r="O35" s="65"/>
    </row>
    <row r="36" spans="1:15" s="62" customFormat="1" ht="13.5" customHeight="1">
      <c r="A36" s="51" t="s">
        <v>48</v>
      </c>
      <c r="C36" s="63">
        <v>619313</v>
      </c>
      <c r="D36" s="86">
        <v>83876</v>
      </c>
      <c r="E36" s="86">
        <v>82297</v>
      </c>
      <c r="F36" s="86"/>
      <c r="G36" s="86"/>
      <c r="H36" s="86"/>
      <c r="I36" s="64"/>
      <c r="J36" s="86">
        <v>99204</v>
      </c>
      <c r="K36" s="86">
        <v>62312</v>
      </c>
      <c r="L36" s="86">
        <v>66335</v>
      </c>
      <c r="M36" s="86">
        <v>143687</v>
      </c>
      <c r="N36" s="86">
        <v>81602</v>
      </c>
      <c r="O36" s="65"/>
    </row>
    <row r="37" spans="1:15" s="67" customFormat="1" ht="13.5" customHeight="1">
      <c r="A37" s="66" t="s">
        <v>44</v>
      </c>
      <c r="C37" s="63">
        <f>SUM(C39:C56)</f>
        <v>536782</v>
      </c>
      <c r="D37" s="64">
        <f>SUM(D39:D56)</f>
        <v>78913</v>
      </c>
      <c r="E37" s="64">
        <f aca="true" t="shared" si="2" ref="E37:N37">SUM(E39:E56)</f>
        <v>79150</v>
      </c>
      <c r="F37" s="64"/>
      <c r="G37" s="64"/>
      <c r="H37" s="64"/>
      <c r="I37" s="64"/>
      <c r="J37" s="64">
        <f t="shared" si="2"/>
        <v>93428</v>
      </c>
      <c r="K37" s="64">
        <f t="shared" si="2"/>
        <v>57596</v>
      </c>
      <c r="L37" s="64">
        <f t="shared" si="2"/>
        <v>58801</v>
      </c>
      <c r="M37" s="64">
        <f>SUM(M39:M56)</f>
        <v>120387</v>
      </c>
      <c r="N37" s="64">
        <f t="shared" si="2"/>
        <v>48507</v>
      </c>
      <c r="O37" s="68"/>
    </row>
    <row r="38" spans="2:15" s="67" customFormat="1" ht="11.25" customHeight="1">
      <c r="B38" s="87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8"/>
    </row>
    <row r="39" spans="1:15" s="67" customFormat="1" ht="13.5" customHeight="1">
      <c r="A39" s="69" t="s">
        <v>20</v>
      </c>
      <c r="C39" s="63">
        <f>SUM(D39:N39)</f>
        <v>7028</v>
      </c>
      <c r="D39" s="64">
        <v>458</v>
      </c>
      <c r="E39" s="64">
        <v>1146</v>
      </c>
      <c r="F39" s="64"/>
      <c r="G39" s="64"/>
      <c r="H39" s="64"/>
      <c r="I39" s="64"/>
      <c r="J39" s="88">
        <v>1801</v>
      </c>
      <c r="K39" s="64">
        <v>1307</v>
      </c>
      <c r="L39" s="64">
        <v>787</v>
      </c>
      <c r="M39" s="88">
        <v>1529</v>
      </c>
      <c r="N39" s="64" t="s">
        <v>37</v>
      </c>
      <c r="O39" s="68"/>
    </row>
    <row r="40" spans="1:15" s="26" customFormat="1" ht="13.5" customHeight="1">
      <c r="A40" s="29" t="s">
        <v>21</v>
      </c>
      <c r="C40" s="24">
        <f aca="true" t="shared" si="3" ref="C40:C54">SUM(D40:N40)</f>
        <v>333</v>
      </c>
      <c r="D40" s="25">
        <v>17</v>
      </c>
      <c r="E40" s="25">
        <v>33</v>
      </c>
      <c r="F40" s="25"/>
      <c r="G40" s="25"/>
      <c r="H40" s="25"/>
      <c r="I40" s="25"/>
      <c r="J40" s="28">
        <v>52</v>
      </c>
      <c r="K40" s="25">
        <v>131</v>
      </c>
      <c r="L40" s="25">
        <v>32</v>
      </c>
      <c r="M40" s="42">
        <v>68</v>
      </c>
      <c r="N40" s="52" t="s">
        <v>37</v>
      </c>
      <c r="O40" s="58"/>
    </row>
    <row r="41" spans="1:15" s="26" customFormat="1" ht="13.5" customHeight="1">
      <c r="A41" s="27" t="s">
        <v>22</v>
      </c>
      <c r="C41" s="24">
        <f t="shared" si="3"/>
        <v>40263</v>
      </c>
      <c r="D41" s="25">
        <v>6813</v>
      </c>
      <c r="E41" s="25">
        <v>9540</v>
      </c>
      <c r="F41" s="25"/>
      <c r="G41" s="25"/>
      <c r="H41" s="25"/>
      <c r="I41" s="25"/>
      <c r="J41" s="41">
        <v>9384</v>
      </c>
      <c r="K41" s="25">
        <v>5062</v>
      </c>
      <c r="L41" s="25">
        <v>4845</v>
      </c>
      <c r="M41" s="41">
        <v>4619</v>
      </c>
      <c r="N41" s="52" t="s">
        <v>37</v>
      </c>
      <c r="O41" s="58"/>
    </row>
    <row r="42" spans="1:15" s="26" customFormat="1" ht="13.5" customHeight="1">
      <c r="A42" s="27" t="s">
        <v>23</v>
      </c>
      <c r="C42" s="24">
        <f t="shared" si="3"/>
        <v>67308</v>
      </c>
      <c r="D42" s="25">
        <v>4619</v>
      </c>
      <c r="E42" s="25">
        <v>5716</v>
      </c>
      <c r="F42" s="25"/>
      <c r="G42" s="25"/>
      <c r="H42" s="25"/>
      <c r="I42" s="25"/>
      <c r="J42" s="41">
        <v>7533</v>
      </c>
      <c r="K42" s="25">
        <v>5577</v>
      </c>
      <c r="L42" s="25">
        <v>6415</v>
      </c>
      <c r="M42" s="41">
        <v>20046</v>
      </c>
      <c r="N42" s="25">
        <v>17402</v>
      </c>
      <c r="O42" s="58"/>
    </row>
    <row r="43" spans="1:15" s="26" customFormat="1" ht="13.5" customHeight="1">
      <c r="A43" s="30" t="s">
        <v>24</v>
      </c>
      <c r="C43" s="24">
        <f t="shared" si="3"/>
        <v>2156</v>
      </c>
      <c r="D43" s="25">
        <v>47</v>
      </c>
      <c r="E43" s="25">
        <v>107</v>
      </c>
      <c r="F43" s="25"/>
      <c r="G43" s="25"/>
      <c r="H43" s="25"/>
      <c r="I43" s="25"/>
      <c r="J43" s="28">
        <v>152</v>
      </c>
      <c r="K43" s="25">
        <v>286</v>
      </c>
      <c r="L43" s="25">
        <v>346</v>
      </c>
      <c r="M43" s="41">
        <v>1218</v>
      </c>
      <c r="N43" s="52" t="s">
        <v>37</v>
      </c>
      <c r="O43" s="58"/>
    </row>
    <row r="44" spans="1:15" s="26" customFormat="1" ht="13.5" customHeight="1">
      <c r="A44" s="31" t="s">
        <v>25</v>
      </c>
      <c r="C44" s="24">
        <f t="shared" si="3"/>
        <v>5057</v>
      </c>
      <c r="D44" s="25">
        <v>351</v>
      </c>
      <c r="E44" s="25">
        <v>594</v>
      </c>
      <c r="F44" s="25"/>
      <c r="G44" s="25"/>
      <c r="H44" s="25"/>
      <c r="I44" s="25"/>
      <c r="J44" s="41">
        <v>568</v>
      </c>
      <c r="K44" s="25">
        <v>419</v>
      </c>
      <c r="L44" s="25">
        <v>1036</v>
      </c>
      <c r="M44" s="41">
        <v>2089</v>
      </c>
      <c r="N44" s="52" t="s">
        <v>37</v>
      </c>
      <c r="O44" s="58"/>
    </row>
    <row r="45" spans="1:15" s="26" customFormat="1" ht="13.5" customHeight="1">
      <c r="A45" s="27" t="s">
        <v>26</v>
      </c>
      <c r="C45" s="24">
        <f t="shared" si="3"/>
        <v>24491</v>
      </c>
      <c r="D45" s="25">
        <v>1101</v>
      </c>
      <c r="E45" s="25">
        <v>1635</v>
      </c>
      <c r="F45" s="25"/>
      <c r="G45" s="25"/>
      <c r="H45" s="25"/>
      <c r="I45" s="25"/>
      <c r="J45" s="41">
        <v>3624</v>
      </c>
      <c r="K45" s="25">
        <v>2738</v>
      </c>
      <c r="L45" s="25">
        <v>4359</v>
      </c>
      <c r="M45" s="41">
        <v>9741</v>
      </c>
      <c r="N45" s="25">
        <v>1293</v>
      </c>
      <c r="O45" s="58"/>
    </row>
    <row r="46" spans="1:15" s="26" customFormat="1" ht="13.5" customHeight="1">
      <c r="A46" s="27" t="s">
        <v>27</v>
      </c>
      <c r="C46" s="24">
        <f t="shared" si="3"/>
        <v>113314</v>
      </c>
      <c r="D46" s="25">
        <v>24740</v>
      </c>
      <c r="E46" s="25">
        <v>23769</v>
      </c>
      <c r="F46" s="25"/>
      <c r="G46" s="25"/>
      <c r="H46" s="25"/>
      <c r="I46" s="25"/>
      <c r="J46" s="41">
        <v>23952</v>
      </c>
      <c r="K46" s="25">
        <v>12406</v>
      </c>
      <c r="L46" s="25">
        <v>11403</v>
      </c>
      <c r="M46" s="41">
        <v>16685</v>
      </c>
      <c r="N46" s="25">
        <v>359</v>
      </c>
      <c r="O46" s="58"/>
    </row>
    <row r="47" spans="1:15" s="26" customFormat="1" ht="13.5" customHeight="1">
      <c r="A47" s="27" t="s">
        <v>28</v>
      </c>
      <c r="C47" s="24">
        <f t="shared" si="3"/>
        <v>15162</v>
      </c>
      <c r="D47" s="25">
        <v>726</v>
      </c>
      <c r="E47" s="25">
        <v>1594</v>
      </c>
      <c r="F47" s="25"/>
      <c r="G47" s="25"/>
      <c r="H47" s="25"/>
      <c r="I47" s="25"/>
      <c r="J47" s="41">
        <v>3056</v>
      </c>
      <c r="K47" s="25">
        <v>2128</v>
      </c>
      <c r="L47" s="25">
        <v>2552</v>
      </c>
      <c r="M47" s="41">
        <v>2175</v>
      </c>
      <c r="N47" s="25">
        <v>2931</v>
      </c>
      <c r="O47" s="58"/>
    </row>
    <row r="48" spans="1:15" s="26" customFormat="1" ht="13.5" customHeight="1">
      <c r="A48" s="27" t="s">
        <v>29</v>
      </c>
      <c r="C48" s="24">
        <f t="shared" si="3"/>
        <v>9710</v>
      </c>
      <c r="D48" s="25">
        <v>4856</v>
      </c>
      <c r="E48" s="25">
        <v>1904</v>
      </c>
      <c r="F48" s="25"/>
      <c r="G48" s="25"/>
      <c r="H48" s="25"/>
      <c r="I48" s="25"/>
      <c r="J48" s="41">
        <v>1437</v>
      </c>
      <c r="K48" s="25">
        <v>516</v>
      </c>
      <c r="L48" s="25">
        <v>620</v>
      </c>
      <c r="M48" s="41">
        <v>377</v>
      </c>
      <c r="N48" s="52" t="s">
        <v>37</v>
      </c>
      <c r="O48" s="58"/>
    </row>
    <row r="49" spans="1:15" s="26" customFormat="1" ht="13.5" customHeight="1">
      <c r="A49" s="32" t="s">
        <v>30</v>
      </c>
      <c r="C49" s="24">
        <f t="shared" si="3"/>
        <v>13295</v>
      </c>
      <c r="D49" s="25">
        <v>2989</v>
      </c>
      <c r="E49" s="25">
        <v>2422</v>
      </c>
      <c r="F49" s="25"/>
      <c r="G49" s="25"/>
      <c r="H49" s="25"/>
      <c r="I49" s="25"/>
      <c r="J49" s="41">
        <v>1996</v>
      </c>
      <c r="K49" s="25">
        <v>779</v>
      </c>
      <c r="L49" s="25">
        <v>800</v>
      </c>
      <c r="M49" s="41">
        <v>2576</v>
      </c>
      <c r="N49" s="25">
        <v>1733</v>
      </c>
      <c r="O49" s="58"/>
    </row>
    <row r="50" spans="1:15" s="26" customFormat="1" ht="13.5" customHeight="1">
      <c r="A50" s="33" t="s">
        <v>31</v>
      </c>
      <c r="C50" s="24">
        <f t="shared" si="3"/>
        <v>51962</v>
      </c>
      <c r="D50" s="25">
        <v>10871</v>
      </c>
      <c r="E50" s="25">
        <v>10016</v>
      </c>
      <c r="F50" s="25"/>
      <c r="G50" s="25"/>
      <c r="H50" s="25"/>
      <c r="I50" s="25"/>
      <c r="J50" s="41">
        <v>11348</v>
      </c>
      <c r="K50" s="25">
        <v>7106</v>
      </c>
      <c r="L50" s="25">
        <v>4665</v>
      </c>
      <c r="M50" s="41">
        <v>7180</v>
      </c>
      <c r="N50" s="25">
        <v>776</v>
      </c>
      <c r="O50" s="58"/>
    </row>
    <row r="51" spans="1:15" s="26" customFormat="1" ht="13.5" customHeight="1">
      <c r="A51" s="30" t="s">
        <v>32</v>
      </c>
      <c r="C51" s="24">
        <f t="shared" si="3"/>
        <v>25994</v>
      </c>
      <c r="D51" s="25">
        <v>8752</v>
      </c>
      <c r="E51" s="25">
        <v>3177</v>
      </c>
      <c r="F51" s="25"/>
      <c r="G51" s="25"/>
      <c r="H51" s="25"/>
      <c r="I51" s="25"/>
      <c r="J51" s="41">
        <v>3713</v>
      </c>
      <c r="K51" s="25">
        <v>2018</v>
      </c>
      <c r="L51" s="25">
        <v>2347</v>
      </c>
      <c r="M51" s="41">
        <v>3594</v>
      </c>
      <c r="N51" s="25">
        <v>2393</v>
      </c>
      <c r="O51" s="58"/>
    </row>
    <row r="52" spans="1:15" s="26" customFormat="1" ht="13.5" customHeight="1">
      <c r="A52" s="31" t="s">
        <v>33</v>
      </c>
      <c r="C52" s="24">
        <f t="shared" si="3"/>
        <v>15212</v>
      </c>
      <c r="D52" s="25">
        <v>1802</v>
      </c>
      <c r="E52" s="25">
        <v>1254</v>
      </c>
      <c r="F52" s="25"/>
      <c r="G52" s="25"/>
      <c r="H52" s="25"/>
      <c r="I52" s="25"/>
      <c r="J52" s="41">
        <v>2143</v>
      </c>
      <c r="K52" s="25">
        <v>2242</v>
      </c>
      <c r="L52" s="25">
        <v>2342</v>
      </c>
      <c r="M52" s="41">
        <v>3776</v>
      </c>
      <c r="N52" s="25">
        <v>1653</v>
      </c>
      <c r="O52" s="58"/>
    </row>
    <row r="53" spans="1:15" s="26" customFormat="1" ht="13.5" customHeight="1">
      <c r="A53" s="31" t="s">
        <v>34</v>
      </c>
      <c r="C53" s="24">
        <f t="shared" si="3"/>
        <v>105805</v>
      </c>
      <c r="D53" s="25">
        <v>4101</v>
      </c>
      <c r="E53" s="25">
        <v>10861</v>
      </c>
      <c r="F53" s="25"/>
      <c r="G53" s="25"/>
      <c r="H53" s="25"/>
      <c r="I53" s="25"/>
      <c r="J53" s="41">
        <v>17280</v>
      </c>
      <c r="K53" s="25">
        <v>11721</v>
      </c>
      <c r="L53" s="25">
        <v>12183</v>
      </c>
      <c r="M53" s="41">
        <v>33166</v>
      </c>
      <c r="N53" s="52">
        <v>16493</v>
      </c>
      <c r="O53" s="58"/>
    </row>
    <row r="54" spans="1:15" s="26" customFormat="1" ht="13.5" customHeight="1">
      <c r="A54" s="31" t="s">
        <v>35</v>
      </c>
      <c r="C54" s="24">
        <f t="shared" si="3"/>
        <v>6674</v>
      </c>
      <c r="D54" s="25">
        <v>1027</v>
      </c>
      <c r="E54" s="25">
        <v>989</v>
      </c>
      <c r="F54" s="25"/>
      <c r="G54" s="25"/>
      <c r="H54" s="25"/>
      <c r="I54" s="25"/>
      <c r="J54" s="41">
        <v>1146</v>
      </c>
      <c r="K54" s="25">
        <v>421</v>
      </c>
      <c r="L54" s="25">
        <v>323</v>
      </c>
      <c r="M54" s="41">
        <v>1845</v>
      </c>
      <c r="N54" s="25">
        <v>923</v>
      </c>
      <c r="O54" s="58"/>
    </row>
    <row r="55" spans="1:15" s="26" customFormat="1" ht="13.5" customHeight="1">
      <c r="A55" s="27" t="s">
        <v>36</v>
      </c>
      <c r="C55" s="24">
        <f>SUM(D55:N55)</f>
        <v>33018</v>
      </c>
      <c r="D55" s="25">
        <v>5643</v>
      </c>
      <c r="E55" s="25">
        <v>4393</v>
      </c>
      <c r="F55" s="34"/>
      <c r="G55" s="34"/>
      <c r="H55" s="34"/>
      <c r="I55" s="34"/>
      <c r="J55" s="25">
        <v>4243</v>
      </c>
      <c r="K55" s="25">
        <v>2739</v>
      </c>
      <c r="L55" s="25">
        <v>3746</v>
      </c>
      <c r="M55" s="25">
        <v>9703</v>
      </c>
      <c r="N55" s="25">
        <v>2551</v>
      </c>
      <c r="O55" s="58"/>
    </row>
    <row r="56" spans="1:15" s="26" customFormat="1" ht="13.5" customHeight="1">
      <c r="A56" s="27" t="s">
        <v>39</v>
      </c>
      <c r="C56" s="53" t="s">
        <v>46</v>
      </c>
      <c r="D56" s="52" t="s">
        <v>46</v>
      </c>
      <c r="E56" s="52" t="s">
        <v>46</v>
      </c>
      <c r="F56" s="52"/>
      <c r="G56" s="52"/>
      <c r="H56" s="52"/>
      <c r="I56" s="52"/>
      <c r="J56" s="52" t="s">
        <v>46</v>
      </c>
      <c r="K56" s="52" t="s">
        <v>46</v>
      </c>
      <c r="L56" s="52" t="s">
        <v>46</v>
      </c>
      <c r="M56" s="52" t="s">
        <v>46</v>
      </c>
      <c r="N56" s="52" t="s">
        <v>46</v>
      </c>
      <c r="O56" s="58"/>
    </row>
    <row r="57" spans="1:15" s="37" customFormat="1" ht="4.5" customHeight="1">
      <c r="A57" s="35"/>
      <c r="B57" s="35"/>
      <c r="C57" s="36"/>
      <c r="D57" s="35"/>
      <c r="E57" s="35"/>
      <c r="F57" s="26"/>
      <c r="G57" s="26"/>
      <c r="H57" s="26"/>
      <c r="I57" s="26"/>
      <c r="J57" s="35"/>
      <c r="K57" s="35"/>
      <c r="L57" s="35"/>
      <c r="M57" s="35"/>
      <c r="N57" s="35"/>
      <c r="O57" s="59"/>
    </row>
    <row r="58" spans="1:15" s="37" customFormat="1" ht="15" customHeight="1">
      <c r="A58" s="43" t="s">
        <v>40</v>
      </c>
      <c r="I58" s="26"/>
      <c r="O58" s="59"/>
    </row>
    <row r="59" spans="1:15" s="37" customFormat="1" ht="15" customHeight="1">
      <c r="A59" s="26" t="s">
        <v>41</v>
      </c>
      <c r="I59" s="26"/>
      <c r="O59" s="59"/>
    </row>
    <row r="60" spans="1:15" s="37" customFormat="1" ht="15" customHeight="1">
      <c r="A60" s="37" t="s">
        <v>43</v>
      </c>
      <c r="I60" s="26"/>
      <c r="O60" s="59"/>
    </row>
    <row r="61" spans="1:15" s="37" customFormat="1" ht="14.25" customHeight="1">
      <c r="A61" s="44"/>
      <c r="C61" s="45" t="s">
        <v>17</v>
      </c>
      <c r="I61" s="26"/>
      <c r="L61" s="46" t="s">
        <v>18</v>
      </c>
      <c r="O61" s="59"/>
    </row>
    <row r="62" ht="15" customHeight="1">
      <c r="C62" s="48"/>
    </row>
  </sheetData>
  <sheetProtection/>
  <mergeCells count="4">
    <mergeCell ref="A4:B5"/>
    <mergeCell ref="C4:C5"/>
    <mergeCell ref="A32:B33"/>
    <mergeCell ref="C32:C33"/>
  </mergeCells>
  <printOptions/>
  <pageMargins left="0.5905511811023623" right="0.5905511811023623" top="0.3937007874015748" bottom="0.3937007874015748" header="0.31496062992125984" footer="0.11811023622047245"/>
  <pageSetup horizontalDpi="600" verticalDpi="600" orientation="portrait" paperSize="9" scale="95" r:id="rId1"/>
  <colBreaks count="1" manualBreakCount="1">
    <brk id="7" max="58" man="1"/>
  </colBreaks>
  <ignoredErrors>
    <ignoredError sqref="A29:A34 B36:B37 A10:B26 A38:B54 B29:B35 B8 B9 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2016-01-29T06:55:57Z</cp:lastPrinted>
  <dcterms:created xsi:type="dcterms:W3CDTF">1999-03-02T06:06:55Z</dcterms:created>
  <dcterms:modified xsi:type="dcterms:W3CDTF">2021-01-04T06:27:51Z</dcterms:modified>
  <cp:category/>
  <cp:version/>
  <cp:contentType/>
  <cp:contentStatus/>
</cp:coreProperties>
</file>