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activeTab="0"/>
  </bookViews>
  <sheets>
    <sheet name="71" sheetId="1" r:id="rId1"/>
    <sheet name="71 (補助簿)" sheetId="2" r:id="rId2"/>
  </sheets>
  <definedNames>
    <definedName name="_xlnm.Print_Area" localSheetId="0">'71'!$A$1:$N$50</definedName>
    <definedName name="_xlnm.Print_Area" localSheetId="1">'71 (補助簿)'!$A$1:$O$40</definedName>
  </definedNames>
  <calcPr fullCalcOnLoad="1"/>
</workbook>
</file>

<file path=xl/sharedStrings.xml><?xml version="1.0" encoding="utf-8"?>
<sst xmlns="http://schemas.openxmlformats.org/spreadsheetml/2006/main" count="217" uniqueCount="43">
  <si>
    <t>大阪線（伊丹）</t>
  </si>
  <si>
    <t>乗 客</t>
  </si>
  <si>
    <t>降 客</t>
  </si>
  <si>
    <t>年 次</t>
  </si>
  <si>
    <t>沖 縄 線</t>
  </si>
  <si>
    <t>福 江 線</t>
  </si>
  <si>
    <t>壱 岐 線</t>
  </si>
  <si>
    <t>(1)  定期便</t>
  </si>
  <si>
    <t>(2)  長崎空港国際チャーター便</t>
  </si>
  <si>
    <t>便数</t>
  </si>
  <si>
    <t>人員</t>
  </si>
  <si>
    <t>そ の 他</t>
  </si>
  <si>
    <t>乗 客</t>
  </si>
  <si>
    <t>降 客</t>
  </si>
  <si>
    <t>対馬～福岡</t>
  </si>
  <si>
    <t>台北・高雄</t>
  </si>
  <si>
    <t xml:space="preserve">　　運輸・通信 </t>
  </si>
  <si>
    <t xml:space="preserve">        総    数</t>
  </si>
  <si>
    <t>平成</t>
  </si>
  <si>
    <t>ソ ウ ル</t>
  </si>
  <si>
    <t>総　　数</t>
  </si>
  <si>
    <t>名古屋線(中部）</t>
  </si>
  <si>
    <t xml:space="preserve"> 県新幹線・総合交通対策課調</t>
  </si>
  <si>
    <t>神 戸 線</t>
  </si>
  <si>
    <t>大阪線（関西）</t>
  </si>
  <si>
    <t>　　  （単位　百人）</t>
  </si>
  <si>
    <t xml:space="preserve"> 注）1.各線は長崎発着である。</t>
  </si>
  <si>
    <t>　　 2.乗降客は有償利用者である。</t>
  </si>
  <si>
    <t>-</t>
  </si>
  <si>
    <t>福江～福岡</t>
  </si>
  <si>
    <t>（単位　便、百人）</t>
  </si>
  <si>
    <t>対 馬 線</t>
  </si>
  <si>
    <r>
      <t xml:space="preserve">   </t>
    </r>
    <r>
      <rPr>
        <sz val="20"/>
        <rFont val="ＭＳ ゴシック"/>
        <family val="3"/>
      </rPr>
      <t>71　 航　空　便　利　用　状　況</t>
    </r>
  </si>
  <si>
    <t>－７９－</t>
  </si>
  <si>
    <t>年度</t>
  </si>
  <si>
    <t>東京線（羽田）</t>
  </si>
  <si>
    <t>東京線（成田）</t>
  </si>
  <si>
    <t>-</t>
  </si>
  <si>
    <t>中国線（香港）</t>
  </si>
  <si>
    <t>中国線（上海）</t>
  </si>
  <si>
    <t>韓 国 線</t>
  </si>
  <si>
    <t>令和</t>
  </si>
  <si>
    <t>元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</si>
</sst>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51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3.3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43" applyFill="1" applyBorder="1" applyAlignment="1" applyProtection="1">
      <alignment/>
      <protection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38" fontId="10" fillId="33" borderId="13" xfId="49" applyFont="1" applyFill="1" applyBorder="1" applyAlignment="1">
      <alignment horizontal="right"/>
    </xf>
    <xf numFmtId="38" fontId="10" fillId="33" borderId="0" xfId="49" applyFont="1" applyFill="1" applyBorder="1" applyAlignment="1">
      <alignment horizontal="right"/>
    </xf>
    <xf numFmtId="38" fontId="10" fillId="33" borderId="0" xfId="49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 quotePrefix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/>
    </xf>
    <xf numFmtId="38" fontId="11" fillId="33" borderId="0" xfId="49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Alignment="1">
      <alignment horizontal="center"/>
    </xf>
    <xf numFmtId="38" fontId="9" fillId="33" borderId="0" xfId="49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38" fontId="9" fillId="33" borderId="13" xfId="49" applyFont="1" applyFill="1" applyBorder="1" applyAlignment="1">
      <alignment horizontal="right" vertical="center"/>
    </xf>
    <xf numFmtId="3" fontId="11" fillId="34" borderId="13" xfId="0" applyNumberFormat="1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vertical="center"/>
    </xf>
    <xf numFmtId="38" fontId="11" fillId="34" borderId="0" xfId="49" applyFont="1" applyFill="1" applyBorder="1" applyAlignment="1">
      <alignment vertical="center"/>
    </xf>
    <xf numFmtId="3" fontId="11" fillId="34" borderId="13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right" vertical="center"/>
    </xf>
    <xf numFmtId="3" fontId="11" fillId="35" borderId="13" xfId="0" applyNumberFormat="1" applyFont="1" applyFill="1" applyBorder="1" applyAlignment="1">
      <alignment vertical="center"/>
    </xf>
    <xf numFmtId="3" fontId="11" fillId="35" borderId="0" xfId="0" applyNumberFormat="1" applyFont="1" applyFill="1" applyBorder="1" applyAlignment="1">
      <alignment vertical="center"/>
    </xf>
    <xf numFmtId="38" fontId="11" fillId="35" borderId="0" xfId="49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3" fontId="31" fillId="33" borderId="13" xfId="0" applyNumberFormat="1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/>
    </xf>
    <xf numFmtId="38" fontId="31" fillId="33" borderId="0" xfId="49" applyFont="1" applyFill="1" applyBorder="1" applyAlignment="1">
      <alignment vertical="center"/>
    </xf>
    <xf numFmtId="49" fontId="32" fillId="33" borderId="0" xfId="0" applyNumberFormat="1" applyFont="1" applyFill="1" applyAlignment="1">
      <alignment/>
    </xf>
    <xf numFmtId="0" fontId="32" fillId="33" borderId="0" xfId="0" applyNumberFormat="1" applyFont="1" applyFill="1" applyAlignment="1">
      <alignment horizontal="center"/>
    </xf>
    <xf numFmtId="38" fontId="32" fillId="33" borderId="13" xfId="49" applyFont="1" applyFill="1" applyBorder="1" applyAlignment="1">
      <alignment horizontal="right"/>
    </xf>
    <xf numFmtId="38" fontId="32" fillId="33" borderId="0" xfId="49" applyFont="1" applyFill="1" applyBorder="1" applyAlignment="1">
      <alignment horizontal="right"/>
    </xf>
    <xf numFmtId="38" fontId="32" fillId="33" borderId="0" xfId="49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3" fontId="31" fillId="33" borderId="13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left"/>
    </xf>
    <xf numFmtId="38" fontId="31" fillId="33" borderId="0" xfId="49" applyFont="1" applyFill="1" applyAlignment="1">
      <alignment vertic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38" fontId="31" fillId="33" borderId="0" xfId="49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1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/>
    </xf>
    <xf numFmtId="49" fontId="33" fillId="33" borderId="0" xfId="0" applyNumberFormat="1" applyFont="1" applyFill="1" applyBorder="1" applyAlignment="1">
      <alignment horizontal="right" vertical="center"/>
    </xf>
    <xf numFmtId="0" fontId="33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left" vertical="center"/>
    </xf>
    <xf numFmtId="38" fontId="2" fillId="33" borderId="13" xfId="49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showGridLines="0" tabSelected="1" zoomScaleSheetLayoutView="100" zoomScalePageLayoutView="0" workbookViewId="0" topLeftCell="A1">
      <selection activeCell="B1" sqref="B1"/>
    </sheetView>
  </sheetViews>
  <sheetFormatPr defaultColWidth="8.796875" defaultRowHeight="15"/>
  <cols>
    <col min="1" max="1" width="1.1015625" style="1" customWidth="1"/>
    <col min="2" max="2" width="4.8984375" style="1" customWidth="1"/>
    <col min="3" max="3" width="3.5" style="1" bestFit="1" customWidth="1"/>
    <col min="4" max="4" width="5.5" style="1" bestFit="1" customWidth="1"/>
    <col min="5" max="14" width="7.59765625" style="1" customWidth="1"/>
    <col min="15" max="16384" width="9" style="1" customWidth="1"/>
  </cols>
  <sheetData>
    <row r="1" spans="5:14" ht="16.5" customHeight="1">
      <c r="E1" s="2"/>
      <c r="F1" s="2"/>
      <c r="N1" s="3" t="s">
        <v>16</v>
      </c>
    </row>
    <row r="2" spans="5:19" s="4" customFormat="1" ht="33" customHeight="1">
      <c r="E2" s="5" t="s">
        <v>32</v>
      </c>
      <c r="L2" s="3"/>
      <c r="P2" s="6"/>
      <c r="Q2" s="6"/>
      <c r="R2" s="6"/>
      <c r="S2" s="6"/>
    </row>
    <row r="3" spans="2:19" s="4" customFormat="1" ht="21" customHeight="1" thickBot="1">
      <c r="B3" s="127" t="s">
        <v>7</v>
      </c>
      <c r="C3" s="127"/>
      <c r="D3" s="127"/>
      <c r="E3" s="127"/>
      <c r="F3" s="127"/>
      <c r="G3" s="127" t="s">
        <v>25</v>
      </c>
      <c r="H3" s="127"/>
      <c r="I3" s="127"/>
      <c r="J3" s="127"/>
      <c r="L3" s="127"/>
      <c r="N3" s="112" t="s">
        <v>22</v>
      </c>
      <c r="P3" s="6"/>
      <c r="Q3" s="6"/>
      <c r="R3" s="6"/>
      <c r="S3" s="6"/>
    </row>
    <row r="4" spans="2:19" s="85" customFormat="1" ht="16.5" customHeight="1">
      <c r="B4" s="77" t="s">
        <v>3</v>
      </c>
      <c r="C4" s="77"/>
      <c r="D4" s="78"/>
      <c r="E4" s="79" t="s">
        <v>17</v>
      </c>
      <c r="F4" s="80"/>
      <c r="G4" s="81" t="s">
        <v>35</v>
      </c>
      <c r="H4" s="82"/>
      <c r="I4" s="81" t="s">
        <v>36</v>
      </c>
      <c r="J4" s="82"/>
      <c r="K4" s="81" t="s">
        <v>0</v>
      </c>
      <c r="L4" s="82"/>
      <c r="M4" s="81" t="s">
        <v>21</v>
      </c>
      <c r="N4" s="83"/>
      <c r="P4" s="84"/>
      <c r="Q4" s="84"/>
      <c r="R4" s="84"/>
      <c r="S4" s="84"/>
    </row>
    <row r="5" spans="2:14" s="85" customFormat="1" ht="16.5" customHeight="1">
      <c r="B5" s="86"/>
      <c r="C5" s="86"/>
      <c r="D5" s="87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</row>
    <row r="6" spans="2:14" ht="4.5" customHeight="1">
      <c r="B6" s="89"/>
      <c r="C6" s="89"/>
      <c r="D6" s="89"/>
      <c r="E6" s="90"/>
      <c r="F6" s="89"/>
      <c r="G6" s="89"/>
      <c r="H6" s="89"/>
      <c r="I6" s="89"/>
      <c r="J6" s="89"/>
      <c r="K6" s="89"/>
      <c r="L6" s="89"/>
      <c r="M6" s="89"/>
      <c r="N6" s="89"/>
    </row>
    <row r="7" spans="2:14" s="4" customFormat="1" ht="15.75" customHeight="1">
      <c r="B7" s="91" t="s">
        <v>18</v>
      </c>
      <c r="C7" s="92">
        <v>29</v>
      </c>
      <c r="D7" s="93" t="s">
        <v>34</v>
      </c>
      <c r="E7" s="94">
        <v>16802</v>
      </c>
      <c r="F7" s="95">
        <v>16936</v>
      </c>
      <c r="G7" s="95">
        <v>9103</v>
      </c>
      <c r="H7" s="95">
        <v>9326</v>
      </c>
      <c r="I7" s="96" t="s">
        <v>37</v>
      </c>
      <c r="J7" s="96" t="s">
        <v>37</v>
      </c>
      <c r="K7" s="95">
        <v>2010</v>
      </c>
      <c r="L7" s="95">
        <v>2008</v>
      </c>
      <c r="M7" s="95">
        <v>775</v>
      </c>
      <c r="N7" s="95">
        <v>795</v>
      </c>
    </row>
    <row r="8" spans="2:14" s="4" customFormat="1" ht="15.75" customHeight="1">
      <c r="B8" s="97"/>
      <c r="C8" s="92">
        <v>30</v>
      </c>
      <c r="D8" s="97"/>
      <c r="E8" s="94">
        <v>17385.05</v>
      </c>
      <c r="F8" s="95">
        <v>17562.24</v>
      </c>
      <c r="G8" s="98">
        <v>9333.26</v>
      </c>
      <c r="H8" s="98">
        <v>9532.63</v>
      </c>
      <c r="I8" s="98">
        <v>297.15</v>
      </c>
      <c r="J8" s="98">
        <v>298.96</v>
      </c>
      <c r="K8" s="98">
        <v>2083.19</v>
      </c>
      <c r="L8" s="98">
        <v>2115.75</v>
      </c>
      <c r="M8" s="98">
        <v>782.08</v>
      </c>
      <c r="N8" s="98">
        <v>804.43</v>
      </c>
    </row>
    <row r="9" spans="2:14" s="4" customFormat="1" ht="9.75" customHeight="1">
      <c r="B9" s="99"/>
      <c r="C9" s="100"/>
      <c r="D9" s="99"/>
      <c r="E9" s="101"/>
      <c r="F9" s="102"/>
      <c r="G9" s="102"/>
      <c r="H9" s="102"/>
      <c r="I9" s="102"/>
      <c r="J9" s="102"/>
      <c r="K9" s="103"/>
      <c r="L9" s="103"/>
      <c r="M9" s="103"/>
      <c r="N9" s="103"/>
    </row>
    <row r="10" spans="2:14" s="4" customFormat="1" ht="15.75" customHeight="1">
      <c r="B10" s="97" t="s">
        <v>41</v>
      </c>
      <c r="C10" s="92" t="s">
        <v>42</v>
      </c>
      <c r="D10" s="97" t="s">
        <v>34</v>
      </c>
      <c r="E10" s="94">
        <v>16809</v>
      </c>
      <c r="F10" s="95">
        <v>17022</v>
      </c>
      <c r="G10" s="98">
        <v>8584</v>
      </c>
      <c r="H10" s="98">
        <v>8822</v>
      </c>
      <c r="I10" s="98">
        <v>533</v>
      </c>
      <c r="J10" s="98">
        <v>529</v>
      </c>
      <c r="K10" s="98">
        <v>1998</v>
      </c>
      <c r="L10" s="98">
        <v>2020</v>
      </c>
      <c r="M10" s="98">
        <v>721</v>
      </c>
      <c r="N10" s="98">
        <v>730</v>
      </c>
    </row>
    <row r="11" spans="2:14" ht="4.5" customHeight="1" thickBot="1">
      <c r="B11" s="104"/>
      <c r="C11" s="104"/>
      <c r="D11" s="104"/>
      <c r="E11" s="105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4" s="85" customFormat="1" ht="16.5" customHeight="1">
      <c r="B12" s="77" t="s">
        <v>3</v>
      </c>
      <c r="C12" s="77"/>
      <c r="D12" s="78"/>
      <c r="E12" s="81" t="s">
        <v>23</v>
      </c>
      <c r="F12" s="83"/>
      <c r="G12" s="81" t="s">
        <v>24</v>
      </c>
      <c r="H12" s="82"/>
      <c r="I12" s="81" t="s">
        <v>4</v>
      </c>
      <c r="J12" s="82"/>
      <c r="K12" s="81" t="s">
        <v>5</v>
      </c>
      <c r="L12" s="82"/>
      <c r="M12" s="81" t="s">
        <v>6</v>
      </c>
      <c r="N12" s="83"/>
    </row>
    <row r="13" spans="2:14" s="85" customFormat="1" ht="16.5" customHeight="1">
      <c r="B13" s="86"/>
      <c r="C13" s="86"/>
      <c r="D13" s="87"/>
      <c r="E13" s="88" t="s">
        <v>1</v>
      </c>
      <c r="F13" s="88" t="s">
        <v>2</v>
      </c>
      <c r="G13" s="88" t="s">
        <v>1</v>
      </c>
      <c r="H13" s="88" t="s">
        <v>2</v>
      </c>
      <c r="I13" s="88" t="s">
        <v>1</v>
      </c>
      <c r="J13" s="88" t="s">
        <v>2</v>
      </c>
      <c r="K13" s="88" t="s">
        <v>1</v>
      </c>
      <c r="L13" s="88" t="s">
        <v>2</v>
      </c>
      <c r="M13" s="88" t="s">
        <v>1</v>
      </c>
      <c r="N13" s="88" t="s">
        <v>2</v>
      </c>
    </row>
    <row r="14" spans="2:14" ht="4.5" customHeight="1">
      <c r="B14" s="106"/>
      <c r="C14" s="89"/>
      <c r="D14" s="107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2:14" s="4" customFormat="1" ht="15.75" customHeight="1">
      <c r="B15" s="91" t="s">
        <v>18</v>
      </c>
      <c r="C15" s="92">
        <v>29</v>
      </c>
      <c r="D15" s="93" t="s">
        <v>34</v>
      </c>
      <c r="E15" s="108">
        <v>1649</v>
      </c>
      <c r="F15" s="96">
        <v>1593</v>
      </c>
      <c r="G15" s="96">
        <v>561</v>
      </c>
      <c r="H15" s="96">
        <v>559</v>
      </c>
      <c r="I15" s="95">
        <v>320</v>
      </c>
      <c r="J15" s="95">
        <v>323</v>
      </c>
      <c r="K15" s="95">
        <v>179</v>
      </c>
      <c r="L15" s="95">
        <v>193</v>
      </c>
      <c r="M15" s="95">
        <v>159</v>
      </c>
      <c r="N15" s="95">
        <v>169</v>
      </c>
    </row>
    <row r="16" spans="2:14" s="4" customFormat="1" ht="16.5" customHeight="1">
      <c r="B16" s="109"/>
      <c r="C16" s="92">
        <v>30</v>
      </c>
      <c r="D16" s="110"/>
      <c r="E16" s="111">
        <v>1493.38</v>
      </c>
      <c r="F16" s="111">
        <v>1435.02</v>
      </c>
      <c r="G16" s="111">
        <v>547.11</v>
      </c>
      <c r="H16" s="111">
        <v>551.23</v>
      </c>
      <c r="I16" s="111">
        <v>321.81</v>
      </c>
      <c r="J16" s="111">
        <v>323.53</v>
      </c>
      <c r="K16" s="111">
        <v>209.52</v>
      </c>
      <c r="L16" s="111">
        <v>220.98</v>
      </c>
      <c r="M16" s="111">
        <v>164.93</v>
      </c>
      <c r="N16" s="111">
        <v>177.14</v>
      </c>
    </row>
    <row r="17" spans="2:14" s="4" customFormat="1" ht="9.75" customHeight="1">
      <c r="B17" s="99"/>
      <c r="C17" s="100"/>
      <c r="D17" s="99"/>
      <c r="E17" s="101"/>
      <c r="F17" s="102"/>
      <c r="G17" s="102"/>
      <c r="H17" s="102"/>
      <c r="I17" s="102"/>
      <c r="J17" s="102"/>
      <c r="K17" s="103"/>
      <c r="L17" s="103"/>
      <c r="M17" s="103"/>
      <c r="N17" s="103"/>
    </row>
    <row r="18" spans="2:14" s="4" customFormat="1" ht="15.75" customHeight="1">
      <c r="B18" s="97" t="s">
        <v>41</v>
      </c>
      <c r="C18" s="92" t="s">
        <v>42</v>
      </c>
      <c r="D18" s="97" t="s">
        <v>34</v>
      </c>
      <c r="E18" s="94">
        <v>1575</v>
      </c>
      <c r="F18" s="95">
        <v>1570</v>
      </c>
      <c r="G18" s="98">
        <v>540</v>
      </c>
      <c r="H18" s="98">
        <v>545</v>
      </c>
      <c r="I18" s="98">
        <v>329</v>
      </c>
      <c r="J18" s="98">
        <v>330</v>
      </c>
      <c r="K18" s="98">
        <v>246</v>
      </c>
      <c r="L18" s="98">
        <v>241</v>
      </c>
      <c r="M18" s="98">
        <v>158</v>
      </c>
      <c r="N18" s="98">
        <v>172</v>
      </c>
    </row>
    <row r="19" spans="2:12" ht="4.5" customHeight="1" thickBot="1">
      <c r="B19" s="112"/>
      <c r="C19" s="113"/>
      <c r="D19" s="114"/>
      <c r="E19" s="105"/>
      <c r="F19" s="104"/>
      <c r="G19" s="104"/>
      <c r="H19" s="104"/>
      <c r="I19" s="104"/>
      <c r="J19" s="104"/>
      <c r="K19" s="104"/>
      <c r="L19" s="104"/>
    </row>
    <row r="20" spans="2:14" ht="16.5" customHeight="1">
      <c r="B20" s="115" t="s">
        <v>3</v>
      </c>
      <c r="C20" s="115"/>
      <c r="D20" s="116"/>
      <c r="E20" s="81" t="s">
        <v>31</v>
      </c>
      <c r="F20" s="83"/>
      <c r="G20" s="81" t="s">
        <v>40</v>
      </c>
      <c r="H20" s="82"/>
      <c r="I20" s="117" t="s">
        <v>38</v>
      </c>
      <c r="J20" s="118"/>
      <c r="K20" s="117" t="s">
        <v>39</v>
      </c>
      <c r="L20" s="118"/>
      <c r="M20" s="81" t="s">
        <v>14</v>
      </c>
      <c r="N20" s="83"/>
    </row>
    <row r="21" spans="2:14" ht="15.75" customHeight="1">
      <c r="B21" s="86"/>
      <c r="C21" s="86"/>
      <c r="D21" s="87"/>
      <c r="E21" s="119" t="s">
        <v>1</v>
      </c>
      <c r="F21" s="120" t="s">
        <v>2</v>
      </c>
      <c r="G21" s="88" t="s">
        <v>12</v>
      </c>
      <c r="H21" s="88" t="s">
        <v>13</v>
      </c>
      <c r="I21" s="88" t="s">
        <v>12</v>
      </c>
      <c r="J21" s="88" t="s">
        <v>13</v>
      </c>
      <c r="K21" s="88" t="s">
        <v>12</v>
      </c>
      <c r="L21" s="88" t="s">
        <v>13</v>
      </c>
      <c r="M21" s="88" t="s">
        <v>12</v>
      </c>
      <c r="N21" s="88" t="s">
        <v>13</v>
      </c>
    </row>
    <row r="22" spans="2:14" ht="18" customHeight="1">
      <c r="B22" s="106"/>
      <c r="C22" s="89"/>
      <c r="D22" s="107"/>
      <c r="G22" s="89"/>
      <c r="H22" s="89"/>
      <c r="I22" s="89"/>
      <c r="J22" s="89"/>
      <c r="K22" s="89"/>
      <c r="L22" s="89"/>
      <c r="M22" s="89"/>
      <c r="N22" s="89"/>
    </row>
    <row r="23" spans="2:14" s="85" customFormat="1" ht="16.5" customHeight="1">
      <c r="B23" s="91" t="s">
        <v>18</v>
      </c>
      <c r="C23" s="92">
        <v>29</v>
      </c>
      <c r="D23" s="93" t="s">
        <v>34</v>
      </c>
      <c r="E23" s="121">
        <v>343</v>
      </c>
      <c r="F23" s="122">
        <v>346</v>
      </c>
      <c r="G23" s="95">
        <v>183</v>
      </c>
      <c r="H23" s="95">
        <v>190</v>
      </c>
      <c r="I23" s="96" t="s">
        <v>37</v>
      </c>
      <c r="J23" s="96" t="s">
        <v>37</v>
      </c>
      <c r="K23" s="96">
        <v>72</v>
      </c>
      <c r="L23" s="96">
        <v>74</v>
      </c>
      <c r="M23" s="96">
        <v>913</v>
      </c>
      <c r="N23" s="96">
        <v>854</v>
      </c>
    </row>
    <row r="24" spans="2:14" s="4" customFormat="1" ht="15.75" customHeight="1">
      <c r="B24" s="109"/>
      <c r="C24" s="92">
        <v>30</v>
      </c>
      <c r="D24" s="110"/>
      <c r="E24" s="111">
        <v>349.83</v>
      </c>
      <c r="F24" s="111">
        <v>357.03</v>
      </c>
      <c r="G24" s="123">
        <v>197.37</v>
      </c>
      <c r="H24" s="123">
        <v>202.95</v>
      </c>
      <c r="I24" s="123">
        <v>45.68</v>
      </c>
      <c r="J24" s="123">
        <v>48</v>
      </c>
      <c r="K24" s="123">
        <v>85.26</v>
      </c>
      <c r="L24" s="123">
        <v>84.3</v>
      </c>
      <c r="M24" s="111">
        <v>909.59</v>
      </c>
      <c r="N24" s="111">
        <v>865.27</v>
      </c>
    </row>
    <row r="25" spans="2:14" s="4" customFormat="1" ht="9.75" customHeight="1">
      <c r="B25" s="99"/>
      <c r="C25" s="100"/>
      <c r="D25" s="99"/>
      <c r="E25" s="101"/>
      <c r="F25" s="102"/>
      <c r="G25" s="102"/>
      <c r="H25" s="102"/>
      <c r="I25" s="102"/>
      <c r="J25" s="102"/>
      <c r="K25" s="103"/>
      <c r="L25" s="103"/>
      <c r="M25" s="103"/>
      <c r="N25" s="103"/>
    </row>
    <row r="26" spans="2:14" s="4" customFormat="1" ht="15.75" customHeight="1">
      <c r="B26" s="97" t="s">
        <v>41</v>
      </c>
      <c r="C26" s="92" t="s">
        <v>42</v>
      </c>
      <c r="D26" s="97" t="s">
        <v>34</v>
      </c>
      <c r="E26" s="94">
        <v>355</v>
      </c>
      <c r="F26" s="95">
        <v>368</v>
      </c>
      <c r="G26" s="96" t="s">
        <v>37</v>
      </c>
      <c r="H26" s="96" t="s">
        <v>37</v>
      </c>
      <c r="I26" s="98">
        <v>192</v>
      </c>
      <c r="J26" s="98">
        <v>180</v>
      </c>
      <c r="K26" s="98">
        <v>75</v>
      </c>
      <c r="L26" s="98">
        <v>78</v>
      </c>
      <c r="M26" s="98">
        <v>924</v>
      </c>
      <c r="N26" s="98">
        <v>898</v>
      </c>
    </row>
    <row r="27" spans="2:12" ht="4.5" customHeight="1" thickBot="1">
      <c r="B27" s="112"/>
      <c r="C27" s="113"/>
      <c r="D27" s="114"/>
      <c r="E27" s="105"/>
      <c r="F27" s="104"/>
      <c r="G27" s="41"/>
      <c r="H27" s="41"/>
      <c r="I27" s="41"/>
      <c r="J27" s="41"/>
      <c r="K27" s="41"/>
      <c r="L27" s="41"/>
    </row>
    <row r="28" spans="2:14" ht="16.5" customHeight="1">
      <c r="B28" s="115" t="s">
        <v>3</v>
      </c>
      <c r="C28" s="115"/>
      <c r="D28" s="116"/>
      <c r="E28" s="81" t="s">
        <v>29</v>
      </c>
      <c r="F28" s="83"/>
      <c r="G28" s="77"/>
      <c r="H28" s="77"/>
      <c r="I28" s="77"/>
      <c r="J28" s="77"/>
      <c r="K28" s="77"/>
      <c r="L28" s="77"/>
      <c r="M28" s="77"/>
      <c r="N28" s="77"/>
    </row>
    <row r="29" spans="2:14" ht="15.75" customHeight="1">
      <c r="B29" s="86"/>
      <c r="C29" s="86"/>
      <c r="D29" s="87"/>
      <c r="E29" s="88" t="s">
        <v>12</v>
      </c>
      <c r="F29" s="88" t="s">
        <v>13</v>
      </c>
      <c r="G29" s="84"/>
      <c r="H29" s="84"/>
      <c r="I29" s="84"/>
      <c r="J29" s="84"/>
      <c r="K29" s="84"/>
      <c r="L29" s="84"/>
      <c r="M29" s="84"/>
      <c r="N29" s="84"/>
    </row>
    <row r="30" spans="2:14" ht="18" customHeight="1">
      <c r="B30" s="106"/>
      <c r="C30" s="89"/>
      <c r="D30" s="107"/>
      <c r="E30" s="89"/>
      <c r="F30" s="89"/>
      <c r="G30" s="84"/>
      <c r="H30" s="84"/>
      <c r="I30" s="84"/>
      <c r="J30" s="84"/>
      <c r="K30" s="84"/>
      <c r="L30" s="84"/>
      <c r="M30" s="84"/>
      <c r="N30" s="84"/>
    </row>
    <row r="31" spans="2:14" s="85" customFormat="1" ht="16.5" customHeight="1">
      <c r="B31" s="91" t="s">
        <v>18</v>
      </c>
      <c r="C31" s="92">
        <v>29</v>
      </c>
      <c r="D31" s="124" t="s">
        <v>34</v>
      </c>
      <c r="E31" s="95">
        <v>535</v>
      </c>
      <c r="F31" s="95">
        <v>506</v>
      </c>
      <c r="G31" s="123"/>
      <c r="H31" s="123"/>
      <c r="I31" s="96"/>
      <c r="J31" s="96"/>
      <c r="K31" s="96"/>
      <c r="L31" s="96"/>
      <c r="M31" s="95"/>
      <c r="N31" s="95"/>
    </row>
    <row r="32" spans="2:14" s="4" customFormat="1" ht="15.75" customHeight="1">
      <c r="B32" s="109"/>
      <c r="C32" s="92">
        <v>30</v>
      </c>
      <c r="D32" s="110"/>
      <c r="E32" s="111">
        <v>564.89</v>
      </c>
      <c r="F32" s="111">
        <v>545.02</v>
      </c>
      <c r="G32" s="123"/>
      <c r="H32" s="123"/>
      <c r="I32" s="123"/>
      <c r="J32" s="123"/>
      <c r="K32" s="123"/>
      <c r="L32" s="123"/>
      <c r="M32" s="98"/>
      <c r="N32" s="98"/>
    </row>
    <row r="33" spans="2:14" s="4" customFormat="1" ht="9.75" customHeight="1">
      <c r="B33" s="99"/>
      <c r="C33" s="100"/>
      <c r="D33" s="99"/>
      <c r="E33" s="101"/>
      <c r="F33" s="102"/>
      <c r="G33" s="102"/>
      <c r="H33" s="102"/>
      <c r="I33" s="102"/>
      <c r="J33" s="102"/>
      <c r="K33" s="103"/>
      <c r="L33" s="103"/>
      <c r="M33" s="103"/>
      <c r="N33" s="103"/>
    </row>
    <row r="34" spans="2:14" s="4" customFormat="1" ht="15.75" customHeight="1">
      <c r="B34" s="97" t="s">
        <v>41</v>
      </c>
      <c r="C34" s="92" t="s">
        <v>42</v>
      </c>
      <c r="D34" s="97" t="s">
        <v>34</v>
      </c>
      <c r="E34" s="94">
        <v>578</v>
      </c>
      <c r="F34" s="95">
        <v>540</v>
      </c>
      <c r="G34" s="98"/>
      <c r="H34" s="98"/>
      <c r="I34" s="98"/>
      <c r="J34" s="98"/>
      <c r="K34" s="98"/>
      <c r="L34" s="98"/>
      <c r="M34" s="98"/>
      <c r="N34" s="98"/>
    </row>
    <row r="35" spans="2:14" s="4" customFormat="1" ht="15.75" customHeight="1" thickBot="1">
      <c r="B35" s="112"/>
      <c r="C35" s="113"/>
      <c r="D35" s="114"/>
      <c r="E35" s="105"/>
      <c r="F35" s="104"/>
      <c r="G35" s="41"/>
      <c r="H35" s="41"/>
      <c r="I35" s="41"/>
      <c r="J35" s="41"/>
      <c r="K35" s="41"/>
      <c r="L35" s="41"/>
      <c r="M35" s="41"/>
      <c r="N35" s="41"/>
    </row>
    <row r="36" spans="2:14" ht="15.75" customHeight="1">
      <c r="B36" s="6" t="s">
        <v>26</v>
      </c>
      <c r="C36" s="125"/>
      <c r="D36" s="126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 ht="13.5">
      <c r="B37" s="6" t="s">
        <v>27</v>
      </c>
      <c r="C37" s="125"/>
      <c r="D37" s="126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 s="4" customFormat="1" ht="15.75" customHeight="1">
      <c r="B38" s="6"/>
      <c r="C38" s="125"/>
      <c r="D38" s="126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 ht="17.25" customHeight="1" thickBot="1">
      <c r="B39" s="127" t="s">
        <v>8</v>
      </c>
      <c r="C39" s="125"/>
      <c r="D39" s="124"/>
      <c r="E39" s="41"/>
      <c r="F39" s="41"/>
      <c r="G39" s="41"/>
      <c r="H39" s="41"/>
      <c r="I39" s="104"/>
      <c r="K39" s="104"/>
      <c r="L39" s="112" t="s">
        <v>30</v>
      </c>
      <c r="M39" s="41"/>
      <c r="N39" s="41"/>
    </row>
    <row r="40" spans="2:14" ht="15.75" customHeight="1">
      <c r="B40" s="77" t="s">
        <v>3</v>
      </c>
      <c r="C40" s="77"/>
      <c r="D40" s="78"/>
      <c r="E40" s="81" t="s">
        <v>20</v>
      </c>
      <c r="F40" s="82"/>
      <c r="G40" s="81" t="s">
        <v>19</v>
      </c>
      <c r="H40" s="82"/>
      <c r="I40" s="81" t="s">
        <v>15</v>
      </c>
      <c r="J40" s="83"/>
      <c r="K40" s="81" t="s">
        <v>11</v>
      </c>
      <c r="L40" s="128"/>
      <c r="M40" s="41"/>
      <c r="N40" s="41"/>
    </row>
    <row r="41" spans="2:14" ht="15.75" customHeight="1">
      <c r="B41" s="86"/>
      <c r="C41" s="86"/>
      <c r="D41" s="87"/>
      <c r="E41" s="88" t="s">
        <v>9</v>
      </c>
      <c r="F41" s="88" t="s">
        <v>10</v>
      </c>
      <c r="G41" s="88" t="s">
        <v>9</v>
      </c>
      <c r="H41" s="88" t="s">
        <v>10</v>
      </c>
      <c r="I41" s="88" t="s">
        <v>9</v>
      </c>
      <c r="J41" s="88" t="s">
        <v>10</v>
      </c>
      <c r="K41" s="88" t="s">
        <v>9</v>
      </c>
      <c r="L41" s="88" t="s">
        <v>10</v>
      </c>
      <c r="M41" s="41"/>
      <c r="N41" s="41"/>
    </row>
    <row r="42" spans="2:14" ht="13.5">
      <c r="B42" s="106"/>
      <c r="C42" s="89"/>
      <c r="D42" s="107"/>
      <c r="E42" s="89"/>
      <c r="F42" s="89"/>
      <c r="G42" s="89"/>
      <c r="H42" s="89"/>
      <c r="I42" s="89"/>
      <c r="J42" s="89"/>
      <c r="K42" s="89"/>
      <c r="L42" s="89"/>
      <c r="M42" s="41"/>
      <c r="N42" s="41"/>
    </row>
    <row r="43" spans="2:14" ht="13.5">
      <c r="B43" s="129" t="s">
        <v>18</v>
      </c>
      <c r="C43" s="92">
        <v>29</v>
      </c>
      <c r="D43" s="93" t="s">
        <v>34</v>
      </c>
      <c r="E43" s="108">
        <v>28</v>
      </c>
      <c r="F43" s="96">
        <v>14</v>
      </c>
      <c r="G43" s="96" t="s">
        <v>28</v>
      </c>
      <c r="H43" s="96" t="s">
        <v>28</v>
      </c>
      <c r="I43" s="130">
        <v>6</v>
      </c>
      <c r="J43" s="96">
        <v>6</v>
      </c>
      <c r="K43" s="130">
        <v>22</v>
      </c>
      <c r="L43" s="96">
        <v>8</v>
      </c>
      <c r="M43" s="41"/>
      <c r="N43" s="41"/>
    </row>
    <row r="44" spans="2:14" ht="13.5">
      <c r="B44" s="109"/>
      <c r="C44" s="92">
        <v>30</v>
      </c>
      <c r="D44" s="131"/>
      <c r="E44" s="108">
        <v>30</v>
      </c>
      <c r="F44" s="96">
        <v>18.59</v>
      </c>
      <c r="G44" s="96">
        <v>1</v>
      </c>
      <c r="H44" s="96" t="s">
        <v>28</v>
      </c>
      <c r="I44" s="130">
        <v>13</v>
      </c>
      <c r="J44" s="96">
        <v>17.45</v>
      </c>
      <c r="K44" s="130">
        <v>16</v>
      </c>
      <c r="L44" s="96">
        <v>1.11</v>
      </c>
      <c r="M44" s="41"/>
      <c r="N44" s="41"/>
    </row>
    <row r="45" spans="2:14" ht="9.75" customHeight="1">
      <c r="B45" s="132"/>
      <c r="C45" s="133"/>
      <c r="D45" s="134"/>
      <c r="E45" s="135"/>
      <c r="F45" s="136"/>
      <c r="G45" s="136"/>
      <c r="H45" s="136"/>
      <c r="I45" s="136"/>
      <c r="J45" s="136"/>
      <c r="K45" s="136"/>
      <c r="L45" s="136"/>
      <c r="M45" s="41"/>
      <c r="N45" s="41"/>
    </row>
    <row r="46" spans="2:14" ht="13.5">
      <c r="B46" s="97" t="s">
        <v>41</v>
      </c>
      <c r="C46" s="92" t="s">
        <v>42</v>
      </c>
      <c r="D46" s="97" t="s">
        <v>34</v>
      </c>
      <c r="E46" s="108">
        <v>1</v>
      </c>
      <c r="F46" s="96">
        <v>141</v>
      </c>
      <c r="G46" s="96" t="s">
        <v>37</v>
      </c>
      <c r="H46" s="96" t="s">
        <v>37</v>
      </c>
      <c r="I46" s="130">
        <v>1</v>
      </c>
      <c r="J46" s="96">
        <v>138</v>
      </c>
      <c r="K46" s="96" t="s">
        <v>28</v>
      </c>
      <c r="L46" s="96">
        <v>2</v>
      </c>
      <c r="M46" s="41"/>
      <c r="N46" s="41"/>
    </row>
    <row r="47" spans="2:14" ht="4.5" customHeight="1" thickBot="1">
      <c r="B47" s="112"/>
      <c r="C47" s="113"/>
      <c r="D47" s="137"/>
      <c r="E47" s="105"/>
      <c r="F47" s="104"/>
      <c r="G47" s="104"/>
      <c r="H47" s="104"/>
      <c r="I47" s="104"/>
      <c r="J47" s="104"/>
      <c r="K47" s="104"/>
      <c r="L47" s="104"/>
      <c r="M47" s="41"/>
      <c r="N47" s="41"/>
    </row>
    <row r="48" spans="2:14" ht="13.5">
      <c r="B48" s="129"/>
      <c r="C48" s="125"/>
      <c r="D48" s="126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ht="16.5">
      <c r="B49" s="34"/>
      <c r="C49" s="31"/>
      <c r="D49" s="32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2:14" ht="16.5">
      <c r="B50" s="35"/>
      <c r="C50" s="36"/>
      <c r="D50" s="37"/>
      <c r="E50" s="14"/>
      <c r="F50" s="14"/>
      <c r="G50" s="14"/>
      <c r="H50" s="14"/>
      <c r="I50" s="38" t="s">
        <v>33</v>
      </c>
      <c r="J50" s="14"/>
      <c r="K50" s="14"/>
      <c r="L50" s="14"/>
      <c r="M50" s="14"/>
      <c r="N50" s="14"/>
    </row>
  </sheetData>
  <sheetProtection/>
  <mergeCells count="28">
    <mergeCell ref="M28:N28"/>
    <mergeCell ref="G28:H28"/>
    <mergeCell ref="M20:N20"/>
    <mergeCell ref="B40:D41"/>
    <mergeCell ref="E40:F40"/>
    <mergeCell ref="G40:H40"/>
    <mergeCell ref="I40:J40"/>
    <mergeCell ref="K40:L40"/>
    <mergeCell ref="M4:N4"/>
    <mergeCell ref="G12:H12"/>
    <mergeCell ref="I12:J12"/>
    <mergeCell ref="E28:F28"/>
    <mergeCell ref="M12:N12"/>
    <mergeCell ref="K12:L12"/>
    <mergeCell ref="I20:J20"/>
    <mergeCell ref="K20:L20"/>
    <mergeCell ref="E12:F12"/>
    <mergeCell ref="E20:F20"/>
    <mergeCell ref="B4:D5"/>
    <mergeCell ref="G4:H4"/>
    <mergeCell ref="I4:J4"/>
    <mergeCell ref="K4:L4"/>
    <mergeCell ref="I28:J28"/>
    <mergeCell ref="K28:L28"/>
    <mergeCell ref="B28:D29"/>
    <mergeCell ref="B12:D13"/>
    <mergeCell ref="B20:D21"/>
    <mergeCell ref="G20:H20"/>
  </mergeCells>
  <printOptions/>
  <pageMargins left="0.7086614173228347" right="0.2755905511811024" top="0.1968503937007874" bottom="0.3937007874015748" header="0.5118110236220472" footer="0.5118110236220472"/>
  <pageSetup horizontalDpi="600" verticalDpi="600" orientation="portrait" paperSize="9" scale="95" r:id="rId1"/>
  <ignoredErrors>
    <ignoredError sqref="D47 D44 B44 B47 C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40"/>
  <sheetViews>
    <sheetView showGridLines="0" view="pageBreakPreview" zoomScaleSheetLayoutView="100" zoomScalePageLayoutView="0" workbookViewId="0" topLeftCell="A1">
      <selection activeCell="E35" sqref="E35:L35"/>
    </sheetView>
  </sheetViews>
  <sheetFormatPr defaultColWidth="8.796875" defaultRowHeight="15"/>
  <cols>
    <col min="1" max="1" width="1.1015625" style="1" customWidth="1"/>
    <col min="2" max="2" width="5.69921875" style="1" customWidth="1"/>
    <col min="3" max="3" width="3.8984375" style="1" customWidth="1"/>
    <col min="4" max="4" width="6" style="1" customWidth="1"/>
    <col min="5" max="14" width="14.59765625" style="1" customWidth="1"/>
    <col min="15" max="15" width="1.1015625" style="1" customWidth="1"/>
    <col min="16" max="16384" width="9" style="1" customWidth="1"/>
  </cols>
  <sheetData>
    <row r="1" spans="5:14" ht="16.5" customHeight="1">
      <c r="E1" s="2"/>
      <c r="F1" s="2"/>
      <c r="N1" s="3" t="s">
        <v>16</v>
      </c>
    </row>
    <row r="2" spans="5:20" s="4" customFormat="1" ht="33" customHeight="1">
      <c r="E2" s="5" t="s">
        <v>32</v>
      </c>
      <c r="L2" s="3"/>
      <c r="Q2" s="6"/>
      <c r="R2" s="6"/>
      <c r="S2" s="6"/>
      <c r="T2" s="6"/>
    </row>
    <row r="3" spans="2:20" s="8" customFormat="1" ht="21" customHeight="1" thickBot="1">
      <c r="B3" s="7" t="s">
        <v>7</v>
      </c>
      <c r="C3" s="7"/>
      <c r="D3" s="7"/>
      <c r="E3" s="7"/>
      <c r="F3" s="7"/>
      <c r="G3" s="7" t="s">
        <v>25</v>
      </c>
      <c r="H3" s="7"/>
      <c r="I3" s="7"/>
      <c r="J3" s="7"/>
      <c r="L3" s="7"/>
      <c r="N3" s="9" t="s">
        <v>22</v>
      </c>
      <c r="Q3" s="10"/>
      <c r="R3" s="10"/>
      <c r="S3" s="10"/>
      <c r="T3" s="10"/>
    </row>
    <row r="4" spans="2:20" s="11" customFormat="1" ht="16.5" customHeight="1">
      <c r="B4" s="62" t="s">
        <v>3</v>
      </c>
      <c r="C4" s="62"/>
      <c r="D4" s="63"/>
      <c r="E4" s="43" t="s">
        <v>17</v>
      </c>
      <c r="F4" s="45"/>
      <c r="G4" s="66" t="s">
        <v>35</v>
      </c>
      <c r="H4" s="67"/>
      <c r="I4" s="66" t="s">
        <v>36</v>
      </c>
      <c r="J4" s="67"/>
      <c r="K4" s="66" t="s">
        <v>0</v>
      </c>
      <c r="L4" s="67"/>
      <c r="M4" s="70" t="s">
        <v>21</v>
      </c>
      <c r="N4" s="71"/>
      <c r="O4" s="44"/>
      <c r="Q4" s="44"/>
      <c r="R4" s="44"/>
      <c r="S4" s="44"/>
      <c r="T4" s="44"/>
    </row>
    <row r="5" spans="2:14" s="11" customFormat="1" ht="16.5" customHeight="1">
      <c r="B5" s="64"/>
      <c r="C5" s="64"/>
      <c r="D5" s="65"/>
      <c r="E5" s="42" t="s">
        <v>1</v>
      </c>
      <c r="F5" s="42" t="s">
        <v>2</v>
      </c>
      <c r="G5" s="42" t="s">
        <v>1</v>
      </c>
      <c r="H5" s="42" t="s">
        <v>2</v>
      </c>
      <c r="I5" s="42" t="s">
        <v>1</v>
      </c>
      <c r="J5" s="42" t="s">
        <v>2</v>
      </c>
      <c r="K5" s="42" t="s">
        <v>1</v>
      </c>
      <c r="L5" s="42" t="s">
        <v>2</v>
      </c>
      <c r="M5" s="42" t="s">
        <v>1</v>
      </c>
      <c r="N5" s="42" t="s">
        <v>2</v>
      </c>
    </row>
    <row r="6" spans="2:14" s="14" customFormat="1" ht="4.5" customHeight="1"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</row>
    <row r="7" spans="2:14" s="16" customFormat="1" ht="15.75" customHeight="1">
      <c r="B7" s="46" t="s">
        <v>41</v>
      </c>
      <c r="C7" s="15" t="s">
        <v>42</v>
      </c>
      <c r="D7" s="46" t="s">
        <v>34</v>
      </c>
      <c r="E7" s="59">
        <f>ROUND(E8/100,0)</f>
        <v>16809</v>
      </c>
      <c r="F7" s="60">
        <f aca="true" t="shared" si="0" ref="F7:N7">ROUND(F8/100,0)</f>
        <v>17022</v>
      </c>
      <c r="G7" s="61">
        <f t="shared" si="0"/>
        <v>8584</v>
      </c>
      <c r="H7" s="61">
        <f t="shared" si="0"/>
        <v>8822</v>
      </c>
      <c r="I7" s="61">
        <f t="shared" si="0"/>
        <v>533</v>
      </c>
      <c r="J7" s="61">
        <f t="shared" si="0"/>
        <v>529</v>
      </c>
      <c r="K7" s="61">
        <f t="shared" si="0"/>
        <v>1998</v>
      </c>
      <c r="L7" s="61">
        <f t="shared" si="0"/>
        <v>2020</v>
      </c>
      <c r="M7" s="61">
        <f t="shared" si="0"/>
        <v>721</v>
      </c>
      <c r="N7" s="61">
        <f t="shared" si="0"/>
        <v>730</v>
      </c>
    </row>
    <row r="8" spans="2:14" s="16" customFormat="1" ht="15.75" customHeight="1">
      <c r="B8" s="46" t="s">
        <v>41</v>
      </c>
      <c r="C8" s="15" t="s">
        <v>42</v>
      </c>
      <c r="D8" s="46" t="s">
        <v>34</v>
      </c>
      <c r="E8" s="53">
        <v>1680886</v>
      </c>
      <c r="F8" s="54">
        <v>1702209</v>
      </c>
      <c r="G8" s="55">
        <v>858447</v>
      </c>
      <c r="H8" s="55">
        <v>882152</v>
      </c>
      <c r="I8" s="55">
        <v>53298</v>
      </c>
      <c r="J8" s="55">
        <v>52895</v>
      </c>
      <c r="K8" s="55">
        <v>199834</v>
      </c>
      <c r="L8" s="55">
        <v>201962</v>
      </c>
      <c r="M8" s="55">
        <v>72091</v>
      </c>
      <c r="N8" s="55">
        <v>72959</v>
      </c>
    </row>
    <row r="9" spans="2:14" s="14" customFormat="1" ht="4.5" customHeight="1" thickBot="1"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</row>
    <row r="10" spans="2:14" s="11" customFormat="1" ht="16.5" customHeight="1">
      <c r="B10" s="62" t="s">
        <v>3</v>
      </c>
      <c r="C10" s="62"/>
      <c r="D10" s="63"/>
      <c r="E10" s="66" t="s">
        <v>23</v>
      </c>
      <c r="F10" s="73"/>
      <c r="G10" s="66" t="s">
        <v>24</v>
      </c>
      <c r="H10" s="72"/>
      <c r="I10" s="66" t="s">
        <v>4</v>
      </c>
      <c r="J10" s="67"/>
      <c r="K10" s="66" t="s">
        <v>5</v>
      </c>
      <c r="L10" s="67"/>
      <c r="M10" s="66" t="s">
        <v>6</v>
      </c>
      <c r="N10" s="73"/>
    </row>
    <row r="11" spans="2:14" s="11" customFormat="1" ht="16.5" customHeight="1">
      <c r="B11" s="64"/>
      <c r="C11" s="64"/>
      <c r="D11" s="65"/>
      <c r="E11" s="42" t="s">
        <v>1</v>
      </c>
      <c r="F11" s="42" t="s">
        <v>2</v>
      </c>
      <c r="G11" s="42" t="s">
        <v>1</v>
      </c>
      <c r="H11" s="42" t="s">
        <v>2</v>
      </c>
      <c r="I11" s="42" t="s">
        <v>1</v>
      </c>
      <c r="J11" s="42" t="s">
        <v>2</v>
      </c>
      <c r="K11" s="42" t="s">
        <v>1</v>
      </c>
      <c r="L11" s="42" t="s">
        <v>2</v>
      </c>
      <c r="M11" s="42" t="s">
        <v>1</v>
      </c>
      <c r="N11" s="42" t="s">
        <v>2</v>
      </c>
    </row>
    <row r="12" spans="2:14" s="14" customFormat="1" ht="4.5" customHeight="1">
      <c r="B12" s="24"/>
      <c r="C12" s="12"/>
      <c r="D12" s="25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16" customFormat="1" ht="15.75" customHeight="1">
      <c r="B13" s="46" t="s">
        <v>41</v>
      </c>
      <c r="C13" s="15" t="s">
        <v>42</v>
      </c>
      <c r="D13" s="46" t="s">
        <v>34</v>
      </c>
      <c r="E13" s="59">
        <f aca="true" t="shared" si="1" ref="E13:N13">ROUND(E14/100,0)</f>
        <v>1575</v>
      </c>
      <c r="F13" s="60">
        <f t="shared" si="1"/>
        <v>1570</v>
      </c>
      <c r="G13" s="61">
        <f t="shared" si="1"/>
        <v>540</v>
      </c>
      <c r="H13" s="61">
        <f t="shared" si="1"/>
        <v>545</v>
      </c>
      <c r="I13" s="61">
        <f t="shared" si="1"/>
        <v>329</v>
      </c>
      <c r="J13" s="61">
        <f t="shared" si="1"/>
        <v>330</v>
      </c>
      <c r="K13" s="61">
        <f t="shared" si="1"/>
        <v>246</v>
      </c>
      <c r="L13" s="61">
        <f t="shared" si="1"/>
        <v>241</v>
      </c>
      <c r="M13" s="61">
        <f t="shared" si="1"/>
        <v>158</v>
      </c>
      <c r="N13" s="61">
        <f t="shared" si="1"/>
        <v>172</v>
      </c>
    </row>
    <row r="14" spans="2:14" s="16" customFormat="1" ht="15.75" customHeight="1">
      <c r="B14" s="46" t="s">
        <v>41</v>
      </c>
      <c r="C14" s="15" t="s">
        <v>42</v>
      </c>
      <c r="D14" s="46" t="s">
        <v>34</v>
      </c>
      <c r="E14" s="53">
        <v>157534</v>
      </c>
      <c r="F14" s="54">
        <v>157014</v>
      </c>
      <c r="G14" s="55">
        <v>54028</v>
      </c>
      <c r="H14" s="55">
        <v>54490</v>
      </c>
      <c r="I14" s="55">
        <v>32861</v>
      </c>
      <c r="J14" s="55">
        <v>33025</v>
      </c>
      <c r="K14" s="55">
        <v>24629</v>
      </c>
      <c r="L14" s="55">
        <v>24142</v>
      </c>
      <c r="M14" s="55">
        <v>15768</v>
      </c>
      <c r="N14" s="55">
        <v>17244</v>
      </c>
    </row>
    <row r="15" spans="2:12" s="14" customFormat="1" ht="4.5" customHeight="1" thickBot="1">
      <c r="B15" s="9"/>
      <c r="C15" s="27"/>
      <c r="D15" s="28"/>
      <c r="E15" s="23"/>
      <c r="F15" s="22"/>
      <c r="G15" s="22"/>
      <c r="H15" s="22"/>
      <c r="I15" s="22"/>
      <c r="J15" s="22"/>
      <c r="K15" s="22"/>
      <c r="L15" s="22"/>
    </row>
    <row r="16" spans="2:15" s="14" customFormat="1" ht="16.5" customHeight="1">
      <c r="B16" s="68" t="s">
        <v>3</v>
      </c>
      <c r="C16" s="68"/>
      <c r="D16" s="69"/>
      <c r="E16" s="66" t="s">
        <v>31</v>
      </c>
      <c r="F16" s="73"/>
      <c r="G16" s="66" t="s">
        <v>40</v>
      </c>
      <c r="H16" s="67"/>
      <c r="I16" s="74" t="s">
        <v>38</v>
      </c>
      <c r="J16" s="75"/>
      <c r="K16" s="74" t="s">
        <v>39</v>
      </c>
      <c r="L16" s="75"/>
      <c r="M16" s="66" t="s">
        <v>14</v>
      </c>
      <c r="N16" s="73"/>
      <c r="O16" s="29"/>
    </row>
    <row r="17" spans="2:14" s="14" customFormat="1" ht="15.75" customHeight="1">
      <c r="B17" s="64"/>
      <c r="C17" s="64"/>
      <c r="D17" s="65"/>
      <c r="E17" s="39" t="s">
        <v>1</v>
      </c>
      <c r="F17" s="40" t="s">
        <v>2</v>
      </c>
      <c r="G17" s="42" t="s">
        <v>12</v>
      </c>
      <c r="H17" s="42" t="s">
        <v>13</v>
      </c>
      <c r="I17" s="42" t="s">
        <v>12</v>
      </c>
      <c r="J17" s="42" t="s">
        <v>13</v>
      </c>
      <c r="K17" s="42" t="s">
        <v>12</v>
      </c>
      <c r="L17" s="42" t="s">
        <v>13</v>
      </c>
      <c r="M17" s="42" t="s">
        <v>12</v>
      </c>
      <c r="N17" s="42" t="s">
        <v>13</v>
      </c>
    </row>
    <row r="18" spans="2:14" s="14" customFormat="1" ht="4.5" customHeight="1">
      <c r="B18" s="24"/>
      <c r="C18" s="12"/>
      <c r="D18" s="25"/>
      <c r="G18" s="12"/>
      <c r="H18" s="12"/>
      <c r="I18" s="12"/>
      <c r="J18" s="12"/>
      <c r="K18" s="12"/>
      <c r="L18" s="12"/>
      <c r="M18" s="12"/>
      <c r="N18" s="12"/>
    </row>
    <row r="19" spans="2:14" s="16" customFormat="1" ht="15.75" customHeight="1">
      <c r="B19" s="46" t="s">
        <v>41</v>
      </c>
      <c r="C19" s="15" t="s">
        <v>42</v>
      </c>
      <c r="D19" s="46" t="s">
        <v>34</v>
      </c>
      <c r="E19" s="59">
        <f aca="true" t="shared" si="2" ref="E19:N19">ROUND(E20/100,0)</f>
        <v>355</v>
      </c>
      <c r="F19" s="60">
        <f t="shared" si="2"/>
        <v>368</v>
      </c>
      <c r="G19" s="61">
        <f t="shared" si="2"/>
        <v>0</v>
      </c>
      <c r="H19" s="61">
        <f t="shared" si="2"/>
        <v>0</v>
      </c>
      <c r="I19" s="61">
        <f t="shared" si="2"/>
        <v>192</v>
      </c>
      <c r="J19" s="61">
        <f t="shared" si="2"/>
        <v>180</v>
      </c>
      <c r="K19" s="61">
        <f t="shared" si="2"/>
        <v>75</v>
      </c>
      <c r="L19" s="61">
        <f t="shared" si="2"/>
        <v>78</v>
      </c>
      <c r="M19" s="61">
        <f t="shared" si="2"/>
        <v>924</v>
      </c>
      <c r="N19" s="61">
        <f t="shared" si="2"/>
        <v>898</v>
      </c>
    </row>
    <row r="20" spans="2:14" s="16" customFormat="1" ht="15.75" customHeight="1">
      <c r="B20" s="46" t="s">
        <v>41</v>
      </c>
      <c r="C20" s="15" t="s">
        <v>42</v>
      </c>
      <c r="D20" s="46" t="s">
        <v>34</v>
      </c>
      <c r="E20" s="53">
        <v>35523</v>
      </c>
      <c r="F20" s="54">
        <v>36801</v>
      </c>
      <c r="G20" s="55">
        <v>0</v>
      </c>
      <c r="H20" s="55">
        <v>0</v>
      </c>
      <c r="I20" s="55">
        <v>19238</v>
      </c>
      <c r="J20" s="55">
        <v>17955</v>
      </c>
      <c r="K20" s="55">
        <v>7488</v>
      </c>
      <c r="L20" s="55">
        <v>7814</v>
      </c>
      <c r="M20" s="55">
        <v>92372</v>
      </c>
      <c r="N20" s="55">
        <v>89760</v>
      </c>
    </row>
    <row r="21" spans="2:12" s="14" customFormat="1" ht="4.5" customHeight="1" thickBot="1">
      <c r="B21" s="9"/>
      <c r="C21" s="27"/>
      <c r="D21" s="28"/>
      <c r="E21" s="23"/>
      <c r="F21" s="22"/>
      <c r="G21" s="29"/>
      <c r="H21" s="29"/>
      <c r="I21" s="29"/>
      <c r="J21" s="29"/>
      <c r="K21" s="29"/>
      <c r="L21" s="29"/>
    </row>
    <row r="22" spans="2:15" s="14" customFormat="1" ht="16.5" customHeight="1">
      <c r="B22" s="68" t="s">
        <v>3</v>
      </c>
      <c r="C22" s="68"/>
      <c r="D22" s="69"/>
      <c r="E22" s="66" t="s">
        <v>29</v>
      </c>
      <c r="F22" s="73"/>
      <c r="G22" s="68"/>
      <c r="H22" s="68"/>
      <c r="I22" s="68"/>
      <c r="J22" s="68"/>
      <c r="K22" s="68"/>
      <c r="L22" s="68"/>
      <c r="M22" s="68"/>
      <c r="N22" s="68"/>
      <c r="O22" s="29"/>
    </row>
    <row r="23" spans="2:14" s="14" customFormat="1" ht="15.75" customHeight="1">
      <c r="B23" s="64"/>
      <c r="C23" s="64"/>
      <c r="D23" s="65"/>
      <c r="E23" s="42" t="s">
        <v>12</v>
      </c>
      <c r="F23" s="42" t="s">
        <v>13</v>
      </c>
      <c r="G23" s="44"/>
      <c r="H23" s="44"/>
      <c r="I23" s="44"/>
      <c r="J23" s="44"/>
      <c r="K23" s="44"/>
      <c r="L23" s="44"/>
      <c r="M23" s="44"/>
      <c r="N23" s="44"/>
    </row>
    <row r="24" spans="2:14" s="16" customFormat="1" ht="9.75" customHeight="1">
      <c r="B24" s="17"/>
      <c r="C24" s="18"/>
      <c r="D24" s="17"/>
      <c r="E24" s="19"/>
      <c r="F24" s="20"/>
      <c r="G24" s="20"/>
      <c r="H24" s="20"/>
      <c r="I24" s="20"/>
      <c r="J24" s="20"/>
      <c r="K24" s="21"/>
      <c r="L24" s="21"/>
      <c r="M24" s="21"/>
      <c r="N24" s="21"/>
    </row>
    <row r="25" spans="2:14" s="16" customFormat="1" ht="15.75" customHeight="1">
      <c r="B25" s="46" t="s">
        <v>41</v>
      </c>
      <c r="C25" s="15" t="s">
        <v>42</v>
      </c>
      <c r="D25" s="46" t="s">
        <v>34</v>
      </c>
      <c r="E25" s="59">
        <f>ROUND(E26/100,0)</f>
        <v>578</v>
      </c>
      <c r="F25" s="60">
        <f>ROUND(F26/100,0)</f>
        <v>540</v>
      </c>
      <c r="G25" s="47"/>
      <c r="H25" s="47"/>
      <c r="I25" s="47"/>
      <c r="J25" s="47"/>
      <c r="K25" s="47"/>
      <c r="L25" s="47"/>
      <c r="M25" s="47"/>
      <c r="N25" s="47"/>
    </row>
    <row r="26" spans="2:14" s="16" customFormat="1" ht="15.75" customHeight="1">
      <c r="B26" s="46" t="s">
        <v>41</v>
      </c>
      <c r="C26" s="15" t="s">
        <v>42</v>
      </c>
      <c r="D26" s="46" t="s">
        <v>34</v>
      </c>
      <c r="E26" s="53">
        <v>57775</v>
      </c>
      <c r="F26" s="54">
        <v>53996</v>
      </c>
      <c r="G26" s="47"/>
      <c r="H26" s="47"/>
      <c r="I26" s="47"/>
      <c r="J26" s="47"/>
      <c r="K26" s="47"/>
      <c r="L26" s="47"/>
      <c r="M26" s="47"/>
      <c r="N26" s="47"/>
    </row>
    <row r="27" spans="2:14" s="16" customFormat="1" ht="10.5" customHeight="1" thickBot="1">
      <c r="B27" s="9"/>
      <c r="C27" s="27"/>
      <c r="D27" s="28"/>
      <c r="E27" s="23"/>
      <c r="F27" s="22"/>
      <c r="G27" s="29"/>
      <c r="H27" s="29"/>
      <c r="I27" s="29"/>
      <c r="J27" s="29"/>
      <c r="K27" s="29"/>
      <c r="L27" s="29"/>
      <c r="M27" s="29"/>
      <c r="N27" s="29"/>
    </row>
    <row r="28" spans="2:14" s="26" customFormat="1" ht="15.75" customHeight="1">
      <c r="B28" s="10" t="s">
        <v>26</v>
      </c>
      <c r="C28" s="31"/>
      <c r="D28" s="32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2:14" s="26" customFormat="1" ht="15.75" customHeight="1">
      <c r="B29" s="10" t="s">
        <v>27</v>
      </c>
      <c r="C29" s="31"/>
      <c r="D29" s="32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s="16" customFormat="1" ht="15.75" customHeight="1">
      <c r="B30" s="10"/>
      <c r="C30" s="31"/>
      <c r="D30" s="32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s="14" customFormat="1" ht="17.25" customHeight="1" thickBot="1">
      <c r="B31" s="7" t="s">
        <v>8</v>
      </c>
      <c r="C31" s="31"/>
      <c r="D31" s="33"/>
      <c r="E31" s="29"/>
      <c r="F31" s="29"/>
      <c r="G31" s="29"/>
      <c r="H31" s="29"/>
      <c r="I31" s="22"/>
      <c r="K31" s="22"/>
      <c r="L31" s="9" t="s">
        <v>30</v>
      </c>
      <c r="M31" s="29"/>
      <c r="N31" s="29"/>
    </row>
    <row r="32" spans="2:14" s="14" customFormat="1" ht="15.75" customHeight="1">
      <c r="B32" s="62" t="s">
        <v>3</v>
      </c>
      <c r="C32" s="62"/>
      <c r="D32" s="63"/>
      <c r="E32" s="66" t="s">
        <v>20</v>
      </c>
      <c r="F32" s="67"/>
      <c r="G32" s="66" t="s">
        <v>19</v>
      </c>
      <c r="H32" s="72"/>
      <c r="I32" s="66" t="s">
        <v>15</v>
      </c>
      <c r="J32" s="73"/>
      <c r="K32" s="66" t="s">
        <v>11</v>
      </c>
      <c r="L32" s="76"/>
      <c r="M32" s="29"/>
      <c r="N32" s="29"/>
    </row>
    <row r="33" spans="2:14" s="14" customFormat="1" ht="15.75" customHeight="1">
      <c r="B33" s="64"/>
      <c r="C33" s="64"/>
      <c r="D33" s="65"/>
      <c r="E33" s="42" t="s">
        <v>9</v>
      </c>
      <c r="F33" s="42" t="s">
        <v>10</v>
      </c>
      <c r="G33" s="42" t="s">
        <v>9</v>
      </c>
      <c r="H33" s="42" t="s">
        <v>10</v>
      </c>
      <c r="I33" s="42" t="s">
        <v>9</v>
      </c>
      <c r="J33" s="42" t="s">
        <v>10</v>
      </c>
      <c r="K33" s="42" t="s">
        <v>9</v>
      </c>
      <c r="L33" s="42" t="s">
        <v>10</v>
      </c>
      <c r="M33" s="29"/>
      <c r="N33" s="29"/>
    </row>
    <row r="34" spans="2:14" ht="9.75" customHeight="1">
      <c r="B34" s="48"/>
      <c r="C34" s="49"/>
      <c r="D34" s="51"/>
      <c r="E34" s="52"/>
      <c r="F34" s="50"/>
      <c r="G34" s="50"/>
      <c r="H34" s="50"/>
      <c r="I34" s="50"/>
      <c r="J34" s="50"/>
      <c r="K34" s="50"/>
      <c r="L34" s="50"/>
      <c r="M34" s="41"/>
      <c r="N34" s="41"/>
    </row>
    <row r="35" spans="2:14" ht="17.25">
      <c r="B35" s="46" t="s">
        <v>41</v>
      </c>
      <c r="C35" s="15" t="s">
        <v>42</v>
      </c>
      <c r="D35" s="46" t="s">
        <v>34</v>
      </c>
      <c r="E35" s="59">
        <f aca="true" t="shared" si="3" ref="E35:L35">ROUND(E36/100,0)</f>
        <v>1</v>
      </c>
      <c r="F35" s="60">
        <f t="shared" si="3"/>
        <v>141</v>
      </c>
      <c r="G35" s="61">
        <f t="shared" si="3"/>
        <v>0</v>
      </c>
      <c r="H35" s="61">
        <f t="shared" si="3"/>
        <v>0</v>
      </c>
      <c r="I35" s="61">
        <f t="shared" si="3"/>
        <v>1</v>
      </c>
      <c r="J35" s="61">
        <f t="shared" si="3"/>
        <v>138</v>
      </c>
      <c r="K35" s="61">
        <f t="shared" si="3"/>
        <v>0</v>
      </c>
      <c r="L35" s="61">
        <f t="shared" si="3"/>
        <v>2</v>
      </c>
      <c r="M35" s="41"/>
      <c r="N35" s="41"/>
    </row>
    <row r="36" spans="2:14" ht="17.25">
      <c r="B36" s="46" t="s">
        <v>41</v>
      </c>
      <c r="C36" s="15" t="s">
        <v>42</v>
      </c>
      <c r="D36" s="46" t="s">
        <v>34</v>
      </c>
      <c r="E36" s="56">
        <v>112</v>
      </c>
      <c r="F36" s="57">
        <v>14085</v>
      </c>
      <c r="G36" s="57">
        <v>2</v>
      </c>
      <c r="H36" s="57">
        <v>20</v>
      </c>
      <c r="I36" s="58">
        <v>88</v>
      </c>
      <c r="J36" s="57">
        <v>13832</v>
      </c>
      <c r="K36" s="58">
        <v>22</v>
      </c>
      <c r="L36" s="57">
        <v>233</v>
      </c>
      <c r="M36" s="41"/>
      <c r="N36" s="41"/>
    </row>
    <row r="37" spans="2:14" ht="10.5" customHeight="1" thickBot="1">
      <c r="B37" s="9"/>
      <c r="C37" s="27"/>
      <c r="D37" s="30"/>
      <c r="E37" s="23"/>
      <c r="F37" s="22"/>
      <c r="G37" s="22"/>
      <c r="H37" s="22"/>
      <c r="I37" s="22"/>
      <c r="J37" s="22"/>
      <c r="K37" s="22"/>
      <c r="L37" s="22"/>
      <c r="M37" s="41"/>
      <c r="N37" s="41"/>
    </row>
    <row r="38" spans="2:14" ht="16.5">
      <c r="B38" s="34"/>
      <c r="C38" s="31"/>
      <c r="D38" s="32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ht="16.5">
      <c r="B39" s="34"/>
      <c r="C39" s="31"/>
      <c r="D39" s="32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16.5">
      <c r="B40" s="35"/>
      <c r="C40" s="36"/>
      <c r="D40" s="37"/>
      <c r="E40" s="14"/>
      <c r="F40" s="14"/>
      <c r="G40" s="14"/>
      <c r="H40" s="14"/>
      <c r="I40" s="38" t="s">
        <v>33</v>
      </c>
      <c r="J40" s="14"/>
      <c r="K40" s="14"/>
      <c r="L40" s="14"/>
      <c r="M40" s="14"/>
      <c r="N40" s="14"/>
    </row>
  </sheetData>
  <sheetProtection/>
  <mergeCells count="28">
    <mergeCell ref="B4:D5"/>
    <mergeCell ref="G4:H4"/>
    <mergeCell ref="I4:J4"/>
    <mergeCell ref="K4:L4"/>
    <mergeCell ref="M4:N4"/>
    <mergeCell ref="B10:D11"/>
    <mergeCell ref="E10:F10"/>
    <mergeCell ref="G10:H10"/>
    <mergeCell ref="I10:J10"/>
    <mergeCell ref="K10:L10"/>
    <mergeCell ref="M22:N22"/>
    <mergeCell ref="M10:N10"/>
    <mergeCell ref="B16:D17"/>
    <mergeCell ref="E16:F16"/>
    <mergeCell ref="G16:H16"/>
    <mergeCell ref="I16:J16"/>
    <mergeCell ref="K16:L16"/>
    <mergeCell ref="M16:N16"/>
    <mergeCell ref="B32:D33"/>
    <mergeCell ref="E32:F32"/>
    <mergeCell ref="G32:H32"/>
    <mergeCell ref="I32:J32"/>
    <mergeCell ref="K32:L32"/>
    <mergeCell ref="B22:D23"/>
    <mergeCell ref="E22:F22"/>
    <mergeCell ref="G22:H22"/>
    <mergeCell ref="I22:J22"/>
    <mergeCell ref="K22:L22"/>
  </mergeCells>
  <printOptions/>
  <pageMargins left="0.69" right="0.27" top="0.1968503937007874" bottom="0.3937007874015748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2021-01-27T02:43:33Z</cp:lastPrinted>
  <dcterms:created xsi:type="dcterms:W3CDTF">1999-03-02T06:06:55Z</dcterms:created>
  <dcterms:modified xsi:type="dcterms:W3CDTF">2021-01-27T02:45:52Z</dcterms:modified>
  <cp:category/>
  <cp:version/>
  <cp:contentType/>
  <cp:contentStatus/>
</cp:coreProperties>
</file>