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2760" windowWidth="15330" windowHeight="7905" activeTab="0"/>
  </bookViews>
  <sheets>
    <sheet name="表12-4" sheetId="1" r:id="rId1"/>
  </sheets>
  <definedNames>
    <definedName name="_xlnm.Print_Area" localSheetId="0">'表12-4'!$A$1:$J$31</definedName>
  </definedNames>
  <calcPr fullCalcOnLoad="1"/>
</workbook>
</file>

<file path=xl/sharedStrings.xml><?xml version="1.0" encoding="utf-8"?>
<sst xmlns="http://schemas.openxmlformats.org/spreadsheetml/2006/main" count="69" uniqueCount="55">
  <si>
    <t>年月</t>
  </si>
  <si>
    <t>前年同月比</t>
  </si>
  <si>
    <t>総数</t>
  </si>
  <si>
    <t>計</t>
  </si>
  <si>
    <t>貨物車</t>
  </si>
  <si>
    <t>乗用車</t>
  </si>
  <si>
    <t>登　　　　録　　　　車</t>
  </si>
  <si>
    <t>（単位：両）</t>
  </si>
  <si>
    <t xml:space="preserve">  資料：九州運輸局 「管内保有車両数調」</t>
  </si>
  <si>
    <t>前　月　比</t>
  </si>
  <si>
    <t>乗　合
自動車</t>
  </si>
  <si>
    <t>特　種
用途車</t>
  </si>
  <si>
    <t>大　型
特殊車</t>
  </si>
  <si>
    <t>　表１２－４　自動車保有車両数</t>
  </si>
  <si>
    <t>【その他】</t>
  </si>
  <si>
    <t xml:space="preserve">         12</t>
  </si>
  <si>
    <t xml:space="preserve">          4</t>
  </si>
  <si>
    <t xml:space="preserve">          5</t>
  </si>
  <si>
    <t>2,693</t>
  </si>
  <si>
    <t xml:space="preserve">          6</t>
  </si>
  <si>
    <t xml:space="preserve">          9</t>
  </si>
  <si>
    <t>48,257</t>
  </si>
  <si>
    <t>2,697</t>
  </si>
  <si>
    <t>4,354</t>
  </si>
  <si>
    <t xml:space="preserve">          3</t>
  </si>
  <si>
    <t>949,369</t>
  </si>
  <si>
    <t>408,912</t>
  </si>
  <si>
    <t>48,228</t>
  </si>
  <si>
    <t>339,244</t>
  </si>
  <si>
    <t>14,384</t>
  </si>
  <si>
    <t>2,702</t>
  </si>
  <si>
    <t xml:space="preserve">          7</t>
  </si>
  <si>
    <t xml:space="preserve">          8</t>
  </si>
  <si>
    <t xml:space="preserve">         10</t>
  </si>
  <si>
    <t xml:space="preserve">         11</t>
  </si>
  <si>
    <t xml:space="preserve">     29</t>
  </si>
  <si>
    <t>951,850</t>
  </si>
  <si>
    <t>409,263</t>
  </si>
  <si>
    <t>48,249</t>
  </si>
  <si>
    <t>4,453</t>
  </si>
  <si>
    <t>339,430</t>
  </si>
  <si>
    <t>14,438</t>
  </si>
  <si>
    <t xml:space="preserve">     30</t>
  </si>
  <si>
    <t>…</t>
  </si>
  <si>
    <t xml:space="preserve"> 平成28年度末</t>
  </si>
  <si>
    <t>954,522</t>
  </si>
  <si>
    <t>408,964</t>
  </si>
  <si>
    <t>4,394</t>
  </si>
  <si>
    <t>338,988</t>
  </si>
  <si>
    <t>14,628</t>
  </si>
  <si>
    <t xml:space="preserve"> 令和元年度末</t>
  </si>
  <si>
    <t>-</t>
  </si>
  <si>
    <t>令和  3年 1月</t>
  </si>
  <si>
    <t xml:space="preserve">          2</t>
  </si>
  <si>
    <t>令和  2年 4月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</si>
</sst>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.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7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38" fontId="2" fillId="0" borderId="0" xfId="49" applyFont="1" applyFill="1" applyAlignment="1">
      <alignment/>
    </xf>
    <xf numFmtId="49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2" fillId="0" borderId="12" xfId="49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/>
    </xf>
    <xf numFmtId="38" fontId="2" fillId="0" borderId="12" xfId="49" applyFont="1" applyFill="1" applyBorder="1" applyAlignment="1">
      <alignment horizontal="right"/>
    </xf>
    <xf numFmtId="186" fontId="2" fillId="0" borderId="12" xfId="49" applyNumberFormat="1" applyFont="1" applyFill="1" applyBorder="1" applyAlignment="1">
      <alignment horizontal="right"/>
    </xf>
    <xf numFmtId="186" fontId="2" fillId="0" borderId="0" xfId="49" applyNumberFormat="1" applyFont="1" applyFill="1" applyBorder="1" applyAlignment="1">
      <alignment horizontal="right"/>
    </xf>
    <xf numFmtId="186" fontId="2" fillId="0" borderId="13" xfId="49" applyNumberFormat="1" applyFont="1" applyFill="1" applyBorder="1" applyAlignment="1">
      <alignment horizontal="right"/>
    </xf>
    <xf numFmtId="186" fontId="2" fillId="0" borderId="11" xfId="49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875" style="1" customWidth="1"/>
    <col min="3" max="8" width="12.625" style="1" customWidth="1"/>
    <col min="9" max="9" width="13.75390625" style="1" customWidth="1"/>
    <col min="10" max="11" width="1.625" style="1" customWidth="1"/>
    <col min="12" max="12" width="16.875" style="1" customWidth="1"/>
    <col min="13" max="16" width="12.625" style="1" customWidth="1"/>
    <col min="17" max="17" width="16.125" style="1" customWidth="1"/>
    <col min="18" max="18" width="11.625" style="1" customWidth="1"/>
    <col min="19" max="19" width="15.75390625" style="1" customWidth="1"/>
    <col min="20" max="16384" width="9.00390625" style="1" customWidth="1"/>
  </cols>
  <sheetData>
    <row r="1" ht="15" customHeight="1">
      <c r="B1" s="2" t="s">
        <v>14</v>
      </c>
    </row>
    <row r="2" ht="15" customHeight="1"/>
    <row r="3" spans="1:14" ht="18.75" customHeight="1" thickBot="1">
      <c r="A3" s="3"/>
      <c r="B3" s="4" t="s">
        <v>13</v>
      </c>
      <c r="C3" s="3"/>
      <c r="D3" s="4"/>
      <c r="E3" s="3"/>
      <c r="F3" s="3"/>
      <c r="G3" s="3"/>
      <c r="H3" s="3"/>
      <c r="I3" s="3" t="s">
        <v>7</v>
      </c>
      <c r="J3" s="5"/>
      <c r="K3" s="5"/>
      <c r="L3" s="5"/>
      <c r="M3" s="5"/>
      <c r="N3" s="5"/>
    </row>
    <row r="4" spans="2:14" ht="15.75" customHeight="1">
      <c r="B4" s="38" t="s">
        <v>0</v>
      </c>
      <c r="C4" s="41" t="s">
        <v>2</v>
      </c>
      <c r="D4" s="34" t="s">
        <v>6</v>
      </c>
      <c r="E4" s="42"/>
      <c r="F4" s="42"/>
      <c r="G4" s="42"/>
      <c r="H4" s="42"/>
      <c r="I4" s="42"/>
      <c r="J4" s="20"/>
      <c r="K4" s="21"/>
      <c r="L4" s="21"/>
      <c r="M4" s="21"/>
      <c r="N4" s="5"/>
    </row>
    <row r="5" spans="1:14" ht="15" customHeight="1">
      <c r="A5" s="5"/>
      <c r="B5" s="39"/>
      <c r="C5" s="32"/>
      <c r="D5" s="31" t="s">
        <v>3</v>
      </c>
      <c r="E5" s="31" t="s">
        <v>4</v>
      </c>
      <c r="F5" s="43" t="s">
        <v>10</v>
      </c>
      <c r="G5" s="31" t="s">
        <v>5</v>
      </c>
      <c r="H5" s="43" t="s">
        <v>11</v>
      </c>
      <c r="I5" s="35" t="s">
        <v>12</v>
      </c>
      <c r="J5" s="6"/>
      <c r="K5" s="7"/>
      <c r="L5" s="6"/>
      <c r="M5" s="6"/>
      <c r="N5" s="5"/>
    </row>
    <row r="6" spans="2:14" ht="15" customHeight="1">
      <c r="B6" s="39"/>
      <c r="C6" s="32"/>
      <c r="D6" s="32"/>
      <c r="E6" s="32"/>
      <c r="F6" s="32"/>
      <c r="G6" s="32"/>
      <c r="H6" s="32"/>
      <c r="I6" s="36"/>
      <c r="J6" s="8"/>
      <c r="K6" s="8"/>
      <c r="L6" s="6"/>
      <c r="M6" s="7"/>
      <c r="N6" s="5"/>
    </row>
    <row r="7" spans="1:14" ht="15" customHeight="1">
      <c r="A7" s="9"/>
      <c r="B7" s="40"/>
      <c r="C7" s="33"/>
      <c r="D7" s="33"/>
      <c r="E7" s="33"/>
      <c r="F7" s="33"/>
      <c r="G7" s="33"/>
      <c r="H7" s="33"/>
      <c r="I7" s="37"/>
      <c r="J7" s="8"/>
      <c r="K7" s="8"/>
      <c r="L7" s="8"/>
      <c r="M7" s="8"/>
      <c r="N7" s="5"/>
    </row>
    <row r="8" spans="3:10" ht="14.25">
      <c r="C8" s="10"/>
      <c r="J8" s="5"/>
    </row>
    <row r="9" spans="1:13" ht="15" customHeight="1">
      <c r="A9" s="5"/>
      <c r="B9" s="11" t="s">
        <v>44</v>
      </c>
      <c r="C9" s="26" t="s">
        <v>25</v>
      </c>
      <c r="D9" s="25" t="s">
        <v>26</v>
      </c>
      <c r="E9" s="25" t="s">
        <v>27</v>
      </c>
      <c r="F9" s="25" t="s">
        <v>23</v>
      </c>
      <c r="G9" s="25" t="s">
        <v>28</v>
      </c>
      <c r="H9" s="25" t="s">
        <v>29</v>
      </c>
      <c r="I9" s="25" t="s">
        <v>30</v>
      </c>
      <c r="J9" s="12"/>
      <c r="K9" s="12"/>
      <c r="L9" s="12"/>
      <c r="M9" s="13"/>
    </row>
    <row r="10" spans="2:13" ht="15" customHeight="1">
      <c r="B10" s="11" t="s">
        <v>35</v>
      </c>
      <c r="C10" s="26" t="s">
        <v>36</v>
      </c>
      <c r="D10" s="25" t="s">
        <v>37</v>
      </c>
      <c r="E10" s="25" t="s">
        <v>38</v>
      </c>
      <c r="F10" s="25" t="s">
        <v>39</v>
      </c>
      <c r="G10" s="25" t="s">
        <v>40</v>
      </c>
      <c r="H10" s="25" t="s">
        <v>41</v>
      </c>
      <c r="I10" s="25" t="s">
        <v>18</v>
      </c>
      <c r="J10" s="12"/>
      <c r="K10" s="12"/>
      <c r="L10" s="12"/>
      <c r="M10" s="13"/>
    </row>
    <row r="11" spans="2:13" ht="15" customHeight="1">
      <c r="B11" s="11" t="s">
        <v>42</v>
      </c>
      <c r="C11" s="26" t="s">
        <v>45</v>
      </c>
      <c r="D11" s="25" t="s">
        <v>46</v>
      </c>
      <c r="E11" s="25" t="s">
        <v>21</v>
      </c>
      <c r="F11" s="25" t="s">
        <v>47</v>
      </c>
      <c r="G11" s="25" t="s">
        <v>48</v>
      </c>
      <c r="H11" s="25" t="s">
        <v>49</v>
      </c>
      <c r="I11" s="25" t="s">
        <v>22</v>
      </c>
      <c r="J11" s="12"/>
      <c r="K11" s="12"/>
      <c r="L11" s="12"/>
      <c r="M11" s="13"/>
    </row>
    <row r="12" spans="2:13" ht="15" customHeight="1">
      <c r="B12" s="11" t="s">
        <v>50</v>
      </c>
      <c r="C12" s="26" t="s">
        <v>43</v>
      </c>
      <c r="D12" s="25">
        <v>407637</v>
      </c>
      <c r="E12" s="25">
        <v>48293</v>
      </c>
      <c r="F12" s="25">
        <v>4330</v>
      </c>
      <c r="G12" s="25">
        <v>337631</v>
      </c>
      <c r="H12" s="25">
        <v>14699</v>
      </c>
      <c r="I12" s="25">
        <v>2684</v>
      </c>
      <c r="J12" s="12"/>
      <c r="K12" s="12"/>
      <c r="L12" s="12"/>
      <c r="M12" s="13"/>
    </row>
    <row r="13" spans="2:13" ht="14.25">
      <c r="B13" s="14"/>
      <c r="C13" s="22"/>
      <c r="D13" s="15"/>
      <c r="E13" s="15"/>
      <c r="F13" s="15"/>
      <c r="G13" s="15"/>
      <c r="H13" s="15"/>
      <c r="I13" s="15"/>
      <c r="J13" s="13"/>
      <c r="K13" s="13"/>
      <c r="L13" s="13"/>
      <c r="M13" s="13"/>
    </row>
    <row r="14" spans="2:13" ht="15" customHeight="1">
      <c r="B14" s="16" t="s">
        <v>54</v>
      </c>
      <c r="C14" s="26" t="s">
        <v>43</v>
      </c>
      <c r="D14" s="25">
        <v>407537</v>
      </c>
      <c r="E14" s="25">
        <v>48326</v>
      </c>
      <c r="F14" s="25">
        <v>4328</v>
      </c>
      <c r="G14" s="25">
        <v>337514</v>
      </c>
      <c r="H14" s="25">
        <v>14688</v>
      </c>
      <c r="I14" s="25">
        <v>2681</v>
      </c>
      <c r="J14" s="12"/>
      <c r="K14" s="12"/>
      <c r="L14" s="12"/>
      <c r="M14" s="13"/>
    </row>
    <row r="15" spans="2:13" ht="15" customHeight="1">
      <c r="B15" s="16" t="s">
        <v>17</v>
      </c>
      <c r="C15" s="26" t="s">
        <v>43</v>
      </c>
      <c r="D15" s="25">
        <v>407313</v>
      </c>
      <c r="E15" s="25">
        <v>48330</v>
      </c>
      <c r="F15" s="25">
        <v>4326</v>
      </c>
      <c r="G15" s="25">
        <v>337303</v>
      </c>
      <c r="H15" s="25">
        <v>14673</v>
      </c>
      <c r="I15" s="25">
        <v>2681</v>
      </c>
      <c r="J15" s="12"/>
      <c r="K15" s="12"/>
      <c r="L15" s="12"/>
      <c r="M15" s="13"/>
    </row>
    <row r="16" spans="2:13" ht="15" customHeight="1">
      <c r="B16" s="16" t="s">
        <v>19</v>
      </c>
      <c r="C16" s="26" t="s">
        <v>43</v>
      </c>
      <c r="D16" s="25">
        <v>407810</v>
      </c>
      <c r="E16" s="25">
        <v>48345</v>
      </c>
      <c r="F16" s="25">
        <v>4313</v>
      </c>
      <c r="G16" s="25">
        <v>337804</v>
      </c>
      <c r="H16" s="25">
        <v>14669</v>
      </c>
      <c r="I16" s="25">
        <v>2679</v>
      </c>
      <c r="J16" s="12"/>
      <c r="K16" s="12"/>
      <c r="L16" s="12"/>
      <c r="M16" s="13"/>
    </row>
    <row r="17" spans="2:13" ht="15" customHeight="1">
      <c r="B17" s="16" t="s">
        <v>31</v>
      </c>
      <c r="C17" s="26" t="s">
        <v>43</v>
      </c>
      <c r="D17" s="25">
        <v>408225</v>
      </c>
      <c r="E17" s="25">
        <v>48387</v>
      </c>
      <c r="F17" s="25">
        <v>4309</v>
      </c>
      <c r="G17" s="25">
        <v>338175</v>
      </c>
      <c r="H17" s="25">
        <v>14676</v>
      </c>
      <c r="I17" s="25">
        <v>2678</v>
      </c>
      <c r="J17" s="12"/>
      <c r="K17" s="12"/>
      <c r="L17" s="12"/>
      <c r="M17" s="13"/>
    </row>
    <row r="18" spans="2:13" ht="15" customHeight="1">
      <c r="B18" s="16" t="s">
        <v>32</v>
      </c>
      <c r="C18" s="26" t="s">
        <v>43</v>
      </c>
      <c r="D18" s="25">
        <v>408350</v>
      </c>
      <c r="E18" s="25">
        <v>48351</v>
      </c>
      <c r="F18" s="25">
        <v>4288</v>
      </c>
      <c r="G18" s="25">
        <v>338344</v>
      </c>
      <c r="H18" s="25">
        <v>14689</v>
      </c>
      <c r="I18" s="25">
        <v>2678</v>
      </c>
      <c r="J18" s="12"/>
      <c r="K18" s="12"/>
      <c r="L18" s="12"/>
      <c r="M18" s="13"/>
    </row>
    <row r="19" spans="2:13" ht="14.25">
      <c r="B19" s="16" t="s">
        <v>20</v>
      </c>
      <c r="C19" s="26" t="s">
        <v>43</v>
      </c>
      <c r="D19" s="25">
        <v>409002</v>
      </c>
      <c r="E19" s="25">
        <v>48423</v>
      </c>
      <c r="F19" s="25">
        <v>4278</v>
      </c>
      <c r="G19" s="25">
        <v>338912</v>
      </c>
      <c r="H19" s="25">
        <v>14707</v>
      </c>
      <c r="I19" s="25">
        <v>2682</v>
      </c>
      <c r="J19" s="12"/>
      <c r="K19" s="12"/>
      <c r="L19" s="12"/>
      <c r="M19" s="13"/>
    </row>
    <row r="20" spans="2:13" ht="15" customHeight="1">
      <c r="B20" s="16" t="s">
        <v>33</v>
      </c>
      <c r="C20" s="26" t="s">
        <v>43</v>
      </c>
      <c r="D20" s="25">
        <v>409125</v>
      </c>
      <c r="E20" s="25">
        <v>48404</v>
      </c>
      <c r="F20" s="25">
        <v>4272</v>
      </c>
      <c r="G20" s="25">
        <v>339063</v>
      </c>
      <c r="H20" s="25">
        <v>14699</v>
      </c>
      <c r="I20" s="25">
        <v>2687</v>
      </c>
      <c r="J20" s="12"/>
      <c r="K20" s="12"/>
      <c r="L20" s="12"/>
      <c r="M20" s="13"/>
    </row>
    <row r="21" spans="2:13" ht="15" customHeight="1">
      <c r="B21" s="16" t="s">
        <v>34</v>
      </c>
      <c r="C21" s="26" t="s">
        <v>43</v>
      </c>
      <c r="D21" s="25">
        <v>409651</v>
      </c>
      <c r="E21" s="25">
        <v>48440</v>
      </c>
      <c r="F21" s="25">
        <v>4270</v>
      </c>
      <c r="G21" s="25">
        <v>339543</v>
      </c>
      <c r="H21" s="25">
        <v>14713</v>
      </c>
      <c r="I21" s="25">
        <v>2685</v>
      </c>
      <c r="J21" s="12"/>
      <c r="K21" s="12"/>
      <c r="L21" s="12"/>
      <c r="M21" s="13"/>
    </row>
    <row r="22" spans="2:13" ht="15" customHeight="1">
      <c r="B22" s="16" t="s">
        <v>15</v>
      </c>
      <c r="C22" s="26" t="s">
        <v>43</v>
      </c>
      <c r="D22" s="25">
        <v>410075</v>
      </c>
      <c r="E22" s="25">
        <v>48490</v>
      </c>
      <c r="F22" s="25">
        <v>4272</v>
      </c>
      <c r="G22" s="25">
        <v>339877</v>
      </c>
      <c r="H22" s="25">
        <v>14752</v>
      </c>
      <c r="I22" s="25">
        <v>2684</v>
      </c>
      <c r="J22" s="12"/>
      <c r="K22" s="12"/>
      <c r="L22" s="12"/>
      <c r="M22" s="13"/>
    </row>
    <row r="23" spans="2:13" ht="15" customHeight="1">
      <c r="B23" s="16" t="s">
        <v>52</v>
      </c>
      <c r="C23" s="26" t="s">
        <v>43</v>
      </c>
      <c r="D23" s="25">
        <v>409973</v>
      </c>
      <c r="E23" s="25">
        <v>48468</v>
      </c>
      <c r="F23" s="25">
        <v>4270</v>
      </c>
      <c r="G23" s="25">
        <v>339803</v>
      </c>
      <c r="H23" s="25">
        <v>14746</v>
      </c>
      <c r="I23" s="25">
        <v>2686</v>
      </c>
      <c r="J23" s="12"/>
      <c r="K23" s="12"/>
      <c r="L23" s="12"/>
      <c r="M23" s="13"/>
    </row>
    <row r="24" spans="2:13" ht="15" customHeight="1">
      <c r="B24" s="16" t="s">
        <v>53</v>
      </c>
      <c r="C24" s="26" t="s">
        <v>43</v>
      </c>
      <c r="D24" s="25">
        <v>410047</v>
      </c>
      <c r="E24" s="25">
        <v>48491</v>
      </c>
      <c r="F24" s="25">
        <v>4263</v>
      </c>
      <c r="G24" s="25">
        <v>339817</v>
      </c>
      <c r="H24" s="25">
        <v>14789</v>
      </c>
      <c r="I24" s="25">
        <v>2687</v>
      </c>
      <c r="J24" s="12"/>
      <c r="K24" s="12"/>
      <c r="L24" s="12"/>
      <c r="M24" s="13"/>
    </row>
    <row r="25" spans="2:13" ht="15" customHeight="1">
      <c r="B25" s="16" t="s">
        <v>24</v>
      </c>
      <c r="C25" s="26" t="s">
        <v>43</v>
      </c>
      <c r="D25" s="25">
        <v>407453</v>
      </c>
      <c r="E25" s="25">
        <v>48412</v>
      </c>
      <c r="F25" s="25">
        <v>4201</v>
      </c>
      <c r="G25" s="25">
        <v>337395</v>
      </c>
      <c r="H25" s="25">
        <v>14756</v>
      </c>
      <c r="I25" s="25">
        <v>2689</v>
      </c>
      <c r="J25" s="12"/>
      <c r="K25" s="12"/>
      <c r="L25" s="12"/>
      <c r="M25" s="13"/>
    </row>
    <row r="26" spans="2:13" ht="15" customHeight="1">
      <c r="B26" s="16" t="s">
        <v>16</v>
      </c>
      <c r="C26" s="26" t="s">
        <v>43</v>
      </c>
      <c r="D26" s="25">
        <v>407572</v>
      </c>
      <c r="E26" s="25">
        <v>48413</v>
      </c>
      <c r="F26" s="25">
        <v>4193</v>
      </c>
      <c r="G26" s="25">
        <v>337492</v>
      </c>
      <c r="H26" s="25">
        <v>14785</v>
      </c>
      <c r="I26" s="25">
        <v>2689</v>
      </c>
      <c r="J26" s="12"/>
      <c r="K26" s="12"/>
      <c r="L26" s="12"/>
      <c r="M26" s="13"/>
    </row>
    <row r="27" spans="2:6" ht="14.25">
      <c r="B27" s="16"/>
      <c r="C27" s="10"/>
      <c r="F27" s="25"/>
    </row>
    <row r="28" spans="2:13" ht="15" customHeight="1">
      <c r="B28" s="23" t="s">
        <v>9</v>
      </c>
      <c r="C28" s="27" t="s">
        <v>51</v>
      </c>
      <c r="D28" s="28">
        <f aca="true" t="shared" si="0" ref="D28:I28">D26/D25*100</f>
        <v>100.02920582251204</v>
      </c>
      <c r="E28" s="28">
        <f t="shared" si="0"/>
        <v>100.00206560356936</v>
      </c>
      <c r="F28" s="28">
        <f t="shared" si="0"/>
        <v>99.80956915020234</v>
      </c>
      <c r="G28" s="28">
        <f t="shared" si="0"/>
        <v>100.02874968508722</v>
      </c>
      <c r="H28" s="28">
        <f t="shared" si="0"/>
        <v>100.19653022499323</v>
      </c>
      <c r="I28" s="28">
        <f t="shared" si="0"/>
        <v>100</v>
      </c>
      <c r="J28" s="17"/>
      <c r="K28" s="17"/>
      <c r="L28" s="17"/>
      <c r="M28" s="17"/>
    </row>
    <row r="29" spans="1:19" ht="15" customHeight="1">
      <c r="A29" s="9"/>
      <c r="B29" s="24" t="s">
        <v>1</v>
      </c>
      <c r="C29" s="29" t="s">
        <v>51</v>
      </c>
      <c r="D29" s="30">
        <f aca="true" t="shared" si="1" ref="D29:I29">D26/D14*100</f>
        <v>100.00858817726979</v>
      </c>
      <c r="E29" s="30">
        <f t="shared" si="1"/>
        <v>100.1800273144891</v>
      </c>
      <c r="F29" s="30">
        <f t="shared" si="1"/>
        <v>96.88077634011091</v>
      </c>
      <c r="G29" s="30">
        <f t="shared" si="1"/>
        <v>99.99348175186807</v>
      </c>
      <c r="H29" s="30">
        <f t="shared" si="1"/>
        <v>100.66040305010893</v>
      </c>
      <c r="I29" s="30">
        <f t="shared" si="1"/>
        <v>100.29839612085043</v>
      </c>
      <c r="J29" s="17"/>
      <c r="K29" s="17"/>
      <c r="L29" s="17"/>
      <c r="M29" s="17"/>
      <c r="N29" s="5"/>
      <c r="O29" s="5"/>
      <c r="P29" s="5"/>
      <c r="Q29" s="5"/>
      <c r="R29" s="5"/>
      <c r="S29" s="5"/>
    </row>
    <row r="30" spans="2:6" ht="15.75" customHeight="1">
      <c r="B30" s="1" t="s">
        <v>8</v>
      </c>
      <c r="F30" s="5"/>
    </row>
    <row r="31" spans="6:19" ht="11.25" customHeight="1">
      <c r="F31" s="5"/>
      <c r="O31" s="18"/>
      <c r="S31" s="19"/>
    </row>
    <row r="32" spans="16:19" ht="14.25">
      <c r="P32" s="5"/>
      <c r="Q32" s="5"/>
      <c r="R32" s="5"/>
      <c r="S32" s="5"/>
    </row>
    <row r="33" spans="16:19" ht="14.25">
      <c r="P33" s="5"/>
      <c r="Q33" s="44"/>
      <c r="R33" s="44"/>
      <c r="S33" s="46"/>
    </row>
    <row r="34" spans="16:19" ht="14.25">
      <c r="P34" s="5"/>
      <c r="Q34" s="45"/>
      <c r="R34" s="44"/>
      <c r="S34" s="46"/>
    </row>
    <row r="35" spans="16:19" ht="14.25">
      <c r="P35" s="5"/>
      <c r="Q35" s="45"/>
      <c r="R35" s="44"/>
      <c r="S35" s="46"/>
    </row>
  </sheetData>
  <sheetProtection/>
  <mergeCells count="11">
    <mergeCell ref="Q33:Q35"/>
    <mergeCell ref="R33:S35"/>
    <mergeCell ref="B4:B7"/>
    <mergeCell ref="C4:C7"/>
    <mergeCell ref="D5:D7"/>
    <mergeCell ref="E5:E7"/>
    <mergeCell ref="D4:I4"/>
    <mergeCell ref="F5:F7"/>
    <mergeCell ref="H5:H7"/>
    <mergeCell ref="G5:G7"/>
    <mergeCell ref="I5:I7"/>
  </mergeCells>
  <printOptions horizontalCentered="1" verticalCentered="1"/>
  <pageMargins left="0.5511811023622047" right="0.5511811023622047" top="0.4330708661417323" bottom="0.4330708661417323" header="0.5118110236220472" footer="0.5118110236220472"/>
  <pageSetup horizontalDpi="600" verticalDpi="600" orientation="portrait" paperSize="9" scale="85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2021-06-24T00:08:08Z</cp:lastPrinted>
  <dcterms:created xsi:type="dcterms:W3CDTF">1998-08-05T01:40:40Z</dcterms:created>
  <dcterms:modified xsi:type="dcterms:W3CDTF">2021-06-29T00:18:49Z</dcterms:modified>
  <cp:category/>
  <cp:version/>
  <cp:contentType/>
  <cp:contentStatus/>
</cp:coreProperties>
</file>