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NS071AA031\share\医療政策課\02_地域医療班\55_病床転換助成事業\03 要綱・様式\県要綱\04（最新）H31年度～県要綱改正（介護医療院追加など）\"/>
    </mc:Choice>
  </mc:AlternateContent>
  <xr:revisionPtr revIDLastSave="0" documentId="13_ncr:1_{59F746D9-6601-465F-8E6A-2C794D3B7E8A}" xr6:coauthVersionLast="46" xr6:coauthVersionMax="46" xr10:uidLastSave="{00000000-0000-0000-0000-000000000000}"/>
  <bookViews>
    <workbookView xWindow="-108" yWindow="-108" windowWidth="23256" windowHeight="12576" firstSheet="1" activeTab="1" xr2:uid="{00000000-000D-0000-FFFF-FFFF00000000}"/>
  </bookViews>
  <sheets>
    <sheet name="基本情報入力（≠様式）" sheetId="15" state="hidden" r:id="rId1"/>
    <sheet name="1号様式（6.4→8.0転換計画）" sheetId="18" r:id="rId2"/>
    <sheet name="2号様式（交付申請書）" sheetId="1" r:id="rId3"/>
    <sheet name="3号様式（経費所要額調）" sheetId="17" r:id="rId4"/>
    <sheet name="4号様式（事業計画書）" sheetId="5" r:id="rId5"/>
    <sheet name="5号様式（地方自治体のみ）" sheetId="6" r:id="rId6"/>
    <sheet name="6号様式（消費税）" sheetId="9" r:id="rId7"/>
    <sheet name="7号様式（着手報告）" sheetId="8" r:id="rId8"/>
    <sheet name="8号様式（遂行状況報告・鑑）" sheetId="10" r:id="rId9"/>
    <sheet name="8号様式（遂行状況報告・別紙）" sheetId="11" r:id="rId10"/>
    <sheet name="9号様式（実績報告・鑑）" sheetId="12" r:id="rId11"/>
    <sheet name="10号様式（経費所要額精算書）" sheetId="2" r:id="rId12"/>
    <sheet name="11号様式（事業実績書）" sheetId="16" r:id="rId13"/>
    <sheet name="12号様式（誓約書）" sheetId="20" r:id="rId14"/>
    <sheet name="選択リスト" sheetId="21" r:id="rId15"/>
    <sheet name="リスト" sheetId="4" state="hidden" r:id="rId16"/>
  </sheets>
  <definedNames>
    <definedName name="_xlnm.Print_Area" localSheetId="11">'10号様式（経費所要額精算書）'!$A$1:$AK$37</definedName>
    <definedName name="_xlnm.Print_Area" localSheetId="12">'11号様式（事業実績書）'!$A$1:$Z$93</definedName>
    <definedName name="_xlnm.Print_Area" localSheetId="13">'12号様式（誓約書）'!$A$1:$X$44</definedName>
    <definedName name="_xlnm.Print_Area" localSheetId="1">'1号様式（6.4→8.0転換計画）'!$A$1:$Z$51</definedName>
    <definedName name="_xlnm.Print_Area" localSheetId="2">'2号様式（交付申請書）'!$A$1:$X$44</definedName>
    <definedName name="_xlnm.Print_Area" localSheetId="3">'3号様式（経費所要額調）'!$A$1:$AL$36</definedName>
    <definedName name="_xlnm.Print_Area" localSheetId="4">'4号様式（事業計画書）'!$A$1:$Z$94</definedName>
    <definedName name="_xlnm.Print_Area" localSheetId="6">'6号様式（消費税）'!$A$1:$X$36</definedName>
    <definedName name="_xlnm.Print_Area" localSheetId="7">'7号様式（着手報告）'!$A$1:$X$37</definedName>
    <definedName name="_xlnm.Print_Area" localSheetId="8">'8号様式（遂行状況報告・鑑）'!$A$1:$X$26</definedName>
    <definedName name="_xlnm.Print_Area" localSheetId="10">'9号様式（実績報告・鑑）'!$A$1:$X$44</definedName>
    <definedName name="_xlnm.Print_Area" localSheetId="0">'基本情報入力（≠様式）'!$A$4:$AC$37</definedName>
    <definedName name="個法">リスト!$H$2:$H$8</definedName>
    <definedName name="歳入">リスト!$G$2:$G$4</definedName>
    <definedName name="市町名">リスト!$I$2:$I$27</definedName>
    <definedName name="施工方法">リスト!$F$2:$F$7</definedName>
    <definedName name="主体構造">リスト!$E$2:$E$15</definedName>
    <definedName name="所有関係">リスト!$D$2:$D$8</definedName>
    <definedName name="整備区分">リスト!$A$2:$A$7</definedName>
    <definedName name="整備単価">リスト!$A$3:$B$6</definedName>
    <definedName name="担保権">リスト!$J$2:$J$10</definedName>
    <definedName name="転換先施設">リスト!$C$2:$C$15</definedName>
    <definedName name="病診">リスト!$G$12:$G$15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 i="17" l="1"/>
  <c r="B22" i="17"/>
  <c r="M47" i="16" l="1"/>
  <c r="M41" i="16"/>
  <c r="L33" i="2"/>
  <c r="B22" i="2"/>
  <c r="V11" i="2"/>
  <c r="H83" i="5"/>
  <c r="H80" i="5"/>
  <c r="H87" i="5" s="1"/>
  <c r="T55" i="5"/>
  <c r="T64" i="5" s="1"/>
  <c r="T76" i="5" s="1"/>
  <c r="T54" i="5"/>
  <c r="M47" i="5"/>
  <c r="M41" i="5"/>
  <c r="AA22" i="17"/>
  <c r="V11" i="17"/>
  <c r="M11" i="20"/>
  <c r="O11" i="18"/>
  <c r="M11" i="1"/>
  <c r="D41" i="1"/>
  <c r="AB4" i="17"/>
  <c r="J36" i="5"/>
  <c r="S36" i="5"/>
  <c r="M42" i="5"/>
  <c r="M43" i="5"/>
  <c r="M44" i="5"/>
  <c r="M45" i="5"/>
  <c r="M46" i="5"/>
  <c r="T56" i="5"/>
  <c r="T57" i="5"/>
  <c r="T58" i="5"/>
  <c r="T59" i="5"/>
  <c r="T60" i="5"/>
  <c r="T61" i="5"/>
  <c r="T62" i="5"/>
  <c r="T63" i="5"/>
  <c r="T67" i="5"/>
  <c r="T68" i="5"/>
  <c r="T69" i="5"/>
  <c r="T70" i="5"/>
  <c r="T71" i="5"/>
  <c r="T72" i="5"/>
  <c r="T75" i="5" s="1"/>
  <c r="T73" i="5"/>
  <c r="T74" i="5"/>
  <c r="M10" i="9"/>
  <c r="M11" i="8"/>
  <c r="I35" i="8"/>
  <c r="M11" i="10"/>
  <c r="J52" i="11"/>
  <c r="S52" i="11"/>
  <c r="AG53" i="11"/>
  <c r="B57" i="11"/>
  <c r="M11" i="12"/>
  <c r="J24" i="12"/>
  <c r="S36" i="16" s="1"/>
  <c r="AB4" i="2"/>
  <c r="Q22" i="2"/>
  <c r="AA22" i="2"/>
  <c r="J36" i="16"/>
  <c r="M42" i="16"/>
  <c r="M43" i="16"/>
  <c r="M44" i="16"/>
  <c r="M45" i="16"/>
  <c r="M46" i="16"/>
</calcChain>
</file>

<file path=xl/sharedStrings.xml><?xml version="1.0" encoding="utf-8"?>
<sst xmlns="http://schemas.openxmlformats.org/spreadsheetml/2006/main" count="947" uniqueCount="520">
  <si>
    <t>※</t>
    <phoneticPr fontId="2"/>
  </si>
  <si>
    <t>※</t>
    <phoneticPr fontId="2"/>
  </si>
  <si>
    <t>経費所要額精算書（第１０号様式）</t>
    <rPh sb="0" eb="2">
      <t>ケイヒ</t>
    </rPh>
    <rPh sb="2" eb="5">
      <t>ショヨウガク</t>
    </rPh>
    <rPh sb="5" eb="8">
      <t>セイサンショ</t>
    </rPh>
    <rPh sb="9" eb="10">
      <t>ダイ</t>
    </rPh>
    <rPh sb="12" eb="13">
      <t>ゴウ</t>
    </rPh>
    <rPh sb="13" eb="15">
      <t>ヨウシキ</t>
    </rPh>
    <phoneticPr fontId="2"/>
  </si>
  <si>
    <t>事業実績書（第１１号様式）</t>
    <rPh sb="0" eb="2">
      <t>ジギョウ</t>
    </rPh>
    <rPh sb="2" eb="4">
      <t>ジッセキ</t>
    </rPh>
    <rPh sb="4" eb="5">
      <t>ショ</t>
    </rPh>
    <rPh sb="6" eb="7">
      <t>ダイ</t>
    </rPh>
    <rPh sb="9" eb="10">
      <t>ゴウ</t>
    </rPh>
    <rPh sb="10" eb="12">
      <t>ヨウシキ</t>
    </rPh>
    <phoneticPr fontId="2"/>
  </si>
  <si>
    <t>経費所要額調（第３号様式）</t>
    <rPh sb="0" eb="2">
      <t>ケイヒ</t>
    </rPh>
    <rPh sb="2" eb="5">
      <t>ショヨウガク</t>
    </rPh>
    <rPh sb="5" eb="6">
      <t>シラ</t>
    </rPh>
    <rPh sb="7" eb="8">
      <t>ダイ</t>
    </rPh>
    <rPh sb="9" eb="10">
      <t>ゴウ</t>
    </rPh>
    <rPh sb="10" eb="12">
      <t>ヨウシキ</t>
    </rPh>
    <phoneticPr fontId="2"/>
  </si>
  <si>
    <t>事業計画書（第４号様式）</t>
    <rPh sb="0" eb="2">
      <t>ジギョウ</t>
    </rPh>
    <rPh sb="2" eb="5">
      <t>ケイカクショ</t>
    </rPh>
    <rPh sb="6" eb="7">
      <t>ダイ</t>
    </rPh>
    <rPh sb="8" eb="9">
      <t>ゴウ</t>
    </rPh>
    <rPh sb="9" eb="11">
      <t>ヨウシキ</t>
    </rPh>
    <phoneticPr fontId="2"/>
  </si>
  <si>
    <t>うちH18.10.1以降に介護療養病床から転換した床数</t>
    <rPh sb="10" eb="12">
      <t>イコウ</t>
    </rPh>
    <rPh sb="13" eb="15">
      <t>カイゴ</t>
    </rPh>
    <rPh sb="15" eb="16">
      <t>リョウヨウ</t>
    </rPh>
    <phoneticPr fontId="2"/>
  </si>
  <si>
    <t>医　療　療　養　病　床　数</t>
    <rPh sb="0" eb="1">
      <t>イ</t>
    </rPh>
    <rPh sb="2" eb="3">
      <t>リョウ</t>
    </rPh>
    <rPh sb="4" eb="5">
      <t>リョウ</t>
    </rPh>
    <rPh sb="6" eb="7">
      <t>オサム</t>
    </rPh>
    <rPh sb="8" eb="9">
      <t>ビョウ</t>
    </rPh>
    <rPh sb="10" eb="11">
      <t>ユカ</t>
    </rPh>
    <rPh sb="12" eb="13">
      <t>カズ</t>
    </rPh>
    <phoneticPr fontId="2"/>
  </si>
  <si>
    <t>介　護　療　養　病　床　数</t>
    <rPh sb="0" eb="1">
      <t>スケ</t>
    </rPh>
    <rPh sb="2" eb="3">
      <t>ユズル</t>
    </rPh>
    <rPh sb="4" eb="5">
      <t>リョウ</t>
    </rPh>
    <rPh sb="6" eb="7">
      <t>オサム</t>
    </rPh>
    <rPh sb="8" eb="9">
      <t>ビョウ</t>
    </rPh>
    <rPh sb="10" eb="11">
      <t>ユカ</t>
    </rPh>
    <rPh sb="12" eb="13">
      <t>カズ</t>
    </rPh>
    <phoneticPr fontId="2"/>
  </si>
  <si>
    <t>一　般　病　床　数</t>
    <rPh sb="0" eb="1">
      <t>イチ</t>
    </rPh>
    <rPh sb="2" eb="3">
      <t>パン</t>
    </rPh>
    <rPh sb="4" eb="5">
      <t>ビョウ</t>
    </rPh>
    <rPh sb="6" eb="7">
      <t>ユカ</t>
    </rPh>
    <rPh sb="8" eb="9">
      <t>カズ</t>
    </rPh>
    <phoneticPr fontId="2"/>
  </si>
  <si>
    <t>転　換　年　月　日</t>
    <rPh sb="0" eb="1">
      <t>テン</t>
    </rPh>
    <rPh sb="2" eb="3">
      <t>カン</t>
    </rPh>
    <rPh sb="4" eb="5">
      <t>トシ</t>
    </rPh>
    <rPh sb="6" eb="7">
      <t>ツキ</t>
    </rPh>
    <rPh sb="8" eb="9">
      <t>ヒ</t>
    </rPh>
    <phoneticPr fontId="2"/>
  </si>
  <si>
    <t>現　在　の　病　床　数　（　一　般　・　療　養　）</t>
    <rPh sb="0" eb="1">
      <t>ウツツ</t>
    </rPh>
    <rPh sb="2" eb="3">
      <t>ザイ</t>
    </rPh>
    <rPh sb="6" eb="7">
      <t>ビョウ</t>
    </rPh>
    <rPh sb="8" eb="9">
      <t>ユカ</t>
    </rPh>
    <rPh sb="10" eb="11">
      <t>カズ</t>
    </rPh>
    <rPh sb="14" eb="15">
      <t>イチ</t>
    </rPh>
    <rPh sb="16" eb="17">
      <t>パン</t>
    </rPh>
    <rPh sb="20" eb="21">
      <t>リョウ</t>
    </rPh>
    <rPh sb="22" eb="23">
      <t>オサム</t>
    </rPh>
    <phoneticPr fontId="2"/>
  </si>
  <si>
    <t>２　緩和措置を適用して行う転換の概要</t>
    <rPh sb="2" eb="4">
      <t>カンワ</t>
    </rPh>
    <rPh sb="4" eb="6">
      <t>ソチ</t>
    </rPh>
    <rPh sb="7" eb="9">
      <t>テキヨウ</t>
    </rPh>
    <rPh sb="11" eb="12">
      <t>オコナ</t>
    </rPh>
    <rPh sb="13" eb="15">
      <t>テンカン</t>
    </rPh>
    <rPh sb="16" eb="18">
      <t>ガイヨウ</t>
    </rPh>
    <phoneticPr fontId="2"/>
  </si>
  <si>
    <t>ケアハウス</t>
    <phoneticPr fontId="2"/>
  </si>
  <si>
    <t>当初の転換（緩和措置を適用して行う整備を伴わない転換）計画</t>
    <rPh sb="0" eb="2">
      <t>トウショ</t>
    </rPh>
    <rPh sb="3" eb="5">
      <t>テンカン</t>
    </rPh>
    <rPh sb="6" eb="8">
      <t>カンワ</t>
    </rPh>
    <rPh sb="8" eb="10">
      <t>ソチ</t>
    </rPh>
    <rPh sb="11" eb="13">
      <t>テキヨウ</t>
    </rPh>
    <rPh sb="15" eb="16">
      <t>オコナ</t>
    </rPh>
    <rPh sb="17" eb="19">
      <t>セイビ</t>
    </rPh>
    <rPh sb="20" eb="21">
      <t>トモナ</t>
    </rPh>
    <rPh sb="24" eb="26">
      <t>テンカン</t>
    </rPh>
    <rPh sb="27" eb="29">
      <t>ケイカク</t>
    </rPh>
    <phoneticPr fontId="2"/>
  </si>
  <si>
    <t>当初の転換により減少する医療療養病床数</t>
    <rPh sb="0" eb="2">
      <t>トウショ</t>
    </rPh>
    <rPh sb="3" eb="5">
      <t>テンカン</t>
    </rPh>
    <rPh sb="8" eb="10">
      <t>ゲンショウ</t>
    </rPh>
    <rPh sb="12" eb="14">
      <t>イリョウ</t>
    </rPh>
    <rPh sb="14" eb="16">
      <t>リョウヨウ</t>
    </rPh>
    <rPh sb="16" eb="19">
      <t>ビョウショウスウ</t>
    </rPh>
    <phoneticPr fontId="2"/>
  </si>
  <si>
    <t>当初の転換先施設床数</t>
    <rPh sb="0" eb="2">
      <t>トウショ</t>
    </rPh>
    <rPh sb="3" eb="5">
      <t>テンカン</t>
    </rPh>
    <rPh sb="5" eb="6">
      <t>サキ</t>
    </rPh>
    <rPh sb="6" eb="8">
      <t>シセツ</t>
    </rPh>
    <rPh sb="8" eb="9">
      <t>ユカ</t>
    </rPh>
    <rPh sb="9" eb="10">
      <t>スウ</t>
    </rPh>
    <phoneticPr fontId="2"/>
  </si>
  <si>
    <t>当初の転換予定年月日</t>
    <rPh sb="0" eb="2">
      <t>トウショ</t>
    </rPh>
    <rPh sb="3" eb="5">
      <t>テンカン</t>
    </rPh>
    <rPh sb="5" eb="7">
      <t>ヨテイ</t>
    </rPh>
    <rPh sb="7" eb="10">
      <t>ネンガッピ</t>
    </rPh>
    <phoneticPr fontId="2"/>
  </si>
  <si>
    <t>当初の転換先施設の１床当たり療養室面積</t>
    <rPh sb="0" eb="2">
      <t>トウショ</t>
    </rPh>
    <rPh sb="3" eb="5">
      <t>テンカン</t>
    </rPh>
    <rPh sb="5" eb="6">
      <t>サキ</t>
    </rPh>
    <rPh sb="6" eb="8">
      <t>シセツ</t>
    </rPh>
    <rPh sb="10" eb="11">
      <t>ユカ</t>
    </rPh>
    <rPh sb="11" eb="12">
      <t>ア</t>
    </rPh>
    <rPh sb="14" eb="16">
      <t>リョウヨウ</t>
    </rPh>
    <rPh sb="16" eb="17">
      <t>シツ</t>
    </rPh>
    <rPh sb="17" eb="19">
      <t>メンセキ</t>
    </rPh>
    <phoneticPr fontId="2"/>
  </si>
  <si>
    <t>転換後の改修（当初の転換後、本来の基準（１床当たり8.0㎡）に適合させるために行う改修等）計画</t>
    <rPh sb="0" eb="3">
      <t>テンカンゴ</t>
    </rPh>
    <rPh sb="4" eb="6">
      <t>カイシュウ</t>
    </rPh>
    <rPh sb="7" eb="9">
      <t>トウショ</t>
    </rPh>
    <rPh sb="10" eb="13">
      <t>テンカンゴ</t>
    </rPh>
    <rPh sb="14" eb="16">
      <t>ホンライ</t>
    </rPh>
    <rPh sb="17" eb="19">
      <t>キジュン</t>
    </rPh>
    <rPh sb="21" eb="22">
      <t>ユカ</t>
    </rPh>
    <rPh sb="22" eb="23">
      <t>ア</t>
    </rPh>
    <rPh sb="31" eb="33">
      <t>テキゴウ</t>
    </rPh>
    <rPh sb="39" eb="40">
      <t>オコナ</t>
    </rPh>
    <rPh sb="41" eb="43">
      <t>カイシュウ</t>
    </rPh>
    <rPh sb="43" eb="44">
      <t>トウ</t>
    </rPh>
    <rPh sb="45" eb="47">
      <t>ケイカク</t>
    </rPh>
    <phoneticPr fontId="2"/>
  </si>
  <si>
    <t>転換後の改修予定時期</t>
    <rPh sb="0" eb="3">
      <t>テンカンゴ</t>
    </rPh>
    <rPh sb="4" eb="6">
      <t>カイシュウ</t>
    </rPh>
    <rPh sb="6" eb="8">
      <t>ヨテイ</t>
    </rPh>
    <rPh sb="8" eb="10">
      <t>ジキ</t>
    </rPh>
    <phoneticPr fontId="2"/>
  </si>
  <si>
    <t>転換後の改修後の当該施設の床数</t>
    <rPh sb="0" eb="3">
      <t>テンカンゴ</t>
    </rPh>
    <rPh sb="4" eb="6">
      <t>カイシュウ</t>
    </rPh>
    <rPh sb="6" eb="7">
      <t>ゴ</t>
    </rPh>
    <rPh sb="8" eb="10">
      <t>トウガイ</t>
    </rPh>
    <rPh sb="10" eb="12">
      <t>シセツ</t>
    </rPh>
    <rPh sb="13" eb="14">
      <t>ユカ</t>
    </rPh>
    <rPh sb="14" eb="15">
      <t>スウ</t>
    </rPh>
    <phoneticPr fontId="2"/>
  </si>
  <si>
    <t>転換後の改修
工事内容</t>
    <rPh sb="0" eb="3">
      <t>テンカンゴ</t>
    </rPh>
    <rPh sb="4" eb="6">
      <t>カイシュウ</t>
    </rPh>
    <rPh sb="7" eb="9">
      <t>コウジ</t>
    </rPh>
    <rPh sb="9" eb="11">
      <t>ナイヨウ</t>
    </rPh>
    <phoneticPr fontId="2"/>
  </si>
  <si>
    <t>補助金交付希望年度</t>
    <rPh sb="0" eb="3">
      <t>ホジョキン</t>
    </rPh>
    <rPh sb="3" eb="5">
      <t>コウフ</t>
    </rPh>
    <rPh sb="5" eb="7">
      <t>キボウ</t>
    </rPh>
    <rPh sb="7" eb="9">
      <t>ネンド</t>
    </rPh>
    <phoneticPr fontId="2"/>
  </si>
  <si>
    <t>年度</t>
    <rPh sb="0" eb="2">
      <t>ネンド</t>
    </rPh>
    <phoneticPr fontId="2"/>
  </si>
  <si>
    <t>転換後の改修後の当該施設の１床当たり療養室面積</t>
    <rPh sb="0" eb="2">
      <t>テンカン</t>
    </rPh>
    <rPh sb="2" eb="3">
      <t>ゴ</t>
    </rPh>
    <rPh sb="4" eb="6">
      <t>カイシュウ</t>
    </rPh>
    <rPh sb="6" eb="7">
      <t>ゴ</t>
    </rPh>
    <rPh sb="8" eb="10">
      <t>トウガイ</t>
    </rPh>
    <rPh sb="10" eb="12">
      <t>シセツ</t>
    </rPh>
    <rPh sb="14" eb="15">
      <t>ユカ</t>
    </rPh>
    <rPh sb="15" eb="16">
      <t>ア</t>
    </rPh>
    <rPh sb="18" eb="20">
      <t>リョウヨウ</t>
    </rPh>
    <rPh sb="20" eb="21">
      <t>シツ</t>
    </rPh>
    <rPh sb="21" eb="23">
      <t>メンセキ</t>
    </rPh>
    <phoneticPr fontId="2"/>
  </si>
  <si>
    <t>㎡</t>
    <phoneticPr fontId="2"/>
  </si>
  <si>
    <t>㎡</t>
    <phoneticPr fontId="2"/>
  </si>
  <si>
    <t>この報告書は、当初の転換を行う前にあらかじめ提出すること。</t>
    <rPh sb="2" eb="5">
      <t>ホウコクショ</t>
    </rPh>
    <rPh sb="7" eb="9">
      <t>トウショ</t>
    </rPh>
    <rPh sb="10" eb="12">
      <t>テンカン</t>
    </rPh>
    <rPh sb="13" eb="14">
      <t>オコナ</t>
    </rPh>
    <rPh sb="15" eb="16">
      <t>マエ</t>
    </rPh>
    <rPh sb="22" eb="24">
      <t>テイシュツ</t>
    </rPh>
    <phoneticPr fontId="2"/>
  </si>
  <si>
    <t>（Ｈ、Ｋ、Ｌの</t>
    <phoneticPr fontId="2"/>
  </si>
  <si>
    <t>Ｏ</t>
    <phoneticPr fontId="2"/>
  </si>
  <si>
    <t>Ｐ</t>
    <phoneticPr fontId="2"/>
  </si>
  <si>
    <t>補　助　金
交付決定額</t>
    <rPh sb="0" eb="1">
      <t>タスク</t>
    </rPh>
    <rPh sb="2" eb="3">
      <t>スケ</t>
    </rPh>
    <rPh sb="4" eb="5">
      <t>カネ</t>
    </rPh>
    <rPh sb="7" eb="9">
      <t>コウフ</t>
    </rPh>
    <rPh sb="9" eb="12">
      <t>ケッテイガク</t>
    </rPh>
    <phoneticPr fontId="2"/>
  </si>
  <si>
    <t>補 助 金
受入済額</t>
    <rPh sb="0" eb="1">
      <t>タスク</t>
    </rPh>
    <rPh sb="2" eb="3">
      <t>スケ</t>
    </rPh>
    <rPh sb="4" eb="5">
      <t>カネ</t>
    </rPh>
    <rPh sb="7" eb="9">
      <t>ウケイレ</t>
    </rPh>
    <rPh sb="9" eb="10">
      <t>ズ</t>
    </rPh>
    <rPh sb="10" eb="11">
      <t>ガク</t>
    </rPh>
    <phoneticPr fontId="2"/>
  </si>
  <si>
    <t>差　　引
過不足額</t>
    <rPh sb="0" eb="1">
      <t>サ</t>
    </rPh>
    <rPh sb="3" eb="4">
      <t>イン</t>
    </rPh>
    <rPh sb="6" eb="9">
      <t>カフソク</t>
    </rPh>
    <rPh sb="9" eb="10">
      <t>ガク</t>
    </rPh>
    <phoneticPr fontId="2"/>
  </si>
  <si>
    <t>した額を記載すること</t>
  </si>
  <si>
    <t>総事業費Ｉ欄は、工事が年度をまたがる場合は、上段に（　）書きで全期間の総事業費を、下段に当該</t>
    <rPh sb="0" eb="1">
      <t>ソウ</t>
    </rPh>
    <rPh sb="1" eb="4">
      <t>ジギョウヒ</t>
    </rPh>
    <rPh sb="5" eb="6">
      <t>ラン</t>
    </rPh>
    <rPh sb="8" eb="10">
      <t>コウジ</t>
    </rPh>
    <rPh sb="11" eb="13">
      <t>ネンド</t>
    </rPh>
    <rPh sb="18" eb="20">
      <t>バアイ</t>
    </rPh>
    <rPh sb="22" eb="24">
      <t>ジョウダン</t>
    </rPh>
    <rPh sb="28" eb="29">
      <t>ガ</t>
    </rPh>
    <rPh sb="31" eb="34">
      <t>ゼンキカン</t>
    </rPh>
    <rPh sb="35" eb="36">
      <t>ソウ</t>
    </rPh>
    <rPh sb="36" eb="39">
      <t>ジギョウヒ</t>
    </rPh>
    <rPh sb="41" eb="43">
      <t>カダン</t>
    </rPh>
    <rPh sb="44" eb="46">
      <t>トウガイ</t>
    </rPh>
    <phoneticPr fontId="2"/>
  </si>
  <si>
    <t>年度の事業費を記入すること</t>
    <phoneticPr fontId="2"/>
  </si>
  <si>
    <t>（Ｉ－Ｊ）</t>
    <phoneticPr fontId="2"/>
  </si>
  <si>
    <t>Ｈ</t>
    <phoneticPr fontId="2"/>
  </si>
  <si>
    <t>Ｉ</t>
    <phoneticPr fontId="2"/>
  </si>
  <si>
    <t>Ｊ</t>
    <phoneticPr fontId="2"/>
  </si>
  <si>
    <t>Ｋ</t>
    <phoneticPr fontId="2"/>
  </si>
  <si>
    <t>Ｌ</t>
    <phoneticPr fontId="2"/>
  </si>
  <si>
    <t>Ｍ</t>
    <phoneticPr fontId="2"/>
  </si>
  <si>
    <t>総事業費Ｉ欄は、工事が年度をまたがる場合は、上段に（　）書きで全期間の総事業費を、下段に当該年度の事業費を記入すること</t>
    <rPh sb="0" eb="1">
      <t>ソウ</t>
    </rPh>
    <rPh sb="1" eb="4">
      <t>ジギョウヒ</t>
    </rPh>
    <rPh sb="5" eb="6">
      <t>ラン</t>
    </rPh>
    <rPh sb="8" eb="10">
      <t>コウジ</t>
    </rPh>
    <rPh sb="11" eb="13">
      <t>ネンド</t>
    </rPh>
    <rPh sb="18" eb="20">
      <t>バアイ</t>
    </rPh>
    <rPh sb="22" eb="24">
      <t>ジョウダン</t>
    </rPh>
    <rPh sb="28" eb="29">
      <t>ガ</t>
    </rPh>
    <rPh sb="31" eb="34">
      <t>ゼンキカン</t>
    </rPh>
    <rPh sb="35" eb="36">
      <t>ソウ</t>
    </rPh>
    <rPh sb="36" eb="39">
      <t>ジギョウヒ</t>
    </rPh>
    <rPh sb="41" eb="43">
      <t>カダン</t>
    </rPh>
    <rPh sb="44" eb="46">
      <t>トウガイ</t>
    </rPh>
    <phoneticPr fontId="2"/>
  </si>
  <si>
    <t>補助金所要額Ｍ欄に1,000円未満の端数が生じた場合は、これを切り捨てた額を記入すること</t>
    <phoneticPr fontId="2"/>
  </si>
  <si>
    <t>第４号様式（第７条関係）</t>
    <rPh sb="0" eb="1">
      <t>ダイ</t>
    </rPh>
    <rPh sb="2" eb="3">
      <t>ゴウ</t>
    </rPh>
    <rPh sb="3" eb="5">
      <t>ヨウシキ</t>
    </rPh>
    <rPh sb="6" eb="7">
      <t>ダイ</t>
    </rPh>
    <rPh sb="8" eb="9">
      <t>ジョウ</t>
    </rPh>
    <rPh sb="9" eb="11">
      <t>カンケイ</t>
    </rPh>
    <phoneticPr fontId="2"/>
  </si>
  <si>
    <t>第６号様式（第９条関係）</t>
    <rPh sb="0" eb="1">
      <t>ダイ</t>
    </rPh>
    <rPh sb="2" eb="3">
      <t>ゴウ</t>
    </rPh>
    <rPh sb="3" eb="5">
      <t>ヨウシキ</t>
    </rPh>
    <rPh sb="6" eb="7">
      <t>ダイ</t>
    </rPh>
    <rPh sb="8" eb="9">
      <t>ジョウ</t>
    </rPh>
    <rPh sb="9" eb="11">
      <t>カンケイ</t>
    </rPh>
    <phoneticPr fontId="2"/>
  </si>
  <si>
    <t>第８号様式（第１０条関係）</t>
    <rPh sb="0" eb="1">
      <t>ダイ</t>
    </rPh>
    <rPh sb="2" eb="3">
      <t>ゴウ</t>
    </rPh>
    <rPh sb="3" eb="5">
      <t>ヨウシキ</t>
    </rPh>
    <rPh sb="6" eb="7">
      <t>ダイ</t>
    </rPh>
    <rPh sb="9" eb="10">
      <t>ジョウ</t>
    </rPh>
    <rPh sb="10" eb="12">
      <t>カンケイ</t>
    </rPh>
    <phoneticPr fontId="2"/>
  </si>
  <si>
    <t>第１１号様式（第１１条関係）続き</t>
    <rPh sb="0" eb="1">
      <t>ダイ</t>
    </rPh>
    <rPh sb="3" eb="4">
      <t>ゴウ</t>
    </rPh>
    <rPh sb="4" eb="6">
      <t>ヨウシキ</t>
    </rPh>
    <rPh sb="7" eb="8">
      <t>ダイ</t>
    </rPh>
    <rPh sb="10" eb="11">
      <t>ジョウ</t>
    </rPh>
    <rPh sb="11" eb="13">
      <t>カンケイ</t>
    </rPh>
    <rPh sb="14" eb="15">
      <t>ツヅ</t>
    </rPh>
    <phoneticPr fontId="2"/>
  </si>
  <si>
    <t>第１１号様式（第１１条関係）</t>
    <rPh sb="0" eb="1">
      <t>ダイ</t>
    </rPh>
    <rPh sb="3" eb="4">
      <t>ゴウ</t>
    </rPh>
    <rPh sb="4" eb="6">
      <t>ヨウシキ</t>
    </rPh>
    <rPh sb="7" eb="8">
      <t>ダイ</t>
    </rPh>
    <rPh sb="10" eb="11">
      <t>ジョウ</t>
    </rPh>
    <rPh sb="11" eb="13">
      <t>カンケイ</t>
    </rPh>
    <phoneticPr fontId="2"/>
  </si>
  <si>
    <t>第４号様式（第７条関係）続き</t>
    <rPh sb="0" eb="1">
      <t>ダイ</t>
    </rPh>
    <rPh sb="2" eb="3">
      <t>ゴウ</t>
    </rPh>
    <rPh sb="3" eb="5">
      <t>ヨウシキ</t>
    </rPh>
    <rPh sb="6" eb="7">
      <t>ダイ</t>
    </rPh>
    <rPh sb="8" eb="9">
      <t>ジョウ</t>
    </rPh>
    <rPh sb="9" eb="11">
      <t>カンケイ</t>
    </rPh>
    <rPh sb="12" eb="13">
      <t>ツヅ</t>
    </rPh>
    <phoneticPr fontId="2"/>
  </si>
  <si>
    <t>担保権の有無</t>
    <rPh sb="0" eb="3">
      <t>タンポケン</t>
    </rPh>
    <rPh sb="4" eb="6">
      <t>ウム</t>
    </rPh>
    <phoneticPr fontId="2"/>
  </si>
  <si>
    <t>担保権の種類</t>
    <rPh sb="0" eb="3">
      <t>タンポケン</t>
    </rPh>
    <rPh sb="4" eb="6">
      <t>シュルイ</t>
    </rPh>
    <phoneticPr fontId="2"/>
  </si>
  <si>
    <t>有・無</t>
  </si>
  <si>
    <t>担保権</t>
    <rPh sb="0" eb="3">
      <t>タンポケン</t>
    </rPh>
    <phoneticPr fontId="2"/>
  </si>
  <si>
    <t>抵当権</t>
    <rPh sb="0" eb="3">
      <t>テイトウケン</t>
    </rPh>
    <phoneticPr fontId="2"/>
  </si>
  <si>
    <t>質権</t>
    <rPh sb="0" eb="2">
      <t>シチケン</t>
    </rPh>
    <phoneticPr fontId="2"/>
  </si>
  <si>
    <t>先取特権</t>
    <rPh sb="0" eb="2">
      <t>サキドリ</t>
    </rPh>
    <rPh sb="2" eb="4">
      <t>トッケン</t>
    </rPh>
    <phoneticPr fontId="2"/>
  </si>
  <si>
    <t>譲渡担保</t>
    <rPh sb="0" eb="2">
      <t>ジョウト</t>
    </rPh>
    <rPh sb="2" eb="4">
      <t>タンポ</t>
    </rPh>
    <phoneticPr fontId="2"/>
  </si>
  <si>
    <t>根抵当権</t>
    <rPh sb="0" eb="3">
      <t>ネテイトウ</t>
    </rPh>
    <rPh sb="3" eb="4">
      <t>ケン</t>
    </rPh>
    <phoneticPr fontId="2"/>
  </si>
  <si>
    <t>当該年度における工事出来高Ｇ欄は、「当該年度の総事業費／全期間の総事業費」の値を％形式で記入すること</t>
    <rPh sb="0" eb="2">
      <t>トウガイ</t>
    </rPh>
    <rPh sb="2" eb="4">
      <t>ネンド</t>
    </rPh>
    <rPh sb="8" eb="10">
      <t>コウジ</t>
    </rPh>
    <rPh sb="10" eb="13">
      <t>デキダカ</t>
    </rPh>
    <rPh sb="14" eb="15">
      <t>ラン</t>
    </rPh>
    <rPh sb="18" eb="20">
      <t>トウガイ</t>
    </rPh>
    <rPh sb="20" eb="22">
      <t>ネンド</t>
    </rPh>
    <rPh sb="23" eb="24">
      <t>ソウ</t>
    </rPh>
    <rPh sb="24" eb="27">
      <t>ジギョウヒ</t>
    </rPh>
    <rPh sb="28" eb="31">
      <t>ゼンキカン</t>
    </rPh>
    <rPh sb="32" eb="33">
      <t>ソウ</t>
    </rPh>
    <rPh sb="33" eb="36">
      <t>ジギョウヒ</t>
    </rPh>
    <rPh sb="38" eb="39">
      <t>アタイ</t>
    </rPh>
    <rPh sb="41" eb="43">
      <t>ケイシキ</t>
    </rPh>
    <rPh sb="44" eb="46">
      <t>キニュウ</t>
    </rPh>
    <phoneticPr fontId="2"/>
  </si>
  <si>
    <t>順位</t>
    <rPh sb="0" eb="2">
      <t>ジュンイ</t>
    </rPh>
    <phoneticPr fontId="2"/>
  </si>
  <si>
    <t>土地との共同担保</t>
    <rPh sb="0" eb="2">
      <t>トチ</t>
    </rPh>
    <rPh sb="4" eb="6">
      <t>キョウドウ</t>
    </rPh>
    <rPh sb="6" eb="8">
      <t>タンポ</t>
    </rPh>
    <phoneticPr fontId="2"/>
  </si>
  <si>
    <t>第１号様式（第３条関係）</t>
    <rPh sb="0" eb="1">
      <t>ダイ</t>
    </rPh>
    <rPh sb="2" eb="3">
      <t>ゴウ</t>
    </rPh>
    <rPh sb="3" eb="5">
      <t>ヨウシキ</t>
    </rPh>
    <rPh sb="6" eb="7">
      <t>ダイ</t>
    </rPh>
    <rPh sb="8" eb="9">
      <t>ジョウ</t>
    </rPh>
    <rPh sb="9" eb="11">
      <t>カンケイ</t>
    </rPh>
    <phoneticPr fontId="2"/>
  </si>
  <si>
    <t>1床当たり8.0㎡の基準を満たすために</t>
    <rPh sb="1" eb="2">
      <t>ユカ</t>
    </rPh>
    <rPh sb="2" eb="3">
      <t>ア</t>
    </rPh>
    <rPh sb="10" eb="12">
      <t>キジュン</t>
    </rPh>
    <rPh sb="13" eb="14">
      <t>ミ</t>
    </rPh>
    <phoneticPr fontId="2"/>
  </si>
  <si>
    <t>市町名</t>
    <rPh sb="0" eb="2">
      <t>シチョウ</t>
    </rPh>
    <rPh sb="2" eb="3">
      <t>メイ</t>
    </rPh>
    <phoneticPr fontId="2"/>
  </si>
  <si>
    <t>長崎市</t>
    <rPh sb="0" eb="3">
      <t>ナガサキシ</t>
    </rPh>
    <phoneticPr fontId="2"/>
  </si>
  <si>
    <t>転換により減となる補助対象病床数Ｃ欄は、医療療養病床とともに転換を図る一般病床数も含むこと</t>
    <rPh sb="0" eb="2">
      <t>テンカン</t>
    </rPh>
    <rPh sb="5" eb="6">
      <t>ゲン</t>
    </rPh>
    <rPh sb="9" eb="13">
      <t>ホジョタイショウ</t>
    </rPh>
    <rPh sb="13" eb="16">
      <t>ビョウショウスウ</t>
    </rPh>
    <rPh sb="17" eb="18">
      <t>ラン</t>
    </rPh>
    <rPh sb="20" eb="24">
      <t>イリョウリョウヨウ</t>
    </rPh>
    <rPh sb="24" eb="26">
      <t>ビョウショウ</t>
    </rPh>
    <rPh sb="30" eb="32">
      <t>テンカン</t>
    </rPh>
    <rPh sb="33" eb="34">
      <t>ハカ</t>
    </rPh>
    <rPh sb="35" eb="40">
      <t>イッパンビョウショウスウ</t>
    </rPh>
    <rPh sb="41" eb="42">
      <t>フク</t>
    </rPh>
    <phoneticPr fontId="2"/>
  </si>
  <si>
    <t>㎡</t>
    <phoneticPr fontId="2"/>
  </si>
  <si>
    <t>（別紙）</t>
    <rPh sb="1" eb="3">
      <t>ベッシ</t>
    </rPh>
    <phoneticPr fontId="2"/>
  </si>
  <si>
    <t>事業遂行状況報告書</t>
    <rPh sb="0" eb="2">
      <t>ジギョウ</t>
    </rPh>
    <rPh sb="2" eb="4">
      <t>スイコウ</t>
    </rPh>
    <rPh sb="4" eb="6">
      <t>ジョウキョウ</t>
    </rPh>
    <rPh sb="6" eb="9">
      <t>ホウコクショ</t>
    </rPh>
    <phoneticPr fontId="2"/>
  </si>
  <si>
    <t>１　事業概要</t>
    <rPh sb="2" eb="4">
      <t>ジギョウ</t>
    </rPh>
    <rPh sb="4" eb="6">
      <t>ガイヨウ</t>
    </rPh>
    <phoneticPr fontId="2"/>
  </si>
  <si>
    <t>施　設　名</t>
    <rPh sb="0" eb="5">
      <t>シセツメイ</t>
    </rPh>
    <phoneticPr fontId="2"/>
  </si>
  <si>
    <t>所　在　地</t>
    <rPh sb="0" eb="5">
      <t>ショザイチ</t>
    </rPh>
    <phoneticPr fontId="2"/>
  </si>
  <si>
    <t>２　事業施行状況</t>
    <rPh sb="2" eb="4">
      <t>ジギョウ</t>
    </rPh>
    <rPh sb="4" eb="6">
      <t>セコウ</t>
    </rPh>
    <rPh sb="6" eb="8">
      <t>ジョウキョウ</t>
    </rPh>
    <phoneticPr fontId="2"/>
  </si>
  <si>
    <t>工　事　内　容</t>
    <rPh sb="0" eb="3">
      <t>コウジ</t>
    </rPh>
    <rPh sb="4" eb="7">
      <t>ナイヨウ</t>
    </rPh>
    <phoneticPr fontId="2"/>
  </si>
  <si>
    <t>施　設　種　別</t>
    <rPh sb="0" eb="3">
      <t>シセツ</t>
    </rPh>
    <rPh sb="4" eb="7">
      <t>シュベツ</t>
    </rPh>
    <phoneticPr fontId="2"/>
  </si>
  <si>
    <t>12月末現在の施行状況</t>
    <rPh sb="2" eb="3">
      <t>ガツ</t>
    </rPh>
    <rPh sb="3" eb="4">
      <t>マツ</t>
    </rPh>
    <rPh sb="4" eb="6">
      <t>ゲンザイ</t>
    </rPh>
    <rPh sb="7" eb="9">
      <t>セコウ</t>
    </rPh>
    <rPh sb="9" eb="11">
      <t>ジョウキョウ</t>
    </rPh>
    <phoneticPr fontId="2"/>
  </si>
  <si>
    <t>1月末執行見込み</t>
    <rPh sb="1" eb="2">
      <t>ガツ</t>
    </rPh>
    <rPh sb="2" eb="3">
      <t>スエ</t>
    </rPh>
    <rPh sb="3" eb="5">
      <t>シッコウ</t>
    </rPh>
    <rPh sb="5" eb="7">
      <t>ミコ</t>
    </rPh>
    <phoneticPr fontId="2"/>
  </si>
  <si>
    <t>2月末執行見込み</t>
    <rPh sb="1" eb="2">
      <t>ガツ</t>
    </rPh>
    <rPh sb="2" eb="3">
      <t>スエ</t>
    </rPh>
    <rPh sb="3" eb="5">
      <t>シッコウ</t>
    </rPh>
    <rPh sb="5" eb="7">
      <t>ミコ</t>
    </rPh>
    <phoneticPr fontId="2"/>
  </si>
  <si>
    <t>3月末執行見込み</t>
    <rPh sb="1" eb="2">
      <t>ガツ</t>
    </rPh>
    <rPh sb="2" eb="3">
      <t>スエ</t>
    </rPh>
    <rPh sb="3" eb="5">
      <t>シッコウ</t>
    </rPh>
    <rPh sb="5" eb="7">
      <t>ミコ</t>
    </rPh>
    <phoneticPr fontId="2"/>
  </si>
  <si>
    <t>工事施工率(%)</t>
    <rPh sb="0" eb="2">
      <t>コウジ</t>
    </rPh>
    <rPh sb="2" eb="5">
      <t>セコウリツ</t>
    </rPh>
    <phoneticPr fontId="2"/>
  </si>
  <si>
    <t>金　　額</t>
    <rPh sb="0" eb="4">
      <t>キンガク</t>
    </rPh>
    <phoneticPr fontId="2"/>
  </si>
  <si>
    <t>３　工事進捗状況</t>
    <rPh sb="2" eb="4">
      <t>コウジ</t>
    </rPh>
    <rPh sb="4" eb="6">
      <t>シンチョク</t>
    </rPh>
    <rPh sb="6" eb="8">
      <t>ジョウキョウ</t>
    </rPh>
    <phoneticPr fontId="2"/>
  </si>
  <si>
    <t>総事業費</t>
    <rPh sb="0" eb="1">
      <t>ソウ</t>
    </rPh>
    <rPh sb="1" eb="4">
      <t>ジギョウヒ</t>
    </rPh>
    <phoneticPr fontId="2"/>
  </si>
  <si>
    <t>差引額</t>
    <rPh sb="0" eb="3">
      <t>サシヒキガク</t>
    </rPh>
    <phoneticPr fontId="2"/>
  </si>
  <si>
    <t>対象経費の</t>
    <rPh sb="0" eb="2">
      <t>タイショウ</t>
    </rPh>
    <rPh sb="2" eb="4">
      <t>ケイヒ</t>
    </rPh>
    <phoneticPr fontId="2"/>
  </si>
  <si>
    <t>Ｈ</t>
    <phoneticPr fontId="2"/>
  </si>
  <si>
    <t>Ｉ</t>
    <phoneticPr fontId="2"/>
  </si>
  <si>
    <t>Ｊ</t>
    <phoneticPr fontId="2"/>
  </si>
  <si>
    <t>Ｋ</t>
    <phoneticPr fontId="2"/>
  </si>
  <si>
    <t>Ｍ</t>
    <phoneticPr fontId="2"/>
  </si>
  <si>
    <t>（当該補助事業の支出予定額を備考欄に記入すること）</t>
    <rPh sb="1" eb="3">
      <t>トウガイ</t>
    </rPh>
    <rPh sb="3" eb="5">
      <t>ホジョ</t>
    </rPh>
    <rPh sb="5" eb="7">
      <t>ジギョウ</t>
    </rPh>
    <rPh sb="8" eb="10">
      <t>シシュツ</t>
    </rPh>
    <rPh sb="10" eb="13">
      <t>ヨテイガク</t>
    </rPh>
    <rPh sb="14" eb="17">
      <t>ビコウラン</t>
    </rPh>
    <rPh sb="18" eb="20">
      <t>キニュウ</t>
    </rPh>
    <phoneticPr fontId="2"/>
  </si>
  <si>
    <t>(9)</t>
    <phoneticPr fontId="2"/>
  </si>
  <si>
    <t>土地及び建物の登記事項証明書</t>
    <rPh sb="0" eb="2">
      <t>トチ</t>
    </rPh>
    <rPh sb="2" eb="3">
      <t>オヨ</t>
    </rPh>
    <rPh sb="4" eb="6">
      <t>タテモノ</t>
    </rPh>
    <rPh sb="7" eb="9">
      <t>トウキ</t>
    </rPh>
    <rPh sb="9" eb="11">
      <t>ジコウ</t>
    </rPh>
    <rPh sb="11" eb="14">
      <t>ショウメイショ</t>
    </rPh>
    <phoneticPr fontId="2"/>
  </si>
  <si>
    <t>当該年度におけ</t>
    <rPh sb="0" eb="2">
      <t>トウガイ</t>
    </rPh>
    <rPh sb="2" eb="4">
      <t>ネンド</t>
    </rPh>
    <phoneticPr fontId="2"/>
  </si>
  <si>
    <t>（見込み）</t>
    <rPh sb="1" eb="3">
      <t>ミコミ</t>
    </rPh>
    <phoneticPr fontId="2"/>
  </si>
  <si>
    <t>当該年度における</t>
    <rPh sb="0" eb="2">
      <t>トウガイ</t>
    </rPh>
    <rPh sb="2" eb="4">
      <t>ネンド</t>
    </rPh>
    <phoneticPr fontId="2"/>
  </si>
  <si>
    <t>補助基準額</t>
    <rPh sb="0" eb="2">
      <t>ホジョ</t>
    </rPh>
    <rPh sb="2" eb="5">
      <t>キジュンガク</t>
    </rPh>
    <phoneticPr fontId="2"/>
  </si>
  <si>
    <t>収入額</t>
    <rPh sb="0" eb="3">
      <t>シュウニュウガク</t>
    </rPh>
    <phoneticPr fontId="2"/>
  </si>
  <si>
    <t>（Ｉ－Ｊ）</t>
    <phoneticPr fontId="2"/>
  </si>
  <si>
    <t>補助金所要額</t>
    <rPh sb="0" eb="3">
      <t>ホジョキン</t>
    </rPh>
    <rPh sb="3" eb="6">
      <t>ショヨウガク</t>
    </rPh>
    <phoneticPr fontId="2"/>
  </si>
  <si>
    <t>補　助　金　所　要　額　算　定</t>
  </si>
  <si>
    <t>基準額算定</t>
    <rPh sb="0" eb="2">
      <t>キジュン</t>
    </rPh>
    <rPh sb="2" eb="3">
      <t>ガク</t>
    </rPh>
    <rPh sb="3" eb="5">
      <t>サンテイ</t>
    </rPh>
    <phoneticPr fontId="2"/>
  </si>
  <si>
    <t>Ｌ</t>
    <phoneticPr fontId="2"/>
  </si>
  <si>
    <t>補助金所要額Ｍ欄に1,000円未満の端数が生じた場合は、これを切り捨てた額を記入すること</t>
    <rPh sb="0" eb="6">
      <t>ホジョキンショヨウガク</t>
    </rPh>
    <rPh sb="7" eb="8">
      <t>ラン</t>
    </rPh>
    <rPh sb="14" eb="15">
      <t>エン</t>
    </rPh>
    <rPh sb="15" eb="17">
      <t>ミマン</t>
    </rPh>
    <rPh sb="18" eb="20">
      <t>ハスウ</t>
    </rPh>
    <rPh sb="21" eb="22">
      <t>ショウ</t>
    </rPh>
    <rPh sb="24" eb="26">
      <t>バアイ</t>
    </rPh>
    <rPh sb="31" eb="32">
      <t>キ</t>
    </rPh>
    <phoneticPr fontId="2"/>
  </si>
  <si>
    <t>（単価）</t>
    <rPh sb="1" eb="3">
      <t>タンカ</t>
    </rPh>
    <phoneticPr fontId="2"/>
  </si>
  <si>
    <t>第３号様式（第７条関係）</t>
    <rPh sb="0" eb="1">
      <t>ダイ</t>
    </rPh>
    <rPh sb="2" eb="3">
      <t>ゴウ</t>
    </rPh>
    <rPh sb="3" eb="5">
      <t>ヨウシキ</t>
    </rPh>
    <rPh sb="6" eb="7">
      <t>ダイ</t>
    </rPh>
    <rPh sb="8" eb="9">
      <t>ジョウ</t>
    </rPh>
    <rPh sb="9" eb="11">
      <t>カンケイ</t>
    </rPh>
    <phoneticPr fontId="2"/>
  </si>
  <si>
    <t>整備区分Ａ欄は、創設・改築・改修の別を記入すること</t>
    <rPh sb="0" eb="4">
      <t>セイビクブン</t>
    </rPh>
    <rPh sb="5" eb="6">
      <t>ラン</t>
    </rPh>
    <rPh sb="8" eb="10">
      <t>ソウセツ</t>
    </rPh>
    <rPh sb="11" eb="13">
      <t>カイチク</t>
    </rPh>
    <rPh sb="14" eb="16">
      <t>カイシュウ</t>
    </rPh>
    <rPh sb="17" eb="18">
      <t>ベツ</t>
    </rPh>
    <rPh sb="19" eb="21">
      <t>キニュウ</t>
    </rPh>
    <phoneticPr fontId="2"/>
  </si>
  <si>
    <t>少ないほうの額）</t>
    <rPh sb="0" eb="1">
      <t>スク</t>
    </rPh>
    <rPh sb="6" eb="7">
      <t>ガク</t>
    </rPh>
    <phoneticPr fontId="2"/>
  </si>
  <si>
    <t>Ｎ</t>
    <phoneticPr fontId="2"/>
  </si>
  <si>
    <t>る工事出来高</t>
    <rPh sb="1" eb="3">
      <t>コウジ</t>
    </rPh>
    <rPh sb="3" eb="6">
      <t>デキダカ</t>
    </rPh>
    <phoneticPr fontId="2"/>
  </si>
  <si>
    <t xml:space="preserve"> 補助金</t>
    <rPh sb="1" eb="4">
      <t>ホジョキン</t>
    </rPh>
    <phoneticPr fontId="2"/>
  </si>
  <si>
    <t xml:space="preserve"> 寄付金</t>
    <rPh sb="1" eb="4">
      <t>キフキン</t>
    </rPh>
    <phoneticPr fontId="2"/>
  </si>
  <si>
    <t xml:space="preserve"> 借入金</t>
    <rPh sb="1" eb="4">
      <t>カリイレキン</t>
    </rPh>
    <phoneticPr fontId="2"/>
  </si>
  <si>
    <t xml:space="preserve"> その他</t>
    <rPh sb="3" eb="4">
      <t>タ</t>
    </rPh>
    <phoneticPr fontId="2"/>
  </si>
  <si>
    <t>６　その他参考となる事項</t>
    <rPh sb="4" eb="5">
      <t>タ</t>
    </rPh>
    <rPh sb="5" eb="7">
      <t>サンコウ</t>
    </rPh>
    <rPh sb="10" eb="12">
      <t>ジコウ</t>
    </rPh>
    <phoneticPr fontId="2"/>
  </si>
  <si>
    <t>(1)</t>
    <phoneticPr fontId="2"/>
  </si>
  <si>
    <t>(2)</t>
    <phoneticPr fontId="2"/>
  </si>
  <si>
    <t>(3)</t>
    <phoneticPr fontId="2"/>
  </si>
  <si>
    <t>(4)</t>
    <phoneticPr fontId="2"/>
  </si>
  <si>
    <t>(5)</t>
    <phoneticPr fontId="2"/>
  </si>
  <si>
    <t>介護療養病床数</t>
    <rPh sb="0" eb="4">
      <t>カイゴリョウヨウ</t>
    </rPh>
    <rPh sb="4" eb="7">
      <t>ビョウショウスウ</t>
    </rPh>
    <phoneticPr fontId="2"/>
  </si>
  <si>
    <t>一般病床数</t>
    <rPh sb="0" eb="5">
      <t>イッパンビョウショウスウ</t>
    </rPh>
    <phoneticPr fontId="2"/>
  </si>
  <si>
    <t>第７号様式（第１０条関係）</t>
    <rPh sb="0" eb="1">
      <t>ダイ</t>
    </rPh>
    <rPh sb="2" eb="3">
      <t>ゴウ</t>
    </rPh>
    <rPh sb="3" eb="5">
      <t>ヨウシキ</t>
    </rPh>
    <rPh sb="6" eb="7">
      <t>ダイ</t>
    </rPh>
    <rPh sb="9" eb="10">
      <t>ジョウ</t>
    </rPh>
    <rPh sb="10" eb="12">
      <t>カンケイ</t>
    </rPh>
    <phoneticPr fontId="2"/>
  </si>
  <si>
    <t>第９号様式（第１１条関係）</t>
    <rPh sb="0" eb="1">
      <t>ダイ</t>
    </rPh>
    <rPh sb="2" eb="3">
      <t>ゴウ</t>
    </rPh>
    <rPh sb="3" eb="5">
      <t>ヨウシキ</t>
    </rPh>
    <rPh sb="6" eb="7">
      <t>ダイ</t>
    </rPh>
    <rPh sb="9" eb="10">
      <t>ジョウ</t>
    </rPh>
    <rPh sb="10" eb="12">
      <t>カンケイ</t>
    </rPh>
    <phoneticPr fontId="2"/>
  </si>
  <si>
    <t>第１０号様式（第１１条関係）</t>
    <rPh sb="0" eb="1">
      <t>ダイ</t>
    </rPh>
    <rPh sb="3" eb="4">
      <t>ゴウ</t>
    </rPh>
    <rPh sb="4" eb="6">
      <t>ヨウシキ</t>
    </rPh>
    <rPh sb="7" eb="8">
      <t>ダイ</t>
    </rPh>
    <rPh sb="10" eb="11">
      <t>ジョウ</t>
    </rPh>
    <rPh sb="11" eb="13">
      <t>カンケイ</t>
    </rPh>
    <phoneticPr fontId="2"/>
  </si>
  <si>
    <t>のセル</t>
    <phoneticPr fontId="2"/>
  </si>
  <si>
    <t>→</t>
    <phoneticPr fontId="2"/>
  </si>
  <si>
    <t>→</t>
    <phoneticPr fontId="2"/>
  </si>
  <si>
    <t>リストから選択</t>
    <rPh sb="5" eb="7">
      <t>センタク</t>
    </rPh>
    <phoneticPr fontId="2"/>
  </si>
  <si>
    <t>数値、文字等を入力</t>
    <phoneticPr fontId="2"/>
  </si>
  <si>
    <t>基準単価Ｆ欄は、創設100万円・改築120万円・改修50万円の別を記入すること</t>
    <rPh sb="0" eb="4">
      <t>キジュンタンカ</t>
    </rPh>
    <rPh sb="5" eb="6">
      <t>ラン</t>
    </rPh>
    <rPh sb="8" eb="10">
      <t>ソウセツ</t>
    </rPh>
    <rPh sb="13" eb="14">
      <t>マン</t>
    </rPh>
    <rPh sb="14" eb="15">
      <t>エン</t>
    </rPh>
    <rPh sb="16" eb="18">
      <t>カイチク</t>
    </rPh>
    <rPh sb="21" eb="23">
      <t>マンエン</t>
    </rPh>
    <rPh sb="24" eb="26">
      <t>カイシュウ</t>
    </rPh>
    <rPh sb="28" eb="30">
      <t>マンエン</t>
    </rPh>
    <rPh sb="31" eb="32">
      <t>ベツ</t>
    </rPh>
    <rPh sb="33" eb="35">
      <t>キニュウ</t>
    </rPh>
    <phoneticPr fontId="2"/>
  </si>
  <si>
    <t>うちH18.10.1以降に介護療</t>
    <rPh sb="10" eb="12">
      <t>イコウ</t>
    </rPh>
    <rPh sb="13" eb="15">
      <t>カイゴ</t>
    </rPh>
    <rPh sb="15" eb="16">
      <t>リョウヨウ</t>
    </rPh>
    <phoneticPr fontId="2"/>
  </si>
  <si>
    <t>転換により減となる病床数</t>
    <rPh sb="0" eb="2">
      <t>テンカン</t>
    </rPh>
    <rPh sb="5" eb="6">
      <t>ゲン</t>
    </rPh>
    <rPh sb="9" eb="12">
      <t>ビョウショウスウ</t>
    </rPh>
    <phoneticPr fontId="2"/>
  </si>
  <si>
    <t>内　訳</t>
    <rPh sb="0" eb="3">
      <t>ウチワケ</t>
    </rPh>
    <phoneticPr fontId="2"/>
  </si>
  <si>
    <t>医療療養病床数</t>
    <rPh sb="0" eb="2">
      <t>イリョウ</t>
    </rPh>
    <rPh sb="2" eb="4">
      <t>リョウヨウ</t>
    </rPh>
    <rPh sb="4" eb="7">
      <t>ビョウショウスウ</t>
    </rPh>
    <phoneticPr fontId="2"/>
  </si>
  <si>
    <t>介護療養病床数</t>
    <rPh sb="0" eb="2">
      <t>カイゴ</t>
    </rPh>
    <rPh sb="2" eb="4">
      <t>リョウヨウ</t>
    </rPh>
    <rPh sb="4" eb="7">
      <t>ビョウショウスウ</t>
    </rPh>
    <phoneticPr fontId="2"/>
  </si>
  <si>
    <t>一般病床数</t>
    <rPh sb="0" eb="2">
      <t>イッパン</t>
    </rPh>
    <rPh sb="2" eb="5">
      <t>ビョウショウスウ</t>
    </rPh>
    <phoneticPr fontId="2"/>
  </si>
  <si>
    <t>養病床から転換した床数</t>
    <rPh sb="0" eb="3">
      <t>リョウヨウビョウショウ</t>
    </rPh>
    <rPh sb="5" eb="7">
      <t>テンカン</t>
    </rPh>
    <rPh sb="9" eb="11">
      <t>ユカスウ</t>
    </rPh>
    <phoneticPr fontId="2"/>
  </si>
  <si>
    <t>転換年月日</t>
    <rPh sb="0" eb="5">
      <t>テンカンネンガッピ</t>
    </rPh>
    <phoneticPr fontId="2"/>
  </si>
  <si>
    <t>医療療養病床数</t>
    <rPh sb="0" eb="4">
      <t>イリョウリョウヨウ</t>
    </rPh>
    <rPh sb="4" eb="7">
      <t>ビョウショウスウ</t>
    </rPh>
    <phoneticPr fontId="2"/>
  </si>
  <si>
    <t>転換年月日</t>
    <rPh sb="0" eb="2">
      <t>テンカン</t>
    </rPh>
    <rPh sb="2" eb="5">
      <t>ネンガッピ</t>
    </rPh>
    <phoneticPr fontId="2"/>
  </si>
  <si>
    <t>開 設 者</t>
    <rPh sb="0" eb="5">
      <t>カイセツシャ</t>
    </rPh>
    <phoneticPr fontId="2"/>
  </si>
  <si>
    <t>施 設 名</t>
    <rPh sb="0" eb="5">
      <t>シセツメイ</t>
    </rPh>
    <phoneticPr fontId="2"/>
  </si>
  <si>
    <t>所 在 地</t>
    <rPh sb="0" eb="5">
      <t>ショザイチ</t>
    </rPh>
    <phoneticPr fontId="2"/>
  </si>
  <si>
    <t>現在の病床数（一般・療養）</t>
    <rPh sb="0" eb="2">
      <t>ゲンザイ</t>
    </rPh>
    <rPh sb="3" eb="6">
      <t>ビョウショウスウ</t>
    </rPh>
    <rPh sb="7" eb="9">
      <t>イッパン</t>
    </rPh>
    <rPh sb="10" eb="12">
      <t>リョウヨウ</t>
    </rPh>
    <phoneticPr fontId="2"/>
  </si>
  <si>
    <t>転換後の施設の</t>
    <rPh sb="0" eb="3">
      <t>テンカンゴ</t>
    </rPh>
    <rPh sb="4" eb="6">
      <t>シセツ</t>
    </rPh>
    <phoneticPr fontId="2"/>
  </si>
  <si>
    <t>床　　　　　数</t>
    <rPh sb="0" eb="1">
      <t>ユカ</t>
    </rPh>
    <rPh sb="6" eb="7">
      <t>スウ</t>
    </rPh>
    <phoneticPr fontId="2"/>
  </si>
  <si>
    <t>補助対象病床数</t>
    <rPh sb="0" eb="2">
      <t>ホジョ</t>
    </rPh>
    <rPh sb="2" eb="4">
      <t>タイショウ</t>
    </rPh>
    <rPh sb="4" eb="6">
      <t>ビョウショウ</t>
    </rPh>
    <rPh sb="6" eb="7">
      <t>スウ</t>
    </rPh>
    <phoneticPr fontId="2"/>
  </si>
  <si>
    <t>基準単価</t>
    <rPh sb="0" eb="2">
      <t>キジュン</t>
    </rPh>
    <rPh sb="2" eb="4">
      <t>タンカ</t>
    </rPh>
    <phoneticPr fontId="2"/>
  </si>
  <si>
    <t>長崎県知事</t>
    <rPh sb="0" eb="3">
      <t>ナガサキケン</t>
    </rPh>
    <rPh sb="3" eb="5">
      <t>チジ</t>
    </rPh>
    <phoneticPr fontId="2"/>
  </si>
  <si>
    <t>様</t>
    <rPh sb="0" eb="1">
      <t>サマ</t>
    </rPh>
    <phoneticPr fontId="2"/>
  </si>
  <si>
    <t>申請者</t>
    <rPh sb="0" eb="3">
      <t>シンセイシャ</t>
    </rPh>
    <phoneticPr fontId="2"/>
  </si>
  <si>
    <t>当初の転換先施設床数</t>
    <rPh sb="0" eb="2">
      <t>トウショ</t>
    </rPh>
    <rPh sb="3" eb="6">
      <t>テンカンサキ</t>
    </rPh>
    <rPh sb="6" eb="8">
      <t>シセツ</t>
    </rPh>
    <rPh sb="8" eb="10">
      <t>ユカスウ</t>
    </rPh>
    <phoneticPr fontId="2"/>
  </si>
  <si>
    <t>当初転換年月日</t>
    <rPh sb="0" eb="2">
      <t>トウショ</t>
    </rPh>
    <rPh sb="2" eb="4">
      <t>テンカン</t>
    </rPh>
    <rPh sb="4" eb="7">
      <t>ネンガッピ</t>
    </rPh>
    <phoneticPr fontId="2"/>
  </si>
  <si>
    <t>転換先施設の名称</t>
    <rPh sb="0" eb="2">
      <t>テンカン</t>
    </rPh>
    <rPh sb="2" eb="3">
      <t>サキ</t>
    </rPh>
    <rPh sb="3" eb="5">
      <t>シセツ</t>
    </rPh>
    <rPh sb="6" eb="8">
      <t>メイショウ</t>
    </rPh>
    <phoneticPr fontId="2"/>
  </si>
  <si>
    <t>整　備　区　分</t>
    <rPh sb="0" eb="1">
      <t>タダシ</t>
    </rPh>
    <rPh sb="2" eb="3">
      <t>ソナエ</t>
    </rPh>
    <rPh sb="4" eb="5">
      <t>ク</t>
    </rPh>
    <rPh sb="6" eb="7">
      <t>ブン</t>
    </rPh>
    <phoneticPr fontId="2"/>
  </si>
  <si>
    <t>敷</t>
    <rPh sb="0" eb="1">
      <t>シキ</t>
    </rPh>
    <phoneticPr fontId="2"/>
  </si>
  <si>
    <t>鉄筋コンクリート造</t>
    <rPh sb="0" eb="2">
      <t>テッキン</t>
    </rPh>
    <rPh sb="8" eb="9">
      <t>ゾウ</t>
    </rPh>
    <phoneticPr fontId="2"/>
  </si>
  <si>
    <t>コンクリートブロック造</t>
    <rPh sb="10" eb="11">
      <t>ゾウ</t>
    </rPh>
    <phoneticPr fontId="2"/>
  </si>
  <si>
    <t>金属造（部材厚4.0mm超）</t>
    <rPh sb="0" eb="2">
      <t>キンゾク</t>
    </rPh>
    <rPh sb="2" eb="3">
      <t>ゾウ</t>
    </rPh>
    <rPh sb="4" eb="6">
      <t>ブザイ</t>
    </rPh>
    <rPh sb="6" eb="7">
      <t>アツ</t>
    </rPh>
    <rPh sb="12" eb="13">
      <t>チョウ</t>
    </rPh>
    <phoneticPr fontId="2"/>
  </si>
  <si>
    <t>当初の転換により減少した医療療養病床数</t>
    <rPh sb="0" eb="2">
      <t>トウショ</t>
    </rPh>
    <rPh sb="3" eb="5">
      <t>テンカン</t>
    </rPh>
    <rPh sb="8" eb="10">
      <t>ゲンショウ</t>
    </rPh>
    <rPh sb="12" eb="14">
      <t>イリョウ</t>
    </rPh>
    <rPh sb="14" eb="16">
      <t>リョウヨウ</t>
    </rPh>
    <rPh sb="16" eb="19">
      <t>ビョウショウスウ</t>
    </rPh>
    <phoneticPr fontId="2"/>
  </si>
  <si>
    <t>建築面積</t>
    <rPh sb="0" eb="2">
      <t>ケンチク</t>
    </rPh>
    <rPh sb="2" eb="4">
      <t>メンセキ</t>
    </rPh>
    <phoneticPr fontId="2"/>
  </si>
  <si>
    <t>延床面積</t>
    <rPh sb="0" eb="1">
      <t>ノ</t>
    </rPh>
    <rPh sb="1" eb="2">
      <t>ユカ</t>
    </rPh>
    <rPh sb="2" eb="4">
      <t>メンセキ</t>
    </rPh>
    <phoneticPr fontId="2"/>
  </si>
  <si>
    <t>転換先施設</t>
    <rPh sb="0" eb="2">
      <t>テンカン</t>
    </rPh>
    <rPh sb="2" eb="3">
      <t>サキ</t>
    </rPh>
    <rPh sb="3" eb="5">
      <t>シセツ</t>
    </rPh>
    <phoneticPr fontId="2"/>
  </si>
  <si>
    <t>老人保健施設</t>
    <rPh sb="0" eb="2">
      <t>ロウジン</t>
    </rPh>
    <rPh sb="2" eb="4">
      <t>ホケン</t>
    </rPh>
    <rPh sb="4" eb="6">
      <t>シセツ</t>
    </rPh>
    <phoneticPr fontId="2"/>
  </si>
  <si>
    <t>有料老人ホーム</t>
    <rPh sb="0" eb="2">
      <t>ユウリョウ</t>
    </rPh>
    <rPh sb="2" eb="4">
      <t>ロウジン</t>
    </rPh>
    <phoneticPr fontId="2"/>
  </si>
  <si>
    <t>特別養護老人ホーム</t>
    <rPh sb="0" eb="2">
      <t>トクベツ</t>
    </rPh>
    <rPh sb="2" eb="4">
      <t>ヨウゴ</t>
    </rPh>
    <rPh sb="4" eb="6">
      <t>ロウジン</t>
    </rPh>
    <phoneticPr fontId="2"/>
  </si>
  <si>
    <t>ショートステイ用居室</t>
    <rPh sb="7" eb="8">
      <t>ヨウ</t>
    </rPh>
    <rPh sb="8" eb="10">
      <t>キョシツ</t>
    </rPh>
    <phoneticPr fontId="2"/>
  </si>
  <si>
    <t>認知症高齢者ＧＨ</t>
    <rPh sb="0" eb="3">
      <t>ニンチショウ</t>
    </rPh>
    <rPh sb="3" eb="6">
      <t>コウレイシャ</t>
    </rPh>
    <phoneticPr fontId="2"/>
  </si>
  <si>
    <t>小規模多機能型居宅介護事業所</t>
    <rPh sb="0" eb="3">
      <t>ショウキボ</t>
    </rPh>
    <rPh sb="3" eb="6">
      <t>タキノウ</t>
    </rPh>
    <rPh sb="6" eb="7">
      <t>ガタ</t>
    </rPh>
    <rPh sb="7" eb="9">
      <t>キョタク</t>
    </rPh>
    <rPh sb="9" eb="11">
      <t>カイゴ</t>
    </rPh>
    <rPh sb="11" eb="14">
      <t>ジギョウショ</t>
    </rPh>
    <phoneticPr fontId="2"/>
  </si>
  <si>
    <t>生活支援ハウス</t>
    <rPh sb="0" eb="2">
      <t>セイカツ</t>
    </rPh>
    <rPh sb="2" eb="4">
      <t>シエン</t>
    </rPh>
    <phoneticPr fontId="2"/>
  </si>
  <si>
    <t>高齢者専用賃貸住宅</t>
    <rPh sb="0" eb="3">
      <t>コウレイシャ</t>
    </rPh>
    <rPh sb="3" eb="5">
      <t>センヨウ</t>
    </rPh>
    <rPh sb="5" eb="7">
      <t>チンタイ</t>
    </rPh>
    <rPh sb="7" eb="9">
      <t>ジュウタク</t>
    </rPh>
    <phoneticPr fontId="2"/>
  </si>
  <si>
    <t>その他</t>
    <rPh sb="2" eb="3">
      <t>タ</t>
    </rPh>
    <phoneticPr fontId="2"/>
  </si>
  <si>
    <t>（＝Ｃ）</t>
    <phoneticPr fontId="2"/>
  </si>
  <si>
    <t>（自己所有地・借地・買収（予定）地の別）</t>
    <rPh sb="1" eb="3">
      <t>ジコ</t>
    </rPh>
    <rPh sb="3" eb="5">
      <t>ショユウ</t>
    </rPh>
    <rPh sb="5" eb="6">
      <t>チ</t>
    </rPh>
    <rPh sb="7" eb="9">
      <t>シャクチ</t>
    </rPh>
    <rPh sb="10" eb="12">
      <t>バイシュウ</t>
    </rPh>
    <rPh sb="13" eb="15">
      <t>ヨテイ</t>
    </rPh>
    <rPh sb="16" eb="17">
      <t>チ</t>
    </rPh>
    <rPh sb="18" eb="19">
      <t>ベツ</t>
    </rPh>
    <phoneticPr fontId="2"/>
  </si>
  <si>
    <t>自己所有地</t>
    <rPh sb="0" eb="2">
      <t>ジコ</t>
    </rPh>
    <rPh sb="2" eb="5">
      <t>ショユウチ</t>
    </rPh>
    <phoneticPr fontId="2"/>
  </si>
  <si>
    <t>借地</t>
    <rPh sb="0" eb="2">
      <t>シャクチ</t>
    </rPh>
    <phoneticPr fontId="2"/>
  </si>
  <si>
    <t>買収地</t>
    <rPh sb="0" eb="3">
      <t>バイシュウチ</t>
    </rPh>
    <phoneticPr fontId="2"/>
  </si>
  <si>
    <t>買収予定地</t>
    <rPh sb="0" eb="2">
      <t>バイシュウ</t>
    </rPh>
    <rPh sb="2" eb="5">
      <t>ヨテイチ</t>
    </rPh>
    <phoneticPr fontId="2"/>
  </si>
  <si>
    <t>主体構造</t>
    <rPh sb="0" eb="2">
      <t>シュタイ</t>
    </rPh>
    <rPh sb="2" eb="4">
      <t>コウゾウ</t>
    </rPh>
    <phoneticPr fontId="2"/>
  </si>
  <si>
    <t>階層数</t>
    <rPh sb="0" eb="3">
      <t>カイソウスウ</t>
    </rPh>
    <phoneticPr fontId="2"/>
  </si>
  <si>
    <t>鉄骨鉄筋コンクリート造</t>
    <rPh sb="0" eb="2">
      <t>テッコツ</t>
    </rPh>
    <rPh sb="2" eb="4">
      <t>テッキン</t>
    </rPh>
    <rPh sb="10" eb="11">
      <t>ゾウ</t>
    </rPh>
    <phoneticPr fontId="2"/>
  </si>
  <si>
    <t>地</t>
    <rPh sb="0" eb="1">
      <t>チ</t>
    </rPh>
    <phoneticPr fontId="2"/>
  </si>
  <si>
    <t>所有関係</t>
    <rPh sb="0" eb="2">
      <t>ショユウ</t>
    </rPh>
    <rPh sb="2" eb="4">
      <t>カンケイ</t>
    </rPh>
    <phoneticPr fontId="2"/>
  </si>
  <si>
    <t>面　　積</t>
    <rPh sb="0" eb="1">
      <t>メン</t>
    </rPh>
    <rPh sb="3" eb="4">
      <t>セキ</t>
    </rPh>
    <phoneticPr fontId="2"/>
  </si>
  <si>
    <t>㎡</t>
    <phoneticPr fontId="2"/>
  </si>
  <si>
    <t>費　　目</t>
    <rPh sb="0" eb="4">
      <t>ヒモク</t>
    </rPh>
    <phoneticPr fontId="2"/>
  </si>
  <si>
    <t>単価（円）</t>
    <rPh sb="0" eb="2">
      <t>タンカ</t>
    </rPh>
    <rPh sb="3" eb="4">
      <t>エン</t>
    </rPh>
    <phoneticPr fontId="2"/>
  </si>
  <si>
    <t>数量</t>
    <rPh sb="0" eb="2">
      <t>スウリョウ</t>
    </rPh>
    <phoneticPr fontId="2"/>
  </si>
  <si>
    <t>(単位)</t>
    <rPh sb="1" eb="3">
      <t>タンイ</t>
    </rPh>
    <phoneticPr fontId="2"/>
  </si>
  <si>
    <t>金額（円）</t>
    <rPh sb="0" eb="2">
      <t>キンガク</t>
    </rPh>
    <rPh sb="3" eb="4">
      <t>エン</t>
    </rPh>
    <phoneticPr fontId="2"/>
  </si>
  <si>
    <t>備考</t>
    <rPh sb="0" eb="2">
      <t>ビコウ</t>
    </rPh>
    <phoneticPr fontId="2"/>
  </si>
  <si>
    <t>小　　計</t>
    <rPh sb="0" eb="4">
      <t>ショウケイ</t>
    </rPh>
    <phoneticPr fontId="2"/>
  </si>
  <si>
    <t>補 助 対 象 事 業 分</t>
    <rPh sb="0" eb="7">
      <t>ホジョタイショウ</t>
    </rPh>
    <rPh sb="8" eb="13">
      <t>ジギョウブン</t>
    </rPh>
    <phoneticPr fontId="2"/>
  </si>
  <si>
    <t>補助対象外事業分</t>
    <rPh sb="0" eb="4">
      <t>ホジョタイショウ</t>
    </rPh>
    <rPh sb="4" eb="5">
      <t>ガイ</t>
    </rPh>
    <rPh sb="5" eb="8">
      <t>ジギョウブン</t>
    </rPh>
    <phoneticPr fontId="2"/>
  </si>
  <si>
    <t>５　財源内訳</t>
    <rPh sb="2" eb="4">
      <t>ザイゲン</t>
    </rPh>
    <rPh sb="4" eb="6">
      <t>ウチワケ</t>
    </rPh>
    <phoneticPr fontId="2"/>
  </si>
  <si>
    <t>区　　分</t>
    <rPh sb="0" eb="4">
      <t>クブン</t>
    </rPh>
    <phoneticPr fontId="2"/>
  </si>
  <si>
    <t>備考（内訳等）</t>
    <rPh sb="0" eb="2">
      <t>ビコウ</t>
    </rPh>
    <rPh sb="3" eb="5">
      <t>ウチワケ</t>
    </rPh>
    <rPh sb="5" eb="6">
      <t>トウ</t>
    </rPh>
    <phoneticPr fontId="2"/>
  </si>
  <si>
    <t>（うち補助対象面積</t>
    <rPh sb="3" eb="5">
      <t>ホジョ</t>
    </rPh>
    <rPh sb="5" eb="7">
      <t>タイショウ</t>
    </rPh>
    <rPh sb="7" eb="9">
      <t>メンセキ</t>
    </rPh>
    <phoneticPr fontId="2"/>
  </si>
  <si>
    <t>㎡）</t>
    <phoneticPr fontId="2"/>
  </si>
  <si>
    <t>建　物</t>
    <rPh sb="0" eb="1">
      <t>ケン</t>
    </rPh>
    <rPh sb="2" eb="3">
      <t>ブツ</t>
    </rPh>
    <phoneticPr fontId="2"/>
  </si>
  <si>
    <t>施工方法</t>
    <rPh sb="0" eb="2">
      <t>セコウ</t>
    </rPh>
    <rPh sb="2" eb="4">
      <t>ホウホウ</t>
    </rPh>
    <phoneticPr fontId="2"/>
  </si>
  <si>
    <t>直営</t>
    <rPh sb="0" eb="2">
      <t>チョクエイ</t>
    </rPh>
    <phoneticPr fontId="2"/>
  </si>
  <si>
    <t>請負</t>
    <rPh sb="0" eb="2">
      <t>ウケオイ</t>
    </rPh>
    <phoneticPr fontId="2"/>
  </si>
  <si>
    <t>直営・請負の別</t>
    <rPh sb="0" eb="2">
      <t>チョクエイ</t>
    </rPh>
    <rPh sb="3" eb="5">
      <t>ウケオイ</t>
    </rPh>
    <rPh sb="6" eb="7">
      <t>ベツ</t>
    </rPh>
    <phoneticPr fontId="2"/>
  </si>
  <si>
    <t>契約年月日</t>
    <rPh sb="0" eb="2">
      <t>ケイヤク</t>
    </rPh>
    <rPh sb="2" eb="5">
      <t>ネンガッピ</t>
    </rPh>
    <phoneticPr fontId="2"/>
  </si>
  <si>
    <t>施工期間</t>
    <rPh sb="0" eb="2">
      <t>セコウ</t>
    </rPh>
    <rPh sb="2" eb="4">
      <t>キカン</t>
    </rPh>
    <phoneticPr fontId="2"/>
  </si>
  <si>
    <t>施工計画</t>
    <rPh sb="0" eb="2">
      <t>セコウ</t>
    </rPh>
    <rPh sb="2" eb="4">
      <t>ケイカク</t>
    </rPh>
    <phoneticPr fontId="2"/>
  </si>
  <si>
    <t>事業開始年月日</t>
    <rPh sb="0" eb="2">
      <t>ジギョウ</t>
    </rPh>
    <rPh sb="2" eb="4">
      <t>カイシ</t>
    </rPh>
    <rPh sb="4" eb="7">
      <t>ネンガッピ</t>
    </rPh>
    <phoneticPr fontId="2"/>
  </si>
  <si>
    <t>着工：</t>
    <rPh sb="0" eb="2">
      <t>チャッコウ</t>
    </rPh>
    <phoneticPr fontId="2"/>
  </si>
  <si>
    <t>～</t>
    <phoneticPr fontId="2"/>
  </si>
  <si>
    <t>竣工：</t>
    <rPh sb="0" eb="2">
      <t>シュンコウ</t>
    </rPh>
    <phoneticPr fontId="2"/>
  </si>
  <si>
    <t>３　居室の状況</t>
    <rPh sb="2" eb="4">
      <t>キョシツ</t>
    </rPh>
    <rPh sb="5" eb="7">
      <t>ジョウキョウ</t>
    </rPh>
    <phoneticPr fontId="2"/>
  </si>
  <si>
    <t>床</t>
    <rPh sb="0" eb="1">
      <t>ユカ</t>
    </rPh>
    <phoneticPr fontId="2"/>
  </si>
  <si>
    <t>創設</t>
    <rPh sb="0" eb="2">
      <t>ソウセツ</t>
    </rPh>
    <phoneticPr fontId="2"/>
  </si>
  <si>
    <t>改築</t>
    <rPh sb="0" eb="2">
      <t>カイチク</t>
    </rPh>
    <phoneticPr fontId="2"/>
  </si>
  <si>
    <t>改修</t>
    <rPh sb="0" eb="2">
      <t>カイシュウ</t>
    </rPh>
    <phoneticPr fontId="2"/>
  </si>
  <si>
    <t>西彼杵郡長与町</t>
    <rPh sb="0" eb="1">
      <t>ニシ</t>
    </rPh>
    <rPh sb="1" eb="2">
      <t>カレ</t>
    </rPh>
    <rPh sb="2" eb="3">
      <t>キネ</t>
    </rPh>
    <rPh sb="3" eb="4">
      <t>グン</t>
    </rPh>
    <rPh sb="4" eb="6">
      <t>ナガヨ</t>
    </rPh>
    <rPh sb="6" eb="7">
      <t>マチ</t>
    </rPh>
    <phoneticPr fontId="2"/>
  </si>
  <si>
    <t>西彼杵郡時津町</t>
    <rPh sb="0" eb="1">
      <t>ニシ</t>
    </rPh>
    <rPh sb="1" eb="2">
      <t>カレ</t>
    </rPh>
    <rPh sb="2" eb="3">
      <t>キネ</t>
    </rPh>
    <rPh sb="3" eb="4">
      <t>グン</t>
    </rPh>
    <rPh sb="4" eb="5">
      <t>トキ</t>
    </rPh>
    <rPh sb="5" eb="6">
      <t>ツ</t>
    </rPh>
    <rPh sb="6" eb="7">
      <t>マチ</t>
    </rPh>
    <phoneticPr fontId="2"/>
  </si>
  <si>
    <t>東彼杵郡東彼杵町</t>
    <rPh sb="0" eb="4">
      <t>ヒガシソノギグン</t>
    </rPh>
    <rPh sb="4" eb="7">
      <t>ヒガシソノギ</t>
    </rPh>
    <rPh sb="7" eb="8">
      <t>マチ</t>
    </rPh>
    <phoneticPr fontId="2"/>
  </si>
  <si>
    <t>東彼杵郡川棚町</t>
    <rPh sb="0" eb="4">
      <t>ヒガシソノギグン</t>
    </rPh>
    <rPh sb="4" eb="6">
      <t>カワタナ</t>
    </rPh>
    <rPh sb="6" eb="7">
      <t>マチ</t>
    </rPh>
    <phoneticPr fontId="2"/>
  </si>
  <si>
    <t>東彼杵郡波佐見町</t>
    <rPh sb="0" eb="4">
      <t>ヒガシソノギグン</t>
    </rPh>
    <rPh sb="4" eb="7">
      <t>ハサミ</t>
    </rPh>
    <rPh sb="7" eb="8">
      <t>マチ</t>
    </rPh>
    <phoneticPr fontId="2"/>
  </si>
  <si>
    <t>北松浦郡小値賀町</t>
    <rPh sb="0" eb="4">
      <t>キタマツウラグン</t>
    </rPh>
    <rPh sb="4" eb="5">
      <t>オ</t>
    </rPh>
    <rPh sb="5" eb="6">
      <t>チ</t>
    </rPh>
    <rPh sb="6" eb="7">
      <t>ガ</t>
    </rPh>
    <rPh sb="7" eb="8">
      <t>マチ</t>
    </rPh>
    <phoneticPr fontId="2"/>
  </si>
  <si>
    <t>北松浦郡江迎町</t>
    <rPh sb="0" eb="4">
      <t>キタマツウラグン</t>
    </rPh>
    <rPh sb="4" eb="6">
      <t>エムカエ</t>
    </rPh>
    <rPh sb="6" eb="7">
      <t>マチ</t>
    </rPh>
    <phoneticPr fontId="2"/>
  </si>
  <si>
    <t>北松浦郡鹿町町</t>
    <rPh sb="0" eb="4">
      <t>キタマツウラグン</t>
    </rPh>
    <rPh sb="4" eb="5">
      <t>シカ</t>
    </rPh>
    <rPh sb="5" eb="6">
      <t>マチ</t>
    </rPh>
    <rPh sb="6" eb="7">
      <t>マチ</t>
    </rPh>
    <phoneticPr fontId="2"/>
  </si>
  <si>
    <t>北松浦郡佐々町</t>
    <rPh sb="0" eb="4">
      <t>キタマツウラグン</t>
    </rPh>
    <rPh sb="4" eb="6">
      <t>ササ</t>
    </rPh>
    <rPh sb="6" eb="7">
      <t>マチ</t>
    </rPh>
    <phoneticPr fontId="2"/>
  </si>
  <si>
    <t>南松浦郡新上五島町</t>
    <rPh sb="0" eb="4">
      <t>ミナミマツウラグン</t>
    </rPh>
    <rPh sb="4" eb="5">
      <t>シン</t>
    </rPh>
    <rPh sb="5" eb="8">
      <t>カミゴトウ</t>
    </rPh>
    <rPh sb="8" eb="9">
      <t>マチ</t>
    </rPh>
    <phoneticPr fontId="2"/>
  </si>
  <si>
    <t>（字名）</t>
    <rPh sb="1" eb="2">
      <t>アザ</t>
    </rPh>
    <rPh sb="2" eb="3">
      <t>メイ</t>
    </rPh>
    <phoneticPr fontId="2"/>
  </si>
  <si>
    <t>（番地以下）</t>
    <rPh sb="1" eb="3">
      <t>バンチ</t>
    </rPh>
    <rPh sb="3" eb="5">
      <t>イカ</t>
    </rPh>
    <phoneticPr fontId="2"/>
  </si>
  <si>
    <t>転換元の医療機関に関する情報</t>
    <rPh sb="0" eb="2">
      <t>テンカン</t>
    </rPh>
    <rPh sb="2" eb="3">
      <t>モト</t>
    </rPh>
    <rPh sb="4" eb="6">
      <t>イリョウ</t>
    </rPh>
    <rPh sb="6" eb="8">
      <t>キカン</t>
    </rPh>
    <rPh sb="9" eb="10">
      <t>カン</t>
    </rPh>
    <rPh sb="12" eb="14">
      <t>ジョウホウ</t>
    </rPh>
    <phoneticPr fontId="2"/>
  </si>
  <si>
    <t>施設名</t>
    <rPh sb="0" eb="2">
      <t>シセツ</t>
    </rPh>
    <rPh sb="2" eb="3">
      <t>メイ</t>
    </rPh>
    <phoneticPr fontId="2"/>
  </si>
  <si>
    <t>①病床転換助成事業費補助金</t>
    <rPh sb="1" eb="5">
      <t>ビョウショウテンカン</t>
    </rPh>
    <rPh sb="5" eb="7">
      <t>ジョセイ</t>
    </rPh>
    <rPh sb="7" eb="10">
      <t>ジギョウヒ</t>
    </rPh>
    <rPh sb="10" eb="13">
      <t>ホジョキン</t>
    </rPh>
    <phoneticPr fontId="2"/>
  </si>
  <si>
    <t>②その他補助金</t>
    <rPh sb="3" eb="4">
      <t>タ</t>
    </rPh>
    <rPh sb="4" eb="7">
      <t>ホジョキン</t>
    </rPh>
    <phoneticPr fontId="2"/>
  </si>
  <si>
    <t>①福祉医療機構借入金</t>
    <rPh sb="1" eb="3">
      <t>フクシ</t>
    </rPh>
    <rPh sb="3" eb="7">
      <t>イリョウキコウ</t>
    </rPh>
    <rPh sb="7" eb="10">
      <t>カリイレキン</t>
    </rPh>
    <phoneticPr fontId="2"/>
  </si>
  <si>
    <t>②その他借入金</t>
    <rPh sb="3" eb="4">
      <t>タ</t>
    </rPh>
    <rPh sb="4" eb="7">
      <t>カリイレキン</t>
    </rPh>
    <phoneticPr fontId="2"/>
  </si>
  <si>
    <t xml:space="preserve"> 自己資金</t>
    <rPh sb="1" eb="3">
      <t>ジコ</t>
    </rPh>
    <rPh sb="3" eb="5">
      <t>シキン</t>
    </rPh>
    <phoneticPr fontId="2"/>
  </si>
  <si>
    <t>交付決定通知書の日付。決定前は空欄</t>
    <rPh sb="0" eb="2">
      <t>コウフ</t>
    </rPh>
    <rPh sb="2" eb="4">
      <t>ケッテイ</t>
    </rPh>
    <rPh sb="4" eb="7">
      <t>ツウチショ</t>
    </rPh>
    <rPh sb="8" eb="10">
      <t>ヒヅケ</t>
    </rPh>
    <rPh sb="11" eb="14">
      <t>ケッテイマエ</t>
    </rPh>
    <rPh sb="15" eb="17">
      <t>クウラン</t>
    </rPh>
    <phoneticPr fontId="2"/>
  </si>
  <si>
    <t>←</t>
    <phoneticPr fontId="2"/>
  </si>
  <si>
    <t>交付決定通知の文書番号</t>
    <rPh sb="0" eb="2">
      <t>コウフ</t>
    </rPh>
    <rPh sb="2" eb="4">
      <t>ケッテイ</t>
    </rPh>
    <rPh sb="4" eb="6">
      <t>ツウチ</t>
    </rPh>
    <rPh sb="7" eb="9">
      <t>ブンショ</t>
    </rPh>
    <rPh sb="9" eb="11">
      <t>バンゴウ</t>
    </rPh>
    <phoneticPr fontId="2"/>
  </si>
  <si>
    <t>数字のみの入力で可</t>
    <rPh sb="0" eb="2">
      <t>スウジ</t>
    </rPh>
    <rPh sb="5" eb="7">
      <t>ニュウリョク</t>
    </rPh>
    <rPh sb="8" eb="9">
      <t>カ</t>
    </rPh>
    <phoneticPr fontId="2"/>
  </si>
  <si>
    <t>（組織名。個人・県市町立は入力不要）</t>
    <rPh sb="1" eb="4">
      <t>ソシキメイ</t>
    </rPh>
    <rPh sb="5" eb="7">
      <t>コジン</t>
    </rPh>
    <rPh sb="8" eb="9">
      <t>ケン</t>
    </rPh>
    <rPh sb="9" eb="11">
      <t>シチョウ</t>
    </rPh>
    <rPh sb="11" eb="12">
      <t>リツ</t>
    </rPh>
    <rPh sb="13" eb="15">
      <t>ニュウリョク</t>
    </rPh>
    <rPh sb="15" eb="17">
      <t>フヨウ</t>
    </rPh>
    <phoneticPr fontId="2"/>
  </si>
  <si>
    <t>～</t>
    <phoneticPr fontId="2"/>
  </si>
  <si>
    <t>竣工</t>
    <rPh sb="0" eb="2">
      <t>シュンコウ</t>
    </rPh>
    <phoneticPr fontId="2"/>
  </si>
  <si>
    <t>県市町立</t>
    <rPh sb="0" eb="1">
      <t>ケン</t>
    </rPh>
    <rPh sb="1" eb="2">
      <t>シ</t>
    </rPh>
    <rPh sb="2" eb="3">
      <t>マチ</t>
    </rPh>
    <rPh sb="3" eb="4">
      <t>リツ</t>
    </rPh>
    <phoneticPr fontId="2"/>
  </si>
  <si>
    <t>国立</t>
    <rPh sb="0" eb="2">
      <t>コクリツ</t>
    </rPh>
    <phoneticPr fontId="2"/>
  </si>
  <si>
    <t>施工期間（予定）</t>
    <rPh sb="0" eb="2">
      <t>セコウ</t>
    </rPh>
    <rPh sb="2" eb="4">
      <t>キカン</t>
    </rPh>
    <rPh sb="5" eb="7">
      <t>ヨテイ</t>
    </rPh>
    <phoneticPr fontId="2"/>
  </si>
  <si>
    <t>施工期間（実績）</t>
    <rPh sb="0" eb="2">
      <t>セコウ</t>
    </rPh>
    <rPh sb="2" eb="4">
      <t>キカン</t>
    </rPh>
    <rPh sb="5" eb="7">
      <t>ジッセキ</t>
    </rPh>
    <phoneticPr fontId="2"/>
  </si>
  <si>
    <t>施工実績</t>
    <rPh sb="0" eb="2">
      <t>セコウ</t>
    </rPh>
    <rPh sb="2" eb="4">
      <t>ジッセキ</t>
    </rPh>
    <phoneticPr fontId="2"/>
  </si>
  <si>
    <t>①病床転換助成事業費補助金の交付を受けず、</t>
    <rPh sb="1" eb="5">
      <t>ビョウショウテンカン</t>
    </rPh>
    <rPh sb="5" eb="10">
      <t>ジョセイジギョウヒ</t>
    </rPh>
    <rPh sb="10" eb="13">
      <t>ホジョキン</t>
    </rPh>
    <rPh sb="14" eb="16">
      <t>コウフ</t>
    </rPh>
    <rPh sb="17" eb="18">
      <t>ウ</t>
    </rPh>
    <phoneticPr fontId="2"/>
  </si>
  <si>
    <t>記</t>
    <rPh sb="0" eb="1">
      <t>キ</t>
    </rPh>
    <phoneticPr fontId="2"/>
  </si>
  <si>
    <t>補助金の交付申請額</t>
    <rPh sb="0" eb="3">
      <t>ホジョキン</t>
    </rPh>
    <rPh sb="4" eb="6">
      <t>コウフ</t>
    </rPh>
    <rPh sb="6" eb="8">
      <t>シンセイ</t>
    </rPh>
    <rPh sb="8" eb="9">
      <t>ガク</t>
    </rPh>
    <phoneticPr fontId="2"/>
  </si>
  <si>
    <t>補助事業の目的及び内容</t>
    <rPh sb="0" eb="2">
      <t>ホジョ</t>
    </rPh>
    <rPh sb="2" eb="4">
      <t>ジギョウ</t>
    </rPh>
    <rPh sb="5" eb="7">
      <t>モクテキ</t>
    </rPh>
    <rPh sb="7" eb="8">
      <t>オヨ</t>
    </rPh>
    <rPh sb="9" eb="11">
      <t>ナイヨウ</t>
    </rPh>
    <phoneticPr fontId="2"/>
  </si>
  <si>
    <t>補助事業の完了予定年月日</t>
    <rPh sb="0" eb="2">
      <t>ホジョ</t>
    </rPh>
    <rPh sb="2" eb="4">
      <t>ジギョウ</t>
    </rPh>
    <rPh sb="5" eb="7">
      <t>カンリョウ</t>
    </rPh>
    <rPh sb="7" eb="9">
      <t>ヨテイ</t>
    </rPh>
    <rPh sb="9" eb="12">
      <t>ネンガッピ</t>
    </rPh>
    <phoneticPr fontId="2"/>
  </si>
  <si>
    <t>金</t>
    <rPh sb="0" eb="1">
      <t>キン</t>
    </rPh>
    <phoneticPr fontId="2"/>
  </si>
  <si>
    <t>円</t>
    <rPh sb="0" eb="1">
      <t>エン</t>
    </rPh>
    <phoneticPr fontId="2"/>
  </si>
  <si>
    <t>添付書類</t>
    <rPh sb="0" eb="2">
      <t>テンプ</t>
    </rPh>
    <rPh sb="2" eb="4">
      <t>ショルイ</t>
    </rPh>
    <phoneticPr fontId="2"/>
  </si>
  <si>
    <t>２　転換事業計画</t>
    <rPh sb="2" eb="4">
      <t>テンカン</t>
    </rPh>
    <rPh sb="4" eb="6">
      <t>ジギョウ</t>
    </rPh>
    <rPh sb="6" eb="8">
      <t>ケイカク</t>
    </rPh>
    <phoneticPr fontId="2"/>
  </si>
  <si>
    <t>（改修・改築・創設の別）</t>
    <rPh sb="1" eb="3">
      <t>カイシュウ</t>
    </rPh>
    <rPh sb="4" eb="6">
      <t>カイチク</t>
    </rPh>
    <rPh sb="7" eb="9">
      <t>ソウセツ</t>
    </rPh>
    <rPh sb="10" eb="11">
      <t>ベツ</t>
    </rPh>
    <phoneticPr fontId="2"/>
  </si>
  <si>
    <t>転換先の施設種別</t>
    <rPh sb="0" eb="2">
      <t>テンカン</t>
    </rPh>
    <rPh sb="2" eb="3">
      <t>サキ</t>
    </rPh>
    <rPh sb="4" eb="6">
      <t>シセツ</t>
    </rPh>
    <rPh sb="6" eb="8">
      <t>シュベツ</t>
    </rPh>
    <phoneticPr fontId="2"/>
  </si>
  <si>
    <t>転換先施設の所在地</t>
    <rPh sb="0" eb="2">
      <t>テンカン</t>
    </rPh>
    <rPh sb="2" eb="3">
      <t>サキ</t>
    </rPh>
    <rPh sb="3" eb="5">
      <t>シセツ</t>
    </rPh>
    <rPh sb="6" eb="9">
      <t>ショザイチ</t>
    </rPh>
    <phoneticPr fontId="2"/>
  </si>
  <si>
    <t>補助事業完了年月日</t>
    <rPh sb="0" eb="2">
      <t>ホジョ</t>
    </rPh>
    <rPh sb="2" eb="4">
      <t>ジギョウ</t>
    </rPh>
    <rPh sb="4" eb="6">
      <t>カンリョウ</t>
    </rPh>
    <rPh sb="6" eb="9">
      <t>ネンガッピ</t>
    </rPh>
    <phoneticPr fontId="2"/>
  </si>
  <si>
    <t>(1)</t>
    <phoneticPr fontId="2"/>
  </si>
  <si>
    <t>(2)</t>
    <phoneticPr fontId="2"/>
  </si>
  <si>
    <t>(3)</t>
    <phoneticPr fontId="2"/>
  </si>
  <si>
    <t>補助事業完了後の建物の全景及び概要を示す写真</t>
    <rPh sb="0" eb="2">
      <t>ホジョ</t>
    </rPh>
    <rPh sb="2" eb="4">
      <t>ジギョウ</t>
    </rPh>
    <rPh sb="4" eb="7">
      <t>カンリョウゴ</t>
    </rPh>
    <rPh sb="8" eb="10">
      <t>タテモノ</t>
    </rPh>
    <rPh sb="11" eb="13">
      <t>ゼンケイ</t>
    </rPh>
    <rPh sb="13" eb="14">
      <t>オヨ</t>
    </rPh>
    <rPh sb="15" eb="17">
      <t>ガイヨウ</t>
    </rPh>
    <rPh sb="18" eb="19">
      <t>シメ</t>
    </rPh>
    <rPh sb="20" eb="22">
      <t>シャシン</t>
    </rPh>
    <phoneticPr fontId="2"/>
  </si>
  <si>
    <t>(4)</t>
    <phoneticPr fontId="2"/>
  </si>
  <si>
    <t>(5)</t>
    <phoneticPr fontId="2"/>
  </si>
  <si>
    <t>(7)</t>
    <phoneticPr fontId="2"/>
  </si>
  <si>
    <t>(6)</t>
    <phoneticPr fontId="2"/>
  </si>
  <si>
    <t>各室ごとに室名（用途）及び面積を明らかにした表</t>
    <rPh sb="0" eb="2">
      <t>カクシツ</t>
    </rPh>
    <rPh sb="5" eb="6">
      <t>シツ</t>
    </rPh>
    <rPh sb="6" eb="7">
      <t>メイ</t>
    </rPh>
    <rPh sb="8" eb="10">
      <t>ヨウト</t>
    </rPh>
    <rPh sb="11" eb="12">
      <t>オヨ</t>
    </rPh>
    <rPh sb="13" eb="15">
      <t>メンセキ</t>
    </rPh>
    <rPh sb="16" eb="17">
      <t>アキ</t>
    </rPh>
    <rPh sb="22" eb="23">
      <t>ヒョウ</t>
    </rPh>
    <phoneticPr fontId="2"/>
  </si>
  <si>
    <t>補助対象区域の竣工図面</t>
    <rPh sb="0" eb="2">
      <t>ホジョ</t>
    </rPh>
    <rPh sb="2" eb="4">
      <t>タイショウ</t>
    </rPh>
    <rPh sb="4" eb="6">
      <t>クイキ</t>
    </rPh>
    <rPh sb="7" eb="9">
      <t>シュンコウ</t>
    </rPh>
    <rPh sb="9" eb="11">
      <t>ズメン</t>
    </rPh>
    <phoneticPr fontId="2"/>
  </si>
  <si>
    <t>最終の工事請負契約書（見積書）の写し</t>
    <rPh sb="0" eb="2">
      <t>サイシュウ</t>
    </rPh>
    <rPh sb="3" eb="5">
      <t>コウジ</t>
    </rPh>
    <rPh sb="5" eb="7">
      <t>ウケオイ</t>
    </rPh>
    <rPh sb="7" eb="10">
      <t>ケイヤクショ</t>
    </rPh>
    <rPh sb="11" eb="14">
      <t>ミツモリショ</t>
    </rPh>
    <rPh sb="16" eb="17">
      <t>ウツ</t>
    </rPh>
    <phoneticPr fontId="2"/>
  </si>
  <si>
    <t>建築基準法第７条第５項の規定による検査済証の写し</t>
    <rPh sb="0" eb="2">
      <t>ケンチク</t>
    </rPh>
    <rPh sb="2" eb="5">
      <t>キジュンホウ</t>
    </rPh>
    <rPh sb="5" eb="6">
      <t>ダイ</t>
    </rPh>
    <rPh sb="7" eb="8">
      <t>ジョウ</t>
    </rPh>
    <rPh sb="8" eb="9">
      <t>ダイ</t>
    </rPh>
    <rPh sb="10" eb="11">
      <t>コウ</t>
    </rPh>
    <rPh sb="12" eb="14">
      <t>キテイ</t>
    </rPh>
    <rPh sb="17" eb="19">
      <t>ケンサ</t>
    </rPh>
    <rPh sb="19" eb="20">
      <t>ズ</t>
    </rPh>
    <rPh sb="20" eb="21">
      <t>ショウ</t>
    </rPh>
    <rPh sb="22" eb="23">
      <t>ウツ</t>
    </rPh>
    <phoneticPr fontId="2"/>
  </si>
  <si>
    <t>(8)</t>
    <phoneticPr fontId="2"/>
  </si>
  <si>
    <t>その他参考となる事項</t>
    <rPh sb="2" eb="3">
      <t>タ</t>
    </rPh>
    <rPh sb="3" eb="5">
      <t>サンコウ</t>
    </rPh>
    <rPh sb="8" eb="10">
      <t>ジコウ</t>
    </rPh>
    <phoneticPr fontId="2"/>
  </si>
  <si>
    <t>（＝Ｃ）</t>
    <phoneticPr fontId="2"/>
  </si>
  <si>
    <t>Ａ</t>
    <phoneticPr fontId="2"/>
  </si>
  <si>
    <t>Ｂ</t>
    <phoneticPr fontId="2"/>
  </si>
  <si>
    <t>Ｃ</t>
    <phoneticPr fontId="2"/>
  </si>
  <si>
    <t>Ｄ</t>
    <phoneticPr fontId="2"/>
  </si>
  <si>
    <t>Ｅ</t>
    <phoneticPr fontId="2"/>
  </si>
  <si>
    <t>Ｆ</t>
    <phoneticPr fontId="2"/>
  </si>
  <si>
    <t>Ｇ</t>
    <phoneticPr fontId="2"/>
  </si>
  <si>
    <t>％</t>
    <phoneticPr fontId="2"/>
  </si>
  <si>
    <t>経　費　所　要　額　精　算　書</t>
    <rPh sb="0" eb="1">
      <t>キョウ</t>
    </rPh>
    <rPh sb="2" eb="3">
      <t>ヒ</t>
    </rPh>
    <rPh sb="4" eb="5">
      <t>ショ</t>
    </rPh>
    <rPh sb="6" eb="7">
      <t>ヨウ</t>
    </rPh>
    <rPh sb="8" eb="9">
      <t>ガク</t>
    </rPh>
    <rPh sb="10" eb="11">
      <t>セイ</t>
    </rPh>
    <rPh sb="12" eb="13">
      <t>ザン</t>
    </rPh>
    <rPh sb="14" eb="15">
      <t>ショ</t>
    </rPh>
    <phoneticPr fontId="2"/>
  </si>
  <si>
    <t>実支出額</t>
    <rPh sb="0" eb="1">
      <t>ジツ</t>
    </rPh>
    <rPh sb="1" eb="3">
      <t>シシュツ</t>
    </rPh>
    <rPh sb="3" eb="4">
      <t>ガク</t>
    </rPh>
    <phoneticPr fontId="2"/>
  </si>
  <si>
    <t>交付決定額</t>
    <rPh sb="0" eb="2">
      <t>コウフ</t>
    </rPh>
    <rPh sb="2" eb="4">
      <t>ケッテイ</t>
    </rPh>
    <rPh sb="4" eb="5">
      <t>ガク</t>
    </rPh>
    <phoneticPr fontId="2"/>
  </si>
  <si>
    <t>金属造（部材厚3.0mm超4.0mm以下）</t>
    <rPh sb="0" eb="2">
      <t>キンゾク</t>
    </rPh>
    <rPh sb="2" eb="3">
      <t>ゾウ</t>
    </rPh>
    <rPh sb="4" eb="6">
      <t>ブザイ</t>
    </rPh>
    <rPh sb="6" eb="7">
      <t>アツ</t>
    </rPh>
    <rPh sb="12" eb="13">
      <t>チョウ</t>
    </rPh>
    <rPh sb="18" eb="20">
      <t>イカ</t>
    </rPh>
    <phoneticPr fontId="2"/>
  </si>
  <si>
    <t>金属造（部材厚3.0mm以下）</t>
    <rPh sb="0" eb="2">
      <t>キンゾク</t>
    </rPh>
    <rPh sb="2" eb="3">
      <t>ゾウ</t>
    </rPh>
    <rPh sb="4" eb="6">
      <t>ブザイ</t>
    </rPh>
    <rPh sb="6" eb="7">
      <t>アツ</t>
    </rPh>
    <rPh sb="12" eb="14">
      <t>イカ</t>
    </rPh>
    <phoneticPr fontId="2"/>
  </si>
  <si>
    <t>木造</t>
    <rPh sb="0" eb="2">
      <t>モクゾウ</t>
    </rPh>
    <phoneticPr fontId="2"/>
  </si>
  <si>
    <t>合成樹脂造</t>
    <rPh sb="0" eb="2">
      <t>ゴウセイ</t>
    </rPh>
    <rPh sb="2" eb="4">
      <t>ジュシ</t>
    </rPh>
    <rPh sb="4" eb="5">
      <t>ゾウ</t>
    </rPh>
    <phoneticPr fontId="2"/>
  </si>
  <si>
    <t>木骨モルタル造</t>
    <rPh sb="0" eb="2">
      <t>モッコツ</t>
    </rPh>
    <rPh sb="6" eb="7">
      <t>ゾウ</t>
    </rPh>
    <phoneticPr fontId="2"/>
  </si>
  <si>
    <t>階建</t>
    <rPh sb="0" eb="1">
      <t>カイ</t>
    </rPh>
    <rPh sb="1" eb="2">
      <t>タ</t>
    </rPh>
    <phoneticPr fontId="2"/>
  </si>
  <si>
    <t>㎡</t>
    <phoneticPr fontId="2"/>
  </si>
  <si>
    <t>㎡</t>
    <phoneticPr fontId="2"/>
  </si>
  <si>
    <t>㎡）</t>
    <phoneticPr fontId="2"/>
  </si>
  <si>
    <t>㎡</t>
    <phoneticPr fontId="2"/>
  </si>
  <si>
    <t>㎡</t>
    <phoneticPr fontId="2"/>
  </si>
  <si>
    <t>(1)</t>
    <phoneticPr fontId="2"/>
  </si>
  <si>
    <t>(2)</t>
    <phoneticPr fontId="2"/>
  </si>
  <si>
    <t>(3)</t>
    <phoneticPr fontId="2"/>
  </si>
  <si>
    <t>(4)</t>
    <phoneticPr fontId="2"/>
  </si>
  <si>
    <t>(5)</t>
    <phoneticPr fontId="2"/>
  </si>
  <si>
    <t>事　業　実　績　書</t>
    <rPh sb="0" eb="3">
      <t>ジギョウ</t>
    </rPh>
    <rPh sb="4" eb="5">
      <t>ジツ</t>
    </rPh>
    <rPh sb="6" eb="7">
      <t>ツムギ</t>
    </rPh>
    <rPh sb="8" eb="9">
      <t>ショ</t>
    </rPh>
    <phoneticPr fontId="2"/>
  </si>
  <si>
    <t>申請者に関する情報</t>
    <rPh sb="0" eb="3">
      <t>シンセイシャ</t>
    </rPh>
    <rPh sb="4" eb="5">
      <t>カン</t>
    </rPh>
    <rPh sb="7" eb="9">
      <t>ジョウホウ</t>
    </rPh>
    <phoneticPr fontId="2"/>
  </si>
  <si>
    <t>個人・法人の別</t>
    <rPh sb="0" eb="2">
      <t>コジン</t>
    </rPh>
    <rPh sb="3" eb="5">
      <t>ホウジン</t>
    </rPh>
    <rPh sb="6" eb="7">
      <t>ベツ</t>
    </rPh>
    <phoneticPr fontId="2"/>
  </si>
  <si>
    <t>氏名または名称</t>
    <rPh sb="0" eb="2">
      <t>シメイ</t>
    </rPh>
    <rPh sb="5" eb="7">
      <t>メイショウ</t>
    </rPh>
    <phoneticPr fontId="2"/>
  </si>
  <si>
    <t>個・法</t>
    <rPh sb="0" eb="1">
      <t>コ</t>
    </rPh>
    <rPh sb="2" eb="3">
      <t>ホウ</t>
    </rPh>
    <phoneticPr fontId="2"/>
  </si>
  <si>
    <t>個人</t>
    <rPh sb="0" eb="2">
      <t>コジン</t>
    </rPh>
    <phoneticPr fontId="2"/>
  </si>
  <si>
    <t>法人</t>
    <rPh sb="0" eb="2">
      <t>ホウジン</t>
    </rPh>
    <phoneticPr fontId="2"/>
  </si>
  <si>
    <t>（代表者職名）</t>
    <rPh sb="1" eb="4">
      <t>ダイヒョウシャ</t>
    </rPh>
    <rPh sb="4" eb="6">
      <t>ショクメイ</t>
    </rPh>
    <phoneticPr fontId="2"/>
  </si>
  <si>
    <t>（代表者氏名）</t>
    <rPh sb="1" eb="4">
      <t>ダイヒョウシャ</t>
    </rPh>
    <rPh sb="4" eb="6">
      <t>シメイ</t>
    </rPh>
    <phoneticPr fontId="2"/>
  </si>
  <si>
    <t>住所または所在地</t>
    <rPh sb="0" eb="2">
      <t>ジュウショ</t>
    </rPh>
    <rPh sb="5" eb="8">
      <t>ショザイチ</t>
    </rPh>
    <phoneticPr fontId="2"/>
  </si>
  <si>
    <t>（市町名）</t>
    <rPh sb="1" eb="3">
      <t>シチョウ</t>
    </rPh>
    <rPh sb="3" eb="4">
      <t>メイ</t>
    </rPh>
    <phoneticPr fontId="2"/>
  </si>
  <si>
    <t>佐世保市</t>
    <rPh sb="0" eb="4">
      <t>サセボシ</t>
    </rPh>
    <phoneticPr fontId="2"/>
  </si>
  <si>
    <t>島原市</t>
    <rPh sb="0" eb="3">
      <t>シマバラシ</t>
    </rPh>
    <phoneticPr fontId="2"/>
  </si>
  <si>
    <t>諫早市</t>
    <rPh sb="0" eb="3">
      <t>イサハヤシ</t>
    </rPh>
    <phoneticPr fontId="2"/>
  </si>
  <si>
    <t>大村市</t>
    <rPh sb="0" eb="3">
      <t>オオムラシ</t>
    </rPh>
    <phoneticPr fontId="2"/>
  </si>
  <si>
    <t>平戸市</t>
    <rPh sb="0" eb="3">
      <t>ヒラドシ</t>
    </rPh>
    <phoneticPr fontId="2"/>
  </si>
  <si>
    <t>松浦市</t>
    <rPh sb="0" eb="3">
      <t>マツウラシ</t>
    </rPh>
    <phoneticPr fontId="2"/>
  </si>
  <si>
    <t>対馬市</t>
    <rPh sb="0" eb="2">
      <t>ツシマ</t>
    </rPh>
    <rPh sb="2" eb="3">
      <t>シ</t>
    </rPh>
    <phoneticPr fontId="2"/>
  </si>
  <si>
    <t>壱岐市</t>
    <rPh sb="0" eb="2">
      <t>イキ</t>
    </rPh>
    <rPh sb="2" eb="3">
      <t>シ</t>
    </rPh>
    <phoneticPr fontId="2"/>
  </si>
  <si>
    <t>五島市</t>
    <rPh sb="0" eb="2">
      <t>ゴトウ</t>
    </rPh>
    <rPh sb="2" eb="3">
      <t>シ</t>
    </rPh>
    <phoneticPr fontId="2"/>
  </si>
  <si>
    <t>西海市</t>
    <rPh sb="0" eb="2">
      <t>サイカイ</t>
    </rPh>
    <rPh sb="2" eb="3">
      <t>シ</t>
    </rPh>
    <phoneticPr fontId="2"/>
  </si>
  <si>
    <t>雲仙市</t>
    <rPh sb="0" eb="2">
      <t>ウンゼン</t>
    </rPh>
    <rPh sb="2" eb="3">
      <t>シ</t>
    </rPh>
    <phoneticPr fontId="2"/>
  </si>
  <si>
    <t>南島原市</t>
    <rPh sb="0" eb="1">
      <t>ミナミ</t>
    </rPh>
    <rPh sb="1" eb="4">
      <t>シマバラシ</t>
    </rPh>
    <phoneticPr fontId="2"/>
  </si>
  <si>
    <t>収入済額</t>
    <rPh sb="0" eb="2">
      <t>シュウニュウ</t>
    </rPh>
    <rPh sb="2" eb="3">
      <t>ズ</t>
    </rPh>
    <rPh sb="3" eb="4">
      <t>ガク</t>
    </rPh>
    <phoneticPr fontId="2"/>
  </si>
  <si>
    <t>支出済額</t>
    <rPh sb="0" eb="2">
      <t>シシュツ</t>
    </rPh>
    <rPh sb="2" eb="3">
      <t>ズ</t>
    </rPh>
    <rPh sb="3" eb="4">
      <t>ガク</t>
    </rPh>
    <phoneticPr fontId="2"/>
  </si>
  <si>
    <t>翌年度</t>
    <rPh sb="0" eb="3">
      <t>ヨクネンド</t>
    </rPh>
    <phoneticPr fontId="2"/>
  </si>
  <si>
    <t>繰越額</t>
    <rPh sb="0" eb="2">
      <t>クリコシ</t>
    </rPh>
    <rPh sb="2" eb="3">
      <t>ガク</t>
    </rPh>
    <phoneticPr fontId="2"/>
  </si>
  <si>
    <t>うち交付</t>
    <rPh sb="2" eb="4">
      <t>コウフ</t>
    </rPh>
    <phoneticPr fontId="2"/>
  </si>
  <si>
    <t>金相当額</t>
    <rPh sb="0" eb="1">
      <t>キン</t>
    </rPh>
    <rPh sb="1" eb="4">
      <t>ソウトウガク</t>
    </rPh>
    <phoneticPr fontId="2"/>
  </si>
  <si>
    <t>備　考</t>
    <rPh sb="0" eb="1">
      <t>ソナエ</t>
    </rPh>
    <rPh sb="2" eb="3">
      <t>コウ</t>
    </rPh>
    <phoneticPr fontId="2"/>
  </si>
  <si>
    <t>（項）</t>
    <rPh sb="1" eb="2">
      <t>コウ</t>
    </rPh>
    <phoneticPr fontId="2"/>
  </si>
  <si>
    <t>医薬費</t>
    <rPh sb="0" eb="2">
      <t>イヤク</t>
    </rPh>
    <rPh sb="2" eb="3">
      <t>ヒ</t>
    </rPh>
    <phoneticPr fontId="2"/>
  </si>
  <si>
    <t>　（目）</t>
    <rPh sb="2" eb="3">
      <t>モク</t>
    </rPh>
    <phoneticPr fontId="2"/>
  </si>
  <si>
    <t>医務費</t>
    <rPh sb="0" eb="2">
      <t>イム</t>
    </rPh>
    <rPh sb="2" eb="3">
      <t>ヒ</t>
    </rPh>
    <phoneticPr fontId="2"/>
  </si>
  <si>
    <t>当初予算額</t>
    <rPh sb="0" eb="2">
      <t>トウショ</t>
    </rPh>
    <rPh sb="2" eb="5">
      <t>ヨサンガク</t>
    </rPh>
    <phoneticPr fontId="2"/>
  </si>
  <si>
    <t>補正予算額</t>
    <rPh sb="0" eb="2">
      <t>ホセイ</t>
    </rPh>
    <rPh sb="2" eb="5">
      <t>ヨサンガク</t>
    </rPh>
    <phoneticPr fontId="2"/>
  </si>
  <si>
    <t>１室の人数</t>
    <rPh sb="1" eb="2">
      <t>シツ</t>
    </rPh>
    <rPh sb="3" eb="5">
      <t>ニンズウ</t>
    </rPh>
    <phoneticPr fontId="2"/>
  </si>
  <si>
    <t>人部屋</t>
    <rPh sb="0" eb="1">
      <t>ニン</t>
    </rPh>
    <rPh sb="1" eb="3">
      <t>ヘヤ</t>
    </rPh>
    <phoneticPr fontId="2"/>
  </si>
  <si>
    <t>室数</t>
    <rPh sb="0" eb="2">
      <t>シツスウ</t>
    </rPh>
    <phoneticPr fontId="2"/>
  </si>
  <si>
    <t>室</t>
    <rPh sb="0" eb="1">
      <t>シツ</t>
    </rPh>
    <phoneticPr fontId="2"/>
  </si>
  <si>
    <t>居室の床面積</t>
    <rPh sb="0" eb="2">
      <t>キョシツ</t>
    </rPh>
    <rPh sb="3" eb="6">
      <t>ユカメンセキ</t>
    </rPh>
    <phoneticPr fontId="2"/>
  </si>
  <si>
    <t>居室の１人当たり床面積</t>
    <rPh sb="0" eb="2">
      <t>キョシツ</t>
    </rPh>
    <rPh sb="4" eb="5">
      <t>ニン</t>
    </rPh>
    <rPh sb="5" eb="6">
      <t>ア</t>
    </rPh>
    <rPh sb="8" eb="11">
      <t>ユカメンセキ</t>
    </rPh>
    <phoneticPr fontId="2"/>
  </si>
  <si>
    <t>㎡</t>
  </si>
  <si>
    <t>備　　考</t>
    <rPh sb="0" eb="4">
      <t>ビコウ</t>
    </rPh>
    <phoneticPr fontId="2"/>
  </si>
  <si>
    <t>４　整備費内訳</t>
    <rPh sb="2" eb="5">
      <t>セイビヒ</t>
    </rPh>
    <rPh sb="5" eb="7">
      <t>ウチワケ</t>
    </rPh>
    <phoneticPr fontId="2"/>
  </si>
  <si>
    <t>区分</t>
    <rPh sb="0" eb="2">
      <t>クブン</t>
    </rPh>
    <phoneticPr fontId="2"/>
  </si>
  <si>
    <t>年</t>
    <rPh sb="0" eb="1">
      <t>ネン</t>
    </rPh>
    <phoneticPr fontId="2"/>
  </si>
  <si>
    <t>記入例</t>
    <rPh sb="0" eb="2">
      <t>キニュウ</t>
    </rPh>
    <rPh sb="2" eb="3">
      <t>レイ</t>
    </rPh>
    <phoneticPr fontId="2"/>
  </si>
  <si>
    <t>設計事務</t>
    <rPh sb="0" eb="2">
      <t>セッケイ</t>
    </rPh>
    <rPh sb="2" eb="4">
      <t>ジム</t>
    </rPh>
    <phoneticPr fontId="2"/>
  </si>
  <si>
    <t>入札事務</t>
    <rPh sb="0" eb="2">
      <t>ニュウサツ</t>
    </rPh>
    <rPh sb="2" eb="4">
      <t>ジム</t>
    </rPh>
    <phoneticPr fontId="2"/>
  </si>
  <si>
    <t>整地工事</t>
    <rPh sb="0" eb="2">
      <t>セイチ</t>
    </rPh>
    <rPh sb="2" eb="4">
      <t>コウジ</t>
    </rPh>
    <phoneticPr fontId="2"/>
  </si>
  <si>
    <t>基礎工事</t>
    <rPh sb="0" eb="2">
      <t>キソ</t>
    </rPh>
    <rPh sb="2" eb="4">
      <t>コウジ</t>
    </rPh>
    <phoneticPr fontId="2"/>
  </si>
  <si>
    <t>○○工事</t>
    <rPh sb="2" eb="4">
      <t>コウジ</t>
    </rPh>
    <phoneticPr fontId="2"/>
  </si>
  <si>
    <t>□□工事</t>
    <rPh sb="2" eb="4">
      <t>コウジ</t>
    </rPh>
    <phoneticPr fontId="2"/>
  </si>
  <si>
    <t>※「工事内容」は、全体の工事概要を記入する。</t>
    <rPh sb="2" eb="6">
      <t>コウジナイヨウ</t>
    </rPh>
    <rPh sb="9" eb="11">
      <t>ゼンタイ</t>
    </rPh>
    <rPh sb="12" eb="14">
      <t>コウジ</t>
    </rPh>
    <rPh sb="14" eb="16">
      <t>ガイヨウ</t>
    </rPh>
    <rPh sb="17" eb="19">
      <t>キニュウ</t>
    </rPh>
    <phoneticPr fontId="2"/>
  </si>
  <si>
    <t>※「金額」は、工事全体の出来高（見込み）を記入する。</t>
    <rPh sb="2" eb="4">
      <t>キンガク</t>
    </rPh>
    <rPh sb="7" eb="11">
      <t>コウジゼンタイ</t>
    </rPh>
    <rPh sb="12" eb="15">
      <t>デキダカ</t>
    </rPh>
    <rPh sb="16" eb="18">
      <t>ミコ</t>
    </rPh>
    <rPh sb="21" eb="23">
      <t>キニュウ</t>
    </rPh>
    <phoneticPr fontId="2"/>
  </si>
  <si>
    <t>(100%)</t>
    <phoneticPr fontId="2"/>
  </si>
  <si>
    <t>(100%)</t>
    <phoneticPr fontId="2"/>
  </si>
  <si>
    <t>(100%)</t>
    <phoneticPr fontId="2"/>
  </si>
  <si>
    <t>(57%)</t>
    <phoneticPr fontId="2"/>
  </si>
  <si>
    <t>(25%)</t>
    <phoneticPr fontId="2"/>
  </si>
  <si>
    <t>※工事進捗状況を実線の棒線で示し、今後の見込みを点線で示す。</t>
    <rPh sb="1" eb="3">
      <t>コウジ</t>
    </rPh>
    <rPh sb="3" eb="5">
      <t>シンチョク</t>
    </rPh>
    <rPh sb="5" eb="7">
      <t>ジョウキョウ</t>
    </rPh>
    <rPh sb="8" eb="10">
      <t>ジッセン</t>
    </rPh>
    <rPh sb="11" eb="13">
      <t>ボウセン</t>
    </rPh>
    <rPh sb="14" eb="15">
      <t>シメ</t>
    </rPh>
    <rPh sb="17" eb="19">
      <t>コンゴ</t>
    </rPh>
    <rPh sb="20" eb="22">
      <t>ミコ</t>
    </rPh>
    <rPh sb="24" eb="26">
      <t>テンセン</t>
    </rPh>
    <rPh sb="27" eb="28">
      <t>シメ</t>
    </rPh>
    <phoneticPr fontId="2"/>
  </si>
  <si>
    <t>※工事名毎に工事進捗状況（出来高）を「％」で示す。</t>
    <rPh sb="1" eb="4">
      <t>コウジメイ</t>
    </rPh>
    <rPh sb="4" eb="5">
      <t>ゴト</t>
    </rPh>
    <rPh sb="6" eb="8">
      <t>コウジ</t>
    </rPh>
    <rPh sb="8" eb="10">
      <t>シンチョク</t>
    </rPh>
    <rPh sb="10" eb="12">
      <t>ジョウキョウ</t>
    </rPh>
    <rPh sb="13" eb="16">
      <t>デキダカ</t>
    </rPh>
    <rPh sb="22" eb="23">
      <t>シメ</t>
    </rPh>
    <phoneticPr fontId="2"/>
  </si>
  <si>
    <t>４　繰越予定状況</t>
    <rPh sb="2" eb="4">
      <t>クリコシ</t>
    </rPh>
    <rPh sb="4" eb="6">
      <t>ヨテイ</t>
    </rPh>
    <rPh sb="6" eb="8">
      <t>ジョウキョウ</t>
    </rPh>
    <phoneticPr fontId="2"/>
  </si>
  <si>
    <t>請 負 契 約 額</t>
    <rPh sb="0" eb="1">
      <t>ショウ</t>
    </rPh>
    <rPh sb="2" eb="3">
      <t>フ</t>
    </rPh>
    <rPh sb="4" eb="5">
      <t>チギリ</t>
    </rPh>
    <rPh sb="6" eb="7">
      <t>ヤク</t>
    </rPh>
    <rPh sb="8" eb="9">
      <t>ガク</t>
    </rPh>
    <phoneticPr fontId="2"/>
  </si>
  <si>
    <t>％</t>
    <phoneticPr fontId="2"/>
  </si>
  <si>
    <t>年度内完成（見込み）</t>
    <rPh sb="0" eb="3">
      <t>ネンドナイ</t>
    </rPh>
    <rPh sb="3" eb="5">
      <t>カンセイ</t>
    </rPh>
    <rPh sb="6" eb="8">
      <t>ミコ</t>
    </rPh>
    <phoneticPr fontId="2"/>
  </si>
  <si>
    <t>繰　越　予　定</t>
    <rPh sb="0" eb="1">
      <t>クリ</t>
    </rPh>
    <rPh sb="2" eb="3">
      <t>コシ</t>
    </rPh>
    <rPh sb="4" eb="5">
      <t>ヨ</t>
    </rPh>
    <rPh sb="6" eb="7">
      <t>サダム</t>
    </rPh>
    <phoneticPr fontId="2"/>
  </si>
  <si>
    <t>繰　越　理　由</t>
    <rPh sb="0" eb="1">
      <t>クリ</t>
    </rPh>
    <rPh sb="2" eb="3">
      <t>コシ</t>
    </rPh>
    <rPh sb="4" eb="5">
      <t>リ</t>
    </rPh>
    <rPh sb="6" eb="7">
      <t>ヨシ</t>
    </rPh>
    <phoneticPr fontId="2"/>
  </si>
  <si>
    <t>申請年度を選択</t>
    <rPh sb="0" eb="2">
      <t>シンセイ</t>
    </rPh>
    <rPh sb="2" eb="4">
      <t>ネンド</t>
    </rPh>
    <rPh sb="5" eb="7">
      <t>センタク</t>
    </rPh>
    <phoneticPr fontId="2"/>
  </si>
  <si>
    <t>→</t>
    <phoneticPr fontId="2"/>
  </si>
  <si>
    <t>転換先の施設に関する情報</t>
    <rPh sb="0" eb="2">
      <t>テンカン</t>
    </rPh>
    <rPh sb="2" eb="3">
      <t>サキ</t>
    </rPh>
    <rPh sb="4" eb="6">
      <t>シセツ</t>
    </rPh>
    <rPh sb="7" eb="8">
      <t>カン</t>
    </rPh>
    <rPh sb="10" eb="12">
      <t>ジョウホウ</t>
    </rPh>
    <phoneticPr fontId="2"/>
  </si>
  <si>
    <t>施設種別</t>
    <rPh sb="0" eb="2">
      <t>シセツ</t>
    </rPh>
    <rPh sb="2" eb="4">
      <t>シュベツ</t>
    </rPh>
    <phoneticPr fontId="2"/>
  </si>
  <si>
    <t>補助金交付決定に関する事項</t>
    <rPh sb="0" eb="3">
      <t>ホジョキン</t>
    </rPh>
    <rPh sb="3" eb="5">
      <t>コウフ</t>
    </rPh>
    <rPh sb="5" eb="7">
      <t>ケッテイ</t>
    </rPh>
    <rPh sb="8" eb="9">
      <t>カン</t>
    </rPh>
    <rPh sb="11" eb="13">
      <t>ジコウ</t>
    </rPh>
    <phoneticPr fontId="2"/>
  </si>
  <si>
    <t>交付決定年月日</t>
    <rPh sb="0" eb="2">
      <t>コウフ</t>
    </rPh>
    <rPh sb="2" eb="4">
      <t>ケッテイ</t>
    </rPh>
    <rPh sb="4" eb="7">
      <t>ネンガッピ</t>
    </rPh>
    <phoneticPr fontId="2"/>
  </si>
  <si>
    <t>補助精算額</t>
    <rPh sb="0" eb="2">
      <t>ホジョ</t>
    </rPh>
    <rPh sb="2" eb="4">
      <t>セイサン</t>
    </rPh>
    <rPh sb="4" eb="5">
      <t>ガク</t>
    </rPh>
    <phoneticPr fontId="2"/>
  </si>
  <si>
    <t>※請負契約額欄の（内県費補助金分）は、交付決定額を記入すること。</t>
    <rPh sb="1" eb="3">
      <t>ウケオイ</t>
    </rPh>
    <rPh sb="3" eb="6">
      <t>ケイヤクガク</t>
    </rPh>
    <rPh sb="6" eb="7">
      <t>ラン</t>
    </rPh>
    <rPh sb="9" eb="10">
      <t>ウチ</t>
    </rPh>
    <rPh sb="10" eb="12">
      <t>ケンピ</t>
    </rPh>
    <rPh sb="12" eb="15">
      <t>ホジョキン</t>
    </rPh>
    <rPh sb="15" eb="16">
      <t>ブン</t>
    </rPh>
    <rPh sb="19" eb="21">
      <t>コウフ</t>
    </rPh>
    <rPh sb="21" eb="23">
      <t>ケッテイ</t>
    </rPh>
    <rPh sb="23" eb="24">
      <t>ガク</t>
    </rPh>
    <rPh sb="25" eb="27">
      <t>キニュウ</t>
    </rPh>
    <phoneticPr fontId="2"/>
  </si>
  <si>
    <t>区分を明らかにして記入すること。</t>
    <rPh sb="0" eb="2">
      <t>クブン</t>
    </rPh>
    <rPh sb="3" eb="4">
      <t>アキ</t>
    </rPh>
    <rPh sb="9" eb="11">
      <t>キニュウ</t>
    </rPh>
    <phoneticPr fontId="2"/>
  </si>
  <si>
    <t>「備考」は、参考となるべき事項を適宜記入すること。</t>
    <rPh sb="1" eb="3">
      <t>ビコウ</t>
    </rPh>
    <rPh sb="6" eb="8">
      <t>サンコウ</t>
    </rPh>
    <rPh sb="13" eb="15">
      <t>ジコウ</t>
    </rPh>
    <rPh sb="16" eb="18">
      <t>テキギ</t>
    </rPh>
    <rPh sb="18" eb="20">
      <t>キニュウ</t>
    </rPh>
    <phoneticPr fontId="2"/>
  </si>
  <si>
    <t>補助事業等の地方公共団体の歳出予算額の繰越が行われた場合における翌年度に行われる当該事業等に係る交付金についての調書の作成は、本表に</t>
    <rPh sb="0" eb="2">
      <t>ホジョ</t>
    </rPh>
    <rPh sb="2" eb="4">
      <t>ジギョウ</t>
    </rPh>
    <rPh sb="4" eb="5">
      <t>トウ</t>
    </rPh>
    <rPh sb="6" eb="8">
      <t>チホウ</t>
    </rPh>
    <rPh sb="8" eb="10">
      <t>コウキョウ</t>
    </rPh>
    <rPh sb="10" eb="12">
      <t>ダンタイ</t>
    </rPh>
    <rPh sb="13" eb="15">
      <t>サイシュツ</t>
    </rPh>
    <rPh sb="15" eb="18">
      <t>ヨサンガク</t>
    </rPh>
    <rPh sb="19" eb="21">
      <t>クリコシ</t>
    </rPh>
    <rPh sb="22" eb="23">
      <t>オコナ</t>
    </rPh>
    <rPh sb="26" eb="28">
      <t>バアイ</t>
    </rPh>
    <rPh sb="32" eb="35">
      <t>ヨクネンド</t>
    </rPh>
    <rPh sb="36" eb="37">
      <t>オコナ</t>
    </rPh>
    <rPh sb="40" eb="42">
      <t>トウガイ</t>
    </rPh>
    <rPh sb="42" eb="44">
      <t>ジギョウ</t>
    </rPh>
    <rPh sb="44" eb="45">
      <t>トウ</t>
    </rPh>
    <rPh sb="46" eb="47">
      <t>カカ</t>
    </rPh>
    <rPh sb="48" eb="51">
      <t>コウフキン</t>
    </rPh>
    <rPh sb="56" eb="58">
      <t>チョウショ</t>
    </rPh>
    <rPh sb="59" eb="61">
      <t>サクセイ</t>
    </rPh>
    <rPh sb="63" eb="65">
      <t>ホンピョウ</t>
    </rPh>
    <phoneticPr fontId="2"/>
  </si>
  <si>
    <t>準ずること。この場合において、地方公共団体の歳入の科目に「前年度繰越額」を掲げる場合は、その「予算現額」及び「収入済額」の数字の下欄に</t>
    <rPh sb="0" eb="1">
      <t>ジュン</t>
    </rPh>
    <rPh sb="8" eb="10">
      <t>バアイ</t>
    </rPh>
    <rPh sb="15" eb="17">
      <t>チホウ</t>
    </rPh>
    <rPh sb="17" eb="19">
      <t>コウキョウ</t>
    </rPh>
    <rPh sb="19" eb="21">
      <t>ダンタイ</t>
    </rPh>
    <rPh sb="22" eb="24">
      <t>サイニュウ</t>
    </rPh>
    <rPh sb="25" eb="27">
      <t>カモク</t>
    </rPh>
    <rPh sb="29" eb="32">
      <t>ゼンネンド</t>
    </rPh>
    <rPh sb="32" eb="35">
      <t>クリコシガク</t>
    </rPh>
    <rPh sb="37" eb="38">
      <t>カカ</t>
    </rPh>
    <rPh sb="40" eb="42">
      <t>バアイ</t>
    </rPh>
    <rPh sb="47" eb="49">
      <t>ヨサン</t>
    </rPh>
    <rPh sb="49" eb="50">
      <t>ゲン</t>
    </rPh>
    <rPh sb="50" eb="51">
      <t>ガク</t>
    </rPh>
    <rPh sb="52" eb="53">
      <t>オヨ</t>
    </rPh>
    <rPh sb="55" eb="57">
      <t>シュウニュウ</t>
    </rPh>
    <rPh sb="57" eb="58">
      <t>ズ</t>
    </rPh>
    <rPh sb="58" eb="59">
      <t>ガク</t>
    </rPh>
    <rPh sb="61" eb="63">
      <t>スウジ</t>
    </rPh>
    <rPh sb="64" eb="65">
      <t>シタ</t>
    </rPh>
    <rPh sb="65" eb="66">
      <t>ラン</t>
    </rPh>
    <phoneticPr fontId="2"/>
  </si>
  <si>
    <t>施設の種類及び</t>
    <rPh sb="0" eb="2">
      <t>シセツ</t>
    </rPh>
    <rPh sb="3" eb="5">
      <t>シュルイ</t>
    </rPh>
    <rPh sb="5" eb="6">
      <t>オヨ</t>
    </rPh>
    <phoneticPr fontId="2"/>
  </si>
  <si>
    <t>名称</t>
    <rPh sb="0" eb="2">
      <t>メイショウ</t>
    </rPh>
    <phoneticPr fontId="2"/>
  </si>
  <si>
    <t>施設の所在地</t>
    <rPh sb="0" eb="2">
      <t>シセツ</t>
    </rPh>
    <rPh sb="3" eb="6">
      <t>ショザイチ</t>
    </rPh>
    <phoneticPr fontId="2"/>
  </si>
  <si>
    <t>建物の構造及び</t>
    <rPh sb="0" eb="2">
      <t>タテモノ</t>
    </rPh>
    <rPh sb="3" eb="5">
      <t>コウゾウ</t>
    </rPh>
    <rPh sb="5" eb="6">
      <t>オヨ</t>
    </rPh>
    <phoneticPr fontId="2"/>
  </si>
  <si>
    <t>面積</t>
    <rPh sb="0" eb="2">
      <t>メンセキ</t>
    </rPh>
    <phoneticPr fontId="2"/>
  </si>
  <si>
    <t>種類</t>
    <rPh sb="0" eb="2">
      <t>シュルイ</t>
    </rPh>
    <phoneticPr fontId="2"/>
  </si>
  <si>
    <t>構　　造</t>
    <rPh sb="0" eb="1">
      <t>カマエ</t>
    </rPh>
    <rPh sb="3" eb="4">
      <t>ヅクリ</t>
    </rPh>
    <phoneticPr fontId="2"/>
  </si>
  <si>
    <t>㎡</t>
    <phoneticPr fontId="2"/>
  </si>
  <si>
    <t>着工年月日</t>
    <rPh sb="0" eb="2">
      <t>チャッコウ</t>
    </rPh>
    <rPh sb="2" eb="5">
      <t>ネンガッピ</t>
    </rPh>
    <phoneticPr fontId="2"/>
  </si>
  <si>
    <t>完成予定年月日</t>
    <rPh sb="0" eb="2">
      <t>カンセイ</t>
    </rPh>
    <rPh sb="2" eb="4">
      <t>ヨテイ</t>
    </rPh>
    <rPh sb="4" eb="7">
      <t>ネンガッピ</t>
    </rPh>
    <phoneticPr fontId="2"/>
  </si>
  <si>
    <t>小　　計</t>
    <rPh sb="0" eb="1">
      <t>ショウ</t>
    </rPh>
    <rPh sb="3" eb="4">
      <t>ケイ</t>
    </rPh>
    <phoneticPr fontId="2"/>
  </si>
  <si>
    <t>合　　計</t>
    <rPh sb="0" eb="1">
      <t>ゴウ</t>
    </rPh>
    <rPh sb="3" eb="4">
      <t>ケイ</t>
    </rPh>
    <phoneticPr fontId="2"/>
  </si>
  <si>
    <t>㎥</t>
    <phoneticPr fontId="2"/>
  </si>
  <si>
    <t>事業者名</t>
    <rPh sb="0" eb="3">
      <t>ジギョウシャ</t>
    </rPh>
    <rPh sb="3" eb="4">
      <t>メイ</t>
    </rPh>
    <phoneticPr fontId="2"/>
  </si>
  <si>
    <t>補助金等に係る予算の執行の適正化に関する法律（昭和３０年法律第１７９</t>
    <rPh sb="0" eb="3">
      <t>ホジョキン</t>
    </rPh>
    <rPh sb="3" eb="4">
      <t>トウ</t>
    </rPh>
    <rPh sb="5" eb="6">
      <t>カカ</t>
    </rPh>
    <rPh sb="7" eb="9">
      <t>ヨサン</t>
    </rPh>
    <rPh sb="10" eb="12">
      <t>シッコウ</t>
    </rPh>
    <rPh sb="13" eb="16">
      <t>テキセイカ</t>
    </rPh>
    <rPh sb="17" eb="18">
      <t>カン</t>
    </rPh>
    <rPh sb="20" eb="22">
      <t>ホウリツ</t>
    </rPh>
    <rPh sb="23" eb="25">
      <t>ショウワ</t>
    </rPh>
    <rPh sb="27" eb="28">
      <t>ネン</t>
    </rPh>
    <rPh sb="28" eb="30">
      <t>ホウリツ</t>
    </rPh>
    <rPh sb="30" eb="31">
      <t>ダイ</t>
    </rPh>
    <phoneticPr fontId="2"/>
  </si>
  <si>
    <t>号）第１５条の規定による確定額又は事業実績報告による精算額</t>
    <rPh sb="0" eb="1">
      <t>ゴウ</t>
    </rPh>
    <rPh sb="2" eb="3">
      <t>ダイ</t>
    </rPh>
    <rPh sb="5" eb="6">
      <t>ジョウ</t>
    </rPh>
    <rPh sb="7" eb="9">
      <t>キテイ</t>
    </rPh>
    <rPh sb="12" eb="15">
      <t>カクテイガク</t>
    </rPh>
    <rPh sb="15" eb="16">
      <t>マタ</t>
    </rPh>
    <rPh sb="17" eb="19">
      <t>ジギョウ</t>
    </rPh>
    <rPh sb="19" eb="21">
      <t>ジッセキ</t>
    </rPh>
    <rPh sb="21" eb="23">
      <t>ホウコク</t>
    </rPh>
    <rPh sb="26" eb="28">
      <t>セイサン</t>
    </rPh>
    <rPh sb="28" eb="29">
      <t>ガク</t>
    </rPh>
    <phoneticPr fontId="2"/>
  </si>
  <si>
    <t>消費税及び地方消費税の申告により確定した消費税及び地方消費税に係る仕</t>
    <rPh sb="0" eb="3">
      <t>ショウヒゼイ</t>
    </rPh>
    <rPh sb="3" eb="4">
      <t>オヨ</t>
    </rPh>
    <rPh sb="5" eb="7">
      <t>チホウ</t>
    </rPh>
    <rPh sb="7" eb="10">
      <t>ショウヒゼイ</t>
    </rPh>
    <rPh sb="11" eb="13">
      <t>シンコク</t>
    </rPh>
    <rPh sb="16" eb="18">
      <t>カクテイ</t>
    </rPh>
    <rPh sb="20" eb="23">
      <t>ショウヒゼイ</t>
    </rPh>
    <rPh sb="23" eb="24">
      <t>オヨ</t>
    </rPh>
    <rPh sb="25" eb="27">
      <t>チホウ</t>
    </rPh>
    <rPh sb="27" eb="30">
      <t>ショウヒゼイ</t>
    </rPh>
    <rPh sb="31" eb="32">
      <t>カカ</t>
    </rPh>
    <rPh sb="33" eb="34">
      <t>ツコウ</t>
    </rPh>
    <phoneticPr fontId="2"/>
  </si>
  <si>
    <t>入控除税額（要返納相当額）</t>
    <rPh sb="0" eb="1">
      <t>イ</t>
    </rPh>
    <rPh sb="1" eb="3">
      <t>コウジョ</t>
    </rPh>
    <rPh sb="3" eb="5">
      <t>ゼイガク</t>
    </rPh>
    <rPh sb="6" eb="7">
      <t>ヨウ</t>
    </rPh>
    <rPh sb="7" eb="9">
      <t>ヘンノウ</t>
    </rPh>
    <rPh sb="9" eb="12">
      <t>ソウトウガク</t>
    </rPh>
    <phoneticPr fontId="2"/>
  </si>
  <si>
    <t>歳出予算科目</t>
    <rPh sb="0" eb="2">
      <t>サイシュツ</t>
    </rPh>
    <rPh sb="2" eb="4">
      <t>ヨサン</t>
    </rPh>
    <rPh sb="4" eb="6">
      <t>カモク</t>
    </rPh>
    <phoneticPr fontId="2"/>
  </si>
  <si>
    <t>県</t>
    <rPh sb="0" eb="1">
      <t>ケン</t>
    </rPh>
    <phoneticPr fontId="2"/>
  </si>
  <si>
    <t>交付決定</t>
    <rPh sb="0" eb="2">
      <t>コウフ</t>
    </rPh>
    <rPh sb="2" eb="4">
      <t>ケッテイ</t>
    </rPh>
    <phoneticPr fontId="2"/>
  </si>
  <si>
    <t>の額</t>
    <rPh sb="1" eb="2">
      <t>ガク</t>
    </rPh>
    <phoneticPr fontId="2"/>
  </si>
  <si>
    <t>地方公共団体</t>
    <rPh sb="0" eb="2">
      <t>チホウ</t>
    </rPh>
    <rPh sb="2" eb="4">
      <t>コウキョウ</t>
    </rPh>
    <rPh sb="4" eb="6">
      <t>ダンタイ</t>
    </rPh>
    <phoneticPr fontId="2"/>
  </si>
  <si>
    <t>歳　　入</t>
    <rPh sb="0" eb="1">
      <t>トシ</t>
    </rPh>
    <rPh sb="3" eb="4">
      <t>イリ</t>
    </rPh>
    <phoneticPr fontId="2"/>
  </si>
  <si>
    <t>歳　　出</t>
    <rPh sb="0" eb="1">
      <t>トシ</t>
    </rPh>
    <rPh sb="3" eb="4">
      <t>デ</t>
    </rPh>
    <phoneticPr fontId="2"/>
  </si>
  <si>
    <t>科目</t>
    <rPh sb="0" eb="2">
      <t>カモク</t>
    </rPh>
    <phoneticPr fontId="2"/>
  </si>
  <si>
    <t>予算現額</t>
    <rPh sb="0" eb="2">
      <t>ヨサン</t>
    </rPh>
    <rPh sb="2" eb="3">
      <t>ゲン</t>
    </rPh>
    <rPh sb="3" eb="4">
      <t>ガク</t>
    </rPh>
    <phoneticPr fontId="2"/>
  </si>
  <si>
    <t>「地方公共団体」の「科目」は、歳入にあっては、款、項、目、節を、歳出にあっては、款、項、目をそれぞれ記入すること。</t>
    <rPh sb="1" eb="3">
      <t>チホウ</t>
    </rPh>
    <rPh sb="3" eb="5">
      <t>コウキョウ</t>
    </rPh>
    <rPh sb="5" eb="7">
      <t>ダンタイ</t>
    </rPh>
    <rPh sb="10" eb="12">
      <t>カモク</t>
    </rPh>
    <rPh sb="15" eb="17">
      <t>サイニュウ</t>
    </rPh>
    <rPh sb="23" eb="24">
      <t>カン</t>
    </rPh>
    <rPh sb="25" eb="26">
      <t>コウ</t>
    </rPh>
    <rPh sb="27" eb="28">
      <t>メ</t>
    </rPh>
    <rPh sb="29" eb="30">
      <t>セツ</t>
    </rPh>
    <rPh sb="32" eb="34">
      <t>サイシュツ</t>
    </rPh>
    <rPh sb="40" eb="41">
      <t>カン</t>
    </rPh>
    <rPh sb="42" eb="43">
      <t>コウ</t>
    </rPh>
    <rPh sb="44" eb="45">
      <t>メ</t>
    </rPh>
    <rPh sb="50" eb="52">
      <t>キニュウ</t>
    </rPh>
    <phoneticPr fontId="2"/>
  </si>
  <si>
    <t>「予算現額」は、歳入にあっては、当初予算額、補正予算額等の区分を、歳出にあっては、当初予算額、補正予算額、予備費支出額、流用増減額等の</t>
    <rPh sb="1" eb="3">
      <t>ヨサン</t>
    </rPh>
    <rPh sb="3" eb="4">
      <t>ゲン</t>
    </rPh>
    <rPh sb="4" eb="5">
      <t>ガク</t>
    </rPh>
    <rPh sb="8" eb="10">
      <t>サイニュウ</t>
    </rPh>
    <rPh sb="16" eb="18">
      <t>トウショ</t>
    </rPh>
    <rPh sb="18" eb="21">
      <t>ヨサンガク</t>
    </rPh>
    <rPh sb="22" eb="24">
      <t>ホセイ</t>
    </rPh>
    <rPh sb="24" eb="27">
      <t>ヨサンガク</t>
    </rPh>
    <rPh sb="27" eb="28">
      <t>トウ</t>
    </rPh>
    <rPh sb="29" eb="31">
      <t>クブン</t>
    </rPh>
    <rPh sb="33" eb="35">
      <t>サイシュツ</t>
    </rPh>
    <rPh sb="41" eb="43">
      <t>トウショ</t>
    </rPh>
    <rPh sb="43" eb="46">
      <t>ヨサンガク</t>
    </rPh>
    <rPh sb="47" eb="49">
      <t>ホセイ</t>
    </rPh>
    <rPh sb="49" eb="52">
      <t>ヨサンガク</t>
    </rPh>
    <rPh sb="53" eb="56">
      <t>ヨビヒ</t>
    </rPh>
    <rPh sb="56" eb="59">
      <t>シシュツガク</t>
    </rPh>
    <rPh sb="60" eb="62">
      <t>リュウヨウ</t>
    </rPh>
    <rPh sb="62" eb="64">
      <t>ゾウゲン</t>
    </rPh>
    <rPh sb="64" eb="65">
      <t>ガク</t>
    </rPh>
    <rPh sb="65" eb="66">
      <t>トウ</t>
    </rPh>
    <phoneticPr fontId="2"/>
  </si>
  <si>
    <t>3の消費税及び地方消費税に係る仕入控除税額の積算内訳等</t>
    <rPh sb="2" eb="5">
      <t>ショウヒゼイ</t>
    </rPh>
    <rPh sb="5" eb="6">
      <t>オヨ</t>
    </rPh>
    <rPh sb="7" eb="9">
      <t>チホウ</t>
    </rPh>
    <rPh sb="9" eb="12">
      <t>ショウヒゼイ</t>
    </rPh>
    <rPh sb="13" eb="14">
      <t>カカ</t>
    </rPh>
    <rPh sb="15" eb="17">
      <t>シイ</t>
    </rPh>
    <rPh sb="17" eb="19">
      <t>コウジョ</t>
    </rPh>
    <rPh sb="19" eb="21">
      <t>ゼイガク</t>
    </rPh>
    <rPh sb="22" eb="24">
      <t>セキサン</t>
    </rPh>
    <rPh sb="24" eb="26">
      <t>ウチワケ</t>
    </rPh>
    <rPh sb="26" eb="27">
      <t>トウ</t>
    </rPh>
    <phoneticPr fontId="2"/>
  </si>
  <si>
    <t>第５号様式（第９条関係）</t>
    <rPh sb="0" eb="1">
      <t>ダイ</t>
    </rPh>
    <rPh sb="2" eb="3">
      <t>ゴウ</t>
    </rPh>
    <rPh sb="3" eb="5">
      <t>ヨウシキ</t>
    </rPh>
    <rPh sb="6" eb="7">
      <t>ダイ</t>
    </rPh>
    <rPh sb="8" eb="9">
      <t>ジョウ</t>
    </rPh>
    <rPh sb="9" eb="11">
      <t>カンケイ</t>
    </rPh>
    <phoneticPr fontId="2"/>
  </si>
  <si>
    <t>病床転換助成事業費補助金調書</t>
    <rPh sb="0" eb="2">
      <t>ビョウショウ</t>
    </rPh>
    <rPh sb="2" eb="4">
      <t>テンカン</t>
    </rPh>
    <rPh sb="4" eb="6">
      <t>ジョセイ</t>
    </rPh>
    <rPh sb="6" eb="9">
      <t>ジギョウヒ</t>
    </rPh>
    <rPh sb="9" eb="12">
      <t>ホジョキン</t>
    </rPh>
    <rPh sb="12" eb="14">
      <t>チョウショ</t>
    </rPh>
    <phoneticPr fontId="2"/>
  </si>
  <si>
    <t>（地方公共団体）</t>
    <rPh sb="1" eb="3">
      <t>チホウ</t>
    </rPh>
    <rPh sb="3" eb="5">
      <t>コウキョウ</t>
    </rPh>
    <rPh sb="5" eb="7">
      <t>ダンタイ</t>
    </rPh>
    <phoneticPr fontId="2"/>
  </si>
  <si>
    <t>病診</t>
    <rPh sb="0" eb="1">
      <t>ヤマイ</t>
    </rPh>
    <rPh sb="1" eb="2">
      <t>ミ</t>
    </rPh>
    <phoneticPr fontId="2"/>
  </si>
  <si>
    <t>病院</t>
    <rPh sb="0" eb="2">
      <t>ビョウイン</t>
    </rPh>
    <phoneticPr fontId="2"/>
  </si>
  <si>
    <t>診療所</t>
    <rPh sb="0" eb="3">
      <t>シンリョウジョ</t>
    </rPh>
    <phoneticPr fontId="2"/>
  </si>
  <si>
    <t>病診区分</t>
    <rPh sb="0" eb="1">
      <t>ビョウ</t>
    </rPh>
    <rPh sb="1" eb="2">
      <t>シン</t>
    </rPh>
    <rPh sb="2" eb="4">
      <t>クブン</t>
    </rPh>
    <phoneticPr fontId="2"/>
  </si>
  <si>
    <t>病診区分</t>
    <rPh sb="0" eb="1">
      <t>ヤマイ</t>
    </rPh>
    <rPh sb="1" eb="2">
      <t>ミ</t>
    </rPh>
    <rPh sb="2" eb="4">
      <t>クブン</t>
    </rPh>
    <phoneticPr fontId="2"/>
  </si>
  <si>
    <t>事　業　計　画　書</t>
    <rPh sb="0" eb="3">
      <t>ジギョウ</t>
    </rPh>
    <rPh sb="4" eb="9">
      <t>ケイカクショ</t>
    </rPh>
    <phoneticPr fontId="2"/>
  </si>
  <si>
    <t>１　医療機関の概要</t>
    <rPh sb="2" eb="6">
      <t>イリョウキカン</t>
    </rPh>
    <rPh sb="7" eb="9">
      <t>ガイヨウ</t>
    </rPh>
    <phoneticPr fontId="2"/>
  </si>
  <si>
    <t>(1)</t>
    <phoneticPr fontId="2"/>
  </si>
  <si>
    <t>(2)</t>
    <phoneticPr fontId="2"/>
  </si>
  <si>
    <t>工事設計図及び工事仕訳書</t>
    <rPh sb="0" eb="2">
      <t>コウジ</t>
    </rPh>
    <rPh sb="2" eb="5">
      <t>セッケイズ</t>
    </rPh>
    <rPh sb="5" eb="6">
      <t>オヨ</t>
    </rPh>
    <rPh sb="7" eb="9">
      <t>コウジ</t>
    </rPh>
    <rPh sb="9" eb="11">
      <t>シワケ</t>
    </rPh>
    <rPh sb="11" eb="12">
      <t>ショ</t>
    </rPh>
    <phoneticPr fontId="2"/>
  </si>
  <si>
    <t>工事見積書</t>
    <rPh sb="0" eb="2">
      <t>コウジ</t>
    </rPh>
    <rPh sb="2" eb="5">
      <t>ミツモリショ</t>
    </rPh>
    <phoneticPr fontId="2"/>
  </si>
  <si>
    <t>その他参考となるべき資料</t>
    <rPh sb="2" eb="3">
      <t>タ</t>
    </rPh>
    <rPh sb="3" eb="5">
      <t>サンコウ</t>
    </rPh>
    <rPh sb="10" eb="12">
      <t>シリョウ</t>
    </rPh>
    <phoneticPr fontId="2"/>
  </si>
  <si>
    <t>第２号様式（第７条関係）</t>
    <rPh sb="0" eb="1">
      <t>ダイ</t>
    </rPh>
    <rPh sb="2" eb="3">
      <t>ゴウ</t>
    </rPh>
    <rPh sb="3" eb="5">
      <t>ヨウシキ</t>
    </rPh>
    <rPh sb="6" eb="7">
      <t>ダイ</t>
    </rPh>
    <rPh sb="8" eb="9">
      <t>ジョウ</t>
    </rPh>
    <rPh sb="9" eb="11">
      <t>カンケイ</t>
    </rPh>
    <phoneticPr fontId="2"/>
  </si>
  <si>
    <t>経　費　所　要　額　調</t>
    <rPh sb="0" eb="1">
      <t>キョウ</t>
    </rPh>
    <rPh sb="2" eb="3">
      <t>ヒ</t>
    </rPh>
    <rPh sb="4" eb="5">
      <t>ショ</t>
    </rPh>
    <rPh sb="6" eb="7">
      <t>ヨウ</t>
    </rPh>
    <rPh sb="8" eb="9">
      <t>ガク</t>
    </rPh>
    <rPh sb="10" eb="11">
      <t>シラ</t>
    </rPh>
    <phoneticPr fontId="2"/>
  </si>
  <si>
    <t>基　準　額　算　定</t>
    <rPh sb="0" eb="1">
      <t>モト</t>
    </rPh>
    <rPh sb="2" eb="3">
      <t>ジュン</t>
    </rPh>
    <rPh sb="4" eb="5">
      <t>ガク</t>
    </rPh>
    <rPh sb="6" eb="7">
      <t>ザン</t>
    </rPh>
    <rPh sb="8" eb="9">
      <t>サダム</t>
    </rPh>
    <phoneticPr fontId="2"/>
  </si>
  <si>
    <t>Ａ</t>
    <phoneticPr fontId="2"/>
  </si>
  <si>
    <t>Ｂ</t>
    <phoneticPr fontId="2"/>
  </si>
  <si>
    <t>Ｃ</t>
    <phoneticPr fontId="2"/>
  </si>
  <si>
    <t>Ｄ</t>
    <phoneticPr fontId="2"/>
  </si>
  <si>
    <t>Ｅ</t>
    <phoneticPr fontId="2"/>
  </si>
  <si>
    <t>Ｆ</t>
    <phoneticPr fontId="2"/>
  </si>
  <si>
    <t>Ｇ</t>
    <phoneticPr fontId="2"/>
  </si>
  <si>
    <t>整備区分</t>
    <rPh sb="0" eb="2">
      <t>セイビ</t>
    </rPh>
    <rPh sb="2" eb="4">
      <t>クブン</t>
    </rPh>
    <phoneticPr fontId="2"/>
  </si>
  <si>
    <t>転換後の施設種別</t>
    <rPh sb="0" eb="3">
      <t>テンカンゴ</t>
    </rPh>
    <rPh sb="4" eb="6">
      <t>シセツ</t>
    </rPh>
    <rPh sb="6" eb="8">
      <t>シュベツ</t>
    </rPh>
    <phoneticPr fontId="2"/>
  </si>
  <si>
    <t>補助対象病床数</t>
    <rPh sb="0" eb="2">
      <t>ホジョ</t>
    </rPh>
    <rPh sb="2" eb="4">
      <t>タイショウ</t>
    </rPh>
    <rPh sb="4" eb="7">
      <t>ビョウショウスウ</t>
    </rPh>
    <phoneticPr fontId="2"/>
  </si>
  <si>
    <t>減となる</t>
    <rPh sb="0" eb="1">
      <t>ゲン</t>
    </rPh>
    <phoneticPr fontId="2"/>
  </si>
  <si>
    <t>転換により</t>
    <rPh sb="0" eb="2">
      <t>テンカン</t>
    </rPh>
    <phoneticPr fontId="2"/>
  </si>
  <si>
    <t>予備費支出額</t>
    <rPh sb="0" eb="3">
      <t>ヨビヒ</t>
    </rPh>
    <rPh sb="3" eb="5">
      <t>シシュツ</t>
    </rPh>
    <rPh sb="5" eb="6">
      <t>ガク</t>
    </rPh>
    <phoneticPr fontId="2"/>
  </si>
  <si>
    <t>流用増減額</t>
    <rPh sb="0" eb="2">
      <t>リュウヨウ</t>
    </rPh>
    <rPh sb="2" eb="5">
      <t>ゾウゲンガク</t>
    </rPh>
    <phoneticPr fontId="2"/>
  </si>
  <si>
    <t>（作成要領）</t>
    <rPh sb="1" eb="3">
      <t>サクセイ</t>
    </rPh>
    <rPh sb="3" eb="5">
      <t>ヨウリョウ</t>
    </rPh>
    <phoneticPr fontId="2"/>
  </si>
  <si>
    <t>「県」の「交付決定の額」は、交付決定通知書の交付金の額を記入すること。</t>
    <rPh sb="1" eb="2">
      <t>ケン</t>
    </rPh>
    <rPh sb="5" eb="7">
      <t>コウフ</t>
    </rPh>
    <rPh sb="7" eb="9">
      <t>ケッテイ</t>
    </rPh>
    <rPh sb="10" eb="11">
      <t>ガク</t>
    </rPh>
    <rPh sb="14" eb="16">
      <t>コウフ</t>
    </rPh>
    <rPh sb="16" eb="18">
      <t>ケッテイ</t>
    </rPh>
    <rPh sb="18" eb="21">
      <t>ツウチショ</t>
    </rPh>
    <rPh sb="22" eb="25">
      <t>コウフキン</t>
    </rPh>
    <rPh sb="26" eb="27">
      <t>ガク</t>
    </rPh>
    <rPh sb="28" eb="30">
      <t>キニュウ</t>
    </rPh>
    <phoneticPr fontId="2"/>
  </si>
  <si>
    <t>（全体契約額）</t>
    <rPh sb="1" eb="3">
      <t>ゼンタイ</t>
    </rPh>
    <rPh sb="3" eb="6">
      <t>ケイヤクガク</t>
    </rPh>
    <phoneticPr fontId="2"/>
  </si>
  <si>
    <t>（内県費補助金分）</t>
    <rPh sb="1" eb="2">
      <t>ウチ</t>
    </rPh>
    <rPh sb="2" eb="4">
      <t>ケンピ</t>
    </rPh>
    <rPh sb="4" eb="7">
      <t>ホジョキン</t>
    </rPh>
    <rPh sb="7" eb="8">
      <t>ブン</t>
    </rPh>
    <phoneticPr fontId="2"/>
  </si>
  <si>
    <t>％</t>
    <phoneticPr fontId="2"/>
  </si>
  <si>
    <t>支出予定額</t>
    <rPh sb="0" eb="2">
      <t>シシュツ</t>
    </rPh>
    <rPh sb="2" eb="4">
      <t>ヨテイ</t>
    </rPh>
    <rPh sb="4" eb="5">
      <t>ガク</t>
    </rPh>
    <phoneticPr fontId="2"/>
  </si>
  <si>
    <t>対象経費の支出予定額Ｌ欄は、長崎県病床転換助成事業費補助金実施要綱第６条本文の規定により算定した額を記載すること</t>
    <phoneticPr fontId="2"/>
  </si>
  <si>
    <t>対象経費の実支出額Ｌ欄は、長崎県病床転換助成事業費補助金実施要綱第６条本文の規定により算定</t>
    <rPh sb="0" eb="4">
      <t>タイショウケイヒ</t>
    </rPh>
    <rPh sb="5" eb="6">
      <t>ジツ</t>
    </rPh>
    <rPh sb="6" eb="8">
      <t>シシュツ</t>
    </rPh>
    <rPh sb="8" eb="9">
      <t>ガク</t>
    </rPh>
    <rPh sb="10" eb="11">
      <t>ラン</t>
    </rPh>
    <rPh sb="13" eb="16">
      <t>ナガサキケン</t>
    </rPh>
    <rPh sb="16" eb="20">
      <t>ビョウショウテンカン</t>
    </rPh>
    <rPh sb="20" eb="24">
      <t>ジョセイジギョウ</t>
    </rPh>
    <rPh sb="24" eb="25">
      <t>ヒ</t>
    </rPh>
    <rPh sb="25" eb="28">
      <t>ホジョキン</t>
    </rPh>
    <rPh sb="28" eb="30">
      <t>ジッシ</t>
    </rPh>
    <rPh sb="30" eb="32">
      <t>ヨウコウ</t>
    </rPh>
    <rPh sb="32" eb="33">
      <t>ダイ</t>
    </rPh>
    <rPh sb="34" eb="35">
      <t>ジョウ</t>
    </rPh>
    <rPh sb="35" eb="37">
      <t>ホンブン</t>
    </rPh>
    <rPh sb="38" eb="40">
      <t>キテイ</t>
    </rPh>
    <rPh sb="43" eb="45">
      <t>サンテイ</t>
    </rPh>
    <phoneticPr fontId="2"/>
  </si>
  <si>
    <t>転換先介護老人保健施設等の施設基準の一部緩和措置を適用して行う病床転換に係る報告書</t>
    <rPh sb="0" eb="2">
      <t>テンカン</t>
    </rPh>
    <rPh sb="2" eb="3">
      <t>サキ</t>
    </rPh>
    <rPh sb="3" eb="5">
      <t>カイゴ</t>
    </rPh>
    <rPh sb="5" eb="7">
      <t>ロウジン</t>
    </rPh>
    <rPh sb="7" eb="9">
      <t>ホケン</t>
    </rPh>
    <rPh sb="9" eb="11">
      <t>シセツ</t>
    </rPh>
    <rPh sb="11" eb="12">
      <t>トウ</t>
    </rPh>
    <rPh sb="13" eb="15">
      <t>シセツ</t>
    </rPh>
    <rPh sb="15" eb="17">
      <t>キジュン</t>
    </rPh>
    <rPh sb="18" eb="20">
      <t>イチブ</t>
    </rPh>
    <rPh sb="20" eb="22">
      <t>カンワ</t>
    </rPh>
    <rPh sb="22" eb="24">
      <t>ソチ</t>
    </rPh>
    <rPh sb="25" eb="27">
      <t>テキヨウ</t>
    </rPh>
    <rPh sb="29" eb="30">
      <t>オコナ</t>
    </rPh>
    <rPh sb="31" eb="33">
      <t>ビョウショウ</t>
    </rPh>
    <rPh sb="33" eb="35">
      <t>テンカン</t>
    </rPh>
    <rPh sb="36" eb="37">
      <t>カカ</t>
    </rPh>
    <rPh sb="38" eb="41">
      <t>ホウコクショ</t>
    </rPh>
    <phoneticPr fontId="2"/>
  </si>
  <si>
    <t>②転換先の介護老人保健施設等の施設基準の一部緩和（療</t>
    <rPh sb="1" eb="4">
      <t>テンカンサキ</t>
    </rPh>
    <rPh sb="5" eb="7">
      <t>カイゴ</t>
    </rPh>
    <rPh sb="7" eb="13">
      <t>ロウジンホケンシセツ</t>
    </rPh>
    <rPh sb="13" eb="14">
      <t>トウ</t>
    </rPh>
    <rPh sb="15" eb="19">
      <t>シセツキジュン</t>
    </rPh>
    <rPh sb="20" eb="22">
      <t>イチブ</t>
    </rPh>
    <rPh sb="22" eb="24">
      <t>カンワ</t>
    </rPh>
    <phoneticPr fontId="2"/>
  </si>
  <si>
    <t>養室の床面積1床当たり6.4㎡を維持したままの病床の転</t>
    <rPh sb="0" eb="1">
      <t>ヤシナ</t>
    </rPh>
    <rPh sb="1" eb="2">
      <t>リョウヨウシツ</t>
    </rPh>
    <rPh sb="3" eb="6">
      <t>ユカメンセキ</t>
    </rPh>
    <rPh sb="7" eb="8">
      <t>ユカ</t>
    </rPh>
    <rPh sb="8" eb="9">
      <t>ア</t>
    </rPh>
    <rPh sb="16" eb="18">
      <t>イジ</t>
    </rPh>
    <rPh sb="23" eb="25">
      <t>ビョウショウ</t>
    </rPh>
    <rPh sb="26" eb="27">
      <t>テンカン</t>
    </rPh>
    <phoneticPr fontId="2"/>
  </si>
  <si>
    <t>を、1床当たり8.0㎡の基準を満たすための改修等を行う場合</t>
    <rPh sb="3" eb="4">
      <t>ユカ</t>
    </rPh>
    <rPh sb="4" eb="5">
      <t>ア</t>
    </rPh>
    <rPh sb="12" eb="14">
      <t>キジュン</t>
    </rPh>
    <rPh sb="15" eb="16">
      <t>ミ</t>
    </rPh>
    <rPh sb="21" eb="24">
      <t>カイシュウトウ</t>
    </rPh>
    <rPh sb="25" eb="26">
      <t>オコナ</t>
    </rPh>
    <rPh sb="27" eb="29">
      <t>バアイ</t>
    </rPh>
    <phoneticPr fontId="2"/>
  </si>
  <si>
    <t>寄付金その他の</t>
    <rPh sb="0" eb="3">
      <t>キフキン</t>
    </rPh>
    <rPh sb="5" eb="6">
      <t>タ</t>
    </rPh>
    <phoneticPr fontId="2"/>
  </si>
  <si>
    <t>交付金額を内書（）をもって付記すること。</t>
    <rPh sb="0" eb="3">
      <t>コウフキン</t>
    </rPh>
    <rPh sb="3" eb="4">
      <t>ガク</t>
    </rPh>
    <rPh sb="5" eb="6">
      <t>ウチ</t>
    </rPh>
    <rPh sb="6" eb="7">
      <t>カ</t>
    </rPh>
    <rPh sb="13" eb="15">
      <t>フキ</t>
    </rPh>
    <phoneticPr fontId="2"/>
  </si>
  <si>
    <t>誓約書（第１２号様式）</t>
    <rPh sb="0" eb="3">
      <t>セイヤクショ</t>
    </rPh>
    <rPh sb="4" eb="5">
      <t>ダイ</t>
    </rPh>
    <rPh sb="7" eb="8">
      <t>ゴウ</t>
    </rPh>
    <rPh sb="8" eb="10">
      <t>ヨウシキ</t>
    </rPh>
    <phoneticPr fontId="2"/>
  </si>
  <si>
    <t>この報告書は、転換先の介護老人保健施設等の施設基準の一部緩和（療養室の床面積１床当たり6.4㎡を維持したままの</t>
    <rPh sb="2" eb="5">
      <t>ホウコクショ</t>
    </rPh>
    <rPh sb="7" eb="9">
      <t>テンカン</t>
    </rPh>
    <rPh sb="9" eb="10">
      <t>サキ</t>
    </rPh>
    <rPh sb="11" eb="13">
      <t>カイゴ</t>
    </rPh>
    <rPh sb="13" eb="15">
      <t>ロウジン</t>
    </rPh>
    <rPh sb="15" eb="17">
      <t>ホケン</t>
    </rPh>
    <rPh sb="17" eb="19">
      <t>シセツ</t>
    </rPh>
    <rPh sb="19" eb="20">
      <t>トウ</t>
    </rPh>
    <rPh sb="21" eb="23">
      <t>シセツ</t>
    </rPh>
    <rPh sb="23" eb="25">
      <t>キジュン</t>
    </rPh>
    <rPh sb="26" eb="28">
      <t>イチブ</t>
    </rPh>
    <rPh sb="28" eb="30">
      <t>カンワ</t>
    </rPh>
    <rPh sb="31" eb="34">
      <t>リョウヨウシツ</t>
    </rPh>
    <rPh sb="35" eb="38">
      <t>ユカメンセキ</t>
    </rPh>
    <rPh sb="39" eb="40">
      <t>ユカ</t>
    </rPh>
    <rPh sb="40" eb="41">
      <t>ア</t>
    </rPh>
    <rPh sb="48" eb="50">
      <t>イジ</t>
    </rPh>
    <phoneticPr fontId="2"/>
  </si>
  <si>
    <t>たすために改修等を行う場合に、長崎県病床転換助成事業費補助金の交付を希望する者が提出すること。</t>
    <rPh sb="5" eb="7">
      <t>カイシュウ</t>
    </rPh>
    <rPh sb="7" eb="8">
      <t>トウ</t>
    </rPh>
    <rPh sb="9" eb="10">
      <t>オコナ</t>
    </rPh>
    <rPh sb="11" eb="13">
      <t>バアイ</t>
    </rPh>
    <rPh sb="15" eb="18">
      <t>ナガサキケン</t>
    </rPh>
    <rPh sb="18" eb="20">
      <t>ビョウショウ</t>
    </rPh>
    <rPh sb="20" eb="22">
      <t>テンカン</t>
    </rPh>
    <rPh sb="22" eb="24">
      <t>ジョセイ</t>
    </rPh>
    <rPh sb="24" eb="26">
      <t>ジギョウ</t>
    </rPh>
    <rPh sb="26" eb="27">
      <t>ヒ</t>
    </rPh>
    <rPh sb="27" eb="30">
      <t>ホジョキン</t>
    </rPh>
    <rPh sb="31" eb="33">
      <t>コウフ</t>
    </rPh>
    <rPh sb="34" eb="36">
      <t>キボウ</t>
    </rPh>
    <rPh sb="38" eb="39">
      <t>モノ</t>
    </rPh>
    <rPh sb="40" eb="42">
      <t>テイシュツ</t>
    </rPh>
    <phoneticPr fontId="2"/>
  </si>
  <si>
    <t>すること</t>
    <phoneticPr fontId="2"/>
  </si>
  <si>
    <t>改修等を行った後の床数</t>
    <phoneticPr fontId="2"/>
  </si>
  <si>
    <t>8.0㎡の基準を満たすための改修等を行う場合</t>
    <rPh sb="5" eb="7">
      <t>キジュン</t>
    </rPh>
    <rPh sb="8" eb="9">
      <t>ミ</t>
    </rPh>
    <rPh sb="14" eb="17">
      <t>カイシュウトウ</t>
    </rPh>
    <rPh sb="18" eb="19">
      <t>オコナ</t>
    </rPh>
    <rPh sb="20" eb="22">
      <t>バアイ</t>
    </rPh>
    <phoneticPr fontId="2"/>
  </si>
  <si>
    <t>特別養護老人ホーム・ショートステイ用居室・認知症高齢者ＧＨ・小規模多機能型居宅介護事業所・</t>
    <phoneticPr fontId="2"/>
  </si>
  <si>
    <t>第１２号様式（第７条関係）</t>
    <rPh sb="0" eb="1">
      <t>ダイ</t>
    </rPh>
    <rPh sb="3" eb="4">
      <t>ゴウ</t>
    </rPh>
    <rPh sb="4" eb="6">
      <t>ヨウシキ</t>
    </rPh>
    <rPh sb="7" eb="8">
      <t>ダイ</t>
    </rPh>
    <rPh sb="9" eb="10">
      <t>ジョウ</t>
    </rPh>
    <rPh sb="10" eb="12">
      <t>カンケイ</t>
    </rPh>
    <phoneticPr fontId="2"/>
  </si>
  <si>
    <t>誓　約　書</t>
    <phoneticPr fontId="2"/>
  </si>
  <si>
    <t>　なお、県が必要な場合には、長崎県警察本部に照会することについて承諾します。</t>
    <phoneticPr fontId="2"/>
  </si>
  <si>
    <t>誓約の場合、□にチェックを入れてください。</t>
    <phoneticPr fontId="2"/>
  </si>
  <si>
    <t>□　自己及び本事業実施主体の構成員等は、次のアからウのいずれにも該当するもの</t>
    <phoneticPr fontId="2"/>
  </si>
  <si>
    <t>　はありません。また、事業実施主体の運営に対し、次のアからウのいずれの関与も</t>
    <phoneticPr fontId="2"/>
  </si>
  <si>
    <t>　ありません。</t>
    <phoneticPr fontId="2"/>
  </si>
  <si>
    <t>　ア　暴力団（暴力団員による不当な行為の防止等に関する法律（平成３年法律第７７</t>
    <phoneticPr fontId="2"/>
  </si>
  <si>
    <t>　　号）第２条第２号に規定する暴力団をいう。以下同じ。）</t>
    <phoneticPr fontId="2"/>
  </si>
  <si>
    <t>　イ　暴力団員（同法第２条第６号に規定する暴力団員をいう。以下同じ。）</t>
    <phoneticPr fontId="2"/>
  </si>
  <si>
    <t>　ウ　暴力団又は暴力団員と密接な関係を有する者その他知事が認めるもの</t>
    <phoneticPr fontId="2"/>
  </si>
  <si>
    <t>□　 補助事業等又は間接補助事業等を行うにあたり、上記アからウに掲げる者（以下</t>
    <phoneticPr fontId="2"/>
  </si>
  <si>
    <t>　「暴力団等」という。）と契約を締結しません。</t>
    <phoneticPr fontId="2"/>
  </si>
  <si>
    <t>□　暴力団等をこの事業に係る間接補助事業者にしません。</t>
    <phoneticPr fontId="2"/>
  </si>
  <si>
    <t>□　暴力団等から不当な要求行為を受けた場合は、速やかに県に報告するとともに、</t>
    <phoneticPr fontId="2"/>
  </si>
  <si>
    <t>　警察に通報します。</t>
    <phoneticPr fontId="2"/>
  </si>
  <si>
    <t>　県では、長崎県暴力団排除条例に基づき、行政事務全般から暴力団を排除するため、</t>
    <phoneticPr fontId="2"/>
  </si>
  <si>
    <t>申請者に暴力団等でない旨の誓約をお願いしています。</t>
    <phoneticPr fontId="2"/>
  </si>
  <si>
    <t>事項について誓約します。</t>
    <phoneticPr fontId="2"/>
  </si>
  <si>
    <t>　私は　　　　年度長崎県病床転換助成事業費補助金交付申請を行うにあたり、次の</t>
    <rPh sb="12" eb="14">
      <t>ビョウショウ</t>
    </rPh>
    <rPh sb="14" eb="16">
      <t>テンカン</t>
    </rPh>
    <rPh sb="16" eb="18">
      <t>ジョセイ</t>
    </rPh>
    <rPh sb="18" eb="20">
      <t>ジギョウ</t>
    </rPh>
    <rPh sb="20" eb="21">
      <t>ヒ</t>
    </rPh>
    <phoneticPr fontId="2"/>
  </si>
  <si>
    <t>年　　月　　日</t>
    <rPh sb="0" eb="1">
      <t>ネン</t>
    </rPh>
    <rPh sb="3" eb="4">
      <t>ガツ</t>
    </rPh>
    <rPh sb="6" eb="7">
      <t>ニチ</t>
    </rPh>
    <phoneticPr fontId="2"/>
  </si>
  <si>
    <t>病床の転換）を適用し介護老人保健施設等に転換する療養病床等を、転換後、平成35年度末までに１床当たり8.0㎡を満</t>
    <rPh sb="3" eb="5">
      <t>テンカン</t>
    </rPh>
    <rPh sb="7" eb="9">
      <t>テキヨウ</t>
    </rPh>
    <rPh sb="10" eb="12">
      <t>カイゴ</t>
    </rPh>
    <rPh sb="12" eb="14">
      <t>ロウジン</t>
    </rPh>
    <rPh sb="14" eb="16">
      <t>ホケン</t>
    </rPh>
    <rPh sb="16" eb="18">
      <t>シセツ</t>
    </rPh>
    <rPh sb="18" eb="19">
      <t>トウ</t>
    </rPh>
    <rPh sb="20" eb="22">
      <t>テンカン</t>
    </rPh>
    <rPh sb="24" eb="26">
      <t>リョウヨウ</t>
    </rPh>
    <rPh sb="26" eb="28">
      <t>ビョウショウ</t>
    </rPh>
    <rPh sb="28" eb="29">
      <t>トウ</t>
    </rPh>
    <rPh sb="31" eb="34">
      <t>テンカンゴ</t>
    </rPh>
    <rPh sb="35" eb="37">
      <t>ヘイセイ</t>
    </rPh>
    <rPh sb="39" eb="40">
      <t>ネン</t>
    </rPh>
    <rPh sb="40" eb="41">
      <t>ド</t>
    </rPh>
    <rPh sb="41" eb="42">
      <t>マツ</t>
    </rPh>
    <rPh sb="46" eb="47">
      <t>ユカ</t>
    </rPh>
    <rPh sb="47" eb="48">
      <t>ア</t>
    </rPh>
    <phoneticPr fontId="2"/>
  </si>
  <si>
    <t>転換後の施設種別Ｂ欄は、介護医療院・ケアハウス・介護老人保健施設・有料老人ホーム・特別養護老人ホーム・ショートステイ用居室・</t>
    <rPh sb="0" eb="3">
      <t>テンカンゴ</t>
    </rPh>
    <rPh sb="4" eb="8">
      <t>シセツシュベツ</t>
    </rPh>
    <rPh sb="9" eb="10">
      <t>ラン</t>
    </rPh>
    <rPh sb="12" eb="14">
      <t>カイゴ</t>
    </rPh>
    <rPh sb="14" eb="16">
      <t>イリョウ</t>
    </rPh>
    <rPh sb="16" eb="17">
      <t>イン</t>
    </rPh>
    <rPh sb="24" eb="26">
      <t>カイゴ</t>
    </rPh>
    <rPh sb="26" eb="28">
      <t>ロウジン</t>
    </rPh>
    <rPh sb="28" eb="30">
      <t>ホケン</t>
    </rPh>
    <rPh sb="30" eb="32">
      <t>シセツ</t>
    </rPh>
    <rPh sb="33" eb="37">
      <t>ユウリョウロウジン</t>
    </rPh>
    <rPh sb="41" eb="43">
      <t>トクベツ</t>
    </rPh>
    <rPh sb="43" eb="45">
      <t>ヨウゴ</t>
    </rPh>
    <rPh sb="45" eb="47">
      <t>ロウジン</t>
    </rPh>
    <phoneticPr fontId="2"/>
  </si>
  <si>
    <t>認知症高齢者ＧＨ・小規模多機能型居宅介護事業所・複合型サービス事業所・生活支援ハウス・サービス付き高齢者向け住宅の別を記入</t>
    <rPh sb="24" eb="26">
      <t>フクゴウ</t>
    </rPh>
    <rPh sb="26" eb="27">
      <t>ガタ</t>
    </rPh>
    <rPh sb="31" eb="34">
      <t>ジギョウショ</t>
    </rPh>
    <rPh sb="47" eb="48">
      <t>ツ</t>
    </rPh>
    <rPh sb="49" eb="52">
      <t>コウレイシャ</t>
    </rPh>
    <rPh sb="52" eb="53">
      <t>ム</t>
    </rPh>
    <rPh sb="54" eb="56">
      <t>ジュウタク</t>
    </rPh>
    <phoneticPr fontId="2"/>
  </si>
  <si>
    <t>換）を適用し介護医療院又は介護老人保健施設等に転換した</t>
    <rPh sb="0" eb="1">
      <t>テンカン</t>
    </rPh>
    <rPh sb="3" eb="5">
      <t>テキヨウ</t>
    </rPh>
    <rPh sb="6" eb="8">
      <t>カイゴ</t>
    </rPh>
    <rPh sb="8" eb="10">
      <t>イリョウ</t>
    </rPh>
    <rPh sb="10" eb="11">
      <t>イン</t>
    </rPh>
    <rPh sb="11" eb="12">
      <t>マタ</t>
    </rPh>
    <rPh sb="13" eb="15">
      <t>カイゴ</t>
    </rPh>
    <rPh sb="15" eb="21">
      <t>ロウジンホケンシセツ</t>
    </rPh>
    <rPh sb="21" eb="22">
      <t>トウ</t>
    </rPh>
    <rPh sb="23" eb="25">
      <t>テンカン</t>
    </rPh>
    <phoneticPr fontId="2"/>
  </si>
  <si>
    <t>一般・療養病床が、その後、平成35年度末までに1床当たり</t>
    <rPh sb="11" eb="12">
      <t>ゴ</t>
    </rPh>
    <rPh sb="13" eb="15">
      <t>ヘイセイ</t>
    </rPh>
    <rPh sb="17" eb="20">
      <t>ネンドマツ</t>
    </rPh>
    <phoneticPr fontId="2"/>
  </si>
  <si>
    <t>転換後の施設種別Ｂ欄は、介護医療院・ケアハウス・介護老人保健施設・有料老人ホーム・</t>
    <rPh sb="0" eb="3">
      <t>テンカンゴ</t>
    </rPh>
    <rPh sb="4" eb="8">
      <t>シセツシュベツ</t>
    </rPh>
    <rPh sb="9" eb="10">
      <t>ラン</t>
    </rPh>
    <rPh sb="12" eb="14">
      <t>カイゴ</t>
    </rPh>
    <rPh sb="14" eb="16">
      <t>イリョウ</t>
    </rPh>
    <rPh sb="16" eb="17">
      <t>イン</t>
    </rPh>
    <rPh sb="24" eb="26">
      <t>カイゴ</t>
    </rPh>
    <rPh sb="26" eb="28">
      <t>ロウジン</t>
    </rPh>
    <rPh sb="28" eb="30">
      <t>ホケン</t>
    </rPh>
    <rPh sb="30" eb="32">
      <t>シセツ</t>
    </rPh>
    <rPh sb="33" eb="37">
      <t>ユウリョウロウジン</t>
    </rPh>
    <phoneticPr fontId="2"/>
  </si>
  <si>
    <t>複合型サービス事業・生活支援ハウス・サービス付き高齢者向け住宅の別を記入すること</t>
    <rPh sb="10" eb="12">
      <t>セイカツ</t>
    </rPh>
    <rPh sb="12" eb="14">
      <t>シエン</t>
    </rPh>
    <rPh sb="22" eb="23">
      <t>ツ</t>
    </rPh>
    <rPh sb="24" eb="27">
      <t>コウレイシャ</t>
    </rPh>
    <rPh sb="27" eb="28">
      <t>ム</t>
    </rPh>
    <rPh sb="29" eb="31">
      <t>ジュウタク</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</si>
  <si>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</si>
  <si>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</si>
  <si>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年度長崎県病床転換助成事業費補助金交付申請書</t>
    <phoneticPr fontId="2"/>
  </si>
  <si>
    <t>　　　　年度長崎県病床転換助成事業費補助金を下記のとおり交付されるよう、長崎県補助金等交付規則（昭和４０年長崎県規則第１６号）第４条の規定により、関係書類を添えて申請します。</t>
    <phoneticPr fontId="2"/>
  </si>
  <si>
    <t>　　年　　月　　日</t>
    <rPh sb="2" eb="3">
      <t>ネン</t>
    </rPh>
    <rPh sb="5" eb="6">
      <t>ガツ</t>
    </rPh>
    <rPh sb="8" eb="9">
      <t>ヒ</t>
    </rPh>
    <phoneticPr fontId="2"/>
  </si>
  <si>
    <t>介護医療院</t>
    <rPh sb="0" eb="2">
      <t>カイゴ</t>
    </rPh>
    <rPh sb="2" eb="4">
      <t>イリョウ</t>
    </rPh>
    <rPh sb="4" eb="5">
      <t>イン</t>
    </rPh>
    <phoneticPr fontId="2"/>
  </si>
  <si>
    <t>複合型サービス事業所</t>
    <rPh sb="0" eb="3">
      <t>フクゴウガタ</t>
    </rPh>
    <rPh sb="7" eb="10">
      <t>ジギョウショ</t>
    </rPh>
    <phoneticPr fontId="2"/>
  </si>
  <si>
    <t>サービス付き高齢者向け住宅</t>
    <rPh sb="4" eb="5">
      <t>ツ</t>
    </rPh>
    <rPh sb="6" eb="9">
      <t>コウレイシャ</t>
    </rPh>
    <rPh sb="9" eb="10">
      <t>ム</t>
    </rPh>
    <rPh sb="11" eb="13">
      <t>ジュウタク</t>
    </rPh>
    <phoneticPr fontId="2"/>
  </si>
  <si>
    <t>事業者名</t>
    <rPh sb="0" eb="2">
      <t>ジギョウ</t>
    </rPh>
    <rPh sb="2" eb="3">
      <t>シャ</t>
    </rPh>
    <rPh sb="3" eb="4">
      <t>メイ</t>
    </rPh>
    <phoneticPr fontId="2"/>
  </si>
  <si>
    <t>年度　消費税及び地方消費税に係る控除税額報告書</t>
    <rPh sb="0" eb="2">
      <t>ネンド</t>
    </rPh>
    <rPh sb="3" eb="6">
      <t>ショウヒゼイ</t>
    </rPh>
    <rPh sb="6" eb="7">
      <t>オヨ</t>
    </rPh>
    <rPh sb="8" eb="10">
      <t>チホウ</t>
    </rPh>
    <rPh sb="10" eb="13">
      <t>ショウヒゼイ</t>
    </rPh>
    <rPh sb="14" eb="15">
      <t>カカ</t>
    </rPh>
    <rPh sb="16" eb="18">
      <t>コウジョ</t>
    </rPh>
    <rPh sb="18" eb="20">
      <t>ゼイガク</t>
    </rPh>
    <rPh sb="20" eb="23">
      <t>ホウコクショ</t>
    </rPh>
    <phoneticPr fontId="2"/>
  </si>
  <si>
    <t>　　　　年　　月　　日長崎県指令　　医政第　　　号で交付決定を受けた　　　年度長崎県病床転換助成事業費補助金に係る消費税及び地方消費税に係る仕入控除税額については、下記のとおり報告する。</t>
    <rPh sb="24" eb="25">
      <t>ゴウ</t>
    </rPh>
    <rPh sb="26" eb="28">
      <t>コウフ</t>
    </rPh>
    <phoneticPr fontId="2"/>
  </si>
  <si>
    <t>　介護老人保健施設の人員、施設及び設備並びに運営に関する基準（平成１１年厚生省令第４０号。以下「施設等基準」という。）附則第９条に定める経過措置（以下「緩和措置」という。）を適用して行う病床転換について、下記のとおり報告します。</t>
    <rPh sb="1" eb="3">
      <t>カイゴ</t>
    </rPh>
    <rPh sb="3" eb="5">
      <t>ロウジン</t>
    </rPh>
    <rPh sb="5" eb="7">
      <t>ホケン</t>
    </rPh>
    <rPh sb="7" eb="9">
      <t>シセツ</t>
    </rPh>
    <rPh sb="10" eb="12">
      <t>ジンイン</t>
    </rPh>
    <rPh sb="13" eb="15">
      <t>シセツ</t>
    </rPh>
    <rPh sb="15" eb="16">
      <t>オヨ</t>
    </rPh>
    <rPh sb="17" eb="19">
      <t>セツビ</t>
    </rPh>
    <rPh sb="19" eb="20">
      <t>ナラ</t>
    </rPh>
    <rPh sb="22" eb="24">
      <t>ウンエイ</t>
    </rPh>
    <rPh sb="25" eb="26">
      <t>カン</t>
    </rPh>
    <rPh sb="28" eb="30">
      <t>キジュン</t>
    </rPh>
    <rPh sb="31" eb="33">
      <t>ヘイセイ</t>
    </rPh>
    <rPh sb="35" eb="36">
      <t>ネン</t>
    </rPh>
    <rPh sb="36" eb="39">
      <t>コウセイショウ</t>
    </rPh>
    <rPh sb="39" eb="40">
      <t>レイ</t>
    </rPh>
    <rPh sb="40" eb="41">
      <t>ダイ</t>
    </rPh>
    <phoneticPr fontId="2"/>
  </si>
  <si>
    <t>　　　　　年度長崎県病床転換助成事業費補助金について、下記のとおり補助事業に係る工事に着手したので、報告します。</t>
    <phoneticPr fontId="2"/>
  </si>
  <si>
    <t>　　　年度　長崎県病床転換助成事業費補助金工事着手報告書</t>
    <phoneticPr fontId="2"/>
  </si>
  <si>
    <t>年度　長崎県病床転換助成事業費補助金事業遂行状況報告書</t>
    <phoneticPr fontId="2"/>
  </si>
  <si>
    <t>　　　　年　　月　　日長崎県指令　　医政第　　　号で交付決定を受けた　　　年度長崎県病床転換助成事業費補助金について、補助事業の遂行状況を長崎県補助金等交付規則（昭和４０年長崎県規則第１６号）第１１条の規定により別紙のとおり報告します。</t>
    <phoneticPr fontId="2"/>
  </si>
  <si>
    <t>年12月31日現在</t>
    <phoneticPr fontId="2"/>
  </si>
  <si>
    <t>(　　年)</t>
    <phoneticPr fontId="2"/>
  </si>
  <si>
    <t>年度　長崎県病床転換助成事業費補助金事業実績報告書</t>
    <phoneticPr fontId="2"/>
  </si>
  <si>
    <t>　　　　年　　月　　日長崎県指令　　医政第　　　号で交付決定を受けた年度長崎県病床転換助成事業費補助金について、補助事業を下記のとおり実施したので、その実績を長崎県補助金等交付規則（昭和４０年長崎県規則第１６号）第１３条の規定により別紙のとおり報告します。</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</si>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</sst>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43" formatCode="_ * #,##0.00_ ;_ * \-#,##0.00_ ;_ * &quot;-&quot;??_ ;_ @_ "/>
    <numFmt numFmtId="176" formatCode="[$-411]ggge&quot;年&quot;m&quot;月&quot;d&quot;日&quot;;@"/>
    <numFmt numFmtId="177" formatCode="m/d;@"/>
    <numFmt numFmtId="178" formatCode="&quot;平成&quot;0&quot;年度&quot;"/>
    <numFmt numFmtId="179" formatCode="#,##0&quot;円&quot;"/>
    <numFmt numFmtId="180" formatCode="\(\ #,##0\ \)"/>
    <numFmt numFmtId="181" formatCode="0_ "/>
    <numFmt numFmtId="182" formatCode="&quot;長崎県指令20医政第&quot;0&quot;号&quot;"/>
    <numFmt numFmtId="183" formatCode="#,##0;&quot;△ &quot;#,##0"/>
    <numFmt numFmtId="184" formatCode="#,##0.00;&quot;△ &quot;#,##0.00"/>
  </numFmts>
  <fonts count="20" x14ac:knownFonts="1">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1"/>
      <name val="HG丸ｺﾞｼｯｸM-PRO"/>
      <family val="3"/>
      <charset val="128"/>
    </font>
    <font>
      <sz val="9"/>
      <name val="HG丸ｺﾞｼｯｸM-PRO"/>
      <family val="3"/>
      <charset val="128"/>
    </font>
    <font>
      <b/>
      <sz val="14"/>
      <name val="ＭＳ ゴシック"/>
      <family val="3"/>
      <charset val="128"/>
    </font>
    <font>
      <sz val="10"/>
      <name val="ＭＳ ゴシック"/>
      <family val="3"/>
      <charset val="128"/>
    </font>
    <font>
      <sz val="10"/>
      <name val="ＭＳ Ｐゴシック"/>
      <family val="3"/>
      <charset val="128"/>
    </font>
    <font>
      <b/>
      <sz val="11"/>
      <name val="ＭＳ ゴシック"/>
      <family val="3"/>
      <charset val="128"/>
    </font>
    <font>
      <sz val="9"/>
      <name val="ＭＳ ゴシック"/>
      <family val="3"/>
      <charset val="128"/>
    </font>
    <font>
      <sz val="8"/>
      <name val="ＭＳ ゴシック"/>
      <family val="3"/>
      <charset val="128"/>
    </font>
    <font>
      <i/>
      <sz val="11"/>
      <name val="ＭＳ ゴシック"/>
      <family val="3"/>
      <charset val="128"/>
    </font>
    <font>
      <sz val="9"/>
      <name val="ＭＳ Ｐゴシック"/>
      <family val="3"/>
      <charset val="128"/>
    </font>
    <font>
      <sz val="9"/>
      <color indexed="10"/>
      <name val="ＭＳ ゴシック"/>
      <family val="3"/>
      <charset val="128"/>
    </font>
    <font>
      <b/>
      <sz val="9"/>
      <color indexed="10"/>
      <name val="ＭＳ ゴシック"/>
      <family val="3"/>
      <charset val="128"/>
    </font>
    <font>
      <b/>
      <sz val="9"/>
      <color indexed="10"/>
      <name val="ＭＳ Ｐゴシック"/>
      <family val="3"/>
      <charset val="128"/>
    </font>
    <font>
      <b/>
      <sz val="9"/>
      <name val="ＭＳ ゴシック"/>
      <family val="3"/>
      <charset val="128"/>
    </font>
    <font>
      <sz val="7.5"/>
      <name val="ＭＳ ゴシック"/>
      <family val="3"/>
      <charset val="128"/>
    </font>
  </fonts>
  <fills count="14">
    <fill>
      <patternFill patternType="none"/>
    </fill>
    <fill>
      <patternFill patternType="gray125"/>
    </fill>
    <fill>
      <patternFill patternType="solid">
        <fgColor indexed="46"/>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indexed="23"/>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hair">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dashed">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hair">
        <color indexed="64"/>
      </top>
      <bottom style="hair">
        <color indexed="64"/>
      </bottom>
      <diagonal/>
    </border>
    <border>
      <left style="dashed">
        <color indexed="64"/>
      </left>
      <right/>
      <top/>
      <bottom style="thin">
        <color indexed="64"/>
      </bottom>
      <diagonal/>
    </border>
    <border>
      <left style="dashed">
        <color indexed="64"/>
      </left>
      <right/>
      <top/>
      <bottom/>
      <diagonal/>
    </border>
    <border>
      <left style="dashed">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dashed">
        <color indexed="64"/>
      </right>
      <top style="thin">
        <color indexed="64"/>
      </top>
      <bottom style="hair">
        <color indexed="64"/>
      </bottom>
      <diagonal/>
    </border>
    <border>
      <left style="dashed">
        <color indexed="64"/>
      </left>
      <right/>
      <top style="hair">
        <color indexed="64"/>
      </top>
      <bottom/>
      <diagonal/>
    </border>
    <border>
      <left style="dashed">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top style="dotted">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ashed">
        <color indexed="64"/>
      </right>
      <top/>
      <bottom style="thin">
        <color indexed="64"/>
      </bottom>
      <diagonal/>
    </border>
    <border>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s>
  <cellStyleXfs count="1">
    <xf numFmtId="0" fontId="0" fillId="0" borderId="0">
      <alignment vertical="center"/>
    </xf>
  </cellStyleXfs>
  <cellXfs count="716">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quotePrefix="1" applyFont="1">
      <alignment vertical="center"/>
    </xf>
    <xf numFmtId="0" fontId="1" fillId="0" borderId="0" xfId="0" applyFont="1" applyBorder="1">
      <alignment vertical="center"/>
    </xf>
    <xf numFmtId="0" fontId="3" fillId="0" borderId="0" xfId="0" applyFont="1">
      <alignment vertical="center"/>
    </xf>
    <xf numFmtId="0" fontId="4" fillId="0" borderId="0" xfId="0" applyFont="1" applyAlignment="1">
      <alignment vertical="center"/>
    </xf>
    <xf numFmtId="0" fontId="5" fillId="0" borderId="0" xfId="0" applyFont="1">
      <alignment vertical="center"/>
    </xf>
    <xf numFmtId="0" fontId="6" fillId="0" borderId="0" xfId="0" applyFont="1">
      <alignment vertical="center"/>
    </xf>
    <xf numFmtId="41" fontId="6" fillId="0" borderId="0" xfId="0" applyNumberFormat="1" applyFont="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0" borderId="7" xfId="0" applyFont="1" applyBorder="1">
      <alignment vertical="center"/>
    </xf>
    <xf numFmtId="41" fontId="6" fillId="0" borderId="8" xfId="0" applyNumberFormat="1" applyFont="1" applyBorder="1">
      <alignment vertical="center"/>
    </xf>
    <xf numFmtId="41" fontId="6" fillId="0" borderId="9" xfId="0" applyNumberFormat="1" applyFont="1" applyBorder="1">
      <alignment vertical="center"/>
    </xf>
    <xf numFmtId="0" fontId="6" fillId="3" borderId="5" xfId="0" applyFont="1" applyFill="1" applyBorder="1">
      <alignment vertical="center"/>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center" vertical="center"/>
    </xf>
    <xf numFmtId="0" fontId="8"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8" fillId="0" borderId="11" xfId="0" applyFont="1" applyBorder="1">
      <alignment vertical="center"/>
    </xf>
    <xf numFmtId="0" fontId="8" fillId="0" borderId="15" xfId="0" applyFont="1" applyBorder="1" applyAlignment="1">
      <alignment horizontal="center" vertical="center"/>
    </xf>
    <xf numFmtId="0" fontId="8" fillId="0" borderId="16" xfId="0" applyFont="1" applyBorder="1">
      <alignment vertical="center"/>
    </xf>
    <xf numFmtId="0" fontId="8" fillId="0" borderId="17" xfId="0" applyFont="1" applyBorder="1" applyAlignment="1">
      <alignment horizontal="center" vertical="center"/>
    </xf>
    <xf numFmtId="0" fontId="8" fillId="0" borderId="6"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41" fontId="8" fillId="0" borderId="20" xfId="0" applyNumberFormat="1"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lignment vertical="center"/>
    </xf>
    <xf numFmtId="0" fontId="8" fillId="0" borderId="23" xfId="0" applyFont="1" applyBorder="1">
      <alignment vertical="center"/>
    </xf>
    <xf numFmtId="0" fontId="8" fillId="0" borderId="24" xfId="0" applyFont="1" applyBorder="1" applyAlignment="1">
      <alignment horizontal="center" vertical="center"/>
    </xf>
    <xf numFmtId="0" fontId="8" fillId="0" borderId="25" xfId="0" applyFont="1" applyBorder="1">
      <alignment vertical="center"/>
    </xf>
    <xf numFmtId="0" fontId="6" fillId="4" borderId="6" xfId="0" applyFont="1" applyFill="1" applyBorder="1">
      <alignment vertical="center"/>
    </xf>
    <xf numFmtId="0" fontId="6" fillId="0" borderId="8" xfId="0" applyFont="1" applyBorder="1">
      <alignment vertical="center"/>
    </xf>
    <xf numFmtId="0" fontId="6" fillId="0" borderId="9" xfId="0" applyFont="1" applyBorder="1">
      <alignment vertical="center"/>
    </xf>
    <xf numFmtId="0" fontId="6" fillId="5" borderId="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8" fillId="0" borderId="23" xfId="0" applyFont="1" applyBorder="1" applyAlignment="1">
      <alignment horizontal="center" vertical="center"/>
    </xf>
    <xf numFmtId="0" fontId="10" fillId="0" borderId="0" xfId="0" applyFont="1">
      <alignment vertical="center"/>
    </xf>
    <xf numFmtId="0" fontId="8" fillId="0" borderId="11" xfId="0" applyFont="1" applyBorder="1" applyAlignment="1">
      <alignment horizontal="center" vertical="center"/>
    </xf>
    <xf numFmtId="0" fontId="3" fillId="0" borderId="0" xfId="0" applyFont="1" applyAlignment="1">
      <alignment horizontal="center" vertical="center"/>
    </xf>
    <xf numFmtId="0" fontId="8" fillId="0" borderId="12" xfId="0" applyFont="1" applyBorder="1" applyAlignment="1">
      <alignment horizontal="left"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left" vertical="center"/>
    </xf>
    <xf numFmtId="0" fontId="1" fillId="0" borderId="0" xfId="0" applyFont="1" applyBorder="1" applyAlignment="1">
      <alignment horizontal="center" vertical="center"/>
    </xf>
    <xf numFmtId="41" fontId="1" fillId="0" borderId="0" xfId="0" applyNumberFormat="1" applyFont="1" applyBorder="1" applyAlignment="1">
      <alignment horizontal="center" vertical="center"/>
    </xf>
    <xf numFmtId="0" fontId="3" fillId="0" borderId="11" xfId="0" applyFont="1" applyBorder="1" applyAlignment="1">
      <alignment vertical="center"/>
    </xf>
    <xf numFmtId="0" fontId="3" fillId="0" borderId="28" xfId="0" applyFont="1" applyBorder="1">
      <alignment vertical="center"/>
    </xf>
    <xf numFmtId="0" fontId="3" fillId="0" borderId="18" xfId="0" applyFont="1" applyBorder="1" applyAlignment="1">
      <alignment horizontal="center" vertical="center"/>
    </xf>
    <xf numFmtId="0" fontId="8" fillId="0" borderId="14" xfId="0" applyFont="1" applyBorder="1">
      <alignment vertical="center"/>
    </xf>
    <xf numFmtId="0" fontId="6" fillId="6" borderId="6" xfId="0" applyFont="1" applyFill="1" applyBorder="1">
      <alignment vertical="center"/>
    </xf>
    <xf numFmtId="0" fontId="6" fillId="7" borderId="5" xfId="0" applyFont="1" applyFill="1" applyBorder="1">
      <alignment vertical="center"/>
    </xf>
    <xf numFmtId="41" fontId="1" fillId="0" borderId="0" xfId="0" applyNumberFormat="1" applyFont="1" applyBorder="1" applyAlignment="1">
      <alignment vertical="center"/>
    </xf>
    <xf numFmtId="0" fontId="1" fillId="0" borderId="0" xfId="0" applyFont="1" applyAlignment="1">
      <alignment horizontal="left" vertical="center"/>
    </xf>
    <xf numFmtId="43" fontId="1" fillId="0" borderId="0" xfId="0" applyNumberFormat="1" applyFont="1" applyAlignment="1">
      <alignment horizontal="center" vertical="center"/>
    </xf>
    <xf numFmtId="176" fontId="1" fillId="0" borderId="0" xfId="0" applyNumberFormat="1" applyFont="1" applyAlignment="1">
      <alignment horizontal="left" vertical="center"/>
    </xf>
    <xf numFmtId="0" fontId="1" fillId="0" borderId="0" xfId="0" applyFont="1" applyAlignment="1">
      <alignment vertical="center"/>
    </xf>
    <xf numFmtId="0" fontId="8" fillId="0" borderId="0" xfId="0" applyFont="1" applyFill="1" applyBorder="1">
      <alignment vertical="center"/>
    </xf>
    <xf numFmtId="0" fontId="3" fillId="0" borderId="16" xfId="0" applyFont="1" applyFill="1" applyBorder="1" applyAlignment="1">
      <alignment horizontal="center" vertical="center" shrinkToFit="1"/>
    </xf>
    <xf numFmtId="0" fontId="1" fillId="0" borderId="0" xfId="0" applyFont="1" applyFill="1">
      <alignment vertical="center"/>
    </xf>
    <xf numFmtId="0" fontId="6" fillId="8" borderId="5" xfId="0" applyFont="1" applyFill="1" applyBorder="1">
      <alignment vertical="center"/>
    </xf>
    <xf numFmtId="0" fontId="13" fillId="0" borderId="0" xfId="0" applyFont="1">
      <alignment vertical="center"/>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49" fontId="3" fillId="0" borderId="0" xfId="0" applyNumberFormat="1" applyFont="1" applyFill="1" applyBorder="1" applyAlignment="1">
      <alignment horizontal="left" vertical="center"/>
    </xf>
    <xf numFmtId="0" fontId="3" fillId="0" borderId="0" xfId="0"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0" fontId="11" fillId="0" borderId="0" xfId="0" applyFont="1">
      <alignment vertical="center"/>
    </xf>
    <xf numFmtId="0" fontId="11" fillId="6" borderId="22" xfId="0" applyFont="1" applyFill="1" applyBorder="1">
      <alignment vertical="center"/>
    </xf>
    <xf numFmtId="0" fontId="11" fillId="6" borderId="16" xfId="0" applyFont="1" applyFill="1" applyBorder="1">
      <alignment vertical="center"/>
    </xf>
    <xf numFmtId="0" fontId="11" fillId="6" borderId="29" xfId="0" applyFont="1" applyFill="1" applyBorder="1">
      <alignment vertical="center"/>
    </xf>
    <xf numFmtId="0" fontId="14" fillId="0" borderId="0" xfId="0" applyFont="1">
      <alignment vertical="center"/>
    </xf>
    <xf numFmtId="0" fontId="3" fillId="9" borderId="0" xfId="0" applyFont="1" applyFill="1">
      <alignment vertical="center"/>
    </xf>
    <xf numFmtId="0" fontId="11" fillId="9" borderId="0" xfId="0" applyFont="1" applyFill="1">
      <alignment vertical="center"/>
    </xf>
    <xf numFmtId="0" fontId="15" fillId="9" borderId="0" xfId="0" applyFont="1" applyFill="1">
      <alignment vertical="center"/>
    </xf>
    <xf numFmtId="0" fontId="16" fillId="9" borderId="0" xfId="0" applyFont="1" applyFill="1">
      <alignment vertical="center"/>
    </xf>
    <xf numFmtId="0" fontId="17" fillId="9" borderId="0" xfId="0" applyFont="1" applyFill="1">
      <alignment vertical="center"/>
    </xf>
    <xf numFmtId="0" fontId="18" fillId="9" borderId="0" xfId="0" applyFont="1" applyFill="1">
      <alignment vertical="center"/>
    </xf>
    <xf numFmtId="0" fontId="6" fillId="10" borderId="5" xfId="0" applyFont="1" applyFill="1" applyBorder="1">
      <alignment vertical="center"/>
    </xf>
    <xf numFmtId="0" fontId="6" fillId="11" borderId="5" xfId="0" applyFont="1" applyFill="1" applyBorder="1">
      <alignment vertical="center"/>
    </xf>
    <xf numFmtId="0" fontId="8" fillId="0" borderId="23" xfId="0" applyFont="1" applyBorder="1" applyAlignment="1">
      <alignment horizontal="left" vertical="center"/>
    </xf>
    <xf numFmtId="0" fontId="8" fillId="0" borderId="11" xfId="0" applyFont="1" applyBorder="1" applyAlignment="1">
      <alignment horizontal="left" vertical="center"/>
    </xf>
    <xf numFmtId="41" fontId="3" fillId="0" borderId="13" xfId="0" applyNumberFormat="1" applyFont="1" applyFill="1" applyBorder="1" applyAlignment="1">
      <alignment vertical="center"/>
    </xf>
    <xf numFmtId="41" fontId="3" fillId="0" borderId="0" xfId="0" applyNumberFormat="1" applyFont="1" applyFill="1" applyBorder="1" applyAlignment="1">
      <alignment vertical="center"/>
    </xf>
    <xf numFmtId="0" fontId="8" fillId="0" borderId="30" xfId="0" applyFont="1" applyFill="1" applyBorder="1" applyAlignment="1">
      <alignment vertical="center"/>
    </xf>
    <xf numFmtId="0" fontId="6" fillId="12" borderId="5" xfId="0" applyFont="1" applyFill="1" applyBorder="1">
      <alignment vertical="center"/>
    </xf>
    <xf numFmtId="181" fontId="8" fillId="0" borderId="24" xfId="0" applyNumberFormat="1" applyFont="1" applyFill="1" applyBorder="1">
      <alignment vertical="center"/>
    </xf>
    <xf numFmtId="0" fontId="8" fillId="0" borderId="31" xfId="0" applyFont="1" applyBorder="1">
      <alignment vertical="center"/>
    </xf>
    <xf numFmtId="0" fontId="8" fillId="0" borderId="16" xfId="0" applyFont="1" applyBorder="1" applyAlignment="1">
      <alignment vertical="center"/>
    </xf>
    <xf numFmtId="0" fontId="8" fillId="0" borderId="32" xfId="0" applyFont="1" applyBorder="1">
      <alignment vertical="center"/>
    </xf>
    <xf numFmtId="0" fontId="8" fillId="0" borderId="26"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20"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0" xfId="0" applyFont="1" applyBorder="1" applyAlignment="1">
      <alignment vertical="center" textRotation="255"/>
    </xf>
    <xf numFmtId="0" fontId="8" fillId="0" borderId="38" xfId="0" applyFont="1" applyBorder="1">
      <alignment vertical="center"/>
    </xf>
    <xf numFmtId="41" fontId="8" fillId="0" borderId="20" xfId="0" applyNumberFormat="1" applyFont="1" applyFill="1" applyBorder="1" applyAlignment="1">
      <alignment vertical="center"/>
    </xf>
    <xf numFmtId="0" fontId="8" fillId="0" borderId="39" xfId="0" applyFont="1" applyBorder="1" applyAlignment="1">
      <alignment vertical="center"/>
    </xf>
    <xf numFmtId="0" fontId="8" fillId="0" borderId="19" xfId="0" applyFont="1" applyBorder="1" applyAlignment="1">
      <alignment vertical="center" shrinkToFit="1"/>
    </xf>
    <xf numFmtId="0" fontId="8" fillId="0" borderId="20" xfId="0" applyFont="1" applyBorder="1" applyAlignment="1">
      <alignment vertical="center" shrinkToFit="1"/>
    </xf>
    <xf numFmtId="0" fontId="8" fillId="0" borderId="40" xfId="0" applyFont="1" applyBorder="1">
      <alignment vertical="center"/>
    </xf>
    <xf numFmtId="58" fontId="8" fillId="0" borderId="20" xfId="0" applyNumberFormat="1" applyFont="1" applyFill="1" applyBorder="1" applyAlignment="1">
      <alignment vertical="center"/>
    </xf>
    <xf numFmtId="41" fontId="8" fillId="0" borderId="23" xfId="0" applyNumberFormat="1" applyFont="1" applyFill="1" applyBorder="1" applyAlignment="1">
      <alignment vertical="center"/>
    </xf>
    <xf numFmtId="0" fontId="8" fillId="0" borderId="23" xfId="0" applyFont="1" applyBorder="1" applyAlignment="1">
      <alignment vertical="center" textRotation="255"/>
    </xf>
    <xf numFmtId="41" fontId="8" fillId="0" borderId="37" xfId="0" applyNumberFormat="1" applyFont="1" applyFill="1" applyBorder="1" applyAlignment="1">
      <alignment vertical="center"/>
    </xf>
    <xf numFmtId="0" fontId="8" fillId="0" borderId="11" xfId="0" applyFont="1" applyBorder="1" applyAlignment="1">
      <alignment vertical="center" textRotation="255"/>
    </xf>
    <xf numFmtId="0" fontId="8" fillId="0" borderId="0" xfId="0" applyFont="1" applyAlignment="1">
      <alignment horizontal="right" vertical="center"/>
    </xf>
    <xf numFmtId="0" fontId="11" fillId="0" borderId="0" xfId="0" applyFont="1" applyAlignment="1">
      <alignment horizontal="right" vertical="center"/>
    </xf>
    <xf numFmtId="0" fontId="8" fillId="0" borderId="0" xfId="0" applyFont="1" applyFill="1">
      <alignment vertical="center"/>
    </xf>
    <xf numFmtId="0" fontId="3" fillId="0" borderId="0" xfId="0" applyFont="1" applyFill="1">
      <alignment vertical="center"/>
    </xf>
    <xf numFmtId="0" fontId="10" fillId="0" borderId="0" xfId="0" applyFont="1" applyFill="1">
      <alignment vertical="center"/>
    </xf>
    <xf numFmtId="0" fontId="8" fillId="0" borderId="0" xfId="0" applyFont="1" applyFill="1" applyAlignment="1">
      <alignment horizontal="center" vertical="center"/>
    </xf>
    <xf numFmtId="0" fontId="8" fillId="0" borderId="6" xfId="0" applyFont="1" applyFill="1" applyBorder="1" applyAlignment="1">
      <alignment horizontal="left" vertical="center"/>
    </xf>
    <xf numFmtId="0" fontId="8" fillId="0" borderId="12" xfId="0" applyFont="1" applyFill="1" applyBorder="1" applyAlignment="1">
      <alignment horizontal="left" vertical="center"/>
    </xf>
    <xf numFmtId="0" fontId="8" fillId="0" borderId="26" xfId="0" applyFont="1" applyFill="1" applyBorder="1">
      <alignment vertical="center"/>
    </xf>
    <xf numFmtId="0" fontId="8" fillId="0" borderId="17" xfId="0" applyFont="1" applyFill="1" applyBorder="1" applyAlignment="1">
      <alignment horizontal="left" vertical="center"/>
    </xf>
    <xf numFmtId="0" fontId="8" fillId="0" borderId="27" xfId="0" applyFont="1" applyFill="1" applyBorder="1">
      <alignment vertical="center"/>
    </xf>
    <xf numFmtId="0" fontId="8" fillId="0" borderId="13" xfId="0" applyFont="1" applyFill="1" applyBorder="1">
      <alignment vertical="center"/>
    </xf>
    <xf numFmtId="0" fontId="8" fillId="0" borderId="1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9" xfId="0" applyFont="1" applyFill="1" applyBorder="1">
      <alignment vertical="center"/>
    </xf>
    <xf numFmtId="0" fontId="8" fillId="0" borderId="20" xfId="0" applyFont="1" applyFill="1" applyBorder="1">
      <alignment vertical="center"/>
    </xf>
    <xf numFmtId="0" fontId="8" fillId="0" borderId="21" xfId="0" applyFont="1" applyFill="1" applyBorder="1" applyAlignment="1">
      <alignment horizontal="center" vertical="center"/>
    </xf>
    <xf numFmtId="0" fontId="8" fillId="0" borderId="28" xfId="0" applyFont="1" applyFill="1" applyBorder="1">
      <alignment vertical="center"/>
    </xf>
    <xf numFmtId="0" fontId="8" fillId="0" borderId="41" xfId="0" applyFont="1" applyFill="1" applyBorder="1">
      <alignment vertical="center"/>
    </xf>
    <xf numFmtId="0" fontId="8" fillId="0" borderId="42" xfId="0" applyFont="1" applyFill="1" applyBorder="1">
      <alignment vertical="center"/>
    </xf>
    <xf numFmtId="0" fontId="8" fillId="0" borderId="43" xfId="0" applyFont="1" applyFill="1" applyBorder="1" applyAlignment="1">
      <alignment horizontal="center" vertical="center"/>
    </xf>
    <xf numFmtId="0" fontId="8" fillId="0" borderId="25" xfId="0" applyFont="1" applyFill="1" applyBorder="1">
      <alignment vertical="center"/>
    </xf>
    <xf numFmtId="0" fontId="8" fillId="0" borderId="23" xfId="0" applyFont="1" applyFill="1" applyBorder="1">
      <alignment vertical="center"/>
    </xf>
    <xf numFmtId="0" fontId="8" fillId="0" borderId="24" xfId="0" applyFont="1" applyFill="1" applyBorder="1" applyAlignment="1">
      <alignment horizontal="center" vertical="center"/>
    </xf>
    <xf numFmtId="0" fontId="8" fillId="0" borderId="18" xfId="0" applyFont="1" applyFill="1" applyBorder="1">
      <alignment vertical="center"/>
    </xf>
    <xf numFmtId="0" fontId="8" fillId="0" borderId="11" xfId="0" applyFont="1" applyFill="1" applyBorder="1">
      <alignment vertical="center"/>
    </xf>
    <xf numFmtId="0" fontId="8" fillId="0" borderId="15" xfId="0" applyFont="1" applyFill="1" applyBorder="1" applyAlignment="1">
      <alignment horizontal="center" vertical="center"/>
    </xf>
    <xf numFmtId="0" fontId="8" fillId="0" borderId="33" xfId="0" applyFont="1" applyFill="1" applyBorder="1">
      <alignment vertical="center"/>
    </xf>
    <xf numFmtId="0" fontId="8" fillId="0" borderId="35" xfId="0" applyFont="1" applyFill="1" applyBorder="1">
      <alignment vertical="center"/>
    </xf>
    <xf numFmtId="0" fontId="8" fillId="0" borderId="34" xfId="0" applyFont="1" applyFill="1" applyBorder="1">
      <alignment vertical="center"/>
    </xf>
    <xf numFmtId="0" fontId="8" fillId="0" borderId="6" xfId="0" applyFont="1" applyFill="1" applyBorder="1">
      <alignment vertical="center"/>
    </xf>
    <xf numFmtId="0" fontId="8" fillId="0" borderId="12" xfId="0" applyFont="1" applyFill="1" applyBorder="1">
      <alignment vertical="center"/>
    </xf>
    <xf numFmtId="0" fontId="8" fillId="0" borderId="22" xfId="0" applyFont="1" applyFill="1" applyBorder="1">
      <alignment vertical="center"/>
    </xf>
    <xf numFmtId="0" fontId="8" fillId="0" borderId="16" xfId="0" applyFont="1" applyFill="1" applyBorder="1">
      <alignment vertical="center"/>
    </xf>
    <xf numFmtId="0" fontId="8" fillId="0" borderId="13" xfId="0" applyFont="1" applyFill="1" applyBorder="1" applyAlignment="1">
      <alignment horizontal="center"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lignment vertical="center"/>
    </xf>
    <xf numFmtId="0" fontId="8" fillId="0" borderId="35" xfId="0" applyFont="1" applyFill="1" applyBorder="1" applyAlignment="1">
      <alignment vertical="center"/>
    </xf>
    <xf numFmtId="0" fontId="8" fillId="0" borderId="0" xfId="0" applyFont="1" applyFill="1" applyBorder="1" applyAlignment="1">
      <alignment horizontal="center" vertical="center"/>
    </xf>
    <xf numFmtId="0" fontId="8" fillId="0" borderId="10" xfId="0" applyFont="1" applyFill="1" applyBorder="1">
      <alignment vertical="center"/>
    </xf>
    <xf numFmtId="0" fontId="8" fillId="0" borderId="47" xfId="0" applyFont="1" applyFill="1" applyBorder="1">
      <alignment vertical="center"/>
    </xf>
    <xf numFmtId="0" fontId="8" fillId="0" borderId="21" xfId="0" applyFont="1" applyFill="1" applyBorder="1">
      <alignment vertical="center"/>
    </xf>
    <xf numFmtId="0" fontId="8" fillId="0" borderId="48" xfId="0" applyFont="1" applyFill="1" applyBorder="1">
      <alignment vertical="center"/>
    </xf>
    <xf numFmtId="0" fontId="8" fillId="0" borderId="23" xfId="0" applyFont="1" applyFill="1" applyBorder="1" applyAlignment="1">
      <alignment horizontal="center" vertical="center"/>
    </xf>
    <xf numFmtId="0" fontId="8" fillId="0" borderId="24" xfId="0" applyFont="1" applyFill="1" applyBorder="1">
      <alignment vertical="center"/>
    </xf>
    <xf numFmtId="0" fontId="8" fillId="0" borderId="49" xfId="0" applyFont="1" applyFill="1" applyBorder="1">
      <alignment vertical="center"/>
    </xf>
    <xf numFmtId="0" fontId="8" fillId="0" borderId="37" xfId="0" applyFont="1" applyFill="1" applyBorder="1">
      <alignment vertical="center"/>
    </xf>
    <xf numFmtId="0" fontId="8" fillId="0" borderId="36" xfId="0" applyFont="1" applyFill="1" applyBorder="1">
      <alignment vertical="center"/>
    </xf>
    <xf numFmtId="0" fontId="8" fillId="0" borderId="37" xfId="0" applyFont="1" applyFill="1" applyBorder="1" applyAlignment="1">
      <alignment horizontal="center" vertical="center"/>
    </xf>
    <xf numFmtId="0" fontId="8" fillId="0" borderId="50" xfId="0" applyFont="1" applyFill="1" applyBorder="1">
      <alignment vertical="center"/>
    </xf>
    <xf numFmtId="0" fontId="8" fillId="0" borderId="51" xfId="0" applyFont="1" applyFill="1" applyBorder="1">
      <alignment vertical="center"/>
    </xf>
    <xf numFmtId="0" fontId="8" fillId="0" borderId="0" xfId="0" applyFont="1" applyFill="1" applyBorder="1" applyAlignment="1">
      <alignment horizontal="left" vertical="center"/>
    </xf>
    <xf numFmtId="0" fontId="8" fillId="0" borderId="15" xfId="0" applyFont="1" applyFill="1" applyBorder="1">
      <alignment vertical="center"/>
    </xf>
    <xf numFmtId="0" fontId="8" fillId="0" borderId="12" xfId="0" applyFont="1" applyFill="1" applyBorder="1" applyAlignment="1">
      <alignment horizontal="center" vertical="center"/>
    </xf>
    <xf numFmtId="0" fontId="8" fillId="0" borderId="17" xfId="0" applyFont="1" applyFill="1" applyBorder="1">
      <alignment vertical="center"/>
    </xf>
    <xf numFmtId="0" fontId="8"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shrinkToFit="1"/>
    </xf>
    <xf numFmtId="0" fontId="8" fillId="0" borderId="10" xfId="0" applyFont="1" applyFill="1" applyBorder="1" applyAlignment="1">
      <alignment horizontal="left" vertical="center"/>
    </xf>
    <xf numFmtId="0" fontId="8" fillId="0" borderId="6" xfId="0" quotePrefix="1" applyFont="1" applyFill="1" applyBorder="1" applyAlignment="1">
      <alignment horizontal="center" vertical="center"/>
    </xf>
    <xf numFmtId="0" fontId="8" fillId="0" borderId="7" xfId="0" applyFont="1" applyFill="1" applyBorder="1">
      <alignment vertical="center"/>
    </xf>
    <xf numFmtId="0" fontId="8" fillId="0" borderId="13" xfId="0" quotePrefix="1" applyFont="1" applyFill="1" applyBorder="1" applyAlignment="1">
      <alignment horizontal="center" vertical="center"/>
    </xf>
    <xf numFmtId="0" fontId="8" fillId="0" borderId="52" xfId="0" quotePrefix="1" applyFont="1" applyFill="1" applyBorder="1" applyAlignment="1">
      <alignment horizontal="center" vertical="center"/>
    </xf>
    <xf numFmtId="0" fontId="3" fillId="0" borderId="6"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0"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lignment vertical="center"/>
    </xf>
    <xf numFmtId="0" fontId="19" fillId="0" borderId="0" xfId="0" applyFont="1" applyFill="1" applyBorder="1" applyAlignment="1">
      <alignment vertical="center"/>
    </xf>
    <xf numFmtId="0" fontId="12" fillId="0" borderId="0" xfId="0" applyNumberFormat="1" applyFont="1" applyFill="1" applyBorder="1" applyAlignment="1">
      <alignment vertical="center"/>
    </xf>
    <xf numFmtId="0" fontId="3" fillId="0" borderId="11" xfId="0" applyFont="1" applyFill="1" applyBorder="1">
      <alignment vertical="center"/>
    </xf>
    <xf numFmtId="0" fontId="1" fillId="0" borderId="0" xfId="0" applyFont="1" applyFill="1" applyAlignment="1">
      <alignment horizontal="center" vertical="center"/>
    </xf>
    <xf numFmtId="0" fontId="3" fillId="0" borderId="11" xfId="0" applyFont="1" applyFill="1" applyBorder="1" applyAlignment="1">
      <alignment vertical="center"/>
    </xf>
    <xf numFmtId="0" fontId="10" fillId="0" borderId="0" xfId="0" applyFont="1" applyFill="1" applyBorder="1" applyAlignment="1">
      <alignment horizontal="left" vertical="center"/>
    </xf>
    <xf numFmtId="0" fontId="3" fillId="0" borderId="12" xfId="0" applyFont="1" applyFill="1" applyBorder="1" applyAlignment="1">
      <alignment horizontal="left" vertical="center"/>
    </xf>
    <xf numFmtId="0" fontId="3" fillId="0" borderId="6" xfId="0" applyFont="1" applyFill="1" applyBorder="1" applyAlignment="1">
      <alignment vertical="center"/>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8" fillId="0" borderId="13" xfId="0" applyFont="1" applyFill="1" applyBorder="1" applyAlignment="1">
      <alignment horizontal="left" vertical="center"/>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8" fillId="0" borderId="53" xfId="0" applyFont="1" applyFill="1" applyBorder="1" applyAlignment="1">
      <alignment horizontal="center" vertical="center"/>
    </xf>
    <xf numFmtId="0" fontId="8" fillId="0" borderId="14" xfId="0" applyFont="1" applyFill="1" applyBorder="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horizontal="center" vertical="center"/>
    </xf>
    <xf numFmtId="41" fontId="3" fillId="0" borderId="12" xfId="0" applyNumberFormat="1" applyFont="1" applyFill="1" applyBorder="1" applyAlignment="1">
      <alignment horizontal="center" vertical="center"/>
    </xf>
    <xf numFmtId="41" fontId="3" fillId="0" borderId="54"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shrinkToFit="1"/>
    </xf>
    <xf numFmtId="0" fontId="1" fillId="0" borderId="12" xfId="0" applyFont="1" applyFill="1" applyBorder="1" applyAlignment="1">
      <alignment horizontal="center" vertical="center"/>
    </xf>
    <xf numFmtId="41" fontId="1" fillId="0" borderId="12" xfId="0" applyNumberFormat="1" applyFont="1" applyFill="1" applyBorder="1" applyAlignment="1">
      <alignment horizontal="center" vertical="center"/>
    </xf>
    <xf numFmtId="0" fontId="1" fillId="0" borderId="0" xfId="0" applyFont="1" applyFill="1" applyBorder="1">
      <alignment vertical="center"/>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41" fontId="1" fillId="0" borderId="0" xfId="0" applyNumberFormat="1" applyFont="1" applyFill="1" applyBorder="1" applyAlignment="1">
      <alignment horizontal="center" vertical="center"/>
    </xf>
    <xf numFmtId="0" fontId="4" fillId="0" borderId="0" xfId="0" applyFont="1" applyFill="1" applyAlignment="1">
      <alignment vertical="center"/>
    </xf>
    <xf numFmtId="0" fontId="3" fillId="0" borderId="0" xfId="0" applyNumberFormat="1" applyFont="1" applyFill="1" applyBorder="1" applyAlignment="1">
      <alignment vertical="center"/>
    </xf>
    <xf numFmtId="0" fontId="1" fillId="0" borderId="0" xfId="0" applyFont="1" applyFill="1" applyAlignment="1">
      <alignment horizontal="right" vertical="center"/>
    </xf>
    <xf numFmtId="0" fontId="1" fillId="0" borderId="0" xfId="0" quotePrefix="1" applyFont="1" applyFill="1">
      <alignment vertical="center"/>
    </xf>
    <xf numFmtId="0" fontId="4" fillId="0" borderId="0" xfId="0" applyFont="1" applyFill="1" applyBorder="1" applyAlignment="1">
      <alignment vertical="center"/>
    </xf>
    <xf numFmtId="0" fontId="0" fillId="0" borderId="0" xfId="0" applyFont="1">
      <alignment vertical="center"/>
    </xf>
    <xf numFmtId="41" fontId="8" fillId="0" borderId="0" xfId="0" applyNumberFormat="1" applyFont="1" applyFill="1" applyBorder="1" applyAlignment="1">
      <alignment horizontal="center" vertical="center"/>
    </xf>
    <xf numFmtId="43" fontId="8" fillId="0" borderId="0" xfId="0" applyNumberFormat="1" applyFont="1" applyFill="1" applyBorder="1" applyAlignment="1">
      <alignment horizontal="center" vertical="center"/>
    </xf>
    <xf numFmtId="183" fontId="8" fillId="0" borderId="20" xfId="0" applyNumberFormat="1" applyFont="1" applyFill="1" applyBorder="1" applyAlignment="1">
      <alignment horizontal="center" vertical="center"/>
    </xf>
    <xf numFmtId="183" fontId="8" fillId="0" borderId="42" xfId="0" applyNumberFormat="1" applyFont="1" applyFill="1" applyBorder="1" applyAlignment="1">
      <alignment horizontal="center" vertical="center"/>
    </xf>
    <xf numFmtId="0" fontId="3" fillId="0" borderId="6" xfId="0" applyFont="1" applyFill="1" applyBorder="1" applyAlignment="1">
      <alignment vertical="top" wrapText="1"/>
    </xf>
    <xf numFmtId="0" fontId="3" fillId="0" borderId="12" xfId="0" applyFont="1" applyFill="1" applyBorder="1" applyAlignment="1">
      <alignment vertical="top" wrapText="1"/>
    </xf>
    <xf numFmtId="0" fontId="3" fillId="0" borderId="17" xfId="0" applyFont="1" applyFill="1" applyBorder="1" applyAlignment="1">
      <alignment vertical="top" wrapText="1"/>
    </xf>
    <xf numFmtId="49" fontId="8" fillId="0" borderId="12" xfId="0" applyNumberFormat="1" applyFont="1" applyFill="1" applyBorder="1">
      <alignment vertical="center"/>
    </xf>
    <xf numFmtId="49" fontId="8" fillId="0" borderId="23" xfId="0" applyNumberFormat="1" applyFont="1" applyFill="1" applyBorder="1">
      <alignment vertical="center"/>
    </xf>
    <xf numFmtId="49" fontId="8" fillId="0" borderId="0" xfId="0" applyNumberFormat="1" applyFont="1" applyFill="1" applyBorder="1">
      <alignment vertical="center"/>
    </xf>
    <xf numFmtId="0" fontId="6" fillId="13" borderId="2" xfId="0" applyFont="1" applyFill="1" applyBorder="1">
      <alignment vertical="center"/>
    </xf>
    <xf numFmtId="41" fontId="6" fillId="13" borderId="8" xfId="0" applyNumberFormat="1" applyFont="1" applyFill="1" applyBorder="1">
      <alignment vertical="center"/>
    </xf>
    <xf numFmtId="0" fontId="6" fillId="13" borderId="8" xfId="0" applyFont="1" applyFill="1" applyBorder="1">
      <alignment vertical="center"/>
    </xf>
    <xf numFmtId="181" fontId="8" fillId="0" borderId="24" xfId="0" applyNumberFormat="1" applyFont="1" applyFill="1" applyBorder="1" applyProtection="1">
      <alignment vertical="center"/>
      <protection locked="0"/>
    </xf>
    <xf numFmtId="0" fontId="6" fillId="0" borderId="0" xfId="0" applyFont="1" applyBorder="1">
      <alignment vertical="center"/>
    </xf>
    <xf numFmtId="0" fontId="6" fillId="0" borderId="6" xfId="0" applyFont="1" applyBorder="1">
      <alignment vertical="center"/>
    </xf>
    <xf numFmtId="0" fontId="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Border="1">
      <alignment vertical="center"/>
    </xf>
    <xf numFmtId="0" fontId="11" fillId="0" borderId="0" xfId="0" applyFont="1" applyFill="1">
      <alignment vertical="center"/>
    </xf>
    <xf numFmtId="176" fontId="3" fillId="6" borderId="16" xfId="0" applyNumberFormat="1" applyFont="1" applyFill="1" applyBorder="1" applyAlignment="1">
      <alignment horizontal="center" vertical="center"/>
    </xf>
    <xf numFmtId="176" fontId="3" fillId="6" borderId="29" xfId="0" applyNumberFormat="1" applyFont="1" applyFill="1" applyBorder="1" applyAlignment="1">
      <alignment horizontal="center" vertical="center"/>
    </xf>
    <xf numFmtId="0" fontId="3" fillId="0" borderId="1" xfId="0" applyFont="1" applyBorder="1" applyAlignment="1">
      <alignment horizontal="center" vertical="center"/>
    </xf>
    <xf numFmtId="179" fontId="3" fillId="6" borderId="1" xfId="0" applyNumberFormat="1" applyFont="1" applyFill="1" applyBorder="1" applyAlignment="1">
      <alignment horizontal="right" vertical="center"/>
    </xf>
    <xf numFmtId="176" fontId="3" fillId="6" borderId="16" xfId="0" applyNumberFormat="1"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Fill="1" applyBorder="1" applyAlignment="1">
      <alignment horizontal="center" vertical="center" shrinkToFit="1"/>
    </xf>
    <xf numFmtId="0" fontId="3" fillId="0" borderId="5" xfId="0" applyFont="1" applyBorder="1" applyAlignment="1">
      <alignment horizontal="center" vertical="center"/>
    </xf>
    <xf numFmtId="176" fontId="3" fillId="6" borderId="5" xfId="0" applyNumberFormat="1" applyFont="1" applyFill="1" applyBorder="1" applyAlignment="1">
      <alignment horizontal="center" vertical="center" shrinkToFit="1"/>
    </xf>
    <xf numFmtId="182" fontId="3" fillId="6" borderId="1" xfId="0" applyNumberFormat="1" applyFont="1" applyFill="1" applyBorder="1" applyAlignment="1">
      <alignment horizontal="center" vertical="center"/>
    </xf>
    <xf numFmtId="0" fontId="3" fillId="0" borderId="1" xfId="0" applyFont="1" applyBorder="1" applyAlignment="1">
      <alignment horizontal="left" vertical="center"/>
    </xf>
    <xf numFmtId="0" fontId="3" fillId="6" borderId="1" xfId="0" applyFont="1" applyFill="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horizontal="left" vertical="center"/>
    </xf>
    <xf numFmtId="0" fontId="12" fillId="0" borderId="6" xfId="0" applyFont="1" applyBorder="1" applyAlignment="1">
      <alignment horizontal="center" vertical="center"/>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3" fillId="4" borderId="9" xfId="0" applyFont="1" applyFill="1" applyBorder="1" applyAlignment="1">
      <alignment horizontal="left" vertical="center" shrinkToFit="1"/>
    </xf>
    <xf numFmtId="0" fontId="3" fillId="4" borderId="37" xfId="0" applyFont="1" applyFill="1" applyBorder="1" applyAlignment="1">
      <alignment horizontal="left" vertical="center" shrinkToFit="1"/>
    </xf>
    <xf numFmtId="0" fontId="3" fillId="6" borderId="37" xfId="0" applyFont="1" applyFill="1" applyBorder="1" applyAlignment="1">
      <alignment horizontal="left" vertical="center" shrinkToFit="1"/>
    </xf>
    <xf numFmtId="49" fontId="3" fillId="6" borderId="37" xfId="0" applyNumberFormat="1" applyFont="1" applyFill="1" applyBorder="1" applyAlignment="1">
      <alignment horizontal="left" vertical="center"/>
    </xf>
    <xf numFmtId="49" fontId="3" fillId="6" borderId="50" xfId="0" applyNumberFormat="1" applyFont="1" applyFill="1" applyBorder="1" applyAlignment="1">
      <alignment horizontal="left" vertical="center"/>
    </xf>
    <xf numFmtId="178" fontId="3" fillId="4" borderId="22" xfId="0" applyNumberFormat="1" applyFont="1" applyFill="1" applyBorder="1" applyAlignment="1">
      <alignment horizontal="center" vertical="center"/>
    </xf>
    <xf numFmtId="178" fontId="3" fillId="4" borderId="16" xfId="0" applyNumberFormat="1" applyFont="1" applyFill="1" applyBorder="1" applyAlignment="1">
      <alignment horizontal="center" vertical="center"/>
    </xf>
    <xf numFmtId="178" fontId="3" fillId="4" borderId="29" xfId="0"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4" borderId="1" xfId="0" applyFont="1" applyFill="1" applyBorder="1" applyAlignment="1">
      <alignment horizontal="center" vertical="center"/>
    </xf>
    <xf numFmtId="0" fontId="3" fillId="6" borderId="37" xfId="0" applyFont="1" applyFill="1" applyBorder="1" applyAlignment="1">
      <alignment horizontal="left" vertical="center"/>
    </xf>
    <xf numFmtId="0" fontId="3" fillId="6" borderId="50" xfId="0" applyFont="1" applyFill="1" applyBorder="1" applyAlignment="1">
      <alignment horizontal="left" vertical="center"/>
    </xf>
    <xf numFmtId="0" fontId="3" fillId="0" borderId="5" xfId="0" applyFont="1" applyBorder="1" applyAlignment="1">
      <alignment horizontal="left" vertical="center"/>
    </xf>
    <xf numFmtId="0" fontId="3" fillId="6" borderId="5" xfId="0" applyFont="1" applyFill="1" applyBorder="1" applyAlignment="1">
      <alignment horizontal="left" vertical="center"/>
    </xf>
    <xf numFmtId="0" fontId="11" fillId="4" borderId="22"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9" xfId="0" applyFont="1" applyFill="1" applyBorder="1" applyAlignment="1">
      <alignment horizontal="center" vertical="center"/>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3" fillId="0" borderId="9" xfId="0" applyFont="1" applyFill="1" applyBorder="1" applyAlignment="1">
      <alignment horizontal="left" vertical="center"/>
    </xf>
    <xf numFmtId="0" fontId="3" fillId="0" borderId="37" xfId="0" applyFont="1" applyFill="1" applyBorder="1" applyAlignment="1">
      <alignment horizontal="left" vertical="center"/>
    </xf>
    <xf numFmtId="0" fontId="3" fillId="0" borderId="49" xfId="0" applyFont="1" applyFill="1" applyBorder="1" applyAlignment="1">
      <alignment horizontal="left" vertical="center"/>
    </xf>
    <xf numFmtId="0" fontId="3" fillId="0" borderId="55" xfId="0" applyFont="1" applyFill="1" applyBorder="1" applyAlignment="1">
      <alignment horizontal="left" vertical="center"/>
    </xf>
    <xf numFmtId="0" fontId="12" fillId="0" borderId="51" xfId="0" applyFont="1" applyBorder="1" applyAlignment="1">
      <alignment horizontal="center" vertical="center"/>
    </xf>
    <xf numFmtId="0" fontId="12" fillId="0" borderId="54" xfId="0" applyFont="1" applyBorder="1" applyAlignment="1">
      <alignment horizontal="center" vertical="center"/>
    </xf>
    <xf numFmtId="0" fontId="8" fillId="0" borderId="12" xfId="0" applyFont="1" applyBorder="1" applyAlignment="1">
      <alignment horizontal="left" vertical="center"/>
    </xf>
    <xf numFmtId="0" fontId="8" fillId="0" borderId="17" xfId="0" applyFont="1" applyBorder="1" applyAlignment="1">
      <alignment horizontal="left" vertical="center"/>
    </xf>
    <xf numFmtId="0" fontId="8" fillId="0" borderId="16" xfId="0" applyFont="1" applyBorder="1" applyAlignment="1">
      <alignment horizontal="left" vertical="center"/>
    </xf>
    <xf numFmtId="0" fontId="8" fillId="0" borderId="29" xfId="0" applyFont="1" applyBorder="1" applyAlignment="1">
      <alignment horizontal="left" vertical="center"/>
    </xf>
    <xf numFmtId="0" fontId="8" fillId="0" borderId="6" xfId="0" applyFont="1" applyBorder="1" applyAlignment="1">
      <alignment horizontal="left" vertical="center"/>
    </xf>
    <xf numFmtId="0" fontId="1" fillId="0" borderId="0" xfId="0" applyFont="1" applyAlignment="1">
      <alignment horizontal="right" vertical="center"/>
    </xf>
    <xf numFmtId="0" fontId="8" fillId="0" borderId="22"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Alignment="1">
      <alignment vertical="distributed" wrapText="1"/>
    </xf>
    <xf numFmtId="0" fontId="1" fillId="0" borderId="0" xfId="0" applyFont="1" applyAlignment="1">
      <alignment horizontal="left" vertical="center" shrinkToFit="1"/>
    </xf>
    <xf numFmtId="0" fontId="1" fillId="0" borderId="0" xfId="0" applyFont="1" applyBorder="1" applyAlignment="1">
      <alignment horizontal="left" vertical="center" shrinkToFit="1"/>
    </xf>
    <xf numFmtId="176" fontId="1" fillId="0" borderId="0" xfId="0" applyNumberFormat="1" applyFont="1" applyFill="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vertical="center"/>
    </xf>
    <xf numFmtId="0" fontId="8" fillId="0" borderId="57" xfId="0" applyFont="1" applyBorder="1" applyAlignment="1">
      <alignment vertical="center"/>
    </xf>
    <xf numFmtId="0" fontId="8" fillId="0" borderId="60" xfId="0" applyFont="1" applyBorder="1" applyAlignment="1">
      <alignment vertical="center"/>
    </xf>
    <xf numFmtId="0" fontId="8" fillId="0" borderId="6"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7" xfId="0" applyFont="1" applyBorder="1" applyAlignment="1">
      <alignment horizontal="left" vertical="center" wrapText="1"/>
    </xf>
    <xf numFmtId="0" fontId="8" fillId="0" borderId="20" xfId="0" applyFont="1" applyBorder="1" applyAlignment="1">
      <alignment horizontal="left" vertical="center" wrapText="1"/>
    </xf>
    <xf numFmtId="0" fontId="8" fillId="0" borderId="35" xfId="0" applyFont="1" applyBorder="1" applyAlignment="1">
      <alignment horizontal="left" vertical="center" wrapText="1"/>
    </xf>
    <xf numFmtId="0" fontId="8" fillId="0" borderId="61" xfId="0" applyFont="1" applyBorder="1" applyAlignment="1">
      <alignment horizontal="left" vertical="center" wrapText="1"/>
    </xf>
    <xf numFmtId="0" fontId="8" fillId="0" borderId="42" xfId="0" applyFont="1" applyBorder="1" applyAlignment="1">
      <alignment horizontal="left" vertical="center" wrapText="1"/>
    </xf>
    <xf numFmtId="183" fontId="8" fillId="0" borderId="37" xfId="0" applyNumberFormat="1" applyFont="1" applyBorder="1" applyAlignment="1">
      <alignment horizontal="right" vertical="center"/>
    </xf>
    <xf numFmtId="0" fontId="8" fillId="0" borderId="37" xfId="0" applyFont="1" applyBorder="1" applyAlignment="1">
      <alignment horizontal="center" vertical="center"/>
    </xf>
    <xf numFmtId="0" fontId="8" fillId="0" borderId="13" xfId="0" applyFont="1" applyBorder="1" applyAlignment="1">
      <alignment horizontal="center" vertical="center" textRotation="255"/>
    </xf>
    <xf numFmtId="0" fontId="8" fillId="0" borderId="38"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62" xfId="0" applyFont="1" applyBorder="1" applyAlignment="1">
      <alignment horizontal="center" vertical="center" textRotation="255"/>
    </xf>
    <xf numFmtId="183" fontId="8" fillId="0" borderId="12" xfId="0" applyNumberFormat="1" applyFont="1" applyBorder="1" applyAlignment="1">
      <alignment horizontal="right" vertical="center"/>
    </xf>
    <xf numFmtId="183" fontId="8" fillId="0" borderId="23" xfId="0" applyNumberFormat="1" applyFont="1" applyBorder="1" applyAlignment="1">
      <alignment horizontal="right" vertical="center"/>
    </xf>
    <xf numFmtId="176" fontId="8" fillId="0" borderId="23" xfId="0" applyNumberFormat="1" applyFont="1" applyBorder="1" applyAlignment="1">
      <alignment horizontal="center" vertical="center"/>
    </xf>
    <xf numFmtId="176" fontId="8" fillId="0" borderId="24" xfId="0" applyNumberFormat="1" applyFont="1" applyBorder="1" applyAlignment="1">
      <alignment horizontal="center" vertical="center"/>
    </xf>
    <xf numFmtId="184" fontId="8" fillId="0" borderId="37" xfId="0" applyNumberFormat="1" applyFont="1" applyBorder="1" applyAlignment="1">
      <alignment horizontal="right" vertical="center"/>
    </xf>
    <xf numFmtId="184" fontId="8" fillId="0" borderId="23" xfId="0" applyNumberFormat="1" applyFont="1" applyBorder="1" applyAlignment="1">
      <alignment horizontal="right" vertical="center"/>
    </xf>
    <xf numFmtId="49" fontId="8" fillId="0" borderId="37" xfId="0" applyNumberFormat="1" applyFont="1" applyBorder="1" applyAlignment="1">
      <alignment horizontal="center" vertical="center"/>
    </xf>
    <xf numFmtId="49" fontId="8" fillId="0" borderId="50" xfId="0" applyNumberFormat="1"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45" xfId="0" applyFont="1" applyBorder="1" applyAlignment="1">
      <alignment horizontal="left" vertical="center"/>
    </xf>
    <xf numFmtId="183" fontId="8" fillId="0" borderId="45" xfId="0" applyNumberFormat="1" applyFont="1" applyBorder="1" applyAlignment="1">
      <alignment horizontal="righ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183" fontId="8" fillId="0" borderId="20" xfId="0" applyNumberFormat="1" applyFont="1" applyBorder="1" applyAlignment="1">
      <alignment horizontal="right" vertical="center" shrinkToFit="1"/>
    </xf>
    <xf numFmtId="176" fontId="8" fillId="0" borderId="23" xfId="0" applyNumberFormat="1" applyFont="1" applyBorder="1" applyAlignment="1">
      <alignment horizontal="left" vertical="center"/>
    </xf>
    <xf numFmtId="176" fontId="8" fillId="0" borderId="24" xfId="0" applyNumberFormat="1" applyFont="1" applyBorder="1" applyAlignment="1">
      <alignment horizontal="left" vertical="center"/>
    </xf>
    <xf numFmtId="0" fontId="1" fillId="0" borderId="0" xfId="0" applyFont="1" applyFill="1" applyAlignment="1">
      <alignment vertical="distributed" wrapText="1"/>
    </xf>
    <xf numFmtId="0" fontId="1" fillId="0" borderId="0" xfId="0" applyFont="1" applyFill="1" applyAlignment="1">
      <alignment horizontal="left" vertical="center"/>
    </xf>
    <xf numFmtId="176" fontId="1" fillId="0" borderId="0" xfId="0" applyNumberFormat="1" applyFont="1" applyFill="1" applyAlignment="1">
      <alignment horizontal="left" vertical="center"/>
    </xf>
    <xf numFmtId="0" fontId="1" fillId="0" borderId="0" xfId="0" applyFont="1" applyFill="1" applyAlignment="1">
      <alignment horizontal="left" vertical="center" shrinkToFit="1"/>
    </xf>
    <xf numFmtId="0" fontId="1" fillId="0" borderId="0" xfId="0" applyFont="1" applyFill="1" applyBorder="1" applyAlignment="1">
      <alignment horizontal="left" vertical="center" shrinkToFit="1"/>
    </xf>
    <xf numFmtId="183"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3" fillId="0" borderId="63"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183" fontId="3" fillId="0" borderId="63" xfId="0" applyNumberFormat="1" applyFont="1" applyFill="1" applyBorder="1" applyAlignment="1">
      <alignment horizontal="center" vertical="center"/>
    </xf>
    <xf numFmtId="183" fontId="3" fillId="0" borderId="13" xfId="0" applyNumberFormat="1" applyFont="1" applyFill="1" applyBorder="1" applyAlignment="1">
      <alignment horizontal="center" vertical="center"/>
    </xf>
    <xf numFmtId="183" fontId="3" fillId="0" borderId="64" xfId="0" applyNumberFormat="1" applyFont="1" applyFill="1" applyBorder="1" applyAlignment="1">
      <alignment horizontal="center" vertical="center"/>
    </xf>
    <xf numFmtId="183" fontId="3" fillId="0" borderId="14" xfId="0" applyNumberFormat="1" applyFont="1" applyFill="1" applyBorder="1" applyAlignment="1">
      <alignment horizontal="center" vertical="center"/>
    </xf>
    <xf numFmtId="0" fontId="11" fillId="0" borderId="63" xfId="0" applyFont="1" applyFill="1" applyBorder="1" applyAlignment="1">
      <alignment horizontal="center" vertical="center"/>
    </xf>
    <xf numFmtId="0" fontId="3" fillId="0" borderId="64" xfId="0" applyFont="1" applyFill="1" applyBorder="1" applyAlignment="1">
      <alignment horizontal="left" vertical="center"/>
    </xf>
    <xf numFmtId="0" fontId="3" fillId="0" borderId="63" xfId="0" applyFont="1" applyFill="1" applyBorder="1" applyAlignment="1">
      <alignment horizontal="center" vertical="center" wrapText="1"/>
    </xf>
    <xf numFmtId="180" fontId="3" fillId="0" borderId="13" xfId="0" applyNumberFormat="1" applyFont="1" applyFill="1" applyBorder="1" applyAlignment="1">
      <alignment horizontal="right" vertical="center" shrinkToFit="1"/>
    </xf>
    <xf numFmtId="180" fontId="3" fillId="0" borderId="0" xfId="0" applyNumberFormat="1" applyFont="1" applyFill="1" applyBorder="1" applyAlignment="1">
      <alignment horizontal="right" vertical="center" shrinkToFit="1"/>
    </xf>
    <xf numFmtId="0" fontId="3" fillId="0" borderId="64" xfId="0" applyFont="1" applyFill="1" applyBorder="1" applyAlignment="1">
      <alignment horizontal="center" vertical="center"/>
    </xf>
    <xf numFmtId="41" fontId="3" fillId="0" borderId="10" xfId="0" applyNumberFormat="1" applyFont="1" applyFill="1" applyBorder="1" applyAlignment="1">
      <alignment horizontal="center" vertical="center"/>
    </xf>
    <xf numFmtId="41" fontId="3" fillId="0" borderId="15" xfId="0" applyNumberFormat="1" applyFont="1" applyFill="1" applyBorder="1" applyAlignment="1">
      <alignment horizontal="center" vertical="center"/>
    </xf>
    <xf numFmtId="0" fontId="3" fillId="0" borderId="63" xfId="0" applyFont="1" applyFill="1" applyBorder="1" applyAlignment="1">
      <alignment horizontal="left" vertical="center"/>
    </xf>
    <xf numFmtId="183" fontId="3" fillId="0" borderId="13" xfId="0" applyNumberFormat="1" applyFont="1" applyFill="1" applyBorder="1" applyAlignment="1">
      <alignment horizontal="right" vertical="center" wrapText="1"/>
    </xf>
    <xf numFmtId="183" fontId="3" fillId="0" borderId="0" xfId="0" applyNumberFormat="1" applyFont="1" applyFill="1" applyBorder="1" applyAlignment="1">
      <alignment horizontal="right" vertical="center" wrapText="1"/>
    </xf>
    <xf numFmtId="183" fontId="3" fillId="0" borderId="14" xfId="0" applyNumberFormat="1" applyFont="1" applyFill="1" applyBorder="1" applyAlignment="1">
      <alignment horizontal="right" vertical="center" wrapText="1"/>
    </xf>
    <xf numFmtId="183" fontId="3" fillId="0" borderId="11" xfId="0" applyNumberFormat="1" applyFont="1" applyFill="1" applyBorder="1" applyAlignment="1">
      <alignment horizontal="right" vertical="center" wrapText="1"/>
    </xf>
    <xf numFmtId="0" fontId="3" fillId="0" borderId="63" xfId="0" applyFont="1" applyFill="1" applyBorder="1" applyAlignment="1">
      <alignment horizontal="right" vertical="center"/>
    </xf>
    <xf numFmtId="0" fontId="3" fillId="0" borderId="13" xfId="0" applyFont="1" applyFill="1" applyBorder="1" applyAlignment="1">
      <alignment horizontal="center" vertical="center"/>
    </xf>
    <xf numFmtId="0" fontId="3" fillId="0" borderId="5" xfId="0" applyFont="1" applyFill="1" applyBorder="1" applyAlignment="1">
      <alignment horizontal="right" vertical="center"/>
    </xf>
    <xf numFmtId="41" fontId="3" fillId="0" borderId="0" xfId="0" applyNumberFormat="1" applyFont="1" applyFill="1" applyBorder="1" applyAlignment="1">
      <alignment horizontal="center" vertical="center"/>
    </xf>
    <xf numFmtId="41" fontId="3" fillId="0" borderId="11" xfId="0" applyNumberFormat="1" applyFont="1" applyFill="1" applyBorder="1" applyAlignment="1">
      <alignment horizontal="center" vertical="center"/>
    </xf>
    <xf numFmtId="0" fontId="3" fillId="0" borderId="13" xfId="0" applyFont="1" applyFill="1" applyBorder="1" applyAlignment="1">
      <alignment horizontal="left" vertical="center"/>
    </xf>
    <xf numFmtId="0" fontId="3" fillId="0" borderId="6" xfId="0" applyFont="1" applyFill="1" applyBorder="1" applyAlignment="1">
      <alignment horizontal="right" vertical="center"/>
    </xf>
    <xf numFmtId="41" fontId="3" fillId="0" borderId="10" xfId="0" applyNumberFormat="1" applyFont="1" applyFill="1" applyBorder="1" applyAlignment="1">
      <alignment horizontal="center" vertical="center" wrapText="1"/>
    </xf>
    <xf numFmtId="41" fontId="3" fillId="0" borderId="15" xfId="0" applyNumberFormat="1" applyFont="1" applyFill="1" applyBorder="1" applyAlignment="1">
      <alignment horizontal="center" vertical="center" wrapText="1"/>
    </xf>
    <xf numFmtId="0" fontId="3" fillId="0" borderId="63"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63"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1" xfId="0" applyFont="1" applyFill="1" applyBorder="1" applyAlignment="1">
      <alignment horizontal="right" vertical="center"/>
    </xf>
    <xf numFmtId="184" fontId="3" fillId="0" borderId="13" xfId="0" applyNumberFormat="1" applyFont="1" applyFill="1" applyBorder="1" applyAlignment="1">
      <alignment horizontal="center" vertical="center"/>
    </xf>
    <xf numFmtId="184" fontId="3" fillId="0" borderId="0" xfId="0" applyNumberFormat="1" applyFont="1" applyFill="1" applyBorder="1" applyAlignment="1">
      <alignment horizontal="center" vertical="center"/>
    </xf>
    <xf numFmtId="184" fontId="3" fillId="0" borderId="14" xfId="0" applyNumberFormat="1" applyFont="1" applyFill="1" applyBorder="1" applyAlignment="1">
      <alignment horizontal="center" vertical="center"/>
    </xf>
    <xf numFmtId="184" fontId="3" fillId="0" borderId="11" xfId="0" applyNumberFormat="1" applyFont="1" applyFill="1" applyBorder="1" applyAlignment="1">
      <alignment horizontal="center" vertical="center"/>
    </xf>
    <xf numFmtId="0" fontId="3" fillId="0" borderId="6"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5" xfId="0" applyFont="1" applyFill="1" applyBorder="1" applyAlignment="1">
      <alignment horizontal="left" vertical="top" wrapText="1"/>
    </xf>
    <xf numFmtId="183" fontId="8" fillId="0" borderId="22" xfId="0" applyNumberFormat="1" applyFont="1" applyFill="1" applyBorder="1" applyAlignment="1">
      <alignment horizontal="center" vertical="center"/>
    </xf>
    <xf numFmtId="183" fontId="8" fillId="0" borderId="16" xfId="0" applyNumberFormat="1" applyFont="1" applyFill="1" applyBorder="1" applyAlignment="1">
      <alignment horizontal="center" vertical="center"/>
    </xf>
    <xf numFmtId="183" fontId="8" fillId="0" borderId="29"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41" fontId="8" fillId="0" borderId="66" xfId="0" applyNumberFormat="1" applyFont="1" applyFill="1" applyBorder="1" applyAlignment="1">
      <alignment horizontal="center" vertical="center"/>
    </xf>
    <xf numFmtId="0" fontId="3" fillId="0" borderId="16" xfId="0" quotePrefix="1" applyFont="1" applyFill="1" applyBorder="1" applyAlignment="1">
      <alignment horizontal="center" vertical="center"/>
    </xf>
    <xf numFmtId="0" fontId="3" fillId="0" borderId="29" xfId="0" quotePrefix="1" applyFont="1" applyFill="1" applyBorder="1" applyAlignment="1">
      <alignment horizontal="center" vertical="center"/>
    </xf>
    <xf numFmtId="0" fontId="8" fillId="0" borderId="22" xfId="0" applyFont="1" applyFill="1" applyBorder="1" applyAlignment="1">
      <alignment horizontal="left" vertical="center"/>
    </xf>
    <xf numFmtId="0" fontId="8" fillId="0" borderId="16" xfId="0" applyFont="1" applyFill="1" applyBorder="1" applyAlignment="1">
      <alignment horizontal="left" vertical="center"/>
    </xf>
    <xf numFmtId="0" fontId="8" fillId="0" borderId="29" xfId="0" applyFont="1" applyFill="1" applyBorder="1" applyAlignment="1">
      <alignment horizontal="left" vertical="center"/>
    </xf>
    <xf numFmtId="183" fontId="8" fillId="0" borderId="52" xfId="0" applyNumberFormat="1" applyFont="1" applyFill="1" applyBorder="1" applyAlignment="1">
      <alignment horizontal="center" vertical="center"/>
    </xf>
    <xf numFmtId="183" fontId="8" fillId="0" borderId="20" xfId="0" applyNumberFormat="1" applyFont="1" applyFill="1" applyBorder="1" applyAlignment="1">
      <alignment horizontal="center" vertical="center"/>
    </xf>
    <xf numFmtId="183" fontId="8" fillId="0" borderId="21" xfId="0" applyNumberFormat="1" applyFont="1" applyFill="1" applyBorder="1" applyAlignment="1">
      <alignment horizontal="center" vertical="center"/>
    </xf>
    <xf numFmtId="49" fontId="8" fillId="0" borderId="16" xfId="0" applyNumberFormat="1" applyFont="1" applyFill="1" applyBorder="1" applyAlignment="1">
      <alignment horizontal="left" vertical="center"/>
    </xf>
    <xf numFmtId="49" fontId="8" fillId="0" borderId="29" xfId="0" applyNumberFormat="1" applyFont="1" applyFill="1" applyBorder="1" applyAlignment="1">
      <alignment horizontal="left" vertical="center"/>
    </xf>
    <xf numFmtId="0" fontId="8" fillId="0" borderId="6" xfId="0" applyFont="1" applyFill="1" applyBorder="1" applyAlignment="1">
      <alignment horizontal="center" vertical="center" textRotation="255"/>
    </xf>
    <xf numFmtId="0" fontId="8" fillId="0" borderId="17"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41" fontId="8" fillId="0" borderId="6" xfId="0" applyNumberFormat="1" applyFont="1" applyFill="1" applyBorder="1" applyAlignment="1">
      <alignment horizontal="center" vertical="center"/>
    </xf>
    <xf numFmtId="41" fontId="8" fillId="0" borderId="12" xfId="0" applyNumberFormat="1" applyFont="1" applyFill="1" applyBorder="1" applyAlignment="1">
      <alignment horizontal="center" vertical="center"/>
    </xf>
    <xf numFmtId="41" fontId="8" fillId="0" borderId="17" xfId="0" applyNumberFormat="1" applyFont="1" applyFill="1" applyBorder="1" applyAlignment="1">
      <alignment horizontal="center" vertical="center"/>
    </xf>
    <xf numFmtId="49" fontId="8" fillId="0" borderId="12" xfId="0" applyNumberFormat="1" applyFont="1" applyFill="1" applyBorder="1" applyAlignment="1">
      <alignment horizontal="left" vertical="center"/>
    </xf>
    <xf numFmtId="49" fontId="8" fillId="0" borderId="17" xfId="0" applyNumberFormat="1" applyFont="1" applyFill="1" applyBorder="1" applyAlignment="1">
      <alignment horizontal="left" vertical="center"/>
    </xf>
    <xf numFmtId="41" fontId="8" fillId="0" borderId="8" xfId="0" applyNumberFormat="1" applyFont="1" applyFill="1" applyBorder="1" applyAlignment="1">
      <alignment horizontal="center" vertical="center"/>
    </xf>
    <xf numFmtId="41" fontId="8" fillId="0" borderId="23" xfId="0" applyNumberFormat="1" applyFont="1" applyFill="1" applyBorder="1" applyAlignment="1">
      <alignment horizontal="center" vertical="center"/>
    </xf>
    <xf numFmtId="41" fontId="8" fillId="0" borderId="24" xfId="0" applyNumberFormat="1" applyFont="1" applyFill="1" applyBorder="1" applyAlignment="1">
      <alignment horizontal="center" vertical="center"/>
    </xf>
    <xf numFmtId="49" fontId="8" fillId="0" borderId="23" xfId="0" applyNumberFormat="1" applyFont="1" applyFill="1" applyBorder="1" applyAlignment="1">
      <alignment horizontal="left" vertical="center"/>
    </xf>
    <xf numFmtId="49" fontId="8" fillId="0" borderId="24" xfId="0" applyNumberFormat="1" applyFont="1" applyFill="1" applyBorder="1" applyAlignment="1">
      <alignment horizontal="left" vertical="center"/>
    </xf>
    <xf numFmtId="49" fontId="8" fillId="0" borderId="63" xfId="0" applyNumberFormat="1" applyFont="1" applyFill="1" applyBorder="1" applyAlignment="1">
      <alignment horizontal="left" vertical="center"/>
    </xf>
    <xf numFmtId="49" fontId="8" fillId="0" borderId="2" xfId="0" applyNumberFormat="1" applyFont="1" applyFill="1" applyBorder="1" applyAlignment="1">
      <alignment horizontal="left" vertical="center"/>
    </xf>
    <xf numFmtId="183" fontId="8" fillId="0" borderId="2" xfId="0" applyNumberFormat="1" applyFont="1" applyFill="1" applyBorder="1" applyAlignment="1">
      <alignment horizontal="center" vertical="center"/>
    </xf>
    <xf numFmtId="43" fontId="8" fillId="0" borderId="23" xfId="0" applyNumberFormat="1" applyFont="1" applyFill="1" applyBorder="1" applyAlignment="1">
      <alignment horizontal="center" vertical="center" shrinkToFit="1"/>
    </xf>
    <xf numFmtId="183" fontId="8" fillId="0" borderId="8" xfId="0" applyNumberFormat="1" applyFont="1" applyFill="1" applyBorder="1" applyAlignment="1">
      <alignment horizontal="center" vertical="center"/>
    </xf>
    <xf numFmtId="183" fontId="8" fillId="0" borderId="23" xfId="0" applyNumberFormat="1" applyFont="1" applyFill="1" applyBorder="1" applyAlignment="1">
      <alignment horizontal="center" vertical="center"/>
    </xf>
    <xf numFmtId="184" fontId="8" fillId="0" borderId="23" xfId="0" applyNumberFormat="1" applyFont="1" applyFill="1" applyBorder="1" applyAlignment="1">
      <alignment horizontal="center" vertical="center"/>
    </xf>
    <xf numFmtId="43" fontId="8" fillId="0" borderId="8" xfId="0" applyNumberFormat="1" applyFont="1" applyFill="1" applyBorder="1" applyAlignment="1">
      <alignment horizontal="center" vertical="center"/>
    </xf>
    <xf numFmtId="43" fontId="8" fillId="0" borderId="23" xfId="0" applyNumberFormat="1"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5" xfId="0" applyFont="1" applyFill="1" applyBorder="1" applyAlignment="1">
      <alignment horizontal="center" vertical="center"/>
    </xf>
    <xf numFmtId="49" fontId="8" fillId="0" borderId="11" xfId="0" applyNumberFormat="1" applyFont="1" applyFill="1" applyBorder="1" applyAlignment="1">
      <alignment horizontal="left" vertical="center"/>
    </xf>
    <xf numFmtId="49" fontId="8" fillId="0" borderId="15" xfId="0" applyNumberFormat="1" applyFont="1" applyFill="1" applyBorder="1" applyAlignment="1">
      <alignment horizontal="left"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43" fontId="8" fillId="0" borderId="12" xfId="0" applyNumberFormat="1" applyFont="1" applyFill="1" applyBorder="1" applyAlignment="1">
      <alignment horizontal="center" vertical="center" shrinkToFit="1"/>
    </xf>
    <xf numFmtId="183" fontId="8" fillId="0" borderId="14" xfId="0" applyNumberFormat="1" applyFont="1" applyFill="1" applyBorder="1" applyAlignment="1">
      <alignment horizontal="center" vertical="center"/>
    </xf>
    <xf numFmtId="183" fontId="8" fillId="0" borderId="11" xfId="0" applyNumberFormat="1" applyFont="1" applyFill="1" applyBorder="1" applyAlignment="1">
      <alignment horizontal="center" vertical="center"/>
    </xf>
    <xf numFmtId="184" fontId="8" fillId="0" borderId="11" xfId="0" applyNumberFormat="1" applyFont="1" applyFill="1" applyBorder="1" applyAlignment="1">
      <alignment horizontal="center" vertical="center"/>
    </xf>
    <xf numFmtId="43" fontId="8" fillId="0" borderId="14" xfId="0" applyNumberFormat="1" applyFont="1" applyFill="1" applyBorder="1" applyAlignment="1">
      <alignment horizontal="center" vertical="center"/>
    </xf>
    <xf numFmtId="43" fontId="8" fillId="0" borderId="11" xfId="0" applyNumberFormat="1" applyFont="1" applyFill="1" applyBorder="1" applyAlignment="1">
      <alignment horizontal="center" vertical="center"/>
    </xf>
    <xf numFmtId="43" fontId="8" fillId="0" borderId="6" xfId="0" applyNumberFormat="1" applyFont="1" applyFill="1" applyBorder="1" applyAlignment="1">
      <alignment horizontal="center" vertical="center"/>
    </xf>
    <xf numFmtId="43" fontId="8" fillId="0" borderId="12" xfId="0" applyNumberFormat="1" applyFont="1" applyFill="1" applyBorder="1" applyAlignment="1">
      <alignment horizontal="center" vertical="center"/>
    </xf>
    <xf numFmtId="184" fontId="8" fillId="0" borderId="12" xfId="0" applyNumberFormat="1" applyFont="1" applyFill="1" applyBorder="1" applyAlignment="1">
      <alignment horizontal="center" vertical="center"/>
    </xf>
    <xf numFmtId="183" fontId="8" fillId="0" borderId="6" xfId="0" applyNumberFormat="1" applyFont="1" applyFill="1" applyBorder="1" applyAlignment="1">
      <alignment horizontal="center" vertical="center"/>
    </xf>
    <xf numFmtId="183" fontId="8" fillId="0" borderId="12" xfId="0" applyNumberFormat="1" applyFont="1" applyFill="1" applyBorder="1" applyAlignment="1">
      <alignment horizontal="center" vertical="center"/>
    </xf>
    <xf numFmtId="0" fontId="8" fillId="0" borderId="10" xfId="0" applyFont="1" applyFill="1" applyBorder="1" applyAlignment="1">
      <alignment horizontal="center" vertical="center"/>
    </xf>
    <xf numFmtId="183" fontId="8" fillId="0" borderId="0" xfId="0" applyNumberFormat="1" applyFont="1" applyFill="1" applyBorder="1" applyAlignment="1">
      <alignment horizontal="center" vertical="center"/>
    </xf>
    <xf numFmtId="0" fontId="8" fillId="0" borderId="13" xfId="0" applyFont="1" applyFill="1" applyBorder="1" applyAlignment="1">
      <alignment vertical="center" shrinkToFit="1"/>
    </xf>
    <xf numFmtId="0" fontId="8" fillId="0" borderId="0" xfId="0" applyFont="1" applyFill="1" applyBorder="1" applyAlignment="1">
      <alignment vertical="center" shrinkToFit="1"/>
    </xf>
    <xf numFmtId="0" fontId="8" fillId="0" borderId="65" xfId="0" applyFont="1" applyFill="1" applyBorder="1" applyAlignment="1">
      <alignment vertical="center" shrinkToFit="1"/>
    </xf>
    <xf numFmtId="0" fontId="11" fillId="0" borderId="13" xfId="0" applyFont="1" applyFill="1" applyBorder="1" applyAlignment="1">
      <alignment horizontal="distributed" vertical="center" shrinkToFit="1"/>
    </xf>
    <xf numFmtId="0" fontId="11" fillId="0" borderId="0" xfId="0" applyFont="1" applyFill="1" applyBorder="1" applyAlignment="1">
      <alignment horizontal="distributed" vertical="center" shrinkToFit="1"/>
    </xf>
    <xf numFmtId="0" fontId="11" fillId="0" borderId="65" xfId="0" applyFont="1" applyFill="1" applyBorder="1" applyAlignment="1">
      <alignment horizontal="distributed" vertical="center" shrinkToFit="1"/>
    </xf>
    <xf numFmtId="0" fontId="8" fillId="0" borderId="14" xfId="0" applyFont="1" applyFill="1" applyBorder="1" applyAlignment="1">
      <alignment vertical="center" shrinkToFit="1"/>
    </xf>
    <xf numFmtId="0" fontId="0" fillId="0" borderId="11" xfId="0" applyFont="1" applyBorder="1" applyAlignment="1">
      <alignment vertical="center" shrinkToFit="1"/>
    </xf>
    <xf numFmtId="0" fontId="0" fillId="0" borderId="72" xfId="0" applyFont="1" applyBorder="1" applyAlignment="1">
      <alignment vertical="center" shrinkToFit="1"/>
    </xf>
    <xf numFmtId="176" fontId="8" fillId="0" borderId="23" xfId="0" applyNumberFormat="1" applyFont="1" applyFill="1" applyBorder="1" applyAlignment="1">
      <alignment horizontal="right" vertical="center"/>
    </xf>
    <xf numFmtId="176" fontId="8" fillId="0" borderId="24" xfId="0" applyNumberFormat="1" applyFont="1" applyFill="1" applyBorder="1" applyAlignment="1">
      <alignment horizontal="right" vertical="center"/>
    </xf>
    <xf numFmtId="176" fontId="8" fillId="0" borderId="23" xfId="0" applyNumberFormat="1" applyFont="1" applyFill="1" applyBorder="1" applyAlignment="1">
      <alignment horizontal="left" vertical="center"/>
    </xf>
    <xf numFmtId="176" fontId="8" fillId="0" borderId="37" xfId="0" applyNumberFormat="1" applyFont="1" applyFill="1" applyBorder="1" applyAlignment="1">
      <alignment horizontal="left" vertical="center"/>
    </xf>
    <xf numFmtId="0" fontId="8" fillId="0" borderId="44"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73" xfId="0" applyFont="1" applyFill="1" applyBorder="1" applyAlignment="1">
      <alignment horizontal="center" vertical="center" shrinkToFit="1"/>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11" fillId="0" borderId="51" xfId="0" applyFont="1" applyFill="1" applyBorder="1" applyAlignment="1">
      <alignment horizontal="center" vertical="center" wrapText="1"/>
    </xf>
    <xf numFmtId="0" fontId="11" fillId="0" borderId="12" xfId="0" applyFont="1" applyFill="1" applyBorder="1" applyAlignment="1">
      <alignment horizontal="center" vertical="center" wrapText="1"/>
    </xf>
    <xf numFmtId="184" fontId="8" fillId="0" borderId="0" xfId="0" applyNumberFormat="1" applyFont="1" applyFill="1" applyBorder="1" applyAlignment="1">
      <alignment horizontal="center" vertical="center"/>
    </xf>
    <xf numFmtId="0" fontId="8" fillId="0" borderId="21"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26"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19"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8" fillId="0" borderId="6" xfId="0" applyFont="1" applyFill="1" applyBorder="1" applyAlignment="1">
      <alignment horizontal="distributed" vertical="center" shrinkToFit="1"/>
    </xf>
    <xf numFmtId="0" fontId="8" fillId="0" borderId="12" xfId="0" applyFont="1" applyFill="1" applyBorder="1" applyAlignment="1">
      <alignment horizontal="distributed" vertical="center" shrinkToFit="1"/>
    </xf>
    <xf numFmtId="0" fontId="8" fillId="0" borderId="31" xfId="0" applyFont="1" applyFill="1" applyBorder="1" applyAlignment="1">
      <alignment horizontal="distributed" vertical="center" shrinkToFit="1"/>
    </xf>
    <xf numFmtId="0" fontId="8" fillId="0" borderId="52" xfId="0" applyFont="1" applyFill="1" applyBorder="1" applyAlignment="1">
      <alignment horizontal="center" vertical="center" textRotation="255"/>
    </xf>
    <xf numFmtId="176" fontId="8" fillId="0" borderId="0" xfId="0" applyNumberFormat="1" applyFont="1" applyFill="1" applyBorder="1" applyAlignment="1">
      <alignment horizontal="right" vertical="center"/>
    </xf>
    <xf numFmtId="176" fontId="8" fillId="0" borderId="10" xfId="0" applyNumberFormat="1" applyFont="1" applyFill="1" applyBorder="1" applyAlignment="1">
      <alignment horizontal="right" vertical="center"/>
    </xf>
    <xf numFmtId="0" fontId="8" fillId="0" borderId="20" xfId="0" applyFont="1" applyFill="1" applyBorder="1" applyAlignment="1">
      <alignment horizontal="left" vertical="center"/>
    </xf>
    <xf numFmtId="0" fontId="8" fillId="0" borderId="45" xfId="0" applyFont="1" applyFill="1" applyBorder="1" applyAlignment="1">
      <alignment horizontal="left" vertical="center"/>
    </xf>
    <xf numFmtId="0" fontId="11" fillId="0" borderId="25" xfId="0" applyFont="1" applyFill="1" applyBorder="1" applyAlignment="1">
      <alignment horizontal="center" vertical="center"/>
    </xf>
    <xf numFmtId="0" fontId="11" fillId="0" borderId="23" xfId="0" applyFont="1" applyFill="1" applyBorder="1" applyAlignment="1">
      <alignment horizontal="center" vertical="center"/>
    </xf>
    <xf numFmtId="49" fontId="8" fillId="0" borderId="25" xfId="0" applyNumberFormat="1" applyFont="1" applyFill="1" applyBorder="1" applyAlignment="1">
      <alignment horizontal="center" vertical="center"/>
    </xf>
    <xf numFmtId="49" fontId="8" fillId="0" borderId="23" xfId="0" applyNumberFormat="1" applyFont="1" applyFill="1" applyBorder="1" applyAlignment="1">
      <alignment horizontal="center" vertical="center"/>
    </xf>
    <xf numFmtId="49" fontId="8" fillId="0" borderId="68" xfId="0" applyNumberFormat="1" applyFont="1" applyFill="1" applyBorder="1" applyAlignment="1">
      <alignment horizontal="center" vertical="center"/>
    </xf>
    <xf numFmtId="0" fontId="8" fillId="0" borderId="25" xfId="0" applyFont="1" applyFill="1" applyBorder="1" applyAlignment="1">
      <alignment horizontal="center" vertical="center"/>
    </xf>
    <xf numFmtId="0" fontId="7" fillId="0" borderId="0" xfId="0" applyFont="1" applyFill="1" applyAlignment="1">
      <alignment horizontal="center" vertical="center"/>
    </xf>
    <xf numFmtId="0" fontId="8" fillId="0" borderId="6" xfId="0" applyFont="1" applyFill="1" applyBorder="1" applyAlignment="1">
      <alignment horizontal="left" vertical="center"/>
    </xf>
    <xf numFmtId="0" fontId="8" fillId="0" borderId="12" xfId="0" applyFont="1" applyFill="1" applyBorder="1" applyAlignment="1">
      <alignment horizontal="left"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8" xfId="0" applyFont="1" applyFill="1" applyBorder="1" applyAlignment="1">
      <alignment horizontal="center" vertical="center"/>
    </xf>
    <xf numFmtId="49" fontId="8" fillId="0" borderId="59" xfId="0" applyNumberFormat="1" applyFont="1" applyFill="1" applyBorder="1" applyAlignment="1">
      <alignment horizontal="center" vertical="center"/>
    </xf>
    <xf numFmtId="49" fontId="8" fillId="0" borderId="57" xfId="0" applyNumberFormat="1" applyFont="1" applyFill="1" applyBorder="1" applyAlignment="1">
      <alignment horizontal="center" vertical="center"/>
    </xf>
    <xf numFmtId="49" fontId="8" fillId="0" borderId="60" xfId="0" applyNumberFormat="1" applyFont="1" applyFill="1" applyBorder="1" applyAlignment="1">
      <alignment horizontal="center" vertical="center"/>
    </xf>
    <xf numFmtId="183" fontId="8" fillId="0" borderId="42" xfId="0" applyNumberFormat="1" applyFont="1" applyFill="1" applyBorder="1" applyAlignment="1">
      <alignment horizontal="center" vertical="center"/>
    </xf>
    <xf numFmtId="0" fontId="8" fillId="0" borderId="69" xfId="0" applyFont="1" applyFill="1" applyBorder="1" applyAlignment="1">
      <alignment horizontal="center" vertical="center" textRotation="255"/>
    </xf>
    <xf numFmtId="0" fontId="8" fillId="0" borderId="70" xfId="0" applyFont="1" applyFill="1" applyBorder="1" applyAlignment="1">
      <alignment horizontal="center" vertical="center" textRotation="255"/>
    </xf>
    <xf numFmtId="0" fontId="8" fillId="0" borderId="71" xfId="0" applyFont="1" applyFill="1" applyBorder="1" applyAlignment="1">
      <alignment horizontal="center" vertical="center" textRotation="255"/>
    </xf>
    <xf numFmtId="0" fontId="8" fillId="0" borderId="0" xfId="0" applyFont="1" applyFill="1" applyBorder="1" applyAlignment="1">
      <alignment horizontal="left" vertical="center"/>
    </xf>
    <xf numFmtId="0" fontId="8" fillId="0" borderId="13" xfId="0" applyFont="1" applyFill="1" applyBorder="1" applyAlignment="1">
      <alignment horizontal="center" vertical="center" textRotation="255" shrinkToFit="1"/>
    </xf>
    <xf numFmtId="0" fontId="8" fillId="0" borderId="14" xfId="0" applyFont="1" applyFill="1" applyBorder="1" applyAlignment="1">
      <alignment horizontal="center" vertical="center" textRotation="255" shrinkToFit="1"/>
    </xf>
    <xf numFmtId="176" fontId="8" fillId="0" borderId="23" xfId="0" applyNumberFormat="1" applyFont="1" applyFill="1" applyBorder="1" applyAlignment="1">
      <alignment horizontal="center" vertical="center"/>
    </xf>
    <xf numFmtId="184" fontId="8" fillId="0" borderId="37"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63" xfId="0" applyFont="1" applyFill="1" applyBorder="1" applyAlignment="1">
      <alignment horizontal="center" vertical="center"/>
    </xf>
    <xf numFmtId="49" fontId="8" fillId="0" borderId="5" xfId="0" applyNumberFormat="1" applyFont="1" applyFill="1" applyBorder="1" applyAlignment="1">
      <alignment horizontal="left" vertical="center"/>
    </xf>
    <xf numFmtId="183" fontId="8" fillId="0" borderId="5" xfId="0" applyNumberFormat="1" applyFont="1" applyFill="1" applyBorder="1" applyAlignment="1">
      <alignment horizontal="center" vertical="center"/>
    </xf>
    <xf numFmtId="0" fontId="8" fillId="0" borderId="12"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11" xfId="0" applyFont="1" applyFill="1" applyBorder="1" applyAlignment="1">
      <alignment horizontal="center" vertical="center" textRotation="255"/>
    </xf>
    <xf numFmtId="0" fontId="8" fillId="0" borderId="1" xfId="0" applyFont="1" applyFill="1" applyBorder="1" applyAlignment="1">
      <alignment horizontal="center" vertical="center"/>
    </xf>
    <xf numFmtId="183" fontId="8" fillId="0" borderId="63" xfId="0" applyNumberFormat="1" applyFont="1" applyFill="1" applyBorder="1" applyAlignment="1">
      <alignment horizontal="center" vertical="center"/>
    </xf>
    <xf numFmtId="43" fontId="8" fillId="0" borderId="0" xfId="0" applyNumberFormat="1" applyFont="1" applyFill="1" applyBorder="1" applyAlignment="1">
      <alignment horizontal="center" vertical="center" shrinkToFit="1"/>
    </xf>
    <xf numFmtId="41" fontId="8" fillId="0" borderId="13" xfId="0" applyNumberFormat="1" applyFont="1" applyFill="1" applyBorder="1" applyAlignment="1">
      <alignment horizontal="center" vertical="center"/>
    </xf>
    <xf numFmtId="41" fontId="8" fillId="0" borderId="0" xfId="0" applyNumberFormat="1" applyFont="1" applyFill="1" applyBorder="1" applyAlignment="1">
      <alignment horizontal="center" vertical="center"/>
    </xf>
    <xf numFmtId="41" fontId="8" fillId="0" borderId="10" xfId="0" applyNumberFormat="1" applyFont="1" applyFill="1" applyBorder="1" applyAlignment="1">
      <alignment horizontal="center" vertical="center"/>
    </xf>
    <xf numFmtId="49" fontId="8" fillId="0" borderId="0" xfId="0" applyNumberFormat="1" applyFont="1" applyFill="1" applyBorder="1" applyAlignment="1">
      <alignment horizontal="left" vertical="center"/>
    </xf>
    <xf numFmtId="49" fontId="8" fillId="0" borderId="10" xfId="0" applyNumberFormat="1" applyFont="1" applyFill="1" applyBorder="1" applyAlignment="1">
      <alignment horizontal="left" vertical="center"/>
    </xf>
    <xf numFmtId="43" fontId="8" fillId="0" borderId="67" xfId="0" applyNumberFormat="1" applyFont="1" applyFill="1" applyBorder="1" applyAlignment="1">
      <alignment horizontal="center" vertical="center" shrinkToFit="1"/>
    </xf>
    <xf numFmtId="41" fontId="8" fillId="0" borderId="22" xfId="0" applyNumberFormat="1" applyFont="1" applyFill="1" applyBorder="1" applyAlignment="1">
      <alignment horizontal="center" vertical="center"/>
    </xf>
    <xf numFmtId="41" fontId="8" fillId="0" borderId="16" xfId="0" applyNumberFormat="1" applyFont="1" applyFill="1" applyBorder="1" applyAlignment="1">
      <alignment horizontal="center" vertical="center"/>
    </xf>
    <xf numFmtId="41" fontId="8" fillId="0" borderId="29" xfId="0" applyNumberFormat="1" applyFont="1" applyFill="1" applyBorder="1" applyAlignment="1">
      <alignment horizontal="center" vertical="center"/>
    </xf>
    <xf numFmtId="41" fontId="8" fillId="0" borderId="0" xfId="0" applyNumberFormat="1" applyFont="1" applyFill="1" applyAlignment="1">
      <alignment horizontal="center" vertical="center"/>
    </xf>
    <xf numFmtId="183" fontId="8" fillId="0" borderId="17" xfId="0" applyNumberFormat="1" applyFont="1" applyFill="1" applyBorder="1" applyAlignment="1">
      <alignment horizontal="center" vertical="center"/>
    </xf>
    <xf numFmtId="183" fontId="8" fillId="0" borderId="7" xfId="0" applyNumberFormat="1" applyFont="1" applyFill="1" applyBorder="1" applyAlignment="1">
      <alignment horizontal="center" vertical="center"/>
    </xf>
    <xf numFmtId="183" fontId="8" fillId="0" borderId="43" xfId="0" applyNumberFormat="1" applyFont="1" applyFill="1" applyBorder="1" applyAlignment="1">
      <alignment horizontal="center" vertical="center"/>
    </xf>
    <xf numFmtId="183" fontId="8" fillId="0" borderId="13" xfId="0" applyNumberFormat="1" applyFont="1" applyFill="1" applyBorder="1" applyAlignment="1">
      <alignment horizontal="center" vertical="center"/>
    </xf>
    <xf numFmtId="183" fontId="8" fillId="0" borderId="10" xfId="0" applyNumberFormat="1" applyFont="1" applyFill="1" applyBorder="1" applyAlignment="1">
      <alignment horizontal="center" vertical="center"/>
    </xf>
    <xf numFmtId="49" fontId="8" fillId="0" borderId="6" xfId="0" applyNumberFormat="1" applyFont="1" applyBorder="1" applyAlignment="1">
      <alignment vertical="center" wrapText="1"/>
    </xf>
    <xf numFmtId="49" fontId="8" fillId="0" borderId="12" xfId="0" applyNumberFormat="1" applyFont="1" applyBorder="1" applyAlignment="1">
      <alignment vertical="center" wrapText="1"/>
    </xf>
    <xf numFmtId="49" fontId="8" fillId="0" borderId="17" xfId="0" applyNumberFormat="1" applyFont="1" applyBorder="1" applyAlignment="1">
      <alignment vertical="center" wrapText="1"/>
    </xf>
    <xf numFmtId="49" fontId="8" fillId="0" borderId="13" xfId="0" applyNumberFormat="1" applyFont="1" applyBorder="1" applyAlignment="1">
      <alignment vertical="center" wrapText="1"/>
    </xf>
    <xf numFmtId="49" fontId="8" fillId="0" borderId="0" xfId="0" applyNumberFormat="1" applyFont="1" applyBorder="1" applyAlignment="1">
      <alignment vertical="center" wrapText="1"/>
    </xf>
    <xf numFmtId="49" fontId="8" fillId="0" borderId="10" xfId="0" applyNumberFormat="1" applyFont="1" applyBorder="1" applyAlignment="1">
      <alignment vertical="center" wrapText="1"/>
    </xf>
    <xf numFmtId="49" fontId="8" fillId="0" borderId="14" xfId="0" applyNumberFormat="1" applyFont="1" applyBorder="1" applyAlignment="1">
      <alignment vertical="center" wrapText="1"/>
    </xf>
    <xf numFmtId="49" fontId="8" fillId="0" borderId="11" xfId="0" applyNumberFormat="1" applyFont="1" applyBorder="1" applyAlignment="1">
      <alignment vertical="center" wrapText="1"/>
    </xf>
    <xf numFmtId="49" fontId="8" fillId="0" borderId="15" xfId="0" applyNumberFormat="1" applyFont="1" applyBorder="1" applyAlignment="1">
      <alignment vertical="center" wrapText="1"/>
    </xf>
    <xf numFmtId="183" fontId="11" fillId="0" borderId="18" xfId="0" applyNumberFormat="1" applyFont="1" applyBorder="1" applyAlignment="1">
      <alignment horizontal="right" vertical="center" shrinkToFit="1"/>
    </xf>
    <xf numFmtId="183" fontId="11" fillId="0" borderId="11" xfId="0" applyNumberFormat="1" applyFont="1" applyBorder="1" applyAlignment="1">
      <alignment horizontal="right" vertical="center" shrinkToFit="1"/>
    </xf>
    <xf numFmtId="183" fontId="11" fillId="0" borderId="15" xfId="0" applyNumberFormat="1" applyFont="1" applyBorder="1" applyAlignment="1">
      <alignment horizontal="right" vertical="center" shrinkToFit="1"/>
    </xf>
    <xf numFmtId="183" fontId="11" fillId="0" borderId="14" xfId="0" applyNumberFormat="1" applyFont="1" applyBorder="1" applyAlignment="1">
      <alignment horizontal="right" vertical="center" shrinkToFit="1"/>
    </xf>
    <xf numFmtId="183" fontId="11" fillId="0" borderId="62" xfId="0" applyNumberFormat="1" applyFont="1" applyBorder="1" applyAlignment="1">
      <alignment horizontal="right" vertical="center" shrinkToFit="1"/>
    </xf>
    <xf numFmtId="183" fontId="11" fillId="0" borderId="0" xfId="0" applyNumberFormat="1" applyFont="1" applyBorder="1" applyAlignment="1">
      <alignment horizontal="right" vertical="center" shrinkToFit="1"/>
    </xf>
    <xf numFmtId="183" fontId="11" fillId="0" borderId="10" xfId="0" applyNumberFormat="1" applyFont="1" applyBorder="1" applyAlignment="1">
      <alignment horizontal="right" vertical="center" shrinkToFit="1"/>
    </xf>
    <xf numFmtId="183" fontId="11" fillId="0" borderId="28" xfId="0" applyNumberFormat="1" applyFont="1" applyBorder="1" applyAlignment="1">
      <alignment horizontal="right" vertical="center" shrinkToFit="1"/>
    </xf>
    <xf numFmtId="183" fontId="11" fillId="0" borderId="13" xfId="0" applyNumberFormat="1" applyFont="1" applyBorder="1" applyAlignment="1">
      <alignment horizontal="right" vertical="center" shrinkToFit="1"/>
    </xf>
    <xf numFmtId="183" fontId="11" fillId="0" borderId="14" xfId="0" applyNumberFormat="1" applyFont="1" applyBorder="1" applyAlignment="1">
      <alignment horizontal="right" vertical="center"/>
    </xf>
    <xf numFmtId="183" fontId="11" fillId="0" borderId="11" xfId="0" applyNumberFormat="1" applyFont="1" applyBorder="1" applyAlignment="1">
      <alignment horizontal="right" vertical="center"/>
    </xf>
    <xf numFmtId="183" fontId="11" fillId="0" borderId="15" xfId="0" applyNumberFormat="1" applyFont="1" applyBorder="1" applyAlignment="1">
      <alignment horizontal="right" vertical="center"/>
    </xf>
    <xf numFmtId="183" fontId="11" fillId="0" borderId="6" xfId="0" applyNumberFormat="1" applyFont="1" applyBorder="1" applyAlignment="1">
      <alignment horizontal="right" vertical="center"/>
    </xf>
    <xf numFmtId="183" fontId="11" fillId="0" borderId="12" xfId="0" applyNumberFormat="1" applyFont="1" applyBorder="1" applyAlignment="1">
      <alignment horizontal="right" vertical="center"/>
    </xf>
    <xf numFmtId="183" fontId="11" fillId="0" borderId="17" xfId="0" applyNumberFormat="1" applyFont="1" applyBorder="1" applyAlignment="1">
      <alignment horizontal="right" vertical="center"/>
    </xf>
    <xf numFmtId="49" fontId="8" fillId="0" borderId="6"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17" xfId="0" applyNumberFormat="1" applyFont="1" applyBorder="1" applyAlignment="1">
      <alignment horizontal="center" vertical="center"/>
    </xf>
    <xf numFmtId="183" fontId="11" fillId="0" borderId="38" xfId="0" applyNumberFormat="1" applyFont="1" applyBorder="1" applyAlignment="1">
      <alignment horizontal="right" vertical="center" shrinkToFit="1"/>
    </xf>
    <xf numFmtId="49" fontId="8" fillId="0" borderId="13"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14" xfId="0" applyNumberFormat="1" applyFont="1" applyBorder="1" applyAlignment="1">
      <alignment horizontal="left" vertical="center"/>
    </xf>
    <xf numFmtId="49" fontId="8" fillId="0" borderId="11" xfId="0" applyNumberFormat="1" applyFont="1" applyBorder="1" applyAlignment="1">
      <alignment horizontal="left" vertical="center"/>
    </xf>
    <xf numFmtId="49" fontId="11" fillId="0" borderId="13" xfId="0" applyNumberFormat="1" applyFont="1" applyBorder="1" applyAlignment="1">
      <alignment horizontal="left" vertical="center"/>
    </xf>
    <xf numFmtId="49" fontId="11" fillId="0" borderId="0" xfId="0" applyNumberFormat="1" applyFont="1" applyBorder="1" applyAlignment="1">
      <alignment horizontal="left"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49" fontId="8" fillId="0" borderId="6" xfId="0" applyNumberFormat="1" applyFont="1" applyBorder="1" applyAlignment="1">
      <alignment horizontal="left" vertical="center"/>
    </xf>
    <xf numFmtId="49" fontId="8" fillId="0" borderId="12" xfId="0" applyNumberFormat="1" applyFont="1" applyBorder="1" applyAlignment="1">
      <alignment horizontal="left" vertical="center"/>
    </xf>
    <xf numFmtId="183" fontId="11" fillId="0" borderId="6" xfId="0" applyNumberFormat="1" applyFont="1" applyBorder="1" applyAlignment="1">
      <alignment horizontal="right" vertical="center" shrinkToFit="1"/>
    </xf>
    <xf numFmtId="183" fontId="11" fillId="0" borderId="12" xfId="0" applyNumberFormat="1" applyFont="1" applyBorder="1" applyAlignment="1">
      <alignment horizontal="right" vertical="center" shrinkToFit="1"/>
    </xf>
    <xf numFmtId="183" fontId="11" fillId="0" borderId="17" xfId="0" applyNumberFormat="1" applyFont="1" applyBorder="1" applyAlignment="1">
      <alignment horizontal="right" vertical="center" shrinkToFit="1"/>
    </xf>
    <xf numFmtId="183" fontId="11" fillId="0" borderId="54" xfId="0" applyNumberFormat="1" applyFont="1" applyBorder="1" applyAlignment="1">
      <alignment horizontal="right" vertical="center" shrinkToFit="1"/>
    </xf>
    <xf numFmtId="183" fontId="11" fillId="0" borderId="51" xfId="0" applyNumberFormat="1" applyFont="1" applyBorder="1" applyAlignment="1">
      <alignment horizontal="right" vertical="center" shrinkToFit="1"/>
    </xf>
    <xf numFmtId="0" fontId="3" fillId="0" borderId="2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Alignment="1">
      <alignment horizontal="center" vertical="center"/>
    </xf>
    <xf numFmtId="49" fontId="3" fillId="0" borderId="11" xfId="0" applyNumberFormat="1" applyFont="1" applyBorder="1" applyAlignment="1">
      <alignment horizontal="left"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21" xfId="0" applyFont="1" applyBorder="1" applyAlignment="1">
      <alignment horizontal="center" vertical="center"/>
    </xf>
    <xf numFmtId="183" fontId="1" fillId="0" borderId="11" xfId="0" applyNumberFormat="1" applyFont="1" applyFill="1" applyBorder="1" applyAlignment="1">
      <alignment horizontal="center" vertical="center"/>
    </xf>
    <xf numFmtId="49" fontId="1" fillId="0" borderId="0" xfId="0" applyNumberFormat="1" applyFont="1" applyAlignment="1">
      <alignment horizontal="left" vertical="center"/>
    </xf>
    <xf numFmtId="176" fontId="1" fillId="0" borderId="0" xfId="0" applyNumberFormat="1" applyFont="1" applyAlignment="1">
      <alignment horizontal="left" vertical="center"/>
    </xf>
    <xf numFmtId="0" fontId="11" fillId="0" borderId="0" xfId="0" applyFont="1" applyAlignment="1">
      <alignment horizontal="center" vertical="center"/>
    </xf>
    <xf numFmtId="0" fontId="0" fillId="0" borderId="0" xfId="0" applyAlignment="1">
      <alignment vertical="distributed" wrapText="1"/>
    </xf>
    <xf numFmtId="184" fontId="1" fillId="0" borderId="0" xfId="0" applyNumberFormat="1" applyFont="1" applyAlignment="1">
      <alignment horizontal="center" vertical="center"/>
    </xf>
    <xf numFmtId="0" fontId="11" fillId="0" borderId="0" xfId="0" applyFont="1" applyAlignment="1">
      <alignment vertical="distributed" wrapText="1"/>
    </xf>
    <xf numFmtId="0" fontId="3" fillId="0" borderId="13" xfId="0" applyFont="1" applyFill="1" applyBorder="1" applyAlignment="1">
      <alignment vertical="center"/>
    </xf>
    <xf numFmtId="0" fontId="3" fillId="0" borderId="0" xfId="0" applyFont="1" applyFill="1" applyBorder="1" applyAlignment="1">
      <alignment vertical="center"/>
    </xf>
    <xf numFmtId="0" fontId="3" fillId="0" borderId="38" xfId="0" applyFont="1" applyFill="1" applyBorder="1" applyAlignment="1">
      <alignment vertical="center"/>
    </xf>
    <xf numFmtId="0" fontId="3" fillId="0" borderId="14" xfId="0" applyFont="1" applyFill="1" applyBorder="1" applyAlignment="1">
      <alignment vertical="center"/>
    </xf>
    <xf numFmtId="0" fontId="3" fillId="0" borderId="11" xfId="0" applyFont="1" applyFill="1" applyBorder="1" applyAlignment="1">
      <alignment vertical="center"/>
    </xf>
    <xf numFmtId="0" fontId="3" fillId="0" borderId="62" xfId="0" applyFont="1" applyFill="1" applyBorder="1" applyAlignment="1">
      <alignment vertical="center"/>
    </xf>
    <xf numFmtId="0" fontId="3" fillId="0" borderId="28" xfId="0" applyFont="1" applyFill="1" applyBorder="1" applyAlignment="1">
      <alignment horizontal="center" vertical="center"/>
    </xf>
    <xf numFmtId="0" fontId="3" fillId="0" borderId="18" xfId="0" applyFont="1" applyFill="1" applyBorder="1" applyAlignment="1">
      <alignment horizontal="center" vertical="center"/>
    </xf>
    <xf numFmtId="183" fontId="3" fillId="0" borderId="13" xfId="0" applyNumberFormat="1" applyFont="1" applyFill="1" applyBorder="1" applyAlignment="1">
      <alignment vertical="center"/>
    </xf>
    <xf numFmtId="183" fontId="3" fillId="0" borderId="0" xfId="0" applyNumberFormat="1" applyFont="1" applyFill="1" applyBorder="1" applyAlignment="1">
      <alignment vertical="center"/>
    </xf>
    <xf numFmtId="183" fontId="3" fillId="0" borderId="38" xfId="0" applyNumberFormat="1" applyFont="1" applyFill="1" applyBorder="1" applyAlignment="1">
      <alignment vertical="center"/>
    </xf>
    <xf numFmtId="183" fontId="3" fillId="0" borderId="14" xfId="0" applyNumberFormat="1" applyFont="1" applyFill="1" applyBorder="1" applyAlignment="1">
      <alignment vertical="center"/>
    </xf>
    <xf numFmtId="183" fontId="3" fillId="0" borderId="11" xfId="0" applyNumberFormat="1" applyFont="1" applyFill="1" applyBorder="1" applyAlignment="1">
      <alignment vertical="center"/>
    </xf>
    <xf numFmtId="183" fontId="3" fillId="0" borderId="62" xfId="0" applyNumberFormat="1" applyFont="1" applyFill="1" applyBorder="1" applyAlignment="1">
      <alignment vertical="center"/>
    </xf>
    <xf numFmtId="0" fontId="8" fillId="0" borderId="13"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0" xfId="0" quotePrefix="1" applyFont="1" applyFill="1" applyBorder="1" applyAlignment="1">
      <alignment horizontal="left" vertical="center"/>
    </xf>
    <xf numFmtId="0" fontId="3" fillId="0" borderId="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50" xfId="0" applyFont="1" applyFill="1" applyBorder="1" applyAlignment="1">
      <alignment horizontal="center" vertical="center"/>
    </xf>
    <xf numFmtId="41" fontId="3" fillId="0" borderId="13" xfId="0" applyNumberFormat="1" applyFont="1" applyFill="1" applyBorder="1" applyAlignment="1">
      <alignment horizontal="center" vertical="center"/>
    </xf>
    <xf numFmtId="41" fontId="3" fillId="0" borderId="6" xfId="0" applyNumberFormat="1" applyFont="1" applyFill="1" applyBorder="1" applyAlignment="1">
      <alignment horizontal="center" vertical="center"/>
    </xf>
    <xf numFmtId="41" fontId="3" fillId="0" borderId="12" xfId="0" applyNumberFormat="1" applyFont="1" applyFill="1" applyBorder="1" applyAlignment="1">
      <alignment horizontal="center" vertical="center"/>
    </xf>
    <xf numFmtId="41" fontId="3" fillId="0" borderId="51"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9" fontId="8" fillId="0" borderId="0" xfId="0" quotePrefix="1" applyNumberFormat="1" applyFont="1" applyFill="1" applyBorder="1" applyAlignment="1">
      <alignment horizontal="left" vertical="center"/>
    </xf>
    <xf numFmtId="0" fontId="8" fillId="0" borderId="6" xfId="0" applyFont="1" applyFill="1" applyBorder="1" applyAlignment="1">
      <alignment horizontal="left" vertical="center" shrinkToFit="1"/>
    </xf>
    <xf numFmtId="0" fontId="3" fillId="0" borderId="6" xfId="0" applyFont="1" applyFill="1" applyBorder="1" applyAlignment="1">
      <alignment horizontal="left" vertical="center"/>
    </xf>
    <xf numFmtId="0" fontId="3" fillId="0" borderId="12" xfId="0" applyFont="1" applyFill="1" applyBorder="1" applyAlignment="1">
      <alignment horizontal="left" vertical="center"/>
    </xf>
    <xf numFmtId="0" fontId="3" fillId="0" borderId="1" xfId="0" applyFont="1" applyFill="1" applyBorder="1" applyAlignment="1">
      <alignment horizontal="left" vertical="top" wrapText="1"/>
    </xf>
    <xf numFmtId="9" fontId="3" fillId="0" borderId="1" xfId="0" applyNumberFormat="1" applyFont="1" applyFill="1" applyBorder="1" applyAlignment="1">
      <alignment horizontal="center" vertical="center"/>
    </xf>
    <xf numFmtId="183" fontId="3" fillId="0" borderId="1" xfId="0" applyNumberFormat="1" applyFont="1" applyFill="1" applyBorder="1" applyAlignment="1">
      <alignment horizontal="right" vertical="center"/>
    </xf>
    <xf numFmtId="0" fontId="3" fillId="0" borderId="1" xfId="0" applyFont="1" applyFill="1" applyBorder="1" applyAlignment="1">
      <alignment horizontal="left" vertical="center"/>
    </xf>
    <xf numFmtId="0" fontId="1" fillId="0" borderId="0" xfId="0" applyFont="1" applyAlignment="1">
      <alignment horizontal="left" vertical="distributed" wrapText="1"/>
    </xf>
    <xf numFmtId="0" fontId="11" fillId="0" borderId="0" xfId="0" applyFont="1" applyAlignment="1">
      <alignment horizontal="left" vertical="distributed" wrapText="1"/>
    </xf>
    <xf numFmtId="183" fontId="1" fillId="0" borderId="0" xfId="0" applyNumberFormat="1" applyFont="1" applyAlignment="1">
      <alignment horizontal="right" vertical="center"/>
    </xf>
    <xf numFmtId="41" fontId="3" fillId="0" borderId="63" xfId="0" applyNumberFormat="1" applyFont="1" applyFill="1" applyBorder="1" applyAlignment="1">
      <alignment horizontal="center" vertical="center"/>
    </xf>
    <xf numFmtId="41" fontId="3" fillId="0" borderId="64" xfId="0" applyNumberFormat="1" applyFont="1" applyFill="1" applyBorder="1" applyAlignment="1">
      <alignment horizontal="center" vertical="center"/>
    </xf>
    <xf numFmtId="41" fontId="3" fillId="0" borderId="14" xfId="0" applyNumberFormat="1" applyFont="1" applyFill="1" applyBorder="1" applyAlignment="1">
      <alignment horizontal="center" vertical="center"/>
    </xf>
    <xf numFmtId="184" fontId="3" fillId="0" borderId="13" xfId="0" applyNumberFormat="1" applyFont="1" applyFill="1" applyBorder="1" applyAlignment="1">
      <alignment horizontal="center" vertical="center" shrinkToFit="1"/>
    </xf>
    <xf numFmtId="184" fontId="3" fillId="0" borderId="0" xfId="0" applyNumberFormat="1" applyFont="1" applyFill="1" applyBorder="1" applyAlignment="1">
      <alignment horizontal="center" vertical="center" shrinkToFit="1"/>
    </xf>
    <xf numFmtId="184" fontId="3" fillId="0" borderId="14" xfId="0" applyNumberFormat="1" applyFont="1" applyFill="1" applyBorder="1" applyAlignment="1">
      <alignment horizontal="center" vertical="center" shrinkToFit="1"/>
    </xf>
    <xf numFmtId="184" fontId="3" fillId="0" borderId="11" xfId="0" applyNumberFormat="1" applyFont="1" applyFill="1" applyBorder="1" applyAlignment="1">
      <alignment horizontal="center" vertical="center" shrinkToFit="1"/>
    </xf>
    <xf numFmtId="41" fontId="3" fillId="0" borderId="13" xfId="0" applyNumberFormat="1" applyFont="1" applyFill="1" applyBorder="1" applyAlignment="1">
      <alignment horizontal="center" vertical="center" wrapText="1"/>
    </xf>
    <xf numFmtId="41" fontId="3" fillId="0" borderId="0" xfId="0" applyNumberFormat="1" applyFont="1" applyFill="1" applyBorder="1" applyAlignment="1">
      <alignment horizontal="center" vertical="center" wrapText="1"/>
    </xf>
    <xf numFmtId="41" fontId="3" fillId="0" borderId="14" xfId="0" applyNumberFormat="1" applyFont="1" applyFill="1" applyBorder="1" applyAlignment="1">
      <alignment horizontal="center" vertical="center" wrapText="1"/>
    </xf>
    <xf numFmtId="41" fontId="3" fillId="0" borderId="1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183" fontId="8" fillId="0" borderId="24" xfId="0" applyNumberFormat="1" applyFont="1" applyFill="1" applyBorder="1" applyAlignment="1">
      <alignment horizontal="center" vertical="center"/>
    </xf>
    <xf numFmtId="184" fontId="8" fillId="0" borderId="23" xfId="0" applyNumberFormat="1" applyFont="1" applyFill="1" applyBorder="1" applyAlignment="1">
      <alignment horizontal="center" vertical="center" shrinkToFit="1"/>
    </xf>
    <xf numFmtId="184" fontId="8" fillId="0" borderId="0" xfId="0" applyNumberFormat="1" applyFont="1" applyFill="1" applyBorder="1" applyAlignment="1">
      <alignment horizontal="center" vertical="center" shrinkToFit="1"/>
    </xf>
    <xf numFmtId="184" fontId="8" fillId="0" borderId="12" xfId="0" applyNumberFormat="1" applyFont="1" applyFill="1" applyBorder="1" applyAlignment="1">
      <alignment horizontal="center" vertical="center" shrinkToFit="1"/>
    </xf>
    <xf numFmtId="184" fontId="8" fillId="0" borderId="6" xfId="0" applyNumberFormat="1" applyFont="1" applyFill="1" applyBorder="1" applyAlignment="1">
      <alignment horizontal="center" vertical="center"/>
    </xf>
    <xf numFmtId="176" fontId="8" fillId="0" borderId="37" xfId="0" applyNumberFormat="1" applyFont="1" applyFill="1" applyBorder="1" applyAlignment="1">
      <alignment vertical="center"/>
    </xf>
    <xf numFmtId="184" fontId="8" fillId="0" borderId="14" xfId="0" applyNumberFormat="1"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176" fontId="8" fillId="0" borderId="24" xfId="0" applyNumberFormat="1" applyFont="1" applyFill="1" applyBorder="1" applyAlignment="1">
      <alignment horizontal="center" vertical="center"/>
    </xf>
    <xf numFmtId="0" fontId="8" fillId="0" borderId="13" xfId="0" applyFont="1" applyFill="1" applyBorder="1" applyAlignment="1">
      <alignment horizontal="distributed" vertical="center" shrinkToFit="1"/>
    </xf>
    <xf numFmtId="0" fontId="8" fillId="0" borderId="0" xfId="0" applyFont="1" applyFill="1" applyBorder="1" applyAlignment="1">
      <alignment horizontal="distributed" vertical="center" shrinkToFit="1"/>
    </xf>
    <xf numFmtId="0" fontId="8" fillId="0" borderId="65" xfId="0" applyFont="1" applyFill="1" applyBorder="1" applyAlignment="1">
      <alignment horizontal="distributed" vertical="center" shrinkToFit="1"/>
    </xf>
    <xf numFmtId="0" fontId="8" fillId="0" borderId="23" xfId="0" applyFont="1" applyFill="1" applyBorder="1" applyAlignment="1">
      <alignment horizontal="left" vertical="center"/>
    </xf>
    <xf numFmtId="0" fontId="8" fillId="0" borderId="24" xfId="0" applyFont="1" applyFill="1" applyBorder="1" applyAlignment="1">
      <alignment horizontal="left" vertical="center"/>
    </xf>
    <xf numFmtId="184" fontId="8" fillId="0" borderId="8" xfId="0" applyNumberFormat="1" applyFont="1" applyFill="1" applyBorder="1" applyAlignment="1">
      <alignment horizontal="center" vertical="center"/>
    </xf>
    <xf numFmtId="0" fontId="8" fillId="0" borderId="17" xfId="0" applyFont="1" applyFill="1" applyBorder="1" applyAlignment="1">
      <alignment horizontal="left" vertical="center"/>
    </xf>
    <xf numFmtId="0" fontId="8" fillId="0" borderId="25"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68" xfId="0" applyFont="1" applyFill="1" applyBorder="1" applyAlignment="1" applyProtection="1">
      <alignment horizontal="center" vertical="center"/>
      <protection locked="0"/>
    </xf>
    <xf numFmtId="0" fontId="8" fillId="0" borderId="11" xfId="0" applyFont="1" applyFill="1" applyBorder="1" applyAlignment="1">
      <alignment horizontal="left" vertical="center"/>
    </xf>
    <xf numFmtId="0" fontId="8" fillId="0" borderId="15" xfId="0" applyFont="1" applyFill="1" applyBorder="1" applyAlignment="1">
      <alignment horizontal="left" vertical="center"/>
    </xf>
    <xf numFmtId="176" fontId="1" fillId="0" borderId="0" xfId="0" applyNumberFormat="1" applyFont="1" applyAlignment="1">
      <alignment horizontal="right" vertical="center"/>
    </xf>
    <xf numFmtId="0" fontId="1" fillId="0" borderId="0" xfId="0" applyFont="1" applyFill="1" applyAlignment="1">
      <alignment vertical="center"/>
    </xf>
  </cellXfs>
  <cellStyles count="1">
    <cellStyle name="標準" xfId="0" builtinId="0"/>
  </cellStyles>
  <dxfs count="1">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B$1" lockText="1"/>
</file>

<file path=xl/ctrlProps/ctrlProp2.xml><?xml version="1.0" encoding="utf-8"?>
<formControlPr xmlns="http://schemas.microsoft.com/office/spreadsheetml/2009/9/main" objectType="CheckBox" fmlaLink="$AB$1"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30480</xdr:colOff>
          <xdr:row>29</xdr:row>
          <xdr:rowOff>7620</xdr:rowOff>
        </xdr:from>
        <xdr:to>
          <xdr:col>26</xdr:col>
          <xdr:colOff>68580</xdr:colOff>
          <xdr:row>29</xdr:row>
          <xdr:rowOff>220980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30480</xdr:colOff>
          <xdr:row>29</xdr:row>
          <xdr:rowOff>7620</xdr:rowOff>
        </xdr:from>
        <xdr:to>
          <xdr:col>26</xdr:col>
          <xdr:colOff>68580</xdr:colOff>
          <xdr:row>29</xdr:row>
          <xdr:rowOff>220980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C00-00000210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trlProp" Target="../ctrlProps/ctrlProp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H95"/>
  <sheetViews>
    <sheetView topLeftCell="A4" zoomScaleNormal="100" workbookViewId="0">
      <selection activeCell="H37" sqref="H37:M37"/>
    </sheetView>
  </sheetViews>
  <sheetFormatPr defaultColWidth="8.88671875" defaultRowHeight="13.2" x14ac:dyDescent="0.2"/>
  <cols>
    <col min="1" max="121" width="3" style="6" customWidth="1"/>
    <col min="122" max="138" width="9" style="6" customWidth="1"/>
  </cols>
  <sheetData>
    <row r="1" spans="1:138" ht="9" customHeight="1" x14ac:dyDescent="0.2">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row>
    <row r="2" spans="1:138" s="90" customFormat="1" ht="18" customHeight="1" x14ac:dyDescent="0.2">
      <c r="A2" s="92"/>
      <c r="B2" s="92"/>
      <c r="C2" s="87"/>
      <c r="D2" s="88"/>
      <c r="E2" s="89"/>
      <c r="F2" s="94" t="s">
        <v>129</v>
      </c>
      <c r="G2" s="94"/>
      <c r="H2" s="94" t="s">
        <v>131</v>
      </c>
      <c r="I2" s="95" t="s">
        <v>133</v>
      </c>
      <c r="J2" s="96"/>
      <c r="K2" s="92"/>
      <c r="L2" s="92"/>
      <c r="M2" s="92"/>
      <c r="N2" s="92"/>
      <c r="O2" s="92"/>
      <c r="P2" s="290"/>
      <c r="Q2" s="291"/>
      <c r="R2" s="292"/>
      <c r="S2" s="94" t="s">
        <v>129</v>
      </c>
      <c r="T2" s="93"/>
      <c r="U2" s="93" t="s">
        <v>130</v>
      </c>
      <c r="V2" s="94" t="s">
        <v>132</v>
      </c>
      <c r="W2" s="93"/>
      <c r="X2" s="92"/>
      <c r="Y2" s="92"/>
      <c r="Z2" s="92"/>
      <c r="AA2" s="92"/>
      <c r="AB2" s="92"/>
      <c r="AC2" s="92"/>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row>
    <row r="3" spans="1:138" ht="9" customHeight="1" x14ac:dyDescent="0.2">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row>
    <row r="5" spans="1:138" ht="18" customHeight="1" x14ac:dyDescent="0.2">
      <c r="S5" s="79" t="s">
        <v>376</v>
      </c>
      <c r="T5" s="79"/>
      <c r="U5" s="79"/>
      <c r="V5" s="79"/>
      <c r="W5" s="79"/>
      <c r="X5" s="79"/>
      <c r="Y5" s="79" t="s">
        <v>377</v>
      </c>
      <c r="Z5" s="281"/>
      <c r="AA5" s="282"/>
      <c r="AB5" s="282"/>
      <c r="AC5" s="283"/>
    </row>
    <row r="6" spans="1:138" ht="18" customHeight="1" x14ac:dyDescent="0.2"/>
    <row r="7" spans="1:138" ht="18" customHeight="1" x14ac:dyDescent="0.2">
      <c r="A7" s="6">
        <v>1</v>
      </c>
      <c r="B7" s="6" t="s">
        <v>308</v>
      </c>
    </row>
    <row r="8" spans="1:138" ht="18" customHeight="1" x14ac:dyDescent="0.2"/>
    <row r="9" spans="1:138" ht="18" customHeight="1" x14ac:dyDescent="0.2">
      <c r="B9" s="267" t="s">
        <v>309</v>
      </c>
      <c r="C9" s="267"/>
      <c r="D9" s="267"/>
      <c r="E9" s="267"/>
      <c r="F9" s="267"/>
      <c r="G9" s="267"/>
      <c r="H9" s="285"/>
      <c r="I9" s="285"/>
      <c r="J9" s="285"/>
      <c r="K9" s="285"/>
      <c r="L9" s="285"/>
    </row>
    <row r="10" spans="1:138" ht="12" customHeight="1" x14ac:dyDescent="0.2">
      <c r="B10" s="269" t="s">
        <v>310</v>
      </c>
      <c r="C10" s="270"/>
      <c r="D10" s="270"/>
      <c r="E10" s="270"/>
      <c r="F10" s="270"/>
      <c r="G10" s="270"/>
      <c r="H10" s="273" t="s">
        <v>244</v>
      </c>
      <c r="I10" s="274"/>
      <c r="J10" s="274"/>
      <c r="K10" s="274"/>
      <c r="L10" s="274"/>
      <c r="M10" s="274"/>
      <c r="N10" s="274"/>
      <c r="O10" s="274"/>
      <c r="P10" s="274"/>
      <c r="Q10" s="274"/>
      <c r="R10" s="299" t="s">
        <v>314</v>
      </c>
      <c r="S10" s="274"/>
      <c r="T10" s="274"/>
      <c r="U10" s="274"/>
      <c r="V10" s="300"/>
      <c r="W10" s="274" t="s">
        <v>315</v>
      </c>
      <c r="X10" s="274"/>
      <c r="Y10" s="274"/>
      <c r="Z10" s="274"/>
      <c r="AA10" s="274"/>
      <c r="AB10" s="274"/>
      <c r="AC10" s="275"/>
    </row>
    <row r="11" spans="1:138" ht="18" customHeight="1" x14ac:dyDescent="0.2">
      <c r="B11" s="293"/>
      <c r="C11" s="294"/>
      <c r="D11" s="294"/>
      <c r="E11" s="294"/>
      <c r="F11" s="294"/>
      <c r="G11" s="294"/>
      <c r="H11" s="295"/>
      <c r="I11" s="296"/>
      <c r="J11" s="296"/>
      <c r="K11" s="296"/>
      <c r="L11" s="296"/>
      <c r="M11" s="296"/>
      <c r="N11" s="296"/>
      <c r="O11" s="296"/>
      <c r="P11" s="296"/>
      <c r="Q11" s="296"/>
      <c r="R11" s="297"/>
      <c r="S11" s="296"/>
      <c r="T11" s="296"/>
      <c r="U11" s="296"/>
      <c r="V11" s="298"/>
      <c r="W11" s="286"/>
      <c r="X11" s="286"/>
      <c r="Y11" s="286"/>
      <c r="Z11" s="286"/>
      <c r="AA11" s="286"/>
      <c r="AB11" s="286"/>
      <c r="AC11" s="287"/>
    </row>
    <row r="12" spans="1:138" ht="12" customHeight="1" x14ac:dyDescent="0.2">
      <c r="B12" s="269" t="s">
        <v>316</v>
      </c>
      <c r="C12" s="270"/>
      <c r="D12" s="270"/>
      <c r="E12" s="270"/>
      <c r="F12" s="270"/>
      <c r="G12" s="270"/>
      <c r="H12" s="273" t="s">
        <v>317</v>
      </c>
      <c r="I12" s="274"/>
      <c r="J12" s="274"/>
      <c r="K12" s="274"/>
      <c r="L12" s="274"/>
      <c r="M12" s="274"/>
      <c r="N12" s="274" t="s">
        <v>231</v>
      </c>
      <c r="O12" s="274"/>
      <c r="P12" s="274"/>
      <c r="Q12" s="274"/>
      <c r="R12" s="274"/>
      <c r="S12" s="274"/>
      <c r="T12" s="274"/>
      <c r="U12" s="274" t="s">
        <v>232</v>
      </c>
      <c r="V12" s="274"/>
      <c r="W12" s="274"/>
      <c r="X12" s="274"/>
      <c r="Y12" s="274"/>
      <c r="Z12" s="274"/>
      <c r="AA12" s="274"/>
      <c r="AB12" s="274"/>
      <c r="AC12" s="275"/>
    </row>
    <row r="13" spans="1:138" ht="18" customHeight="1" x14ac:dyDescent="0.2">
      <c r="B13" s="271"/>
      <c r="C13" s="272"/>
      <c r="D13" s="272"/>
      <c r="E13" s="272"/>
      <c r="F13" s="272"/>
      <c r="G13" s="272"/>
      <c r="H13" s="276"/>
      <c r="I13" s="277"/>
      <c r="J13" s="277"/>
      <c r="K13" s="277"/>
      <c r="L13" s="277"/>
      <c r="M13" s="277"/>
      <c r="N13" s="278"/>
      <c r="O13" s="278"/>
      <c r="P13" s="278"/>
      <c r="Q13" s="278"/>
      <c r="R13" s="278"/>
      <c r="S13" s="278"/>
      <c r="T13" s="278"/>
      <c r="U13" s="279"/>
      <c r="V13" s="279"/>
      <c r="W13" s="279"/>
      <c r="X13" s="279"/>
      <c r="Y13" s="279"/>
      <c r="Z13" s="279"/>
      <c r="AA13" s="279"/>
      <c r="AB13" s="279"/>
      <c r="AC13" s="280"/>
    </row>
    <row r="14" spans="1:138" ht="18" customHeight="1" x14ac:dyDescent="0.2">
      <c r="B14" s="61"/>
      <c r="C14" s="61"/>
      <c r="D14" s="61"/>
      <c r="E14" s="61"/>
      <c r="F14" s="61"/>
      <c r="G14" s="61"/>
      <c r="H14" s="80"/>
      <c r="I14" s="80"/>
      <c r="J14" s="80"/>
      <c r="K14" s="80"/>
      <c r="L14" s="80"/>
      <c r="M14" s="80"/>
      <c r="N14" s="80"/>
      <c r="O14" s="80"/>
      <c r="P14" s="80"/>
      <c r="Q14" s="80"/>
      <c r="R14" s="80"/>
      <c r="S14" s="80"/>
      <c r="T14" s="80"/>
      <c r="U14" s="81"/>
      <c r="V14" s="81"/>
      <c r="W14" s="81"/>
      <c r="X14" s="81"/>
      <c r="Y14" s="81"/>
      <c r="Z14" s="81"/>
      <c r="AA14" s="81"/>
      <c r="AB14" s="81"/>
      <c r="AC14" s="81"/>
    </row>
    <row r="15" spans="1:138" ht="18" customHeight="1" x14ac:dyDescent="0.2"/>
    <row r="16" spans="1:138" ht="18" customHeight="1" x14ac:dyDescent="0.2">
      <c r="A16" s="6">
        <v>2</v>
      </c>
      <c r="B16" s="6" t="s">
        <v>233</v>
      </c>
    </row>
    <row r="17" spans="1:29" ht="18" customHeight="1" x14ac:dyDescent="0.2"/>
    <row r="18" spans="1:29" ht="18" customHeight="1" x14ac:dyDescent="0.2">
      <c r="B18" s="288" t="s">
        <v>234</v>
      </c>
      <c r="C18" s="288"/>
      <c r="D18" s="288"/>
      <c r="E18" s="288"/>
      <c r="F18" s="288"/>
      <c r="G18" s="288"/>
      <c r="H18" s="289"/>
      <c r="I18" s="289"/>
      <c r="J18" s="289"/>
      <c r="K18" s="289"/>
      <c r="L18" s="289"/>
      <c r="M18" s="289"/>
      <c r="N18" s="289"/>
      <c r="O18" s="289"/>
      <c r="P18" s="289"/>
      <c r="Q18" s="289"/>
      <c r="R18" s="289"/>
      <c r="S18" s="289"/>
      <c r="T18" s="289"/>
      <c r="U18" s="289"/>
      <c r="V18" s="289"/>
      <c r="W18" s="257" t="s">
        <v>424</v>
      </c>
      <c r="X18" s="257"/>
      <c r="Y18" s="257"/>
      <c r="Z18" s="285"/>
      <c r="AA18" s="285"/>
      <c r="AB18" s="285"/>
      <c r="AC18" s="285"/>
    </row>
    <row r="19" spans="1:29" ht="12" customHeight="1" x14ac:dyDescent="0.2">
      <c r="B19" s="269" t="s">
        <v>316</v>
      </c>
      <c r="C19" s="270"/>
      <c r="D19" s="270"/>
      <c r="E19" s="270"/>
      <c r="F19" s="270"/>
      <c r="G19" s="270"/>
      <c r="H19" s="273" t="s">
        <v>317</v>
      </c>
      <c r="I19" s="274"/>
      <c r="J19" s="274"/>
      <c r="K19" s="274"/>
      <c r="L19" s="274"/>
      <c r="M19" s="274"/>
      <c r="N19" s="274" t="s">
        <v>231</v>
      </c>
      <c r="O19" s="274"/>
      <c r="P19" s="274"/>
      <c r="Q19" s="274"/>
      <c r="R19" s="274"/>
      <c r="S19" s="274"/>
      <c r="T19" s="274"/>
      <c r="U19" s="274" t="s">
        <v>232</v>
      </c>
      <c r="V19" s="274"/>
      <c r="W19" s="274"/>
      <c r="X19" s="274"/>
      <c r="Y19" s="274"/>
      <c r="Z19" s="274"/>
      <c r="AA19" s="274"/>
      <c r="AB19" s="274"/>
      <c r="AC19" s="275"/>
    </row>
    <row r="20" spans="1:29" ht="18" customHeight="1" x14ac:dyDescent="0.2">
      <c r="B20" s="271"/>
      <c r="C20" s="272"/>
      <c r="D20" s="272"/>
      <c r="E20" s="272"/>
      <c r="F20" s="272"/>
      <c r="G20" s="272"/>
      <c r="H20" s="276"/>
      <c r="I20" s="277"/>
      <c r="J20" s="277"/>
      <c r="K20" s="277"/>
      <c r="L20" s="277"/>
      <c r="M20" s="277"/>
      <c r="N20" s="278"/>
      <c r="O20" s="278"/>
      <c r="P20" s="278"/>
      <c r="Q20" s="278"/>
      <c r="R20" s="278"/>
      <c r="S20" s="278"/>
      <c r="T20" s="278"/>
      <c r="U20" s="279"/>
      <c r="V20" s="279"/>
      <c r="W20" s="279"/>
      <c r="X20" s="279"/>
      <c r="Y20" s="279"/>
      <c r="Z20" s="279"/>
      <c r="AA20" s="279"/>
      <c r="AB20" s="279"/>
      <c r="AC20" s="280"/>
    </row>
    <row r="21" spans="1:29" ht="18" customHeight="1" x14ac:dyDescent="0.2">
      <c r="B21" s="61"/>
      <c r="C21" s="61"/>
      <c r="D21" s="61"/>
      <c r="E21" s="61"/>
      <c r="F21" s="61"/>
      <c r="G21" s="61"/>
      <c r="H21" s="80"/>
      <c r="I21" s="80"/>
      <c r="J21" s="80"/>
      <c r="K21" s="80"/>
      <c r="L21" s="80"/>
      <c r="M21" s="80"/>
      <c r="N21" s="80"/>
      <c r="O21" s="80"/>
      <c r="P21" s="80"/>
      <c r="Q21" s="80"/>
      <c r="R21" s="80"/>
      <c r="S21" s="80"/>
      <c r="T21" s="80"/>
      <c r="U21" s="81"/>
      <c r="V21" s="81"/>
      <c r="W21" s="81"/>
      <c r="X21" s="81"/>
      <c r="Y21" s="81"/>
      <c r="Z21" s="81"/>
      <c r="AA21" s="81"/>
      <c r="AB21" s="81"/>
      <c r="AC21" s="81"/>
    </row>
    <row r="22" spans="1:29" ht="18" customHeight="1" x14ac:dyDescent="0.2"/>
    <row r="23" spans="1:29" ht="18" customHeight="1" x14ac:dyDescent="0.2">
      <c r="A23" s="6">
        <v>3</v>
      </c>
      <c r="B23" s="6" t="s">
        <v>378</v>
      </c>
    </row>
    <row r="24" spans="1:29" ht="18" customHeight="1" x14ac:dyDescent="0.2"/>
    <row r="25" spans="1:29" ht="18" customHeight="1" x14ac:dyDescent="0.2">
      <c r="B25" s="267" t="s">
        <v>443</v>
      </c>
      <c r="C25" s="267"/>
      <c r="D25" s="267"/>
      <c r="E25" s="267"/>
      <c r="F25" s="284"/>
      <c r="G25" s="284"/>
      <c r="H25" s="284"/>
      <c r="I25" s="284"/>
      <c r="J25" s="267" t="s">
        <v>379</v>
      </c>
      <c r="K25" s="267"/>
      <c r="L25" s="267"/>
      <c r="M25" s="267"/>
      <c r="N25" s="284"/>
      <c r="O25" s="284"/>
      <c r="P25" s="284"/>
      <c r="Q25" s="284"/>
      <c r="R25" s="284"/>
      <c r="S25" s="284"/>
      <c r="T25" s="284"/>
      <c r="U25" s="284"/>
      <c r="V25" s="284"/>
      <c r="W25" s="284"/>
      <c r="X25" s="284"/>
      <c r="Y25" s="284"/>
      <c r="Z25" s="284"/>
      <c r="AA25" s="284"/>
      <c r="AB25" s="284"/>
      <c r="AC25" s="284"/>
    </row>
    <row r="26" spans="1:29" ht="18" customHeight="1" x14ac:dyDescent="0.2">
      <c r="B26" s="267" t="s">
        <v>234</v>
      </c>
      <c r="C26" s="267"/>
      <c r="D26" s="267"/>
      <c r="E26" s="267"/>
      <c r="F26" s="267"/>
      <c r="G26" s="267"/>
      <c r="H26" s="268"/>
      <c r="I26" s="268"/>
      <c r="J26" s="268"/>
      <c r="K26" s="268"/>
      <c r="L26" s="268"/>
      <c r="M26" s="268"/>
      <c r="N26" s="268"/>
      <c r="O26" s="268"/>
      <c r="P26" s="268"/>
      <c r="Q26" s="268"/>
      <c r="R26" s="268"/>
      <c r="S26" s="268"/>
      <c r="T26" s="268"/>
      <c r="U26" s="268"/>
      <c r="V26" s="268"/>
    </row>
    <row r="27" spans="1:29" ht="12" customHeight="1" x14ac:dyDescent="0.2">
      <c r="B27" s="269" t="s">
        <v>316</v>
      </c>
      <c r="C27" s="270"/>
      <c r="D27" s="270"/>
      <c r="E27" s="270"/>
      <c r="F27" s="270"/>
      <c r="G27" s="270"/>
      <c r="H27" s="273" t="s">
        <v>317</v>
      </c>
      <c r="I27" s="274"/>
      <c r="J27" s="274"/>
      <c r="K27" s="274"/>
      <c r="L27" s="274"/>
      <c r="M27" s="274"/>
      <c r="N27" s="274" t="s">
        <v>231</v>
      </c>
      <c r="O27" s="274"/>
      <c r="P27" s="274"/>
      <c r="Q27" s="274"/>
      <c r="R27" s="274"/>
      <c r="S27" s="274"/>
      <c r="T27" s="274"/>
      <c r="U27" s="274" t="s">
        <v>232</v>
      </c>
      <c r="V27" s="274"/>
      <c r="W27" s="274"/>
      <c r="X27" s="274"/>
      <c r="Y27" s="274"/>
      <c r="Z27" s="274"/>
      <c r="AA27" s="274"/>
      <c r="AB27" s="274"/>
      <c r="AC27" s="275"/>
    </row>
    <row r="28" spans="1:29" ht="18" customHeight="1" x14ac:dyDescent="0.2">
      <c r="B28" s="271"/>
      <c r="C28" s="272"/>
      <c r="D28" s="272"/>
      <c r="E28" s="272"/>
      <c r="F28" s="272"/>
      <c r="G28" s="272"/>
      <c r="H28" s="276"/>
      <c r="I28" s="277"/>
      <c r="J28" s="277"/>
      <c r="K28" s="277"/>
      <c r="L28" s="277"/>
      <c r="M28" s="277"/>
      <c r="N28" s="278"/>
      <c r="O28" s="278"/>
      <c r="P28" s="278"/>
      <c r="Q28" s="278"/>
      <c r="R28" s="278"/>
      <c r="S28" s="278"/>
      <c r="T28" s="278"/>
      <c r="U28" s="279"/>
      <c r="V28" s="279"/>
      <c r="W28" s="279"/>
      <c r="X28" s="279"/>
      <c r="Y28" s="279"/>
      <c r="Z28" s="279"/>
      <c r="AA28" s="279"/>
      <c r="AB28" s="279"/>
      <c r="AC28" s="280"/>
    </row>
    <row r="29" spans="1:29" ht="18" customHeight="1" x14ac:dyDescent="0.2">
      <c r="B29" s="261" t="s">
        <v>249</v>
      </c>
      <c r="C29" s="262"/>
      <c r="D29" s="262"/>
      <c r="E29" s="262"/>
      <c r="F29" s="262"/>
      <c r="G29" s="262"/>
      <c r="H29" s="263" t="s">
        <v>213</v>
      </c>
      <c r="I29" s="260"/>
      <c r="J29" s="260"/>
      <c r="K29" s="259"/>
      <c r="L29" s="259"/>
      <c r="M29" s="259"/>
      <c r="N29" s="259"/>
      <c r="O29" s="259"/>
      <c r="P29" s="259"/>
      <c r="Q29" s="76" t="s">
        <v>245</v>
      </c>
      <c r="R29" s="260" t="s">
        <v>246</v>
      </c>
      <c r="S29" s="260"/>
      <c r="T29" s="260"/>
      <c r="U29" s="255"/>
      <c r="V29" s="255"/>
      <c r="W29" s="255"/>
      <c r="X29" s="255"/>
      <c r="Y29" s="255"/>
      <c r="Z29" s="256"/>
      <c r="AA29" s="82"/>
      <c r="AB29" s="82"/>
      <c r="AC29" s="82"/>
    </row>
    <row r="30" spans="1:29" ht="18" customHeight="1" x14ac:dyDescent="0.2">
      <c r="B30" s="261" t="s">
        <v>250</v>
      </c>
      <c r="C30" s="262"/>
      <c r="D30" s="262"/>
      <c r="E30" s="262"/>
      <c r="F30" s="262"/>
      <c r="G30" s="262"/>
      <c r="H30" s="263" t="s">
        <v>213</v>
      </c>
      <c r="I30" s="260"/>
      <c r="J30" s="260"/>
      <c r="K30" s="259"/>
      <c r="L30" s="259"/>
      <c r="M30" s="259"/>
      <c r="N30" s="259"/>
      <c r="O30" s="259"/>
      <c r="P30" s="259"/>
      <c r="Q30" s="76" t="s">
        <v>245</v>
      </c>
      <c r="R30" s="260" t="s">
        <v>246</v>
      </c>
      <c r="S30" s="260"/>
      <c r="T30" s="260"/>
      <c r="U30" s="255"/>
      <c r="V30" s="255"/>
      <c r="W30" s="255"/>
      <c r="X30" s="255"/>
      <c r="Y30" s="255"/>
      <c r="Z30" s="256"/>
      <c r="AA30" s="81"/>
      <c r="AB30" s="81"/>
      <c r="AC30" s="81"/>
    </row>
    <row r="31" spans="1:29" ht="18" customHeight="1" x14ac:dyDescent="0.2">
      <c r="B31" s="23"/>
      <c r="C31" s="23"/>
      <c r="D31" s="23"/>
      <c r="E31" s="23"/>
      <c r="F31" s="23"/>
      <c r="G31" s="23"/>
      <c r="H31" s="83"/>
      <c r="I31" s="83"/>
      <c r="J31" s="83"/>
      <c r="K31" s="84"/>
      <c r="L31" s="84"/>
      <c r="M31" s="84"/>
      <c r="N31" s="84"/>
      <c r="O31" s="84"/>
      <c r="P31" s="84"/>
      <c r="Q31" s="83"/>
      <c r="R31" s="83"/>
      <c r="S31" s="83"/>
      <c r="T31" s="83"/>
      <c r="U31" s="85"/>
      <c r="V31" s="85"/>
      <c r="W31" s="85"/>
      <c r="X31" s="85"/>
      <c r="Y31" s="85"/>
      <c r="Z31" s="85"/>
      <c r="AA31" s="81"/>
      <c r="AB31" s="81"/>
      <c r="AC31" s="81"/>
    </row>
    <row r="32" spans="1:29" ht="18" customHeight="1" x14ac:dyDescent="0.2"/>
    <row r="33" spans="1:21" ht="18" customHeight="1" x14ac:dyDescent="0.2">
      <c r="A33" s="6">
        <v>4</v>
      </c>
      <c r="B33" s="6" t="s">
        <v>380</v>
      </c>
    </row>
    <row r="34" spans="1:21" ht="18" customHeight="1" x14ac:dyDescent="0.2"/>
    <row r="35" spans="1:21" ht="18" customHeight="1" x14ac:dyDescent="0.2">
      <c r="B35" s="264" t="s">
        <v>381</v>
      </c>
      <c r="C35" s="264"/>
      <c r="D35" s="264"/>
      <c r="E35" s="264"/>
      <c r="F35" s="264"/>
      <c r="G35" s="264"/>
      <c r="H35" s="265"/>
      <c r="I35" s="265"/>
      <c r="J35" s="265"/>
      <c r="K35" s="265"/>
      <c r="L35" s="265"/>
      <c r="M35" s="265"/>
      <c r="N35" s="79" t="s">
        <v>241</v>
      </c>
      <c r="O35" s="79" t="s">
        <v>240</v>
      </c>
      <c r="P35" s="79"/>
    </row>
    <row r="36" spans="1:21" ht="18" customHeight="1" x14ac:dyDescent="0.2">
      <c r="B36" s="257" t="s">
        <v>242</v>
      </c>
      <c r="C36" s="257"/>
      <c r="D36" s="257"/>
      <c r="E36" s="257"/>
      <c r="F36" s="257"/>
      <c r="G36" s="257"/>
      <c r="H36" s="257"/>
      <c r="I36" s="257"/>
      <c r="J36" s="266"/>
      <c r="K36" s="266"/>
      <c r="L36" s="266"/>
      <c r="M36" s="266"/>
      <c r="N36" s="266"/>
      <c r="O36" s="266"/>
      <c r="P36" s="266"/>
      <c r="Q36" s="266"/>
      <c r="R36" s="266"/>
      <c r="S36" s="266"/>
      <c r="T36" s="79" t="s">
        <v>241</v>
      </c>
      <c r="U36" s="79" t="s">
        <v>243</v>
      </c>
    </row>
    <row r="37" spans="1:21" ht="18" customHeight="1" x14ac:dyDescent="0.2">
      <c r="B37" s="257" t="s">
        <v>290</v>
      </c>
      <c r="C37" s="257"/>
      <c r="D37" s="257"/>
      <c r="E37" s="257"/>
      <c r="F37" s="257"/>
      <c r="G37" s="257"/>
      <c r="H37" s="258"/>
      <c r="I37" s="258"/>
      <c r="J37" s="258"/>
      <c r="K37" s="258"/>
      <c r="L37" s="258"/>
      <c r="M37" s="258"/>
    </row>
    <row r="38" spans="1:21" ht="18" customHeight="1" x14ac:dyDescent="0.2"/>
    <row r="39" spans="1:21" ht="18" customHeight="1" x14ac:dyDescent="0.2"/>
    <row r="40" spans="1:21" ht="18" customHeight="1" x14ac:dyDescent="0.2"/>
    <row r="41" spans="1:21" ht="18" customHeight="1" x14ac:dyDescent="0.2"/>
    <row r="42" spans="1:21" ht="18" customHeight="1" x14ac:dyDescent="0.2"/>
    <row r="43" spans="1:21" ht="18" customHeight="1" x14ac:dyDescent="0.2"/>
    <row r="44" spans="1:21" ht="18" customHeight="1" x14ac:dyDescent="0.2"/>
    <row r="45" spans="1:21" ht="18" customHeight="1" x14ac:dyDescent="0.2"/>
    <row r="46" spans="1:21" ht="18" customHeight="1" x14ac:dyDescent="0.2"/>
    <row r="47" spans="1:21" ht="18" customHeight="1" x14ac:dyDescent="0.2"/>
    <row r="48" spans="1:2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sheetData>
  <mergeCells count="58">
    <mergeCell ref="P2:R2"/>
    <mergeCell ref="B9:G9"/>
    <mergeCell ref="H9:L9"/>
    <mergeCell ref="B10:G11"/>
    <mergeCell ref="H11:Q11"/>
    <mergeCell ref="R11:V11"/>
    <mergeCell ref="R10:V10"/>
    <mergeCell ref="H10:Q10"/>
    <mergeCell ref="W10:AC10"/>
    <mergeCell ref="W11:AC11"/>
    <mergeCell ref="B18:G18"/>
    <mergeCell ref="H18:V18"/>
    <mergeCell ref="B12:G13"/>
    <mergeCell ref="H13:M13"/>
    <mergeCell ref="H12:M12"/>
    <mergeCell ref="N13:T13"/>
    <mergeCell ref="N12:T12"/>
    <mergeCell ref="Z5:AC5"/>
    <mergeCell ref="B25:E25"/>
    <mergeCell ref="F25:I25"/>
    <mergeCell ref="J25:M25"/>
    <mergeCell ref="N25:AC25"/>
    <mergeCell ref="B19:G20"/>
    <mergeCell ref="H19:M19"/>
    <mergeCell ref="N19:T19"/>
    <mergeCell ref="U19:AC19"/>
    <mergeCell ref="H20:M20"/>
    <mergeCell ref="N20:T20"/>
    <mergeCell ref="U20:AC20"/>
    <mergeCell ref="U12:AC12"/>
    <mergeCell ref="U13:AC13"/>
    <mergeCell ref="W18:Y18"/>
    <mergeCell ref="Z18:AC18"/>
    <mergeCell ref="B26:G26"/>
    <mergeCell ref="H26:V26"/>
    <mergeCell ref="B27:G28"/>
    <mergeCell ref="H27:M27"/>
    <mergeCell ref="N27:T27"/>
    <mergeCell ref="U27:AC27"/>
    <mergeCell ref="H28:M28"/>
    <mergeCell ref="N28:T28"/>
    <mergeCell ref="U28:AC28"/>
    <mergeCell ref="U29:Z29"/>
    <mergeCell ref="U30:Z30"/>
    <mergeCell ref="B37:G37"/>
    <mergeCell ref="H37:M37"/>
    <mergeCell ref="K29:P29"/>
    <mergeCell ref="R29:T29"/>
    <mergeCell ref="R30:T30"/>
    <mergeCell ref="K30:P30"/>
    <mergeCell ref="B29:G29"/>
    <mergeCell ref="B30:G30"/>
    <mergeCell ref="H29:J29"/>
    <mergeCell ref="H30:J30"/>
    <mergeCell ref="B35:G35"/>
    <mergeCell ref="H35:M35"/>
    <mergeCell ref="B36:I36"/>
    <mergeCell ref="J36:S36"/>
  </mergeCells>
  <phoneticPr fontId="2"/>
  <conditionalFormatting sqref="H11:V11">
    <cfRule type="expression" dxfId="0" priority="1" stopIfTrue="1">
      <formula>$H$9&lt;&gt;"個人"</formula>
    </cfRule>
  </conditionalFormatting>
  <dataValidations xWindow="424" yWindow="309" count="15">
    <dataValidation type="list" allowBlank="1" showInputMessage="1" sqref="H9:L9" xr:uid="{00000000-0002-0000-0000-000000000000}">
      <formula1>個法</formula1>
    </dataValidation>
    <dataValidation imeMode="on" allowBlank="1" showInputMessage="1" showErrorMessage="1" sqref="N28:P28 W11:AC11 N13:T14 H18:V18 N20:T21 H26:V26 Q28:T31" xr:uid="{00000000-0002-0000-0000-000001000000}"/>
    <dataValidation type="list" allowBlank="1" showInputMessage="1" sqref="H13:M14 H20:M21 H28:M28" xr:uid="{00000000-0002-0000-0000-000002000000}">
      <formula1>市町名</formula1>
    </dataValidation>
    <dataValidation imeMode="off" allowBlank="1" showInputMessage="1" showErrorMessage="1" sqref="U13:AC14 U20:AC21 H37:M37 H35:M35 J36:S36 K31:P31 AA28:AC31 U28:Z28 U31:Z31" xr:uid="{00000000-0002-0000-0000-000003000000}"/>
    <dataValidation type="list" allowBlank="1" showInputMessage="1" sqref="Z5:AC5" xr:uid="{00000000-0002-0000-0000-000004000000}">
      <formula1>"20,21,22,23,24"</formula1>
    </dataValidation>
    <dataValidation type="list" allowBlank="1" showInputMessage="1" sqref="F25:I25" xr:uid="{00000000-0002-0000-0000-000005000000}">
      <formula1>整備区分</formula1>
    </dataValidation>
    <dataValidation type="list" allowBlank="1" showInputMessage="1" showErrorMessage="1" sqref="N25:AC25" xr:uid="{00000000-0002-0000-0000-000006000000}">
      <formula1>転換先施設</formula1>
    </dataValidation>
    <dataValidation allowBlank="1" showInputMessage="1" sqref="H29:J31" xr:uid="{00000000-0002-0000-0000-000007000000}"/>
    <dataValidation type="list" allowBlank="1" showInputMessage="1" sqref="Z18:AC18" xr:uid="{00000000-0002-0000-0000-000008000000}">
      <formula1>病診</formula1>
    </dataValidation>
    <dataValidation imeMode="on" allowBlank="1" showInputMessage="1" showErrorMessage="1" promptTitle="【例】※個人、県立及び市町立は入力不要" prompt="医療法人○○会_x000a_社会福祉法人△△会_x000a_独立行政法人□□□_x000a_長崎県離島医療圏組合" sqref="H11:Q11" xr:uid="{00000000-0002-0000-0000-000009000000}"/>
    <dataValidation allowBlank="1" showInputMessage="1" showErrorMessage="1" promptTitle="【例】" prompt="医療法人→理事長_x000a_社会福祉法人→理事長_x000a_県立→長崎県知事_x000a_市町立→○○市（町）長_x000a_長崎県離島医療圏組合→会長" sqref="R11:V11" xr:uid="{00000000-0002-0000-0000-00000A000000}"/>
    <dataValidation imeMode="off" allowBlank="1" showInputMessage="1" showErrorMessage="1" prompt="交付申請時における着工予定年月日を入力" sqref="K29:P29" xr:uid="{00000000-0002-0000-0000-00000B000000}"/>
    <dataValidation imeMode="off" allowBlank="1" showInputMessage="1" showErrorMessage="1" prompt="竣工前における竣工予定年月日を入力" sqref="U29:Z29" xr:uid="{00000000-0002-0000-0000-00000C000000}"/>
    <dataValidation imeMode="off" allowBlank="1" showInputMessage="1" showErrorMessage="1" prompt="実際の着工年月日を入力" sqref="K30:P30" xr:uid="{00000000-0002-0000-0000-00000D000000}"/>
    <dataValidation imeMode="off" allowBlank="1" showInputMessage="1" showErrorMessage="1" prompt="実際の竣工年月日を入力" sqref="U30:Z30" xr:uid="{00000000-0002-0000-0000-00000E000000}"/>
  </dataValidations>
  <pageMargins left="0.75" right="0.75" top="1" bottom="1" header="0.51200000000000001" footer="0.51200000000000001"/>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121"/>
  <sheetViews>
    <sheetView showGridLines="0" view="pageBreakPreview" zoomScaleNormal="80" zoomScaleSheetLayoutView="100" workbookViewId="0">
      <selection activeCell="N28" sqref="N28:P28"/>
    </sheetView>
  </sheetViews>
  <sheetFormatPr defaultColWidth="8.88671875" defaultRowHeight="13.2" x14ac:dyDescent="0.2"/>
  <cols>
    <col min="1" max="42" width="3.109375" style="131" customWidth="1"/>
    <col min="43" max="60" width="3.109375" style="6" customWidth="1"/>
    <col min="61" max="99" width="3.109375" customWidth="1"/>
    <col min="100" max="117" width="3.33203125" customWidth="1"/>
  </cols>
  <sheetData>
    <row r="1" spans="1:42" ht="30" customHeight="1" x14ac:dyDescent="0.2">
      <c r="A1" s="131" t="s">
        <v>71</v>
      </c>
    </row>
    <row r="2" spans="1:42" ht="30" customHeight="1" x14ac:dyDescent="0.2">
      <c r="A2" s="532" t="s">
        <v>72</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row>
    <row r="3" spans="1:42" ht="30" customHeight="1" x14ac:dyDescent="0.2">
      <c r="A3" s="532"/>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row>
    <row r="4" spans="1:42" ht="30" customHeight="1" x14ac:dyDescent="0.2">
      <c r="AB4" s="205" t="s">
        <v>401</v>
      </c>
      <c r="AC4" s="205"/>
      <c r="AD4" s="207"/>
      <c r="AE4" s="207"/>
      <c r="AF4" s="643"/>
      <c r="AG4" s="643"/>
      <c r="AH4" s="643"/>
      <c r="AI4" s="643"/>
      <c r="AJ4" s="643"/>
      <c r="AK4" s="643"/>
      <c r="AL4" s="643"/>
      <c r="AM4" s="643"/>
      <c r="AN4" s="643"/>
      <c r="AO4" s="643"/>
      <c r="AP4" s="643"/>
    </row>
    <row r="5" spans="1:42" ht="30" customHeight="1" x14ac:dyDescent="0.2"/>
    <row r="6" spans="1:42" ht="30" customHeight="1" x14ac:dyDescent="0.2">
      <c r="A6" s="208" t="s">
        <v>73</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row>
    <row r="7" spans="1:42" ht="30" customHeight="1" x14ac:dyDescent="0.2">
      <c r="A7" s="187"/>
      <c r="B7" s="370" t="s">
        <v>74</v>
      </c>
      <c r="C7" s="370"/>
      <c r="D7" s="370"/>
      <c r="E7" s="370"/>
      <c r="F7" s="370"/>
      <c r="G7" s="370"/>
      <c r="H7" s="370"/>
      <c r="I7" s="370"/>
      <c r="J7" s="370"/>
      <c r="K7" s="370" t="s">
        <v>75</v>
      </c>
      <c r="L7" s="370"/>
      <c r="M7" s="370"/>
      <c r="N7" s="370"/>
      <c r="O7" s="370"/>
      <c r="P7" s="370"/>
      <c r="Q7" s="370"/>
      <c r="R7" s="370"/>
      <c r="S7" s="370"/>
      <c r="T7" s="370"/>
      <c r="U7" s="370"/>
      <c r="V7" s="370"/>
      <c r="W7" s="370"/>
      <c r="X7" s="370"/>
      <c r="Y7" s="370"/>
      <c r="Z7" s="370"/>
      <c r="AA7" s="370" t="s">
        <v>78</v>
      </c>
      <c r="AB7" s="370"/>
      <c r="AC7" s="370"/>
      <c r="AD7" s="370"/>
      <c r="AE7" s="370"/>
      <c r="AF7" s="370"/>
      <c r="AG7" s="370"/>
      <c r="AH7" s="370"/>
      <c r="AI7" s="370"/>
      <c r="AJ7" s="370"/>
      <c r="AK7" s="370"/>
      <c r="AL7" s="370"/>
      <c r="AM7" s="370" t="s">
        <v>443</v>
      </c>
      <c r="AN7" s="370"/>
      <c r="AO7" s="370"/>
      <c r="AP7" s="370"/>
    </row>
    <row r="8" spans="1:42" ht="30" customHeight="1" x14ac:dyDescent="0.2">
      <c r="A8" s="187"/>
      <c r="B8" s="676"/>
      <c r="C8" s="676"/>
      <c r="D8" s="676"/>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370"/>
      <c r="AN8" s="370"/>
      <c r="AO8" s="370"/>
      <c r="AP8" s="370"/>
    </row>
    <row r="9" spans="1:42" ht="30" customHeight="1" x14ac:dyDescent="0.2">
      <c r="A9" s="187"/>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row>
    <row r="10" spans="1:42" ht="30" customHeight="1" x14ac:dyDescent="0.2">
      <c r="A10" s="208" t="s">
        <v>76</v>
      </c>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row>
    <row r="11" spans="1:42" ht="30" customHeight="1" x14ac:dyDescent="0.2">
      <c r="A11" s="187"/>
      <c r="B11" s="370" t="s">
        <v>77</v>
      </c>
      <c r="C11" s="370"/>
      <c r="D11" s="370"/>
      <c r="E11" s="370"/>
      <c r="F11" s="370"/>
      <c r="G11" s="370"/>
      <c r="H11" s="370"/>
      <c r="I11" s="370"/>
      <c r="J11" s="370" t="s">
        <v>200</v>
      </c>
      <c r="K11" s="370"/>
      <c r="L11" s="370"/>
      <c r="M11" s="370"/>
      <c r="N11" s="370"/>
      <c r="O11" s="370"/>
      <c r="P11" s="370"/>
      <c r="Q11" s="370"/>
      <c r="R11" s="370" t="s">
        <v>83</v>
      </c>
      <c r="S11" s="370"/>
      <c r="T11" s="370"/>
      <c r="U11" s="370"/>
      <c r="V11" s="370"/>
      <c r="W11" s="370" t="s">
        <v>84</v>
      </c>
      <c r="X11" s="370"/>
      <c r="Y11" s="370"/>
      <c r="Z11" s="370"/>
      <c r="AA11" s="370"/>
      <c r="AB11" s="370"/>
      <c r="AC11" s="370"/>
      <c r="AD11" s="370"/>
      <c r="AE11" s="370"/>
      <c r="AF11" s="370" t="s">
        <v>350</v>
      </c>
      <c r="AG11" s="370"/>
      <c r="AH11" s="370"/>
      <c r="AI11" s="370"/>
      <c r="AJ11" s="370"/>
      <c r="AK11" s="370"/>
      <c r="AL11" s="370"/>
      <c r="AM11" s="370"/>
      <c r="AN11" s="370"/>
      <c r="AO11" s="370"/>
      <c r="AP11" s="370"/>
    </row>
    <row r="12" spans="1:42" ht="30" customHeight="1" x14ac:dyDescent="0.2">
      <c r="A12" s="187"/>
      <c r="B12" s="673"/>
      <c r="C12" s="673"/>
      <c r="D12" s="673"/>
      <c r="E12" s="673"/>
      <c r="F12" s="673"/>
      <c r="G12" s="673"/>
      <c r="H12" s="673"/>
      <c r="I12" s="673"/>
      <c r="J12" s="370" t="s">
        <v>79</v>
      </c>
      <c r="K12" s="370"/>
      <c r="L12" s="370"/>
      <c r="M12" s="370"/>
      <c r="N12" s="370"/>
      <c r="O12" s="370"/>
      <c r="P12" s="370"/>
      <c r="Q12" s="370"/>
      <c r="R12" s="674"/>
      <c r="S12" s="674"/>
      <c r="T12" s="674"/>
      <c r="U12" s="674"/>
      <c r="V12" s="674"/>
      <c r="W12" s="675"/>
      <c r="X12" s="675"/>
      <c r="Y12" s="675"/>
      <c r="Z12" s="675"/>
      <c r="AA12" s="675"/>
      <c r="AB12" s="675"/>
      <c r="AC12" s="675"/>
      <c r="AD12" s="675"/>
      <c r="AE12" s="675"/>
      <c r="AF12" s="409"/>
      <c r="AG12" s="410"/>
      <c r="AH12" s="410"/>
      <c r="AI12" s="410"/>
      <c r="AJ12" s="410"/>
      <c r="AK12" s="410"/>
      <c r="AL12" s="410"/>
      <c r="AM12" s="410"/>
      <c r="AN12" s="410"/>
      <c r="AO12" s="410"/>
      <c r="AP12" s="411"/>
    </row>
    <row r="13" spans="1:42" ht="30" customHeight="1" x14ac:dyDescent="0.2">
      <c r="A13" s="187"/>
      <c r="B13" s="673"/>
      <c r="C13" s="673"/>
      <c r="D13" s="673"/>
      <c r="E13" s="673"/>
      <c r="F13" s="673"/>
      <c r="G13" s="673"/>
      <c r="H13" s="673"/>
      <c r="I13" s="673"/>
      <c r="J13" s="370" t="s">
        <v>80</v>
      </c>
      <c r="K13" s="370"/>
      <c r="L13" s="370"/>
      <c r="M13" s="370"/>
      <c r="N13" s="370"/>
      <c r="O13" s="370"/>
      <c r="P13" s="370"/>
      <c r="Q13" s="370"/>
      <c r="R13" s="674"/>
      <c r="S13" s="674"/>
      <c r="T13" s="674"/>
      <c r="U13" s="674"/>
      <c r="V13" s="674"/>
      <c r="W13" s="675"/>
      <c r="X13" s="675"/>
      <c r="Y13" s="675"/>
      <c r="Z13" s="675"/>
      <c r="AA13" s="675"/>
      <c r="AB13" s="675"/>
      <c r="AC13" s="675"/>
      <c r="AD13" s="675"/>
      <c r="AE13" s="675"/>
      <c r="AF13" s="412"/>
      <c r="AG13" s="413"/>
      <c r="AH13" s="413"/>
      <c r="AI13" s="413"/>
      <c r="AJ13" s="413"/>
      <c r="AK13" s="413"/>
      <c r="AL13" s="413"/>
      <c r="AM13" s="413"/>
      <c r="AN13" s="413"/>
      <c r="AO13" s="413"/>
      <c r="AP13" s="414"/>
    </row>
    <row r="14" spans="1:42" ht="30" customHeight="1" x14ac:dyDescent="0.2">
      <c r="A14" s="187"/>
      <c r="B14" s="673"/>
      <c r="C14" s="673"/>
      <c r="D14" s="673"/>
      <c r="E14" s="673"/>
      <c r="F14" s="673"/>
      <c r="G14" s="673"/>
      <c r="H14" s="673"/>
      <c r="I14" s="673"/>
      <c r="J14" s="370" t="s">
        <v>81</v>
      </c>
      <c r="K14" s="370"/>
      <c r="L14" s="370"/>
      <c r="M14" s="370"/>
      <c r="N14" s="370"/>
      <c r="O14" s="370"/>
      <c r="P14" s="370"/>
      <c r="Q14" s="370"/>
      <c r="R14" s="674"/>
      <c r="S14" s="674"/>
      <c r="T14" s="674"/>
      <c r="U14" s="674"/>
      <c r="V14" s="674"/>
      <c r="W14" s="675"/>
      <c r="X14" s="675"/>
      <c r="Y14" s="675"/>
      <c r="Z14" s="675"/>
      <c r="AA14" s="675"/>
      <c r="AB14" s="675"/>
      <c r="AC14" s="675"/>
      <c r="AD14" s="675"/>
      <c r="AE14" s="675"/>
      <c r="AF14" s="412"/>
      <c r="AG14" s="413"/>
      <c r="AH14" s="413"/>
      <c r="AI14" s="413"/>
      <c r="AJ14" s="413"/>
      <c r="AK14" s="413"/>
      <c r="AL14" s="413"/>
      <c r="AM14" s="413"/>
      <c r="AN14" s="413"/>
      <c r="AO14" s="413"/>
      <c r="AP14" s="414"/>
    </row>
    <row r="15" spans="1:42" ht="30" customHeight="1" x14ac:dyDescent="0.2">
      <c r="A15" s="187"/>
      <c r="B15" s="673"/>
      <c r="C15" s="673"/>
      <c r="D15" s="673"/>
      <c r="E15" s="673"/>
      <c r="F15" s="673"/>
      <c r="G15" s="673"/>
      <c r="H15" s="673"/>
      <c r="I15" s="673"/>
      <c r="J15" s="370" t="s">
        <v>82</v>
      </c>
      <c r="K15" s="370"/>
      <c r="L15" s="370"/>
      <c r="M15" s="370"/>
      <c r="N15" s="370"/>
      <c r="O15" s="370"/>
      <c r="P15" s="370"/>
      <c r="Q15" s="370"/>
      <c r="R15" s="674"/>
      <c r="S15" s="674"/>
      <c r="T15" s="674"/>
      <c r="U15" s="674"/>
      <c r="V15" s="674"/>
      <c r="W15" s="675"/>
      <c r="X15" s="675"/>
      <c r="Y15" s="675"/>
      <c r="Z15" s="675"/>
      <c r="AA15" s="675"/>
      <c r="AB15" s="675"/>
      <c r="AC15" s="675"/>
      <c r="AD15" s="675"/>
      <c r="AE15" s="675"/>
      <c r="AF15" s="415"/>
      <c r="AG15" s="416"/>
      <c r="AH15" s="416"/>
      <c r="AI15" s="416"/>
      <c r="AJ15" s="416"/>
      <c r="AK15" s="416"/>
      <c r="AL15" s="416"/>
      <c r="AM15" s="416"/>
      <c r="AN15" s="416"/>
      <c r="AO15" s="416"/>
      <c r="AP15" s="417"/>
    </row>
    <row r="16" spans="1:42" ht="30" customHeight="1" x14ac:dyDescent="0.2">
      <c r="A16" s="187"/>
      <c r="B16" s="81" t="s">
        <v>361</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row>
    <row r="17" spans="1:62" ht="30" customHeight="1" x14ac:dyDescent="0.2">
      <c r="A17" s="187"/>
      <c r="B17" s="81" t="s">
        <v>362</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row>
    <row r="18" spans="1:62" ht="19.5" customHeight="1" x14ac:dyDescent="0.2">
      <c r="A18" s="187"/>
      <c r="B18" s="252"/>
      <c r="C18" s="252"/>
      <c r="D18" s="252"/>
      <c r="E18" s="252"/>
      <c r="F18" s="252"/>
      <c r="G18" s="252"/>
      <c r="H18" s="252"/>
      <c r="I18" s="252"/>
      <c r="J18" s="252"/>
      <c r="K18" s="252"/>
      <c r="L18" s="252"/>
      <c r="M18" s="252"/>
      <c r="N18" s="252"/>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row>
    <row r="19" spans="1:62" ht="18" customHeight="1" x14ac:dyDescent="0.2">
      <c r="A19" s="208" t="s">
        <v>85</v>
      </c>
      <c r="B19" s="81" t="s">
        <v>495</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404" t="s">
        <v>515</v>
      </c>
      <c r="AJ19" s="404"/>
      <c r="AK19" s="404"/>
      <c r="AL19" s="404"/>
      <c r="AM19" s="404"/>
      <c r="AN19" s="404"/>
      <c r="AO19" s="404"/>
      <c r="AP19" s="404"/>
    </row>
    <row r="20" spans="1:62" ht="15" customHeight="1" x14ac:dyDescent="0.2">
      <c r="A20" s="187"/>
      <c r="B20" s="671"/>
      <c r="C20" s="672"/>
      <c r="D20" s="672"/>
      <c r="E20" s="672"/>
      <c r="F20" s="672"/>
      <c r="G20" s="672"/>
      <c r="H20" s="672"/>
      <c r="I20" s="672"/>
      <c r="J20" s="210"/>
      <c r="K20" s="466" t="s">
        <v>353</v>
      </c>
      <c r="L20" s="466"/>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11"/>
    </row>
    <row r="21" spans="1:62" ht="15" customHeight="1" x14ac:dyDescent="0.2">
      <c r="A21" s="187"/>
      <c r="B21" s="396"/>
      <c r="C21" s="668"/>
      <c r="D21" s="668"/>
      <c r="E21" s="668"/>
      <c r="F21" s="668"/>
      <c r="G21" s="668"/>
      <c r="H21" s="668"/>
      <c r="I21" s="668"/>
      <c r="J21" s="396" t="s">
        <v>516</v>
      </c>
      <c r="K21" s="668"/>
      <c r="L21" s="668"/>
      <c r="M21" s="668"/>
      <c r="N21" s="81"/>
      <c r="O21" s="81"/>
      <c r="P21" s="81"/>
      <c r="Q21" s="81"/>
      <c r="R21" s="81"/>
      <c r="S21" s="81"/>
      <c r="T21" s="81"/>
      <c r="U21" s="81"/>
      <c r="V21" s="81"/>
      <c r="W21" s="81"/>
      <c r="X21" s="81"/>
      <c r="Y21" s="81"/>
      <c r="Z21" s="81"/>
      <c r="AA21" s="81"/>
      <c r="AB21" s="81"/>
      <c r="AC21" s="81" t="s">
        <v>516</v>
      </c>
      <c r="AD21" s="81"/>
      <c r="AE21" s="81"/>
      <c r="AF21" s="81"/>
      <c r="AG21" s="81"/>
      <c r="AH21" s="81"/>
      <c r="AI21" s="81"/>
      <c r="AJ21" s="81"/>
      <c r="AK21" s="81"/>
      <c r="AL21" s="81"/>
      <c r="AM21" s="81"/>
      <c r="AN21" s="81"/>
      <c r="AO21" s="81"/>
      <c r="AP21" s="212"/>
      <c r="AQ21" s="61"/>
      <c r="AR21" s="61"/>
      <c r="BI21" s="6"/>
      <c r="BJ21" s="6"/>
    </row>
    <row r="22" spans="1:62" ht="15" customHeight="1" x14ac:dyDescent="0.2">
      <c r="A22" s="187"/>
      <c r="B22" s="396"/>
      <c r="C22" s="668"/>
      <c r="D22" s="668"/>
      <c r="E22" s="668"/>
      <c r="F22" s="668"/>
      <c r="G22" s="668"/>
      <c r="H22" s="668"/>
      <c r="I22" s="668"/>
      <c r="J22" s="199"/>
      <c r="K22" s="667">
        <v>39539</v>
      </c>
      <c r="L22" s="667"/>
      <c r="M22" s="667">
        <v>39569</v>
      </c>
      <c r="N22" s="667"/>
      <c r="O22" s="667">
        <v>39600</v>
      </c>
      <c r="P22" s="667"/>
      <c r="Q22" s="667">
        <v>39630</v>
      </c>
      <c r="R22" s="667"/>
      <c r="S22" s="667">
        <v>39661</v>
      </c>
      <c r="T22" s="667"/>
      <c r="U22" s="667">
        <v>39692</v>
      </c>
      <c r="V22" s="667"/>
      <c r="W22" s="667">
        <v>39722</v>
      </c>
      <c r="X22" s="667"/>
      <c r="Y22" s="667">
        <v>39753</v>
      </c>
      <c r="Z22" s="667"/>
      <c r="AA22" s="667">
        <v>39783</v>
      </c>
      <c r="AB22" s="667"/>
      <c r="AC22" s="667">
        <v>39448</v>
      </c>
      <c r="AD22" s="667"/>
      <c r="AE22" s="667">
        <v>39479</v>
      </c>
      <c r="AF22" s="667"/>
      <c r="AG22" s="667">
        <v>39508</v>
      </c>
      <c r="AH22" s="667"/>
      <c r="AI22" s="667">
        <v>39539</v>
      </c>
      <c r="AJ22" s="667"/>
      <c r="AK22" s="667"/>
      <c r="AL22" s="667"/>
      <c r="AM22" s="81"/>
      <c r="AN22" s="81"/>
      <c r="AO22" s="81"/>
      <c r="AP22" s="212"/>
      <c r="AQ22" s="61"/>
      <c r="AR22" s="61"/>
      <c r="BI22" s="6"/>
      <c r="BJ22" s="6"/>
    </row>
    <row r="23" spans="1:62" ht="15" customHeight="1" x14ac:dyDescent="0.2">
      <c r="A23" s="187"/>
      <c r="B23" s="396"/>
      <c r="C23" s="668"/>
      <c r="D23" s="668"/>
      <c r="E23" s="668"/>
      <c r="F23" s="668"/>
      <c r="G23" s="668"/>
      <c r="H23" s="668"/>
      <c r="I23" s="668"/>
      <c r="J23" s="200"/>
      <c r="K23" s="81"/>
      <c r="L23" s="200"/>
      <c r="M23" s="81"/>
      <c r="N23" s="200"/>
      <c r="O23" s="81"/>
      <c r="P23" s="200"/>
      <c r="Q23" s="81"/>
      <c r="R23" s="200"/>
      <c r="S23" s="81"/>
      <c r="T23" s="200"/>
      <c r="U23" s="81"/>
      <c r="V23" s="200"/>
      <c r="W23" s="81"/>
      <c r="X23" s="200"/>
      <c r="Y23" s="81"/>
      <c r="Z23" s="200"/>
      <c r="AA23" s="81"/>
      <c r="AB23" s="200"/>
      <c r="AC23" s="81"/>
      <c r="AD23" s="200"/>
      <c r="AE23" s="81"/>
      <c r="AF23" s="200"/>
      <c r="AG23" s="81"/>
      <c r="AH23" s="200"/>
      <c r="AI23" s="81"/>
      <c r="AJ23" s="200"/>
      <c r="AK23" s="81"/>
      <c r="AL23" s="81"/>
      <c r="AM23" s="81"/>
      <c r="AN23" s="81"/>
      <c r="AO23" s="81"/>
      <c r="AP23" s="212"/>
    </row>
    <row r="24" spans="1:62" ht="18" customHeight="1" x14ac:dyDescent="0.2">
      <c r="A24" s="187"/>
      <c r="B24" s="670"/>
      <c r="C24" s="515"/>
      <c r="D24" s="515"/>
      <c r="E24" s="515"/>
      <c r="F24" s="515"/>
      <c r="G24" s="515"/>
      <c r="H24" s="515"/>
      <c r="I24" s="515"/>
      <c r="J24" s="134"/>
      <c r="K24" s="135" t="s">
        <v>354</v>
      </c>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7"/>
    </row>
    <row r="25" spans="1:62" ht="9" customHeight="1" x14ac:dyDescent="0.2">
      <c r="A25" s="187"/>
      <c r="B25" s="653" t="s">
        <v>355</v>
      </c>
      <c r="C25" s="654"/>
      <c r="D25" s="654"/>
      <c r="E25" s="654"/>
      <c r="F25" s="654"/>
      <c r="G25" s="654"/>
      <c r="H25" s="654"/>
      <c r="I25" s="655"/>
      <c r="J25" s="213"/>
      <c r="K25" s="180"/>
      <c r="L25" s="180"/>
      <c r="M25" s="180"/>
      <c r="N25" s="180"/>
      <c r="O25" s="180"/>
      <c r="P25" s="180"/>
      <c r="Q25" s="180"/>
      <c r="R25" s="180"/>
      <c r="S25" s="669" t="s">
        <v>363</v>
      </c>
      <c r="T25" s="545"/>
      <c r="U25" s="545"/>
      <c r="V25" s="180"/>
      <c r="W25" s="180"/>
      <c r="X25" s="180"/>
      <c r="Y25" s="180"/>
      <c r="Z25" s="180"/>
      <c r="AA25" s="180"/>
      <c r="AB25" s="180"/>
      <c r="AC25" s="180"/>
      <c r="AD25" s="180"/>
      <c r="AE25" s="180"/>
      <c r="AF25" s="180"/>
      <c r="AG25" s="180"/>
      <c r="AH25" s="180"/>
      <c r="AI25" s="180"/>
      <c r="AJ25" s="180"/>
      <c r="AK25" s="180"/>
      <c r="AL25" s="180"/>
      <c r="AM25" s="180"/>
      <c r="AN25" s="180"/>
      <c r="AO25" s="180"/>
      <c r="AP25" s="190"/>
    </row>
    <row r="26" spans="1:62" ht="9" customHeight="1" x14ac:dyDescent="0.2">
      <c r="A26" s="187"/>
      <c r="B26" s="653"/>
      <c r="C26" s="654"/>
      <c r="D26" s="654"/>
      <c r="E26" s="654"/>
      <c r="F26" s="654"/>
      <c r="G26" s="654"/>
      <c r="H26" s="654"/>
      <c r="I26" s="655"/>
      <c r="J26" s="213"/>
      <c r="K26" s="180"/>
      <c r="L26" s="180"/>
      <c r="M26" s="180"/>
      <c r="N26" s="180"/>
      <c r="O26" s="180"/>
      <c r="P26" s="135"/>
      <c r="Q26" s="135"/>
      <c r="R26" s="135"/>
      <c r="S26" s="545"/>
      <c r="T26" s="545"/>
      <c r="U26" s="545"/>
      <c r="V26" s="180"/>
      <c r="W26" s="180"/>
      <c r="X26" s="180"/>
      <c r="Y26" s="180"/>
      <c r="Z26" s="180"/>
      <c r="AA26" s="180"/>
      <c r="AB26" s="180"/>
      <c r="AC26" s="180"/>
      <c r="AD26" s="180"/>
      <c r="AE26" s="180"/>
      <c r="AF26" s="180"/>
      <c r="AG26" s="180"/>
      <c r="AH26" s="180"/>
      <c r="AI26" s="180"/>
      <c r="AJ26" s="180"/>
      <c r="AK26" s="180"/>
      <c r="AL26" s="180"/>
      <c r="AM26" s="180"/>
      <c r="AN26" s="180"/>
      <c r="AO26" s="180"/>
      <c r="AP26" s="190"/>
    </row>
    <row r="27" spans="1:62" ht="9" customHeight="1" x14ac:dyDescent="0.2">
      <c r="A27" s="187"/>
      <c r="B27" s="653" t="s">
        <v>356</v>
      </c>
      <c r="C27" s="654"/>
      <c r="D27" s="654"/>
      <c r="E27" s="654"/>
      <c r="F27" s="654"/>
      <c r="G27" s="654"/>
      <c r="H27" s="654"/>
      <c r="I27" s="655"/>
      <c r="J27" s="162"/>
      <c r="K27" s="167"/>
      <c r="L27" s="167"/>
      <c r="M27" s="167"/>
      <c r="N27" s="167"/>
      <c r="O27" s="167"/>
      <c r="P27" s="167"/>
      <c r="Q27" s="167"/>
      <c r="R27" s="167"/>
      <c r="S27" s="167"/>
      <c r="T27" s="167"/>
      <c r="U27" s="659" t="s">
        <v>364</v>
      </c>
      <c r="V27" s="545"/>
      <c r="W27" s="545"/>
      <c r="X27" s="167"/>
      <c r="Y27" s="167"/>
      <c r="Z27" s="167"/>
      <c r="AA27" s="167"/>
      <c r="AB27" s="167"/>
      <c r="AC27" s="167"/>
      <c r="AD27" s="167"/>
      <c r="AE27" s="167"/>
      <c r="AF27" s="167"/>
      <c r="AG27" s="167"/>
      <c r="AH27" s="167"/>
      <c r="AI27" s="167"/>
      <c r="AJ27" s="167"/>
      <c r="AK27" s="167"/>
      <c r="AL27" s="167"/>
      <c r="AM27" s="167"/>
      <c r="AN27" s="167"/>
      <c r="AO27" s="167"/>
      <c r="AP27" s="141"/>
    </row>
    <row r="28" spans="1:62" ht="9" customHeight="1" x14ac:dyDescent="0.2">
      <c r="A28" s="187"/>
      <c r="B28" s="653"/>
      <c r="C28" s="654"/>
      <c r="D28" s="654"/>
      <c r="E28" s="654"/>
      <c r="F28" s="654"/>
      <c r="G28" s="654"/>
      <c r="H28" s="654"/>
      <c r="I28" s="655"/>
      <c r="J28" s="162"/>
      <c r="K28" s="167"/>
      <c r="L28" s="167"/>
      <c r="M28" s="167"/>
      <c r="N28" s="167"/>
      <c r="O28" s="167"/>
      <c r="P28" s="167"/>
      <c r="Q28" s="167"/>
      <c r="R28" s="167"/>
      <c r="S28" s="182"/>
      <c r="T28" s="182"/>
      <c r="U28" s="545"/>
      <c r="V28" s="545"/>
      <c r="W28" s="545"/>
      <c r="X28" s="167"/>
      <c r="Y28" s="167"/>
      <c r="Z28" s="167"/>
      <c r="AA28" s="167"/>
      <c r="AB28" s="167"/>
      <c r="AC28" s="167"/>
      <c r="AD28" s="167"/>
      <c r="AE28" s="167"/>
      <c r="AF28" s="167"/>
      <c r="AG28" s="167"/>
      <c r="AH28" s="167"/>
      <c r="AI28" s="167"/>
      <c r="AJ28" s="167"/>
      <c r="AK28" s="167"/>
      <c r="AL28" s="167"/>
      <c r="AM28" s="167"/>
      <c r="AN28" s="167"/>
      <c r="AO28" s="167"/>
      <c r="AP28" s="141"/>
    </row>
    <row r="29" spans="1:62" ht="9" customHeight="1" x14ac:dyDescent="0.2">
      <c r="A29" s="187"/>
      <c r="B29" s="653" t="s">
        <v>357</v>
      </c>
      <c r="C29" s="654"/>
      <c r="D29" s="654"/>
      <c r="E29" s="654"/>
      <c r="F29" s="654"/>
      <c r="G29" s="654"/>
      <c r="H29" s="654"/>
      <c r="I29" s="655"/>
      <c r="J29" s="162"/>
      <c r="K29" s="167"/>
      <c r="L29" s="167"/>
      <c r="M29" s="167"/>
      <c r="N29" s="167"/>
      <c r="O29" s="167"/>
      <c r="P29" s="167"/>
      <c r="Q29" s="167"/>
      <c r="R29" s="167"/>
      <c r="S29" s="167"/>
      <c r="T29" s="167"/>
      <c r="U29" s="167"/>
      <c r="V29" s="167"/>
      <c r="W29" s="167"/>
      <c r="X29" s="659" t="s">
        <v>363</v>
      </c>
      <c r="Y29" s="545"/>
      <c r="Z29" s="545"/>
      <c r="AA29" s="167"/>
      <c r="AB29" s="167"/>
      <c r="AC29" s="167"/>
      <c r="AD29" s="167"/>
      <c r="AE29" s="167"/>
      <c r="AF29" s="167"/>
      <c r="AG29" s="167"/>
      <c r="AH29" s="167"/>
      <c r="AI29" s="167"/>
      <c r="AJ29" s="167"/>
      <c r="AK29" s="167"/>
      <c r="AL29" s="167"/>
      <c r="AM29" s="167"/>
      <c r="AN29" s="167"/>
      <c r="AO29" s="167"/>
      <c r="AP29" s="141"/>
    </row>
    <row r="30" spans="1:62" ht="9" customHeight="1" x14ac:dyDescent="0.2">
      <c r="A30" s="187"/>
      <c r="B30" s="653"/>
      <c r="C30" s="654"/>
      <c r="D30" s="654"/>
      <c r="E30" s="654"/>
      <c r="F30" s="654"/>
      <c r="G30" s="654"/>
      <c r="H30" s="654"/>
      <c r="I30" s="655"/>
      <c r="J30" s="162"/>
      <c r="K30" s="167"/>
      <c r="L30" s="167"/>
      <c r="M30" s="167"/>
      <c r="N30" s="167"/>
      <c r="O30" s="167"/>
      <c r="P30" s="167"/>
      <c r="Q30" s="167"/>
      <c r="R30" s="167"/>
      <c r="S30" s="167"/>
      <c r="T30" s="182"/>
      <c r="U30" s="182"/>
      <c r="V30" s="182"/>
      <c r="W30" s="182"/>
      <c r="X30" s="545"/>
      <c r="Y30" s="545"/>
      <c r="Z30" s="545"/>
      <c r="AA30" s="167"/>
      <c r="AB30" s="167"/>
      <c r="AC30" s="167"/>
      <c r="AD30" s="214"/>
      <c r="AE30" s="215"/>
      <c r="AF30" s="215"/>
      <c r="AG30" s="167"/>
      <c r="AH30" s="167"/>
      <c r="AI30" s="167"/>
      <c r="AJ30" s="167"/>
      <c r="AK30" s="167"/>
      <c r="AL30" s="167"/>
      <c r="AM30" s="167"/>
      <c r="AN30" s="167"/>
      <c r="AO30" s="167"/>
      <c r="AP30" s="141"/>
    </row>
    <row r="31" spans="1:62" ht="9" customHeight="1" x14ac:dyDescent="0.2">
      <c r="A31" s="187"/>
      <c r="B31" s="653" t="s">
        <v>358</v>
      </c>
      <c r="C31" s="654"/>
      <c r="D31" s="654"/>
      <c r="E31" s="654"/>
      <c r="F31" s="654"/>
      <c r="G31" s="654"/>
      <c r="H31" s="654"/>
      <c r="I31" s="655"/>
      <c r="J31" s="162"/>
      <c r="K31" s="167"/>
      <c r="L31" s="167"/>
      <c r="M31" s="167"/>
      <c r="N31" s="167"/>
      <c r="O31" s="167"/>
      <c r="P31" s="167"/>
      <c r="Q31" s="167"/>
      <c r="R31" s="167"/>
      <c r="S31" s="167"/>
      <c r="T31" s="167"/>
      <c r="U31" s="167"/>
      <c r="V31" s="167"/>
      <c r="W31" s="184"/>
      <c r="X31" s="184"/>
      <c r="Y31" s="184"/>
      <c r="Z31" s="184"/>
      <c r="AA31" s="184"/>
      <c r="AB31" s="184"/>
      <c r="AC31" s="184"/>
      <c r="AD31" s="659" t="s">
        <v>365</v>
      </c>
      <c r="AE31" s="545"/>
      <c r="AF31" s="545"/>
      <c r="AG31" s="167"/>
      <c r="AH31" s="167"/>
      <c r="AI31" s="167"/>
      <c r="AJ31" s="167"/>
      <c r="AK31" s="167"/>
      <c r="AL31" s="167"/>
      <c r="AM31" s="167"/>
      <c r="AN31" s="167"/>
      <c r="AO31" s="167"/>
      <c r="AP31" s="141"/>
    </row>
    <row r="32" spans="1:62" ht="9" customHeight="1" x14ac:dyDescent="0.2">
      <c r="A32" s="187"/>
      <c r="B32" s="653"/>
      <c r="C32" s="654"/>
      <c r="D32" s="654"/>
      <c r="E32" s="654"/>
      <c r="F32" s="654"/>
      <c r="G32" s="654"/>
      <c r="H32" s="654"/>
      <c r="I32" s="655"/>
      <c r="J32" s="162"/>
      <c r="K32" s="167"/>
      <c r="L32" s="167"/>
      <c r="M32" s="167"/>
      <c r="N32" s="167"/>
      <c r="O32" s="167"/>
      <c r="P32" s="167"/>
      <c r="Q32" s="167"/>
      <c r="R32" s="167"/>
      <c r="S32" s="167"/>
      <c r="T32" s="167"/>
      <c r="U32" s="167"/>
      <c r="V32" s="167"/>
      <c r="W32" s="167"/>
      <c r="X32" s="167"/>
      <c r="Y32" s="167"/>
      <c r="Z32" s="167"/>
      <c r="AA32" s="167"/>
      <c r="AB32" s="167"/>
      <c r="AC32" s="167"/>
      <c r="AD32" s="545"/>
      <c r="AE32" s="545"/>
      <c r="AF32" s="545"/>
      <c r="AG32" s="167"/>
      <c r="AH32" s="167"/>
      <c r="AI32" s="167"/>
      <c r="AJ32" s="167"/>
      <c r="AK32" s="167"/>
      <c r="AL32" s="167"/>
      <c r="AM32" s="167"/>
      <c r="AN32" s="167"/>
      <c r="AO32" s="167"/>
      <c r="AP32" s="141"/>
    </row>
    <row r="33" spans="1:42" ht="9" customHeight="1" x14ac:dyDescent="0.2">
      <c r="A33" s="187"/>
      <c r="B33" s="653" t="s">
        <v>359</v>
      </c>
      <c r="C33" s="654"/>
      <c r="D33" s="654"/>
      <c r="E33" s="654"/>
      <c r="F33" s="654"/>
      <c r="G33" s="654"/>
      <c r="H33" s="654"/>
      <c r="I33" s="655"/>
      <c r="J33" s="162"/>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659" t="s">
        <v>366</v>
      </c>
      <c r="AH33" s="545"/>
      <c r="AI33" s="545"/>
      <c r="AJ33" s="167"/>
      <c r="AK33" s="167"/>
      <c r="AL33" s="167"/>
      <c r="AM33" s="167"/>
      <c r="AN33" s="167"/>
      <c r="AO33" s="167"/>
      <c r="AP33" s="141"/>
    </row>
    <row r="34" spans="1:42" ht="9" customHeight="1" x14ac:dyDescent="0.2">
      <c r="A34" s="187"/>
      <c r="B34" s="653"/>
      <c r="C34" s="654"/>
      <c r="D34" s="654"/>
      <c r="E34" s="654"/>
      <c r="F34" s="654"/>
      <c r="G34" s="654"/>
      <c r="H34" s="654"/>
      <c r="I34" s="655"/>
      <c r="J34" s="162"/>
      <c r="K34" s="167"/>
      <c r="L34" s="167"/>
      <c r="M34" s="167"/>
      <c r="N34" s="167"/>
      <c r="O34" s="167"/>
      <c r="P34" s="167"/>
      <c r="Q34" s="167"/>
      <c r="R34" s="167"/>
      <c r="S34" s="167"/>
      <c r="T34" s="167"/>
      <c r="U34" s="167"/>
      <c r="V34" s="167"/>
      <c r="W34" s="167"/>
      <c r="X34" s="167"/>
      <c r="Y34" s="167"/>
      <c r="Z34" s="182"/>
      <c r="AA34" s="182"/>
      <c r="AB34" s="182"/>
      <c r="AC34" s="182"/>
      <c r="AD34" s="216"/>
      <c r="AE34" s="216"/>
      <c r="AF34" s="216"/>
      <c r="AG34" s="545"/>
      <c r="AH34" s="545"/>
      <c r="AI34" s="545"/>
      <c r="AJ34" s="167"/>
      <c r="AK34" s="167"/>
      <c r="AL34" s="167"/>
      <c r="AM34" s="167"/>
      <c r="AN34" s="167"/>
      <c r="AO34" s="167"/>
      <c r="AP34" s="141"/>
    </row>
    <row r="35" spans="1:42" ht="9" customHeight="1" x14ac:dyDescent="0.2">
      <c r="A35" s="187"/>
      <c r="B35" s="653" t="s">
        <v>360</v>
      </c>
      <c r="C35" s="654"/>
      <c r="D35" s="654"/>
      <c r="E35" s="654"/>
      <c r="F35" s="654"/>
      <c r="G35" s="654"/>
      <c r="H35" s="654"/>
      <c r="I35" s="655"/>
      <c r="J35" s="162"/>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659" t="s">
        <v>367</v>
      </c>
      <c r="AK35" s="545"/>
      <c r="AL35" s="545"/>
      <c r="AM35" s="167"/>
      <c r="AN35" s="167"/>
      <c r="AO35" s="167"/>
      <c r="AP35" s="141"/>
    </row>
    <row r="36" spans="1:42" ht="9" customHeight="1" x14ac:dyDescent="0.2">
      <c r="A36" s="187"/>
      <c r="B36" s="653"/>
      <c r="C36" s="654"/>
      <c r="D36" s="654"/>
      <c r="E36" s="654"/>
      <c r="F36" s="654"/>
      <c r="G36" s="654"/>
      <c r="H36" s="654"/>
      <c r="I36" s="655"/>
      <c r="J36" s="162"/>
      <c r="K36" s="167"/>
      <c r="L36" s="167"/>
      <c r="M36" s="167"/>
      <c r="N36" s="167"/>
      <c r="O36" s="167"/>
      <c r="P36" s="167"/>
      <c r="Q36" s="167"/>
      <c r="R36" s="167"/>
      <c r="S36" s="167"/>
      <c r="T36" s="167"/>
      <c r="U36" s="167"/>
      <c r="V36" s="167"/>
      <c r="W36" s="167"/>
      <c r="X36" s="167"/>
      <c r="Y36" s="167"/>
      <c r="Z36" s="167"/>
      <c r="AA36" s="167"/>
      <c r="AB36" s="182"/>
      <c r="AC36" s="182"/>
      <c r="AD36" s="216"/>
      <c r="AE36" s="216"/>
      <c r="AF36" s="216"/>
      <c r="AG36" s="216"/>
      <c r="AH36" s="216"/>
      <c r="AI36" s="216"/>
      <c r="AJ36" s="545"/>
      <c r="AK36" s="545"/>
      <c r="AL36" s="545"/>
      <c r="AM36" s="167"/>
      <c r="AN36" s="167"/>
      <c r="AO36" s="167"/>
      <c r="AP36" s="141"/>
    </row>
    <row r="37" spans="1:42" ht="9" customHeight="1" x14ac:dyDescent="0.2">
      <c r="A37" s="187"/>
      <c r="B37" s="653"/>
      <c r="C37" s="654"/>
      <c r="D37" s="654"/>
      <c r="E37" s="654"/>
      <c r="F37" s="654"/>
      <c r="G37" s="654"/>
      <c r="H37" s="654"/>
      <c r="I37" s="655"/>
      <c r="J37" s="162"/>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41"/>
    </row>
    <row r="38" spans="1:42" ht="9" customHeight="1" x14ac:dyDescent="0.2">
      <c r="A38" s="187"/>
      <c r="B38" s="653"/>
      <c r="C38" s="654"/>
      <c r="D38" s="654"/>
      <c r="E38" s="654"/>
      <c r="F38" s="654"/>
      <c r="G38" s="654"/>
      <c r="H38" s="654"/>
      <c r="I38" s="655"/>
      <c r="J38" s="162"/>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41"/>
    </row>
    <row r="39" spans="1:42" ht="9" customHeight="1" x14ac:dyDescent="0.2">
      <c r="A39" s="187"/>
      <c r="B39" s="653"/>
      <c r="C39" s="654"/>
      <c r="D39" s="654"/>
      <c r="E39" s="654"/>
      <c r="F39" s="654"/>
      <c r="G39" s="654"/>
      <c r="H39" s="654"/>
      <c r="I39" s="655"/>
      <c r="J39" s="162"/>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41"/>
    </row>
    <row r="40" spans="1:42" ht="9" customHeight="1" x14ac:dyDescent="0.2">
      <c r="A40" s="187"/>
      <c r="B40" s="653"/>
      <c r="C40" s="654"/>
      <c r="D40" s="654"/>
      <c r="E40" s="654"/>
      <c r="F40" s="654"/>
      <c r="G40" s="654"/>
      <c r="H40" s="654"/>
      <c r="I40" s="655"/>
      <c r="J40" s="162"/>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41"/>
    </row>
    <row r="41" spans="1:42" ht="9" customHeight="1" x14ac:dyDescent="0.2">
      <c r="A41" s="187"/>
      <c r="B41" s="653"/>
      <c r="C41" s="654"/>
      <c r="D41" s="654"/>
      <c r="E41" s="654"/>
      <c r="F41" s="654"/>
      <c r="G41" s="654"/>
      <c r="H41" s="654"/>
      <c r="I41" s="655"/>
      <c r="J41" s="162"/>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41"/>
    </row>
    <row r="42" spans="1:42" ht="9" customHeight="1" x14ac:dyDescent="0.2">
      <c r="A42" s="187"/>
      <c r="B42" s="653"/>
      <c r="C42" s="654"/>
      <c r="D42" s="654"/>
      <c r="E42" s="654"/>
      <c r="F42" s="654"/>
      <c r="G42" s="654"/>
      <c r="H42" s="654"/>
      <c r="I42" s="655"/>
      <c r="J42" s="162"/>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41"/>
    </row>
    <row r="43" spans="1:42" ht="9" customHeight="1" x14ac:dyDescent="0.2">
      <c r="A43" s="187"/>
      <c r="B43" s="653"/>
      <c r="C43" s="654"/>
      <c r="D43" s="654"/>
      <c r="E43" s="654"/>
      <c r="F43" s="654"/>
      <c r="G43" s="654"/>
      <c r="H43" s="654"/>
      <c r="I43" s="655"/>
      <c r="J43" s="162"/>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41"/>
    </row>
    <row r="44" spans="1:42" ht="9" customHeight="1" x14ac:dyDescent="0.2">
      <c r="A44" s="187"/>
      <c r="B44" s="653"/>
      <c r="C44" s="654"/>
      <c r="D44" s="654"/>
      <c r="E44" s="654"/>
      <c r="F44" s="654"/>
      <c r="G44" s="654"/>
      <c r="H44" s="654"/>
      <c r="I44" s="655"/>
      <c r="J44" s="162"/>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41"/>
    </row>
    <row r="45" spans="1:42" ht="9" customHeight="1" x14ac:dyDescent="0.2">
      <c r="A45" s="187"/>
      <c r="B45" s="653"/>
      <c r="C45" s="654"/>
      <c r="D45" s="654"/>
      <c r="E45" s="654"/>
      <c r="F45" s="654"/>
      <c r="G45" s="654"/>
      <c r="H45" s="654"/>
      <c r="I45" s="655"/>
      <c r="J45" s="162"/>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41"/>
    </row>
    <row r="46" spans="1:42" ht="9" customHeight="1" x14ac:dyDescent="0.2">
      <c r="A46" s="187"/>
      <c r="B46" s="656"/>
      <c r="C46" s="657"/>
      <c r="D46" s="657"/>
      <c r="E46" s="657"/>
      <c r="F46" s="657"/>
      <c r="G46" s="657"/>
      <c r="H46" s="657"/>
      <c r="I46" s="658"/>
      <c r="J46" s="217"/>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54"/>
    </row>
    <row r="47" spans="1:42" ht="18" customHeight="1" x14ac:dyDescent="0.2">
      <c r="A47" s="133"/>
      <c r="B47" s="130" t="s">
        <v>368</v>
      </c>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75"/>
    </row>
    <row r="48" spans="1:42" ht="18" customHeight="1" x14ac:dyDescent="0.2">
      <c r="A48" s="133"/>
      <c r="B48" s="130" t="s">
        <v>369</v>
      </c>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row>
    <row r="49" spans="1:42" ht="18" customHeight="1" x14ac:dyDescent="0.2">
      <c r="A49" s="133"/>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row>
    <row r="50" spans="1:42" ht="18" customHeight="1" x14ac:dyDescent="0.2">
      <c r="A50" s="218" t="s">
        <v>370</v>
      </c>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row>
    <row r="51" spans="1:42" ht="18" customHeight="1" x14ac:dyDescent="0.2">
      <c r="A51" s="219"/>
      <c r="B51" s="470" t="s">
        <v>371</v>
      </c>
      <c r="C51" s="466"/>
      <c r="D51" s="466"/>
      <c r="E51" s="466"/>
      <c r="F51" s="466"/>
      <c r="G51" s="466"/>
      <c r="H51" s="466"/>
      <c r="I51" s="466"/>
      <c r="J51" s="470" t="s">
        <v>373</v>
      </c>
      <c r="K51" s="466"/>
      <c r="L51" s="466"/>
      <c r="M51" s="466"/>
      <c r="N51" s="466"/>
      <c r="O51" s="466"/>
      <c r="P51" s="466"/>
      <c r="Q51" s="466"/>
      <c r="R51" s="466"/>
      <c r="S51" s="466"/>
      <c r="T51" s="466"/>
      <c r="U51" s="466"/>
      <c r="V51" s="466"/>
      <c r="W51" s="466"/>
      <c r="X51" s="466"/>
      <c r="Y51" s="466"/>
      <c r="Z51" s="466"/>
      <c r="AA51" s="466"/>
      <c r="AB51" s="470" t="s">
        <v>374</v>
      </c>
      <c r="AC51" s="466"/>
      <c r="AD51" s="466"/>
      <c r="AE51" s="466"/>
      <c r="AF51" s="466"/>
      <c r="AG51" s="466"/>
      <c r="AH51" s="466"/>
      <c r="AI51" s="467"/>
      <c r="AJ51" s="466" t="s">
        <v>375</v>
      </c>
      <c r="AK51" s="466"/>
      <c r="AL51" s="466"/>
      <c r="AM51" s="466"/>
      <c r="AN51" s="466"/>
      <c r="AO51" s="466"/>
      <c r="AP51" s="467"/>
    </row>
    <row r="52" spans="1:42" ht="18" customHeight="1" x14ac:dyDescent="0.2">
      <c r="B52" s="392"/>
      <c r="C52" s="468"/>
      <c r="D52" s="468"/>
      <c r="E52" s="468"/>
      <c r="F52" s="468"/>
      <c r="G52" s="468"/>
      <c r="H52" s="468"/>
      <c r="I52" s="468"/>
      <c r="J52" s="660" t="str">
        <f>IF('基本情報入力（≠様式）'!Z5="","　　","平成"&amp;'基本情報入力（≠様式）'!Z5)&amp;"年12月31日現在"</f>
        <v>　　年12月31日現在</v>
      </c>
      <c r="K52" s="661"/>
      <c r="L52" s="661"/>
      <c r="M52" s="661"/>
      <c r="N52" s="661"/>
      <c r="O52" s="661"/>
      <c r="P52" s="661"/>
      <c r="Q52" s="661"/>
      <c r="R52" s="662"/>
      <c r="S52" s="661" t="str">
        <f>IF('基本情報入力（≠様式）'!Z5="","　　","平成"&amp;'基本情報入力（≠様式）'!Z5)&amp;"年度末現在"</f>
        <v>　　年度末現在</v>
      </c>
      <c r="T52" s="661"/>
      <c r="U52" s="661"/>
      <c r="V52" s="661"/>
      <c r="W52" s="661"/>
      <c r="X52" s="661"/>
      <c r="Y52" s="661"/>
      <c r="Z52" s="661"/>
      <c r="AA52" s="661"/>
      <c r="AB52" s="392"/>
      <c r="AC52" s="468"/>
      <c r="AD52" s="468"/>
      <c r="AE52" s="468"/>
      <c r="AF52" s="468"/>
      <c r="AG52" s="468"/>
      <c r="AH52" s="468"/>
      <c r="AI52" s="469"/>
      <c r="AJ52" s="468"/>
      <c r="AK52" s="468"/>
      <c r="AL52" s="468"/>
      <c r="AM52" s="468"/>
      <c r="AN52" s="468"/>
      <c r="AO52" s="468"/>
      <c r="AP52" s="469"/>
    </row>
    <row r="53" spans="1:42" ht="18" customHeight="1" x14ac:dyDescent="0.2">
      <c r="B53" s="195"/>
      <c r="C53" s="196"/>
      <c r="D53" s="196"/>
      <c r="E53" s="196"/>
      <c r="F53" s="196"/>
      <c r="G53" s="196"/>
      <c r="H53" s="196"/>
      <c r="I53" s="196"/>
      <c r="J53" s="664"/>
      <c r="K53" s="665"/>
      <c r="L53" s="665"/>
      <c r="M53" s="665"/>
      <c r="N53" s="665"/>
      <c r="O53" s="220" t="s">
        <v>258</v>
      </c>
      <c r="P53" s="666"/>
      <c r="Q53" s="665"/>
      <c r="R53" s="186" t="s">
        <v>372</v>
      </c>
      <c r="S53" s="665"/>
      <c r="T53" s="665"/>
      <c r="U53" s="665"/>
      <c r="V53" s="665"/>
      <c r="W53" s="665"/>
      <c r="X53" s="221" t="s">
        <v>258</v>
      </c>
      <c r="Y53" s="665"/>
      <c r="Z53" s="665"/>
      <c r="AA53" s="185" t="s">
        <v>372</v>
      </c>
      <c r="AB53" s="664"/>
      <c r="AC53" s="665"/>
      <c r="AD53" s="665"/>
      <c r="AE53" s="665"/>
      <c r="AF53" s="220" t="s">
        <v>258</v>
      </c>
      <c r="AG53" s="666" t="str">
        <f>IF(Y53="","",100-Y53)</f>
        <v/>
      </c>
      <c r="AH53" s="665"/>
      <c r="AI53" s="222" t="s">
        <v>454</v>
      </c>
      <c r="AJ53" s="239"/>
      <c r="AK53" s="240"/>
      <c r="AL53" s="240"/>
      <c r="AM53" s="240"/>
      <c r="AN53" s="240"/>
      <c r="AO53" s="240"/>
      <c r="AP53" s="241"/>
    </row>
    <row r="54" spans="1:42" ht="18" customHeight="1" x14ac:dyDescent="0.2">
      <c r="B54" s="392" t="s">
        <v>452</v>
      </c>
      <c r="C54" s="468"/>
      <c r="D54" s="468"/>
      <c r="E54" s="468"/>
      <c r="F54" s="468"/>
      <c r="G54" s="468"/>
      <c r="H54" s="468"/>
      <c r="I54" s="468"/>
      <c r="J54" s="647"/>
      <c r="K54" s="648"/>
      <c r="L54" s="648"/>
      <c r="M54" s="648"/>
      <c r="N54" s="648"/>
      <c r="O54" s="649"/>
      <c r="P54" s="645"/>
      <c r="Q54" s="468"/>
      <c r="R54" s="469"/>
      <c r="S54" s="647"/>
      <c r="T54" s="648"/>
      <c r="U54" s="648"/>
      <c r="V54" s="648"/>
      <c r="W54" s="648"/>
      <c r="X54" s="649"/>
      <c r="Y54" s="645"/>
      <c r="Z54" s="468"/>
      <c r="AA54" s="469"/>
      <c r="AB54" s="639"/>
      <c r="AC54" s="640"/>
      <c r="AD54" s="640"/>
      <c r="AE54" s="640"/>
      <c r="AF54" s="641"/>
      <c r="AG54" s="645"/>
      <c r="AH54" s="468"/>
      <c r="AI54" s="469"/>
      <c r="AJ54" s="412"/>
      <c r="AK54" s="413"/>
      <c r="AL54" s="413"/>
      <c r="AM54" s="413"/>
      <c r="AN54" s="413"/>
      <c r="AO54" s="413"/>
      <c r="AP54" s="414"/>
    </row>
    <row r="55" spans="1:42" ht="18" customHeight="1" x14ac:dyDescent="0.2">
      <c r="B55" s="663"/>
      <c r="C55" s="394"/>
      <c r="D55" s="394"/>
      <c r="E55" s="394"/>
      <c r="F55" s="394"/>
      <c r="G55" s="394"/>
      <c r="H55" s="394"/>
      <c r="I55" s="187" t="s">
        <v>258</v>
      </c>
      <c r="J55" s="647"/>
      <c r="K55" s="648"/>
      <c r="L55" s="648"/>
      <c r="M55" s="648"/>
      <c r="N55" s="648"/>
      <c r="O55" s="649"/>
      <c r="P55" s="645"/>
      <c r="Q55" s="468"/>
      <c r="R55" s="469"/>
      <c r="S55" s="647"/>
      <c r="T55" s="648"/>
      <c r="U55" s="648"/>
      <c r="V55" s="648"/>
      <c r="W55" s="648"/>
      <c r="X55" s="649"/>
      <c r="Y55" s="645"/>
      <c r="Z55" s="468"/>
      <c r="AA55" s="469"/>
      <c r="AB55" s="639"/>
      <c r="AC55" s="640"/>
      <c r="AD55" s="640"/>
      <c r="AE55" s="640"/>
      <c r="AF55" s="641"/>
      <c r="AG55" s="645"/>
      <c r="AH55" s="468"/>
      <c r="AI55" s="469"/>
      <c r="AJ55" s="412"/>
      <c r="AK55" s="413"/>
      <c r="AL55" s="413"/>
      <c r="AM55" s="413"/>
      <c r="AN55" s="413"/>
      <c r="AO55" s="413"/>
      <c r="AP55" s="414"/>
    </row>
    <row r="56" spans="1:42" ht="18" customHeight="1" x14ac:dyDescent="0.2">
      <c r="B56" s="392" t="s">
        <v>453</v>
      </c>
      <c r="C56" s="468"/>
      <c r="D56" s="468"/>
      <c r="E56" s="468"/>
      <c r="F56" s="468"/>
      <c r="G56" s="468"/>
      <c r="H56" s="468"/>
      <c r="I56" s="468"/>
      <c r="J56" s="647"/>
      <c r="K56" s="648"/>
      <c r="L56" s="648"/>
      <c r="M56" s="648"/>
      <c r="N56" s="648"/>
      <c r="O56" s="649"/>
      <c r="P56" s="645"/>
      <c r="Q56" s="468"/>
      <c r="R56" s="469"/>
      <c r="S56" s="647"/>
      <c r="T56" s="648"/>
      <c r="U56" s="648"/>
      <c r="V56" s="648"/>
      <c r="W56" s="648"/>
      <c r="X56" s="649"/>
      <c r="Y56" s="645"/>
      <c r="Z56" s="468"/>
      <c r="AA56" s="469"/>
      <c r="AB56" s="639"/>
      <c r="AC56" s="640"/>
      <c r="AD56" s="640"/>
      <c r="AE56" s="640"/>
      <c r="AF56" s="641"/>
      <c r="AG56" s="645"/>
      <c r="AH56" s="468"/>
      <c r="AI56" s="469"/>
      <c r="AJ56" s="412"/>
      <c r="AK56" s="413"/>
      <c r="AL56" s="413"/>
      <c r="AM56" s="413"/>
      <c r="AN56" s="413"/>
      <c r="AO56" s="413"/>
      <c r="AP56" s="414"/>
    </row>
    <row r="57" spans="1:42" ht="18" customHeight="1" x14ac:dyDescent="0.2">
      <c r="B57" s="663" t="str">
        <f>IF('基本情報入力（≠様式）'!H37="","",'基本情報入力（≠様式）'!H37)</f>
        <v/>
      </c>
      <c r="C57" s="394"/>
      <c r="D57" s="394"/>
      <c r="E57" s="394"/>
      <c r="F57" s="394"/>
      <c r="G57" s="394"/>
      <c r="H57" s="394"/>
      <c r="I57" s="187" t="s">
        <v>258</v>
      </c>
      <c r="J57" s="647"/>
      <c r="K57" s="648"/>
      <c r="L57" s="648"/>
      <c r="M57" s="648"/>
      <c r="N57" s="648"/>
      <c r="O57" s="649"/>
      <c r="P57" s="645"/>
      <c r="Q57" s="468"/>
      <c r="R57" s="469"/>
      <c r="S57" s="647"/>
      <c r="T57" s="648"/>
      <c r="U57" s="648"/>
      <c r="V57" s="648"/>
      <c r="W57" s="648"/>
      <c r="X57" s="649"/>
      <c r="Y57" s="645"/>
      <c r="Z57" s="468"/>
      <c r="AA57" s="469"/>
      <c r="AB57" s="639"/>
      <c r="AC57" s="640"/>
      <c r="AD57" s="640"/>
      <c r="AE57" s="640"/>
      <c r="AF57" s="641"/>
      <c r="AG57" s="645"/>
      <c r="AH57" s="468"/>
      <c r="AI57" s="469"/>
      <c r="AJ57" s="412"/>
      <c r="AK57" s="413"/>
      <c r="AL57" s="413"/>
      <c r="AM57" s="413"/>
      <c r="AN57" s="413"/>
      <c r="AO57" s="413"/>
      <c r="AP57" s="414"/>
    </row>
    <row r="58" spans="1:42" ht="18" customHeight="1" x14ac:dyDescent="0.2">
      <c r="B58" s="197"/>
      <c r="C58" s="188"/>
      <c r="D58" s="188"/>
      <c r="E58" s="188"/>
      <c r="F58" s="188"/>
      <c r="G58" s="188"/>
      <c r="H58" s="188"/>
      <c r="I58" s="188"/>
      <c r="J58" s="650"/>
      <c r="K58" s="651"/>
      <c r="L58" s="651"/>
      <c r="M58" s="651"/>
      <c r="N58" s="651"/>
      <c r="O58" s="652"/>
      <c r="P58" s="646"/>
      <c r="Q58" s="472"/>
      <c r="R58" s="473"/>
      <c r="S58" s="650"/>
      <c r="T58" s="651"/>
      <c r="U58" s="651"/>
      <c r="V58" s="651"/>
      <c r="W58" s="651"/>
      <c r="X58" s="652"/>
      <c r="Y58" s="646"/>
      <c r="Z58" s="472"/>
      <c r="AA58" s="473"/>
      <c r="AB58" s="642"/>
      <c r="AC58" s="643"/>
      <c r="AD58" s="643"/>
      <c r="AE58" s="643"/>
      <c r="AF58" s="644"/>
      <c r="AG58" s="646"/>
      <c r="AH58" s="472"/>
      <c r="AI58" s="473"/>
      <c r="AJ58" s="415"/>
      <c r="AK58" s="416"/>
      <c r="AL58" s="416"/>
      <c r="AM58" s="416"/>
      <c r="AN58" s="416"/>
      <c r="AO58" s="416"/>
      <c r="AP58" s="417"/>
    </row>
    <row r="59" spans="1:42" ht="18" customHeight="1" x14ac:dyDescent="0.2">
      <c r="B59" s="196" t="s">
        <v>383</v>
      </c>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88"/>
      <c r="AC59" s="188"/>
      <c r="AD59" s="188"/>
      <c r="AE59" s="188"/>
      <c r="AF59" s="188"/>
      <c r="AG59" s="188"/>
      <c r="AH59" s="188"/>
      <c r="AI59" s="188"/>
      <c r="AJ59" s="196"/>
      <c r="AK59" s="196"/>
      <c r="AL59" s="196"/>
      <c r="AM59" s="196"/>
      <c r="AN59" s="196"/>
      <c r="AO59" s="196"/>
      <c r="AP59" s="196"/>
    </row>
    <row r="60" spans="1:42" ht="18" customHeight="1" x14ac:dyDescent="0.2"/>
    <row r="61" spans="1:42" ht="18" customHeight="1" x14ac:dyDescent="0.2"/>
    <row r="62" spans="1:42" ht="18" customHeight="1" x14ac:dyDescent="0.2"/>
    <row r="63" spans="1:42" ht="18" customHeight="1" x14ac:dyDescent="0.2"/>
    <row r="64" spans="1:42" ht="18"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sheetData>
  <mergeCells count="115">
    <mergeCell ref="R11:V11"/>
    <mergeCell ref="R12:V12"/>
    <mergeCell ref="R13:V13"/>
    <mergeCell ref="R14:V14"/>
    <mergeCell ref="AF4:AP4"/>
    <mergeCell ref="B7:J7"/>
    <mergeCell ref="B8:J8"/>
    <mergeCell ref="K7:Z7"/>
    <mergeCell ref="K8:Z8"/>
    <mergeCell ref="AA7:AL7"/>
    <mergeCell ref="AA8:AL8"/>
    <mergeCell ref="AM7:AP7"/>
    <mergeCell ref="AM8:AP8"/>
    <mergeCell ref="A2:AP3"/>
    <mergeCell ref="O22:P22"/>
    <mergeCell ref="Q22:R22"/>
    <mergeCell ref="S22:T22"/>
    <mergeCell ref="U22:V22"/>
    <mergeCell ref="W22:X22"/>
    <mergeCell ref="Y22:Z22"/>
    <mergeCell ref="AA22:AB22"/>
    <mergeCell ref="AF11:AP11"/>
    <mergeCell ref="AF12:AP15"/>
    <mergeCell ref="AI19:AP19"/>
    <mergeCell ref="B11:I11"/>
    <mergeCell ref="J12:Q12"/>
    <mergeCell ref="J11:Q11"/>
    <mergeCell ref="J13:Q13"/>
    <mergeCell ref="B12:I15"/>
    <mergeCell ref="J14:Q14"/>
    <mergeCell ref="J15:Q15"/>
    <mergeCell ref="R15:V15"/>
    <mergeCell ref="W11:AE11"/>
    <mergeCell ref="W12:AE12"/>
    <mergeCell ref="W13:AE13"/>
    <mergeCell ref="W14:AE14"/>
    <mergeCell ref="W15:AE15"/>
    <mergeCell ref="B27:I28"/>
    <mergeCell ref="B35:I36"/>
    <mergeCell ref="AK22:AL22"/>
    <mergeCell ref="B20:I20"/>
    <mergeCell ref="K20:L20"/>
    <mergeCell ref="B21:I21"/>
    <mergeCell ref="B22:I22"/>
    <mergeCell ref="AC22:AD22"/>
    <mergeCell ref="AE22:AF22"/>
    <mergeCell ref="AG22:AH22"/>
    <mergeCell ref="J21:M21"/>
    <mergeCell ref="AI22:AJ22"/>
    <mergeCell ref="B57:H57"/>
    <mergeCell ref="AB53:AE53"/>
    <mergeCell ref="AG53:AH53"/>
    <mergeCell ref="Y53:Z53"/>
    <mergeCell ref="K22:L22"/>
    <mergeCell ref="M22:N22"/>
    <mergeCell ref="B23:I23"/>
    <mergeCell ref="S25:U26"/>
    <mergeCell ref="B24:I24"/>
    <mergeCell ref="B25:I26"/>
    <mergeCell ref="B31:I32"/>
    <mergeCell ref="B54:I54"/>
    <mergeCell ref="B55:H55"/>
    <mergeCell ref="B56:I56"/>
    <mergeCell ref="J53:N53"/>
    <mergeCell ref="S53:W53"/>
    <mergeCell ref="B37:I38"/>
    <mergeCell ref="S56:X56"/>
    <mergeCell ref="U27:W28"/>
    <mergeCell ref="X29:Z30"/>
    <mergeCell ref="AD31:AF32"/>
    <mergeCell ref="P53:Q53"/>
    <mergeCell ref="B41:I42"/>
    <mergeCell ref="B43:I44"/>
    <mergeCell ref="B45:I46"/>
    <mergeCell ref="B29:I30"/>
    <mergeCell ref="B39:I40"/>
    <mergeCell ref="B33:I34"/>
    <mergeCell ref="AG33:AI34"/>
    <mergeCell ref="AJ35:AL36"/>
    <mergeCell ref="B51:I52"/>
    <mergeCell ref="J52:R52"/>
    <mergeCell ref="S52:AA52"/>
    <mergeCell ref="J51:AA51"/>
    <mergeCell ref="AB51:AI52"/>
    <mergeCell ref="AJ51:AP52"/>
    <mergeCell ref="J54:O54"/>
    <mergeCell ref="J55:O55"/>
    <mergeCell ref="J56:O56"/>
    <mergeCell ref="S54:X54"/>
    <mergeCell ref="Y54:AA54"/>
    <mergeCell ref="S55:X55"/>
    <mergeCell ref="Y55:AA55"/>
    <mergeCell ref="J57:O57"/>
    <mergeCell ref="J58:O58"/>
    <mergeCell ref="P54:R54"/>
    <mergeCell ref="P55:R55"/>
    <mergeCell ref="P56:R56"/>
    <mergeCell ref="P57:R57"/>
    <mergeCell ref="P58:R58"/>
    <mergeCell ref="Y56:AA56"/>
    <mergeCell ref="S57:X57"/>
    <mergeCell ref="Y57:AA57"/>
    <mergeCell ref="S58:X58"/>
    <mergeCell ref="Y58:AA58"/>
    <mergeCell ref="AJ54:AP58"/>
    <mergeCell ref="AB54:AF54"/>
    <mergeCell ref="AB55:AF55"/>
    <mergeCell ref="AB56:AF56"/>
    <mergeCell ref="AB57:AF57"/>
    <mergeCell ref="AB58:AF58"/>
    <mergeCell ref="AG54:AI54"/>
    <mergeCell ref="AG55:AI55"/>
    <mergeCell ref="AG56:AI56"/>
    <mergeCell ref="AG57:AI57"/>
    <mergeCell ref="AG58:AI58"/>
  </mergeCells>
  <phoneticPr fontId="2"/>
  <dataValidations count="2">
    <dataValidation imeMode="off" allowBlank="1" showInputMessage="1" showErrorMessage="1" sqref="AD4:AF4 R12:AE15 J53:Q53 S53:Z53 AB53:AI53 B55:H55 B57:H57" xr:uid="{00000000-0002-0000-0900-000000000000}"/>
    <dataValidation imeMode="on" allowBlank="1" showInputMessage="1" showErrorMessage="1" sqref="B8:Z8 AF12 C20:I24 B20:B25 B27 B29 B31:I46 AJ53" xr:uid="{00000000-0002-0000-0900-000001000000}"/>
  </dataValidations>
  <pageMargins left="0.78740157480314965" right="0.78740157480314965" top="0.78740157480314965" bottom="0.78740157480314965" header="0.51181102362204722" footer="0.51181102362204722"/>
  <pageSetup paperSize="9" scale="94" orientation="landscape" r:id="rId1"/>
  <headerFooter alignWithMargins="0"/>
  <rowBreaks count="1" manualBreakCount="1">
    <brk id="1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1ED78ECB-70F8-4C1E-9613-443144CB181F}">
          <x14:formula1>
            <xm:f>選択リスト!$C$3:$C$13</xm:f>
          </x14:formula1>
          <xm:sqref>AA8:AL8</xm:sqref>
        </x14:dataValidation>
        <x14:dataValidation type="list" allowBlank="1" showInputMessage="1" showErrorMessage="1" xr:uid="{34ECB75B-EBA4-4FDA-ACC7-CEAD48E7420A}">
          <x14:formula1>
            <xm:f>選択リスト!$A$3:$A$5</xm:f>
          </x14:formula1>
          <xm:sqref>AM8:AP8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T68"/>
  <sheetViews>
    <sheetView showGridLines="0" view="pageBreakPreview" topLeftCell="A10" zoomScaleNormal="100" zoomScaleSheetLayoutView="100" workbookViewId="0">
      <selection activeCell="U7" sqref="U7"/>
    </sheetView>
  </sheetViews>
  <sheetFormatPr defaultColWidth="8.88671875" defaultRowHeight="14.4" x14ac:dyDescent="0.2"/>
  <cols>
    <col min="1" max="72" width="3.44140625" style="1" customWidth="1"/>
    <col min="73" max="76" width="3.44140625" style="234" customWidth="1"/>
    <col min="77" max="16384" width="8.88671875" style="234"/>
  </cols>
  <sheetData>
    <row r="1" spans="1:32" ht="18" customHeight="1" x14ac:dyDescent="0.2">
      <c r="A1" s="1" t="s">
        <v>127</v>
      </c>
      <c r="X1" s="5"/>
      <c r="Y1" s="5"/>
    </row>
    <row r="2" spans="1:32" ht="18" customHeight="1" x14ac:dyDescent="0.2">
      <c r="Q2" s="306"/>
      <c r="R2" s="306"/>
      <c r="S2" s="306"/>
      <c r="T2" s="306"/>
      <c r="U2" s="306"/>
      <c r="V2" s="306"/>
      <c r="W2" s="306"/>
      <c r="X2" s="5"/>
      <c r="Y2" s="5"/>
      <c r="Z2" s="310"/>
      <c r="AA2" s="310"/>
      <c r="AB2" s="310"/>
      <c r="AC2" s="310"/>
      <c r="AD2" s="310"/>
      <c r="AE2" s="310"/>
      <c r="AF2" s="310"/>
    </row>
    <row r="3" spans="1:32" ht="18" customHeight="1" x14ac:dyDescent="0.2">
      <c r="Q3" s="306" t="s">
        <v>491</v>
      </c>
      <c r="R3" s="306"/>
      <c r="S3" s="306"/>
      <c r="T3" s="306"/>
      <c r="U3" s="306"/>
      <c r="V3" s="306"/>
      <c r="W3" s="306"/>
      <c r="X3" s="5"/>
      <c r="Y3" s="5"/>
      <c r="Z3" s="310"/>
      <c r="AA3" s="310"/>
      <c r="AB3" s="310"/>
      <c r="AC3" s="310"/>
      <c r="AD3" s="310"/>
      <c r="AE3" s="310"/>
      <c r="AF3" s="310"/>
    </row>
    <row r="4" spans="1:32" ht="18" customHeight="1" x14ac:dyDescent="0.2">
      <c r="Q4" s="74"/>
      <c r="R4" s="74"/>
      <c r="S4" s="74"/>
      <c r="T4" s="74"/>
      <c r="U4" s="74"/>
      <c r="V4" s="74"/>
      <c r="W4" s="74"/>
      <c r="X4" s="5"/>
      <c r="Y4" s="5"/>
      <c r="Z4" s="310"/>
      <c r="AA4" s="310"/>
      <c r="AB4" s="310"/>
      <c r="AC4" s="310"/>
      <c r="AD4" s="310"/>
      <c r="AE4" s="310"/>
      <c r="AF4" s="310"/>
    </row>
    <row r="5" spans="1:32" ht="18" customHeight="1" x14ac:dyDescent="0.2">
      <c r="W5" s="2"/>
      <c r="Y5" s="5"/>
      <c r="Z5" s="314"/>
      <c r="AA5" s="314"/>
      <c r="AB5" s="314"/>
      <c r="AC5" s="314"/>
      <c r="AD5" s="314"/>
      <c r="AE5" s="314"/>
      <c r="AF5" s="314"/>
    </row>
    <row r="6" spans="1:32" ht="18" customHeight="1" x14ac:dyDescent="0.2">
      <c r="B6" s="1" t="s">
        <v>153</v>
      </c>
      <c r="F6" s="1" t="s">
        <v>154</v>
      </c>
      <c r="W6" s="2"/>
      <c r="Y6" s="5"/>
    </row>
    <row r="7" spans="1:32" ht="18" customHeight="1" x14ac:dyDescent="0.2">
      <c r="W7" s="2"/>
      <c r="Y7" s="5"/>
    </row>
    <row r="8" spans="1:32" ht="18" customHeight="1" x14ac:dyDescent="0.2">
      <c r="W8" s="2"/>
      <c r="Y8" s="5"/>
    </row>
    <row r="9" spans="1:32" ht="18" customHeight="1" x14ac:dyDescent="0.2">
      <c r="J9" s="309"/>
      <c r="K9" s="309"/>
      <c r="L9" s="309"/>
      <c r="M9" s="308" t="s">
        <v>499</v>
      </c>
      <c r="N9" s="308"/>
      <c r="O9" s="308"/>
      <c r="P9" s="308"/>
      <c r="Q9" s="308"/>
      <c r="R9" s="308"/>
      <c r="S9" s="308"/>
      <c r="T9" s="308"/>
      <c r="U9" s="308"/>
      <c r="V9" s="308"/>
      <c r="W9" s="62"/>
      <c r="Y9" s="5"/>
    </row>
    <row r="10" spans="1:32" ht="18" customHeight="1" x14ac:dyDescent="0.2">
      <c r="J10" s="3"/>
      <c r="K10" s="3"/>
      <c r="L10" s="3"/>
      <c r="M10" s="312" t="s">
        <v>500</v>
      </c>
      <c r="N10" s="312"/>
      <c r="O10" s="312"/>
      <c r="P10" s="312"/>
      <c r="Q10" s="312"/>
      <c r="R10" s="312"/>
      <c r="S10" s="312"/>
      <c r="T10" s="312"/>
      <c r="U10" s="312"/>
      <c r="V10" s="313"/>
      <c r="W10" s="62"/>
      <c r="Y10" s="5"/>
    </row>
    <row r="11" spans="1:32" ht="18" customHeight="1" x14ac:dyDescent="0.2">
      <c r="M11" s="312" t="str">
        <f>IF(OR('基本情報入力（≠様式）'!H9="個人",'基本情報入力（≠様式）'!H9="県市町立"),"",'基本情報入力（≠様式）'!R11&amp;"　"&amp;'基本情報入力（≠様式）'!W11)</f>
        <v>　</v>
      </c>
      <c r="N11" s="312"/>
      <c r="O11" s="312"/>
      <c r="P11" s="312"/>
      <c r="Q11" s="312"/>
      <c r="R11" s="312"/>
      <c r="S11" s="312"/>
      <c r="T11" s="312"/>
      <c r="U11" s="312"/>
      <c r="V11" s="312"/>
      <c r="W11" s="62"/>
      <c r="Y11" s="5"/>
    </row>
    <row r="12" spans="1:32" ht="18" customHeight="1" x14ac:dyDescent="0.2">
      <c r="Y12" s="5"/>
    </row>
    <row r="13" spans="1:32" ht="18" customHeight="1" x14ac:dyDescent="0.2">
      <c r="A13" s="309" t="s">
        <v>517</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5"/>
    </row>
    <row r="14" spans="1:32" ht="18" customHeight="1" x14ac:dyDescent="0.2">
      <c r="Y14" s="5"/>
    </row>
    <row r="15" spans="1:32" ht="18" customHeight="1" x14ac:dyDescent="0.2">
      <c r="A15" s="677" t="s">
        <v>518</v>
      </c>
      <c r="B15" s="677"/>
      <c r="C15" s="677"/>
      <c r="D15" s="677"/>
      <c r="E15" s="677"/>
      <c r="F15" s="677"/>
      <c r="G15" s="677"/>
      <c r="H15" s="677"/>
      <c r="I15" s="677"/>
      <c r="J15" s="677"/>
      <c r="K15" s="677"/>
      <c r="L15" s="677"/>
      <c r="M15" s="677"/>
      <c r="N15" s="677"/>
      <c r="O15" s="677"/>
      <c r="P15" s="677"/>
      <c r="Q15" s="677"/>
      <c r="R15" s="677"/>
      <c r="S15" s="677"/>
      <c r="T15" s="677"/>
      <c r="U15" s="677"/>
      <c r="V15" s="677"/>
      <c r="W15" s="677"/>
      <c r="X15" s="677"/>
      <c r="Y15" s="5"/>
    </row>
    <row r="16" spans="1:32" ht="18" customHeight="1" x14ac:dyDescent="0.2">
      <c r="A16" s="677"/>
      <c r="B16" s="677"/>
      <c r="C16" s="677"/>
      <c r="D16" s="677"/>
      <c r="E16" s="677"/>
      <c r="F16" s="677"/>
      <c r="G16" s="677"/>
      <c r="H16" s="677"/>
      <c r="I16" s="677"/>
      <c r="J16" s="677"/>
      <c r="K16" s="677"/>
      <c r="L16" s="677"/>
      <c r="M16" s="677"/>
      <c r="N16" s="677"/>
      <c r="O16" s="677"/>
      <c r="P16" s="677"/>
      <c r="Q16" s="677"/>
      <c r="R16" s="677"/>
      <c r="S16" s="677"/>
      <c r="T16" s="677"/>
      <c r="U16" s="677"/>
      <c r="V16" s="677"/>
      <c r="W16" s="677"/>
      <c r="X16" s="677"/>
      <c r="Y16" s="5"/>
    </row>
    <row r="17" spans="1:25" ht="18" customHeight="1" x14ac:dyDescent="0.2">
      <c r="A17" s="677"/>
      <c r="B17" s="677"/>
      <c r="C17" s="677"/>
      <c r="D17" s="677"/>
      <c r="E17" s="677"/>
      <c r="F17" s="677"/>
      <c r="G17" s="677"/>
      <c r="H17" s="677"/>
      <c r="I17" s="677"/>
      <c r="J17" s="677"/>
      <c r="K17" s="677"/>
      <c r="L17" s="677"/>
      <c r="M17" s="677"/>
      <c r="N17" s="677"/>
      <c r="O17" s="677"/>
      <c r="P17" s="677"/>
      <c r="Q17" s="677"/>
      <c r="R17" s="677"/>
      <c r="S17" s="677"/>
      <c r="T17" s="677"/>
      <c r="U17" s="677"/>
      <c r="V17" s="677"/>
      <c r="W17" s="677"/>
      <c r="X17" s="677"/>
      <c r="Y17" s="5"/>
    </row>
    <row r="18" spans="1:25" ht="18" customHeight="1" x14ac:dyDescent="0.2">
      <c r="A18" s="677"/>
      <c r="B18" s="678"/>
      <c r="C18" s="678"/>
      <c r="D18" s="678"/>
      <c r="E18" s="678"/>
      <c r="F18" s="678"/>
      <c r="G18" s="678"/>
      <c r="H18" s="678"/>
      <c r="I18" s="678"/>
      <c r="J18" s="678"/>
      <c r="K18" s="678"/>
      <c r="L18" s="678"/>
      <c r="M18" s="678"/>
      <c r="N18" s="678"/>
      <c r="O18" s="677"/>
      <c r="P18" s="677"/>
      <c r="Q18" s="677"/>
      <c r="R18" s="677"/>
      <c r="S18" s="677"/>
      <c r="T18" s="677"/>
      <c r="U18" s="677"/>
      <c r="V18" s="677"/>
      <c r="W18" s="677"/>
      <c r="X18" s="677"/>
      <c r="Y18" s="5"/>
    </row>
    <row r="19" spans="1:25" ht="18" customHeight="1" x14ac:dyDescent="0.2">
      <c r="B19" s="1" t="s">
        <v>495</v>
      </c>
      <c r="Y19" s="5"/>
    </row>
    <row r="20" spans="1:25" ht="18" customHeight="1" x14ac:dyDescent="0.2">
      <c r="A20" s="309" t="s">
        <v>253</v>
      </c>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5"/>
    </row>
    <row r="21" spans="1:25" ht="18" customHeight="1" x14ac:dyDescent="0.2">
      <c r="Y21" s="5"/>
    </row>
    <row r="22" spans="1:25" ht="18" customHeight="1" x14ac:dyDescent="0.2">
      <c r="A22" s="3">
        <v>1</v>
      </c>
      <c r="C22" s="1" t="s">
        <v>382</v>
      </c>
      <c r="J22" s="679"/>
      <c r="K22" s="679"/>
      <c r="L22" s="679"/>
      <c r="M22" s="679"/>
      <c r="N22" s="679"/>
      <c r="O22" s="679"/>
      <c r="P22" s="2" t="s">
        <v>258</v>
      </c>
      <c r="Q22" s="74"/>
      <c r="R22" s="2"/>
      <c r="Y22" s="5"/>
    </row>
    <row r="23" spans="1:25" ht="18" customHeight="1" x14ac:dyDescent="0.2">
      <c r="A23" s="3"/>
      <c r="Y23" s="5"/>
    </row>
    <row r="24" spans="1:25" ht="18" customHeight="1" x14ac:dyDescent="0.2">
      <c r="A24" s="3">
        <v>2</v>
      </c>
      <c r="C24" s="1" t="s">
        <v>264</v>
      </c>
      <c r="J24" s="634" t="str">
        <f>IF('基本情報入力（≠様式）'!U30="","　　　　年　　月　　日",'基本情報入力（≠様式）'!U30)</f>
        <v>　　　　年　　月　　日</v>
      </c>
      <c r="K24" s="634"/>
      <c r="L24" s="634"/>
      <c r="M24" s="634"/>
      <c r="N24" s="634"/>
      <c r="O24" s="634"/>
      <c r="P24" s="634"/>
      <c r="Q24" s="634"/>
      <c r="Y24" s="5"/>
    </row>
    <row r="25" spans="1:25" ht="18" customHeight="1" x14ac:dyDescent="0.2">
      <c r="A25" s="3"/>
      <c r="Y25" s="5"/>
    </row>
    <row r="26" spans="1:25" ht="18" customHeight="1" x14ac:dyDescent="0.2">
      <c r="A26" s="3">
        <v>3</v>
      </c>
      <c r="C26" s="1" t="s">
        <v>259</v>
      </c>
      <c r="Y26" s="5"/>
    </row>
    <row r="27" spans="1:25" ht="18" customHeight="1" x14ac:dyDescent="0.2">
      <c r="A27" s="3"/>
      <c r="B27" s="4"/>
      <c r="Y27" s="5"/>
    </row>
    <row r="28" spans="1:25" ht="18" customHeight="1" x14ac:dyDescent="0.2">
      <c r="A28" s="3"/>
      <c r="B28" s="4" t="s">
        <v>265</v>
      </c>
      <c r="D28" s="1" t="s">
        <v>2</v>
      </c>
      <c r="Y28" s="5"/>
    </row>
    <row r="29" spans="1:25" ht="18" customHeight="1" x14ac:dyDescent="0.2">
      <c r="A29" s="3"/>
      <c r="Y29" s="5"/>
    </row>
    <row r="30" spans="1:25" ht="18" customHeight="1" x14ac:dyDescent="0.2">
      <c r="A30" s="3"/>
      <c r="B30" s="4" t="s">
        <v>266</v>
      </c>
      <c r="D30" s="1" t="s">
        <v>3</v>
      </c>
      <c r="Y30" s="5"/>
    </row>
    <row r="31" spans="1:25" ht="18" customHeight="1" x14ac:dyDescent="0.2">
      <c r="Y31" s="5"/>
    </row>
    <row r="32" spans="1:25" ht="18" customHeight="1" x14ac:dyDescent="0.2">
      <c r="B32" s="4" t="s">
        <v>267</v>
      </c>
      <c r="D32" s="1" t="s">
        <v>268</v>
      </c>
      <c r="Y32" s="5"/>
    </row>
    <row r="33" spans="1:25" ht="18" customHeight="1" x14ac:dyDescent="0.2">
      <c r="Y33" s="5"/>
    </row>
    <row r="34" spans="1:25" ht="18" customHeight="1" x14ac:dyDescent="0.2">
      <c r="B34" s="4" t="s">
        <v>269</v>
      </c>
      <c r="D34" s="1" t="s">
        <v>275</v>
      </c>
      <c r="Y34" s="5"/>
    </row>
    <row r="35" spans="1:25" ht="18" customHeight="1" x14ac:dyDescent="0.2">
      <c r="Y35" s="5"/>
    </row>
    <row r="36" spans="1:25" ht="18" customHeight="1" x14ac:dyDescent="0.2">
      <c r="B36" s="4" t="s">
        <v>270</v>
      </c>
      <c r="D36" s="1" t="s">
        <v>273</v>
      </c>
      <c r="Y36" s="5"/>
    </row>
    <row r="37" spans="1:25" ht="18" customHeight="1" x14ac:dyDescent="0.2">
      <c r="Y37" s="5"/>
    </row>
    <row r="38" spans="1:25" ht="18" customHeight="1" x14ac:dyDescent="0.2">
      <c r="A38" s="3"/>
      <c r="B38" s="4" t="s">
        <v>272</v>
      </c>
      <c r="D38" s="1" t="s">
        <v>274</v>
      </c>
      <c r="Y38" s="5"/>
    </row>
    <row r="39" spans="1:25" ht="18" customHeight="1" x14ac:dyDescent="0.2">
      <c r="A39" s="3"/>
      <c r="B39" s="4"/>
      <c r="Y39" s="5"/>
    </row>
    <row r="40" spans="1:25" ht="18" customHeight="1" x14ac:dyDescent="0.2">
      <c r="A40" s="3"/>
      <c r="B40" s="4" t="s">
        <v>271</v>
      </c>
      <c r="D40" s="1" t="s">
        <v>276</v>
      </c>
      <c r="Y40" s="5"/>
    </row>
    <row r="41" spans="1:25" ht="18" customHeight="1" x14ac:dyDescent="0.2">
      <c r="A41" s="3"/>
      <c r="B41" s="4"/>
      <c r="Y41" s="5"/>
    </row>
    <row r="42" spans="1:25" ht="18" customHeight="1" x14ac:dyDescent="0.2">
      <c r="A42" s="3"/>
      <c r="B42" s="4" t="s">
        <v>277</v>
      </c>
      <c r="D42" s="1" t="s">
        <v>96</v>
      </c>
      <c r="Y42" s="5"/>
    </row>
    <row r="43" spans="1:25" ht="18" customHeight="1" x14ac:dyDescent="0.2">
      <c r="A43" s="3"/>
      <c r="B43" s="4"/>
      <c r="Y43" s="5"/>
    </row>
    <row r="44" spans="1:25" ht="18" customHeight="1" x14ac:dyDescent="0.2">
      <c r="A44" s="3"/>
      <c r="B44" s="4" t="s">
        <v>95</v>
      </c>
      <c r="D44" s="1" t="s">
        <v>278</v>
      </c>
      <c r="X44" s="77"/>
      <c r="Y44" s="5"/>
    </row>
    <row r="45" spans="1:25" ht="18" customHeight="1" x14ac:dyDescent="0.2">
      <c r="A45" s="3"/>
      <c r="B45" s="4"/>
      <c r="Y45" s="5"/>
    </row>
    <row r="46" spans="1:25" ht="18" customHeight="1" x14ac:dyDescent="0.2">
      <c r="A46" s="3"/>
      <c r="Y46" s="5"/>
    </row>
    <row r="47" spans="1:25" ht="18" customHeight="1" x14ac:dyDescent="0.2">
      <c r="A47" s="3"/>
      <c r="B47" s="4"/>
      <c r="Y47" s="5"/>
    </row>
    <row r="48" spans="1:25" ht="18" customHeight="1" x14ac:dyDescent="0.2">
      <c r="Y48" s="5"/>
    </row>
    <row r="49" spans="2:25" ht="18" customHeight="1" x14ac:dyDescent="0.2">
      <c r="B49" s="4"/>
      <c r="Y49" s="5"/>
    </row>
    <row r="50" spans="2:25" ht="18" customHeight="1" x14ac:dyDescent="0.2">
      <c r="Y50" s="5"/>
    </row>
    <row r="51" spans="2:25" ht="18" customHeight="1" x14ac:dyDescent="0.2">
      <c r="Y51" s="5"/>
    </row>
    <row r="52" spans="2:25" ht="18" customHeight="1" x14ac:dyDescent="0.2">
      <c r="Y52" s="5"/>
    </row>
    <row r="53" spans="2:25" ht="18" customHeight="1" x14ac:dyDescent="0.2">
      <c r="Y53" s="5"/>
    </row>
    <row r="54" spans="2:25" ht="18" customHeight="1" x14ac:dyDescent="0.2">
      <c r="Y54" s="5"/>
    </row>
    <row r="55" spans="2:25" ht="18" customHeight="1" x14ac:dyDescent="0.2">
      <c r="Y55" s="5"/>
    </row>
    <row r="56" spans="2:25" ht="18" customHeight="1" x14ac:dyDescent="0.2">
      <c r="Y56" s="5"/>
    </row>
    <row r="57" spans="2:25" ht="18" customHeight="1" x14ac:dyDescent="0.2">
      <c r="Y57" s="5"/>
    </row>
    <row r="58" spans="2:25" ht="18" customHeight="1" x14ac:dyDescent="0.2">
      <c r="Y58" s="5"/>
    </row>
    <row r="59" spans="2:25" ht="18" customHeight="1" x14ac:dyDescent="0.2">
      <c r="Y59" s="5"/>
    </row>
    <row r="60" spans="2:25" ht="18" customHeight="1" x14ac:dyDescent="0.2">
      <c r="Y60" s="5"/>
    </row>
    <row r="61" spans="2:25" ht="18" customHeight="1" x14ac:dyDescent="0.2">
      <c r="Y61" s="5"/>
    </row>
    <row r="62" spans="2:25" ht="18" customHeight="1" x14ac:dyDescent="0.2">
      <c r="Y62" s="5"/>
    </row>
    <row r="63" spans="2:25" ht="18" customHeight="1" x14ac:dyDescent="0.2">
      <c r="Y63" s="5"/>
    </row>
    <row r="64" spans="2:25" ht="18" customHeight="1" x14ac:dyDescent="0.2">
      <c r="Y64" s="5"/>
    </row>
    <row r="65" spans="18:28" ht="18" customHeight="1" x14ac:dyDescent="0.2">
      <c r="Y65" s="5"/>
    </row>
    <row r="66" spans="18:28" x14ac:dyDescent="0.2">
      <c r="W66" s="5"/>
      <c r="X66" s="5"/>
      <c r="Y66" s="5"/>
      <c r="Z66" s="5"/>
      <c r="AA66" s="5"/>
      <c r="AB66" s="5"/>
    </row>
    <row r="67" spans="18:28" x14ac:dyDescent="0.2">
      <c r="W67" s="5"/>
      <c r="X67" s="5"/>
    </row>
    <row r="68" spans="18:28" x14ac:dyDescent="0.2">
      <c r="R68" s="5"/>
      <c r="S68" s="5"/>
      <c r="T68" s="5"/>
      <c r="U68" s="5"/>
      <c r="V68" s="5"/>
      <c r="W68" s="5"/>
      <c r="X68" s="5"/>
    </row>
  </sheetData>
  <mergeCells count="15">
    <mergeCell ref="J24:Q24"/>
    <mergeCell ref="A20:X20"/>
    <mergeCell ref="M11:V11"/>
    <mergeCell ref="Z2:AF2"/>
    <mergeCell ref="Q3:W3"/>
    <mergeCell ref="Z3:AF3"/>
    <mergeCell ref="Q2:W2"/>
    <mergeCell ref="A15:X18"/>
    <mergeCell ref="J22:O22"/>
    <mergeCell ref="Z4:AF4"/>
    <mergeCell ref="Z5:AF5"/>
    <mergeCell ref="M9:V9"/>
    <mergeCell ref="M10:V10"/>
    <mergeCell ref="A13:X13"/>
    <mergeCell ref="J9:L9"/>
  </mergeCells>
  <phoneticPr fontId="2"/>
  <dataValidations count="1">
    <dataValidation imeMode="off" allowBlank="1" showInputMessage="1" showErrorMessage="1" sqref="Z5:AF5" xr:uid="{00000000-0002-0000-0A00-000000000000}"/>
  </dataValidations>
  <printOptions horizontalCentered="1"/>
  <pageMargins left="0.78740157480314965" right="0.78740157480314965" top="0.78740157480314965" bottom="0.78740157480314965"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V39"/>
  <sheetViews>
    <sheetView showGridLines="0" view="pageBreakPreview" zoomScaleNormal="100" zoomScaleSheetLayoutView="100" workbookViewId="0">
      <selection activeCell="AE28" sqref="AE28"/>
    </sheetView>
  </sheetViews>
  <sheetFormatPr defaultColWidth="8.88671875" defaultRowHeight="13.2" x14ac:dyDescent="0.2"/>
  <cols>
    <col min="1" max="37" width="3.44140625" style="131" customWidth="1"/>
    <col min="38" max="74" width="3.44140625" style="6" customWidth="1"/>
    <col min="75" max="16384" width="8.88671875" style="234"/>
  </cols>
  <sheetData>
    <row r="1" spans="1:39" ht="14.25" customHeight="1" x14ac:dyDescent="0.2">
      <c r="A1" s="188" t="s">
        <v>128</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row>
    <row r="2" spans="1:39" ht="14.25" customHeight="1" x14ac:dyDescent="0.2">
      <c r="A2" s="188"/>
      <c r="B2" s="369" t="s">
        <v>288</v>
      </c>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233"/>
      <c r="AL2" s="7"/>
      <c r="AM2" s="7"/>
    </row>
    <row r="3" spans="1:39" ht="14.25" customHeight="1" x14ac:dyDescent="0.2">
      <c r="A3" s="233"/>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233"/>
      <c r="AL3" s="7"/>
      <c r="AM3" s="7"/>
    </row>
    <row r="4" spans="1:39" ht="14.25" customHeight="1" x14ac:dyDescent="0.2">
      <c r="A4" s="18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404" t="str">
        <f>IF('基本情報入力（≠様式）'!H18="","",'基本情報入力（≠様式）'!H18)</f>
        <v/>
      </c>
      <c r="AC4" s="404"/>
      <c r="AD4" s="404"/>
      <c r="AE4" s="404"/>
      <c r="AF4" s="404"/>
      <c r="AG4" s="404"/>
      <c r="AH4" s="404"/>
      <c r="AI4" s="404"/>
      <c r="AJ4" s="404"/>
      <c r="AK4" s="188"/>
    </row>
    <row r="5" spans="1:39" ht="14.25" customHeight="1" x14ac:dyDescent="0.2">
      <c r="A5" s="188"/>
      <c r="B5" s="370" t="s">
        <v>435</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188"/>
    </row>
    <row r="6" spans="1:39" ht="14.25" customHeight="1" x14ac:dyDescent="0.2">
      <c r="A6" s="188"/>
      <c r="B6" s="368" t="s">
        <v>443</v>
      </c>
      <c r="C6" s="368"/>
      <c r="D6" s="368"/>
      <c r="E6" s="368"/>
      <c r="F6" s="368"/>
      <c r="G6" s="368" t="s">
        <v>444</v>
      </c>
      <c r="H6" s="368"/>
      <c r="I6" s="368"/>
      <c r="J6" s="368"/>
      <c r="K6" s="368"/>
      <c r="L6" s="368" t="s">
        <v>447</v>
      </c>
      <c r="M6" s="368"/>
      <c r="N6" s="368"/>
      <c r="O6" s="368"/>
      <c r="P6" s="368"/>
      <c r="Q6" s="368" t="s">
        <v>149</v>
      </c>
      <c r="R6" s="368"/>
      <c r="S6" s="368"/>
      <c r="T6" s="368"/>
      <c r="U6" s="368"/>
      <c r="V6" s="368" t="s">
        <v>151</v>
      </c>
      <c r="W6" s="368"/>
      <c r="X6" s="368"/>
      <c r="Y6" s="368"/>
      <c r="Z6" s="368"/>
      <c r="AA6" s="368" t="s">
        <v>152</v>
      </c>
      <c r="AB6" s="368"/>
      <c r="AC6" s="368"/>
      <c r="AD6" s="368"/>
      <c r="AE6" s="368"/>
      <c r="AF6" s="368" t="s">
        <v>97</v>
      </c>
      <c r="AG6" s="368"/>
      <c r="AH6" s="368"/>
      <c r="AI6" s="368"/>
      <c r="AJ6" s="368"/>
      <c r="AK6" s="188"/>
    </row>
    <row r="7" spans="1:39" ht="14.25" customHeight="1" x14ac:dyDescent="0.2">
      <c r="A7" s="188"/>
      <c r="B7" s="368"/>
      <c r="C7" s="368"/>
      <c r="D7" s="368"/>
      <c r="E7" s="368"/>
      <c r="F7" s="368"/>
      <c r="G7" s="368"/>
      <c r="H7" s="368"/>
      <c r="I7" s="368"/>
      <c r="J7" s="368"/>
      <c r="K7" s="368"/>
      <c r="L7" s="368" t="s">
        <v>446</v>
      </c>
      <c r="M7" s="368"/>
      <c r="N7" s="368"/>
      <c r="O7" s="368"/>
      <c r="P7" s="368"/>
      <c r="Q7" s="368" t="s">
        <v>150</v>
      </c>
      <c r="R7" s="368"/>
      <c r="S7" s="368"/>
      <c r="T7" s="368"/>
      <c r="U7" s="368"/>
      <c r="V7" s="380" t="s">
        <v>177</v>
      </c>
      <c r="W7" s="380"/>
      <c r="X7" s="380"/>
      <c r="Y7" s="380"/>
      <c r="Z7" s="380"/>
      <c r="AA7" s="368"/>
      <c r="AB7" s="368"/>
      <c r="AC7" s="368"/>
      <c r="AD7" s="368"/>
      <c r="AE7" s="368"/>
      <c r="AF7" s="368" t="s">
        <v>113</v>
      </c>
      <c r="AG7" s="368"/>
      <c r="AH7" s="368"/>
      <c r="AI7" s="368"/>
      <c r="AJ7" s="368"/>
      <c r="AK7" s="188"/>
    </row>
    <row r="8" spans="1:39" ht="14.25" customHeight="1" x14ac:dyDescent="0.2">
      <c r="A8" s="188"/>
      <c r="B8" s="368"/>
      <c r="C8" s="368"/>
      <c r="D8" s="368"/>
      <c r="E8" s="368"/>
      <c r="F8" s="368"/>
      <c r="G8" s="368"/>
      <c r="H8" s="368"/>
      <c r="I8" s="368"/>
      <c r="J8" s="368"/>
      <c r="K8" s="368"/>
      <c r="L8" s="368" t="s">
        <v>445</v>
      </c>
      <c r="M8" s="368"/>
      <c r="N8" s="368"/>
      <c r="O8" s="368"/>
      <c r="P8" s="368"/>
      <c r="Q8" s="368"/>
      <c r="R8" s="368"/>
      <c r="S8" s="368"/>
      <c r="T8" s="368"/>
      <c r="U8" s="368"/>
      <c r="V8" s="380"/>
      <c r="W8" s="380"/>
      <c r="X8" s="380"/>
      <c r="Y8" s="380"/>
      <c r="Z8" s="380"/>
      <c r="AA8" s="368"/>
      <c r="AB8" s="368"/>
      <c r="AC8" s="368"/>
      <c r="AD8" s="368"/>
      <c r="AE8" s="368"/>
      <c r="AF8" s="368"/>
      <c r="AG8" s="368"/>
      <c r="AH8" s="368"/>
      <c r="AI8" s="368"/>
      <c r="AJ8" s="368"/>
      <c r="AK8" s="188"/>
    </row>
    <row r="9" spans="1:39" ht="14.25" customHeight="1" x14ac:dyDescent="0.2">
      <c r="A9" s="188"/>
      <c r="B9" s="379" t="s">
        <v>436</v>
      </c>
      <c r="C9" s="379"/>
      <c r="D9" s="379"/>
      <c r="E9" s="379"/>
      <c r="F9" s="379"/>
      <c r="G9" s="379" t="s">
        <v>437</v>
      </c>
      <c r="H9" s="379"/>
      <c r="I9" s="379"/>
      <c r="J9" s="379"/>
      <c r="K9" s="379"/>
      <c r="L9" s="379" t="s">
        <v>438</v>
      </c>
      <c r="M9" s="379"/>
      <c r="N9" s="379"/>
      <c r="O9" s="379"/>
      <c r="P9" s="379"/>
      <c r="Q9" s="379" t="s">
        <v>439</v>
      </c>
      <c r="R9" s="379"/>
      <c r="S9" s="379"/>
      <c r="T9" s="379"/>
      <c r="U9" s="379"/>
      <c r="V9" s="379" t="s">
        <v>440</v>
      </c>
      <c r="W9" s="379"/>
      <c r="X9" s="379"/>
      <c r="Y9" s="379"/>
      <c r="Z9" s="379"/>
      <c r="AA9" s="379" t="s">
        <v>441</v>
      </c>
      <c r="AB9" s="379"/>
      <c r="AC9" s="379"/>
      <c r="AD9" s="379"/>
      <c r="AE9" s="379"/>
      <c r="AF9" s="379" t="s">
        <v>442</v>
      </c>
      <c r="AG9" s="379"/>
      <c r="AH9" s="379"/>
      <c r="AI9" s="379"/>
      <c r="AJ9" s="379"/>
      <c r="AK9" s="188"/>
    </row>
    <row r="10" spans="1:39" ht="14.25" customHeight="1" x14ac:dyDescent="0.2">
      <c r="A10" s="188"/>
      <c r="B10" s="368"/>
      <c r="C10" s="368"/>
      <c r="D10" s="368"/>
      <c r="E10" s="368"/>
      <c r="F10" s="368"/>
      <c r="G10" s="368"/>
      <c r="H10" s="368"/>
      <c r="I10" s="368"/>
      <c r="J10" s="368"/>
      <c r="K10" s="368"/>
      <c r="L10" s="391" t="s">
        <v>217</v>
      </c>
      <c r="M10" s="391"/>
      <c r="N10" s="391"/>
      <c r="O10" s="391"/>
      <c r="P10" s="391"/>
      <c r="Q10" s="391" t="s">
        <v>217</v>
      </c>
      <c r="R10" s="391"/>
      <c r="S10" s="391"/>
      <c r="T10" s="391"/>
      <c r="U10" s="391"/>
      <c r="V10" s="391" t="s">
        <v>217</v>
      </c>
      <c r="W10" s="391"/>
      <c r="X10" s="391"/>
      <c r="Y10" s="391"/>
      <c r="Z10" s="391"/>
      <c r="AA10" s="391" t="s">
        <v>258</v>
      </c>
      <c r="AB10" s="391"/>
      <c r="AC10" s="391"/>
      <c r="AD10" s="391"/>
      <c r="AE10" s="391"/>
      <c r="AF10" s="391" t="s">
        <v>372</v>
      </c>
      <c r="AG10" s="391"/>
      <c r="AH10" s="391"/>
      <c r="AI10" s="391"/>
      <c r="AJ10" s="391"/>
      <c r="AK10" s="188"/>
    </row>
    <row r="11" spans="1:39" ht="14.25" customHeight="1" x14ac:dyDescent="0.2">
      <c r="A11" s="188"/>
      <c r="B11" s="368"/>
      <c r="C11" s="368"/>
      <c r="D11" s="368"/>
      <c r="E11" s="368"/>
      <c r="F11" s="368"/>
      <c r="G11" s="400"/>
      <c r="H11" s="400"/>
      <c r="I11" s="400"/>
      <c r="J11" s="400"/>
      <c r="K11" s="400"/>
      <c r="L11" s="374"/>
      <c r="M11" s="374"/>
      <c r="N11" s="374"/>
      <c r="O11" s="375"/>
      <c r="P11" s="384"/>
      <c r="Q11" s="374"/>
      <c r="R11" s="374"/>
      <c r="S11" s="374"/>
      <c r="T11" s="375"/>
      <c r="U11" s="384"/>
      <c r="V11" s="680" t="str">
        <f>IF(L11="","",L11)</f>
        <v/>
      </c>
      <c r="W11" s="680"/>
      <c r="X11" s="680"/>
      <c r="Y11" s="663"/>
      <c r="Z11" s="384"/>
      <c r="AA11" s="680"/>
      <c r="AB11" s="680"/>
      <c r="AC11" s="680"/>
      <c r="AD11" s="663"/>
      <c r="AE11" s="384"/>
      <c r="AF11" s="683"/>
      <c r="AG11" s="684"/>
      <c r="AH11" s="684"/>
      <c r="AI11" s="684"/>
      <c r="AJ11" s="384"/>
      <c r="AK11" s="188"/>
    </row>
    <row r="12" spans="1:39" ht="14.25" customHeight="1" x14ac:dyDescent="0.2">
      <c r="A12" s="188"/>
      <c r="B12" s="368"/>
      <c r="C12" s="368"/>
      <c r="D12" s="368"/>
      <c r="E12" s="368"/>
      <c r="F12" s="368"/>
      <c r="G12" s="400"/>
      <c r="H12" s="400"/>
      <c r="I12" s="400"/>
      <c r="J12" s="400"/>
      <c r="K12" s="400"/>
      <c r="L12" s="374"/>
      <c r="M12" s="374"/>
      <c r="N12" s="374"/>
      <c r="O12" s="375"/>
      <c r="P12" s="384"/>
      <c r="Q12" s="374"/>
      <c r="R12" s="374"/>
      <c r="S12" s="374"/>
      <c r="T12" s="375"/>
      <c r="U12" s="384"/>
      <c r="V12" s="680"/>
      <c r="W12" s="680"/>
      <c r="X12" s="680"/>
      <c r="Y12" s="663"/>
      <c r="Z12" s="384"/>
      <c r="AA12" s="680"/>
      <c r="AB12" s="680"/>
      <c r="AC12" s="680"/>
      <c r="AD12" s="663"/>
      <c r="AE12" s="384"/>
      <c r="AF12" s="683"/>
      <c r="AG12" s="684"/>
      <c r="AH12" s="684"/>
      <c r="AI12" s="684"/>
      <c r="AJ12" s="384"/>
      <c r="AK12" s="188"/>
    </row>
    <row r="13" spans="1:39" ht="14.25" customHeight="1" x14ac:dyDescent="0.2">
      <c r="A13" s="188"/>
      <c r="B13" s="383"/>
      <c r="C13" s="383"/>
      <c r="D13" s="383"/>
      <c r="E13" s="383"/>
      <c r="F13" s="383"/>
      <c r="G13" s="401"/>
      <c r="H13" s="401"/>
      <c r="I13" s="401"/>
      <c r="J13" s="401"/>
      <c r="K13" s="401"/>
      <c r="L13" s="376"/>
      <c r="M13" s="376"/>
      <c r="N13" s="376"/>
      <c r="O13" s="377"/>
      <c r="P13" s="385"/>
      <c r="Q13" s="376"/>
      <c r="R13" s="376"/>
      <c r="S13" s="376"/>
      <c r="T13" s="377"/>
      <c r="U13" s="385"/>
      <c r="V13" s="681"/>
      <c r="W13" s="681"/>
      <c r="X13" s="681"/>
      <c r="Y13" s="682"/>
      <c r="Z13" s="385"/>
      <c r="AA13" s="681"/>
      <c r="AB13" s="681"/>
      <c r="AC13" s="681"/>
      <c r="AD13" s="682"/>
      <c r="AE13" s="385"/>
      <c r="AF13" s="685"/>
      <c r="AG13" s="686"/>
      <c r="AH13" s="686"/>
      <c r="AI13" s="686"/>
      <c r="AJ13" s="385"/>
      <c r="AK13" s="188"/>
    </row>
    <row r="14" spans="1:39" ht="14.25" customHeight="1" x14ac:dyDescent="0.2">
      <c r="A14" s="188"/>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row>
    <row r="15" spans="1:39" ht="14.25" customHeight="1" x14ac:dyDescent="0.2">
      <c r="A15" s="188"/>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row>
    <row r="16" spans="1:39" ht="14.25" customHeight="1" x14ac:dyDescent="0.2">
      <c r="A16" s="188"/>
      <c r="B16" s="372" t="s">
        <v>105</v>
      </c>
      <c r="C16" s="371"/>
      <c r="D16" s="371"/>
      <c r="E16" s="371"/>
      <c r="F16" s="373"/>
      <c r="G16" s="371" t="s">
        <v>104</v>
      </c>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199"/>
      <c r="AG16" s="198"/>
      <c r="AH16" s="198"/>
      <c r="AI16" s="198"/>
      <c r="AJ16" s="198"/>
      <c r="AK16" s="188"/>
    </row>
    <row r="17" spans="1:37" ht="14.25" customHeight="1" x14ac:dyDescent="0.2">
      <c r="A17" s="188"/>
      <c r="B17" s="368" t="s">
        <v>99</v>
      </c>
      <c r="C17" s="368"/>
      <c r="D17" s="368"/>
      <c r="E17" s="368"/>
      <c r="F17" s="368"/>
      <c r="G17" s="368" t="s">
        <v>86</v>
      </c>
      <c r="H17" s="368"/>
      <c r="I17" s="368"/>
      <c r="J17" s="368"/>
      <c r="K17" s="368"/>
      <c r="L17" s="368" t="s">
        <v>462</v>
      </c>
      <c r="M17" s="368"/>
      <c r="N17" s="368"/>
      <c r="O17" s="368"/>
      <c r="P17" s="368"/>
      <c r="Q17" s="368" t="s">
        <v>87</v>
      </c>
      <c r="R17" s="368"/>
      <c r="S17" s="368"/>
      <c r="T17" s="368"/>
      <c r="U17" s="368"/>
      <c r="V17" s="368" t="s">
        <v>99</v>
      </c>
      <c r="W17" s="368"/>
      <c r="X17" s="368"/>
      <c r="Y17" s="368"/>
      <c r="Z17" s="368"/>
      <c r="AA17" s="402" t="s">
        <v>103</v>
      </c>
      <c r="AB17" s="402"/>
      <c r="AC17" s="402"/>
      <c r="AD17" s="402"/>
      <c r="AE17" s="403"/>
      <c r="AF17" s="199"/>
      <c r="AG17" s="198"/>
      <c r="AH17" s="198"/>
      <c r="AI17" s="198"/>
      <c r="AJ17" s="198"/>
      <c r="AK17" s="188"/>
    </row>
    <row r="18" spans="1:37" ht="14.25" customHeight="1" x14ac:dyDescent="0.2">
      <c r="A18" s="188"/>
      <c r="B18" s="378" t="s">
        <v>100</v>
      </c>
      <c r="C18" s="378"/>
      <c r="D18" s="378"/>
      <c r="E18" s="378"/>
      <c r="F18" s="378"/>
      <c r="G18" s="378"/>
      <c r="H18" s="378"/>
      <c r="I18" s="378"/>
      <c r="J18" s="378"/>
      <c r="K18" s="378"/>
      <c r="L18" s="378" t="s">
        <v>101</v>
      </c>
      <c r="M18" s="378"/>
      <c r="N18" s="378"/>
      <c r="O18" s="368"/>
      <c r="P18" s="368"/>
      <c r="Q18" s="368" t="s">
        <v>102</v>
      </c>
      <c r="R18" s="368"/>
      <c r="S18" s="368"/>
      <c r="T18" s="368"/>
      <c r="U18" s="368"/>
      <c r="V18" s="380" t="s">
        <v>88</v>
      </c>
      <c r="W18" s="380"/>
      <c r="X18" s="380"/>
      <c r="Y18" s="380"/>
      <c r="Z18" s="380"/>
      <c r="AA18" s="368" t="s">
        <v>29</v>
      </c>
      <c r="AB18" s="368"/>
      <c r="AC18" s="368"/>
      <c r="AD18" s="368"/>
      <c r="AE18" s="392"/>
      <c r="AF18" s="199"/>
      <c r="AG18" s="198"/>
      <c r="AH18" s="198"/>
      <c r="AI18" s="198"/>
      <c r="AJ18" s="198"/>
      <c r="AK18" s="188"/>
    </row>
    <row r="19" spans="1:37" ht="14.25" customHeight="1" x14ac:dyDescent="0.2">
      <c r="A19" s="188"/>
      <c r="B19" s="368" t="s">
        <v>495</v>
      </c>
      <c r="C19" s="368"/>
      <c r="D19" s="368"/>
      <c r="E19" s="368"/>
      <c r="F19" s="368"/>
      <c r="G19" s="368"/>
      <c r="H19" s="368"/>
      <c r="I19" s="368"/>
      <c r="J19" s="368"/>
      <c r="K19" s="368"/>
      <c r="L19" s="368"/>
      <c r="M19" s="368"/>
      <c r="N19" s="368"/>
      <c r="O19" s="368"/>
      <c r="P19" s="368"/>
      <c r="Q19" s="368"/>
      <c r="R19" s="368"/>
      <c r="S19" s="368"/>
      <c r="T19" s="368"/>
      <c r="U19" s="368"/>
      <c r="V19" s="380" t="s">
        <v>289</v>
      </c>
      <c r="W19" s="380"/>
      <c r="X19" s="380"/>
      <c r="Y19" s="380"/>
      <c r="Z19" s="380"/>
      <c r="AA19" s="368" t="s">
        <v>111</v>
      </c>
      <c r="AB19" s="368"/>
      <c r="AC19" s="368"/>
      <c r="AD19" s="368"/>
      <c r="AE19" s="392"/>
      <c r="AF19" s="199"/>
      <c r="AG19" s="198"/>
      <c r="AH19" s="198"/>
      <c r="AI19" s="198"/>
      <c r="AJ19" s="198"/>
      <c r="AK19" s="188"/>
    </row>
    <row r="20" spans="1:37" ht="14.25" customHeight="1" x14ac:dyDescent="0.2">
      <c r="A20" s="188"/>
      <c r="B20" s="386" t="s">
        <v>89</v>
      </c>
      <c r="C20" s="386"/>
      <c r="D20" s="386"/>
      <c r="E20" s="386"/>
      <c r="F20" s="386"/>
      <c r="G20" s="386" t="s">
        <v>90</v>
      </c>
      <c r="H20" s="386"/>
      <c r="I20" s="386"/>
      <c r="J20" s="386"/>
      <c r="K20" s="386"/>
      <c r="L20" s="386" t="s">
        <v>91</v>
      </c>
      <c r="M20" s="386"/>
      <c r="N20" s="386"/>
      <c r="O20" s="386"/>
      <c r="P20" s="386"/>
      <c r="Q20" s="386" t="s">
        <v>92</v>
      </c>
      <c r="R20" s="386"/>
      <c r="S20" s="386"/>
      <c r="T20" s="386"/>
      <c r="U20" s="386"/>
      <c r="V20" s="386" t="s">
        <v>106</v>
      </c>
      <c r="W20" s="386"/>
      <c r="X20" s="386"/>
      <c r="Y20" s="386"/>
      <c r="Z20" s="386"/>
      <c r="AA20" s="386" t="s">
        <v>93</v>
      </c>
      <c r="AB20" s="386"/>
      <c r="AC20" s="386"/>
      <c r="AD20" s="386"/>
      <c r="AE20" s="396"/>
      <c r="AF20" s="199"/>
      <c r="AG20" s="198"/>
      <c r="AH20" s="198"/>
      <c r="AI20" s="198"/>
      <c r="AJ20" s="198"/>
      <c r="AK20" s="188"/>
    </row>
    <row r="21" spans="1:37" ht="14.25" customHeight="1" x14ac:dyDescent="0.2">
      <c r="A21" s="188"/>
      <c r="B21" s="393" t="s">
        <v>258</v>
      </c>
      <c r="C21" s="393"/>
      <c r="D21" s="393"/>
      <c r="E21" s="393"/>
      <c r="F21" s="393"/>
      <c r="G21" s="393" t="s">
        <v>258</v>
      </c>
      <c r="H21" s="393"/>
      <c r="I21" s="393"/>
      <c r="J21" s="393"/>
      <c r="K21" s="393"/>
      <c r="L21" s="393" t="s">
        <v>258</v>
      </c>
      <c r="M21" s="393"/>
      <c r="N21" s="393"/>
      <c r="O21" s="393"/>
      <c r="P21" s="393"/>
      <c r="Q21" s="393" t="s">
        <v>258</v>
      </c>
      <c r="R21" s="393"/>
      <c r="S21" s="393"/>
      <c r="T21" s="393"/>
      <c r="U21" s="393"/>
      <c r="V21" s="393" t="s">
        <v>258</v>
      </c>
      <c r="W21" s="393"/>
      <c r="X21" s="393"/>
      <c r="Y21" s="393"/>
      <c r="Z21" s="393"/>
      <c r="AA21" s="393" t="s">
        <v>258</v>
      </c>
      <c r="AB21" s="393"/>
      <c r="AC21" s="393"/>
      <c r="AD21" s="393"/>
      <c r="AE21" s="397"/>
      <c r="AF21" s="199"/>
      <c r="AG21" s="198"/>
      <c r="AH21" s="198"/>
      <c r="AI21" s="198"/>
      <c r="AJ21" s="198"/>
      <c r="AK21" s="188"/>
    </row>
    <row r="22" spans="1:37" ht="14.25" customHeight="1" x14ac:dyDescent="0.2">
      <c r="A22" s="188"/>
      <c r="B22" s="680" t="str">
        <f>IF(Q11="","",ROUNDDOWN(L11*AA11*IF(AF11="",100,AF11)/100,-3))</f>
        <v/>
      </c>
      <c r="C22" s="680"/>
      <c r="D22" s="680"/>
      <c r="E22" s="663"/>
      <c r="F22" s="384"/>
      <c r="G22" s="381"/>
      <c r="H22" s="382"/>
      <c r="I22" s="382"/>
      <c r="J22" s="382"/>
      <c r="K22" s="398"/>
      <c r="L22" s="374"/>
      <c r="M22" s="374"/>
      <c r="N22" s="374"/>
      <c r="O22" s="375"/>
      <c r="P22" s="384"/>
      <c r="Q22" s="680" t="str">
        <f>IF(G23="","",G23-L22)</f>
        <v/>
      </c>
      <c r="R22" s="680"/>
      <c r="S22" s="680"/>
      <c r="T22" s="663"/>
      <c r="U22" s="384"/>
      <c r="V22" s="374"/>
      <c r="W22" s="374"/>
      <c r="X22" s="374"/>
      <c r="Y22" s="375"/>
      <c r="Z22" s="384"/>
      <c r="AA22" s="680" t="str">
        <f>IF(V22="","",ROUNDDOWN(MIN(B22,Q22,V22),-3))</f>
        <v/>
      </c>
      <c r="AB22" s="680"/>
      <c r="AC22" s="680"/>
      <c r="AD22" s="663"/>
      <c r="AE22" s="394"/>
      <c r="AF22" s="101"/>
      <c r="AG22" s="102"/>
      <c r="AH22" s="102"/>
      <c r="AI22" s="102"/>
      <c r="AJ22" s="102"/>
      <c r="AK22" s="188"/>
    </row>
    <row r="23" spans="1:37" ht="14.25" customHeight="1" x14ac:dyDescent="0.2">
      <c r="A23" s="188"/>
      <c r="B23" s="680"/>
      <c r="C23" s="680"/>
      <c r="D23" s="680"/>
      <c r="E23" s="663"/>
      <c r="F23" s="384"/>
      <c r="G23" s="687"/>
      <c r="H23" s="688"/>
      <c r="I23" s="688"/>
      <c r="J23" s="688"/>
      <c r="K23" s="398"/>
      <c r="L23" s="374"/>
      <c r="M23" s="374"/>
      <c r="N23" s="374"/>
      <c r="O23" s="375"/>
      <c r="P23" s="384"/>
      <c r="Q23" s="680"/>
      <c r="R23" s="680"/>
      <c r="S23" s="680"/>
      <c r="T23" s="663"/>
      <c r="U23" s="384"/>
      <c r="V23" s="374"/>
      <c r="W23" s="374"/>
      <c r="X23" s="374"/>
      <c r="Y23" s="375"/>
      <c r="Z23" s="384"/>
      <c r="AA23" s="680"/>
      <c r="AB23" s="680"/>
      <c r="AC23" s="680"/>
      <c r="AD23" s="663"/>
      <c r="AE23" s="394"/>
      <c r="AF23" s="101"/>
      <c r="AG23" s="102"/>
      <c r="AH23" s="102"/>
      <c r="AI23" s="102"/>
      <c r="AJ23" s="102"/>
      <c r="AK23" s="188"/>
    </row>
    <row r="24" spans="1:37" ht="14.25" customHeight="1" x14ac:dyDescent="0.2">
      <c r="A24" s="188"/>
      <c r="B24" s="681"/>
      <c r="C24" s="681"/>
      <c r="D24" s="681"/>
      <c r="E24" s="682"/>
      <c r="F24" s="385"/>
      <c r="G24" s="689"/>
      <c r="H24" s="690"/>
      <c r="I24" s="690"/>
      <c r="J24" s="690"/>
      <c r="K24" s="399"/>
      <c r="L24" s="376"/>
      <c r="M24" s="376"/>
      <c r="N24" s="376"/>
      <c r="O24" s="377"/>
      <c r="P24" s="385"/>
      <c r="Q24" s="681"/>
      <c r="R24" s="681"/>
      <c r="S24" s="681"/>
      <c r="T24" s="682"/>
      <c r="U24" s="385"/>
      <c r="V24" s="376"/>
      <c r="W24" s="376"/>
      <c r="X24" s="376"/>
      <c r="Y24" s="377"/>
      <c r="Z24" s="385"/>
      <c r="AA24" s="681"/>
      <c r="AB24" s="681"/>
      <c r="AC24" s="681"/>
      <c r="AD24" s="682"/>
      <c r="AE24" s="395"/>
      <c r="AF24" s="101"/>
      <c r="AG24" s="102"/>
      <c r="AH24" s="102"/>
      <c r="AI24" s="102"/>
      <c r="AJ24" s="102"/>
      <c r="AK24" s="188"/>
    </row>
    <row r="25" spans="1:37" ht="14.25" customHeight="1" x14ac:dyDescent="0.2">
      <c r="A25" s="188"/>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row>
    <row r="26" spans="1:37" ht="14.25" customHeight="1" x14ac:dyDescent="0.2">
      <c r="A26" s="188"/>
      <c r="B26" s="188"/>
      <c r="C26" s="188"/>
      <c r="D26" s="188"/>
      <c r="E26" s="188"/>
      <c r="F26" s="188"/>
      <c r="G26" s="188"/>
      <c r="H26" s="188"/>
      <c r="I26" s="188"/>
      <c r="J26" s="188"/>
      <c r="K26" s="188"/>
      <c r="L26" s="188"/>
      <c r="M26" s="188"/>
      <c r="N26" s="188"/>
      <c r="O26" s="188"/>
      <c r="P26" s="188"/>
      <c r="Q26" s="201">
        <v>1</v>
      </c>
      <c r="R26" s="202" t="s">
        <v>110</v>
      </c>
      <c r="S26" s="188"/>
      <c r="T26" s="188"/>
      <c r="U26" s="188"/>
      <c r="V26" s="188"/>
      <c r="W26" s="188"/>
      <c r="X26" s="188"/>
      <c r="Y26" s="188"/>
      <c r="Z26" s="188"/>
      <c r="AA26" s="188"/>
      <c r="AB26" s="188"/>
      <c r="AC26" s="188"/>
      <c r="AD26" s="188"/>
      <c r="AE26" s="188"/>
      <c r="AF26" s="188"/>
      <c r="AG26" s="188"/>
      <c r="AH26" s="188"/>
      <c r="AI26" s="188"/>
      <c r="AJ26" s="188"/>
      <c r="AK26" s="188"/>
    </row>
    <row r="27" spans="1:37" ht="14.25" customHeight="1" x14ac:dyDescent="0.2">
      <c r="A27" s="187"/>
      <c r="B27" s="691" t="s">
        <v>32</v>
      </c>
      <c r="C27" s="466"/>
      <c r="D27" s="466"/>
      <c r="E27" s="466"/>
      <c r="F27" s="467"/>
      <c r="G27" s="691" t="s">
        <v>33</v>
      </c>
      <c r="H27" s="466"/>
      <c r="I27" s="466"/>
      <c r="J27" s="466"/>
      <c r="K27" s="467"/>
      <c r="L27" s="691" t="s">
        <v>34</v>
      </c>
      <c r="M27" s="466"/>
      <c r="N27" s="466"/>
      <c r="O27" s="466"/>
      <c r="P27" s="467"/>
      <c r="Q27" s="201">
        <v>2</v>
      </c>
      <c r="R27" s="202" t="s">
        <v>497</v>
      </c>
      <c r="S27" s="188"/>
      <c r="T27" s="188"/>
      <c r="U27" s="188"/>
      <c r="V27" s="188"/>
      <c r="W27" s="188"/>
      <c r="X27" s="188"/>
      <c r="Y27" s="188"/>
      <c r="Z27" s="188"/>
      <c r="AA27" s="188"/>
      <c r="AB27" s="188"/>
      <c r="AC27" s="188"/>
      <c r="AD27" s="188"/>
      <c r="AE27" s="188"/>
      <c r="AF27" s="188"/>
      <c r="AG27" s="188"/>
      <c r="AH27" s="188"/>
      <c r="AI27" s="188"/>
      <c r="AJ27" s="188"/>
      <c r="AK27" s="188"/>
    </row>
    <row r="28" spans="1:37" ht="14.25" customHeight="1" x14ac:dyDescent="0.2">
      <c r="A28" s="187"/>
      <c r="B28" s="392"/>
      <c r="C28" s="468"/>
      <c r="D28" s="468"/>
      <c r="E28" s="468"/>
      <c r="F28" s="469"/>
      <c r="G28" s="392"/>
      <c r="H28" s="468"/>
      <c r="I28" s="468"/>
      <c r="J28" s="468"/>
      <c r="K28" s="469"/>
      <c r="L28" s="392"/>
      <c r="M28" s="468"/>
      <c r="N28" s="468"/>
      <c r="O28" s="468"/>
      <c r="P28" s="469"/>
      <c r="Q28" s="201"/>
      <c r="R28" s="202" t="s">
        <v>470</v>
      </c>
      <c r="S28" s="188"/>
      <c r="T28" s="188"/>
      <c r="U28" s="188"/>
      <c r="V28" s="188"/>
      <c r="W28" s="188"/>
      <c r="X28" s="188"/>
      <c r="Y28" s="188"/>
      <c r="Z28" s="188"/>
      <c r="AA28" s="188"/>
      <c r="AB28" s="188"/>
      <c r="AC28" s="188"/>
      <c r="AD28" s="188"/>
      <c r="AE28" s="188"/>
      <c r="AF28" s="188"/>
      <c r="AG28" s="188"/>
      <c r="AH28" s="188"/>
      <c r="AI28" s="188"/>
      <c r="AJ28" s="188"/>
      <c r="AK28" s="188"/>
    </row>
    <row r="29" spans="1:37" ht="14.25" customHeight="1" x14ac:dyDescent="0.2">
      <c r="A29" s="187"/>
      <c r="B29" s="392"/>
      <c r="C29" s="468"/>
      <c r="D29" s="468"/>
      <c r="E29" s="468"/>
      <c r="F29" s="469"/>
      <c r="G29" s="392"/>
      <c r="H29" s="468"/>
      <c r="I29" s="468"/>
      <c r="J29" s="468"/>
      <c r="K29" s="469"/>
      <c r="L29" s="392"/>
      <c r="M29" s="468"/>
      <c r="N29" s="468"/>
      <c r="O29" s="468"/>
      <c r="P29" s="469"/>
      <c r="Q29" s="201"/>
      <c r="R29" s="202" t="s">
        <v>498</v>
      </c>
      <c r="S29" s="188"/>
      <c r="T29" s="188"/>
      <c r="U29" s="188"/>
      <c r="V29" s="188"/>
      <c r="W29" s="188"/>
      <c r="X29" s="188"/>
      <c r="Y29" s="188"/>
      <c r="Z29" s="188"/>
      <c r="AA29" s="188"/>
      <c r="AB29" s="188"/>
      <c r="AC29" s="188"/>
      <c r="AD29" s="188"/>
      <c r="AE29" s="188"/>
      <c r="AF29" s="188"/>
      <c r="AG29" s="188"/>
      <c r="AH29" s="188"/>
      <c r="AI29" s="188"/>
      <c r="AJ29" s="188"/>
      <c r="AK29" s="188"/>
    </row>
    <row r="30" spans="1:37" ht="14.25" customHeight="1" x14ac:dyDescent="0.2">
      <c r="A30" s="187"/>
      <c r="B30" s="392"/>
      <c r="C30" s="468"/>
      <c r="D30" s="468"/>
      <c r="E30" s="468"/>
      <c r="F30" s="469"/>
      <c r="G30" s="392"/>
      <c r="H30" s="468"/>
      <c r="I30" s="468"/>
      <c r="J30" s="468"/>
      <c r="K30" s="469"/>
      <c r="L30" s="392"/>
      <c r="M30" s="468"/>
      <c r="N30" s="468"/>
      <c r="O30" s="468"/>
      <c r="P30" s="469"/>
      <c r="Q30" s="201">
        <v>3</v>
      </c>
      <c r="R30" s="202" t="s">
        <v>69</v>
      </c>
      <c r="S30" s="188"/>
      <c r="T30" s="188"/>
      <c r="U30" s="188"/>
      <c r="V30" s="188"/>
      <c r="W30" s="188"/>
      <c r="X30" s="188"/>
      <c r="Y30" s="188"/>
      <c r="Z30" s="188"/>
      <c r="AA30" s="188"/>
      <c r="AB30" s="188"/>
      <c r="AC30" s="188"/>
      <c r="AD30" s="188"/>
      <c r="AE30" s="188"/>
      <c r="AF30" s="188"/>
      <c r="AG30" s="188"/>
      <c r="AH30" s="188"/>
      <c r="AI30" s="188"/>
      <c r="AJ30" s="188"/>
      <c r="AK30" s="188"/>
    </row>
    <row r="31" spans="1:37" ht="14.25" customHeight="1" x14ac:dyDescent="0.2">
      <c r="A31" s="187"/>
      <c r="B31" s="386" t="s">
        <v>112</v>
      </c>
      <c r="C31" s="386"/>
      <c r="D31" s="386"/>
      <c r="E31" s="386"/>
      <c r="F31" s="386"/>
      <c r="G31" s="386" t="s">
        <v>30</v>
      </c>
      <c r="H31" s="386"/>
      <c r="I31" s="386"/>
      <c r="J31" s="386"/>
      <c r="K31" s="386"/>
      <c r="L31" s="386" t="s">
        <v>31</v>
      </c>
      <c r="M31" s="386"/>
      <c r="N31" s="386"/>
      <c r="O31" s="386"/>
      <c r="P31" s="386"/>
      <c r="Q31" s="201">
        <v>4</v>
      </c>
      <c r="R31" s="202" t="s">
        <v>134</v>
      </c>
      <c r="S31" s="188"/>
      <c r="T31" s="188"/>
      <c r="U31" s="188"/>
      <c r="V31" s="188"/>
      <c r="W31" s="188"/>
      <c r="X31" s="188"/>
      <c r="Y31" s="188"/>
      <c r="Z31" s="188"/>
      <c r="AA31" s="188"/>
      <c r="AB31" s="188"/>
      <c r="AC31" s="188"/>
      <c r="AD31" s="188"/>
      <c r="AE31" s="188"/>
      <c r="AF31" s="188"/>
      <c r="AG31" s="188"/>
      <c r="AH31" s="188"/>
      <c r="AI31" s="188"/>
      <c r="AJ31" s="188"/>
      <c r="AK31" s="188"/>
    </row>
    <row r="32" spans="1:37" ht="14.25" customHeight="1" x14ac:dyDescent="0.2">
      <c r="A32" s="187"/>
      <c r="B32" s="393" t="s">
        <v>258</v>
      </c>
      <c r="C32" s="393"/>
      <c r="D32" s="393"/>
      <c r="E32" s="393"/>
      <c r="F32" s="393"/>
      <c r="G32" s="393" t="s">
        <v>258</v>
      </c>
      <c r="H32" s="393"/>
      <c r="I32" s="393"/>
      <c r="J32" s="393"/>
      <c r="K32" s="393"/>
      <c r="L32" s="393" t="s">
        <v>258</v>
      </c>
      <c r="M32" s="393"/>
      <c r="N32" s="393"/>
      <c r="O32" s="393"/>
      <c r="P32" s="393"/>
      <c r="Q32" s="201">
        <v>5</v>
      </c>
      <c r="R32" s="203" t="s">
        <v>62</v>
      </c>
      <c r="S32" s="188"/>
      <c r="T32" s="188"/>
      <c r="U32" s="188"/>
      <c r="V32" s="188"/>
      <c r="W32" s="188"/>
      <c r="X32" s="188"/>
      <c r="Y32" s="188"/>
      <c r="Z32" s="188"/>
      <c r="AA32" s="188"/>
      <c r="AB32" s="188"/>
      <c r="AC32" s="188"/>
      <c r="AD32" s="188"/>
      <c r="AE32" s="188"/>
      <c r="AF32" s="188"/>
      <c r="AG32" s="188"/>
      <c r="AH32" s="188"/>
      <c r="AI32" s="188"/>
      <c r="AJ32" s="188"/>
      <c r="AK32" s="188"/>
    </row>
    <row r="33" spans="1:37" ht="14.25" customHeight="1" x14ac:dyDescent="0.2">
      <c r="A33" s="187"/>
      <c r="B33" s="374"/>
      <c r="C33" s="374"/>
      <c r="D33" s="374"/>
      <c r="E33" s="375"/>
      <c r="F33" s="384"/>
      <c r="G33" s="374"/>
      <c r="H33" s="374"/>
      <c r="I33" s="374"/>
      <c r="J33" s="375"/>
      <c r="K33" s="384"/>
      <c r="L33" s="680" t="str">
        <f>IF(G33="","",G33-AA22)</f>
        <v/>
      </c>
      <c r="M33" s="680"/>
      <c r="N33" s="680"/>
      <c r="O33" s="663"/>
      <c r="P33" s="384"/>
      <c r="Q33" s="201">
        <v>6</v>
      </c>
      <c r="R33" s="204" t="s">
        <v>36</v>
      </c>
      <c r="S33" s="188"/>
      <c r="T33" s="188"/>
      <c r="U33" s="188"/>
      <c r="V33" s="188"/>
      <c r="W33" s="188"/>
      <c r="X33" s="188"/>
      <c r="Y33" s="188"/>
      <c r="Z33" s="188"/>
      <c r="AA33" s="188"/>
      <c r="AB33" s="188"/>
      <c r="AC33" s="188"/>
      <c r="AD33" s="188"/>
      <c r="AE33" s="188"/>
      <c r="AF33" s="188"/>
      <c r="AG33" s="188"/>
      <c r="AH33" s="188"/>
      <c r="AI33" s="188"/>
      <c r="AJ33" s="188"/>
      <c r="AK33" s="188"/>
    </row>
    <row r="34" spans="1:37" ht="14.25" customHeight="1" x14ac:dyDescent="0.2">
      <c r="A34" s="187"/>
      <c r="B34" s="374"/>
      <c r="C34" s="374"/>
      <c r="D34" s="374"/>
      <c r="E34" s="375"/>
      <c r="F34" s="384"/>
      <c r="G34" s="374"/>
      <c r="H34" s="374"/>
      <c r="I34" s="374"/>
      <c r="J34" s="375"/>
      <c r="K34" s="384"/>
      <c r="L34" s="680"/>
      <c r="M34" s="680"/>
      <c r="N34" s="680"/>
      <c r="O34" s="663"/>
      <c r="P34" s="384"/>
      <c r="Q34" s="201"/>
      <c r="R34" s="202" t="s">
        <v>37</v>
      </c>
      <c r="S34" s="188"/>
      <c r="T34" s="188"/>
      <c r="U34" s="188"/>
      <c r="V34" s="188"/>
      <c r="W34" s="188"/>
      <c r="X34" s="188"/>
      <c r="Y34" s="188"/>
      <c r="Z34" s="188"/>
      <c r="AA34" s="188"/>
      <c r="AB34" s="188"/>
      <c r="AC34" s="188"/>
      <c r="AD34" s="188"/>
      <c r="AE34" s="188"/>
      <c r="AF34" s="188"/>
      <c r="AG34" s="188"/>
      <c r="AH34" s="188"/>
      <c r="AI34" s="188"/>
      <c r="AJ34" s="188"/>
      <c r="AK34" s="188"/>
    </row>
    <row r="35" spans="1:37" ht="14.25" customHeight="1" x14ac:dyDescent="0.2">
      <c r="A35" s="187"/>
      <c r="B35" s="376"/>
      <c r="C35" s="376"/>
      <c r="D35" s="376"/>
      <c r="E35" s="377"/>
      <c r="F35" s="385"/>
      <c r="G35" s="376"/>
      <c r="H35" s="376"/>
      <c r="I35" s="376"/>
      <c r="J35" s="377"/>
      <c r="K35" s="385"/>
      <c r="L35" s="681"/>
      <c r="M35" s="681"/>
      <c r="N35" s="681"/>
      <c r="O35" s="682"/>
      <c r="P35" s="385"/>
      <c r="Q35" s="201">
        <v>7</v>
      </c>
      <c r="R35" s="202" t="s">
        <v>457</v>
      </c>
      <c r="S35" s="188"/>
      <c r="T35" s="188"/>
      <c r="U35" s="188"/>
      <c r="V35" s="188"/>
      <c r="W35" s="188"/>
      <c r="X35" s="188"/>
      <c r="Y35" s="188"/>
      <c r="Z35" s="188"/>
      <c r="AA35" s="188"/>
      <c r="AB35" s="188"/>
      <c r="AC35" s="188"/>
      <c r="AD35" s="188"/>
      <c r="AE35" s="188"/>
      <c r="AF35" s="188"/>
      <c r="AG35" s="188"/>
      <c r="AH35" s="188"/>
      <c r="AI35" s="188"/>
      <c r="AJ35" s="188"/>
      <c r="AK35" s="188"/>
    </row>
    <row r="36" spans="1:37" ht="14.25" customHeight="1" x14ac:dyDescent="0.2">
      <c r="A36" s="187"/>
      <c r="B36" s="188"/>
      <c r="C36" s="188"/>
      <c r="D36" s="188"/>
      <c r="E36" s="188"/>
      <c r="F36" s="188"/>
      <c r="G36" s="188"/>
      <c r="H36" s="187"/>
      <c r="I36" s="188"/>
      <c r="J36" s="188"/>
      <c r="K36" s="188"/>
      <c r="L36" s="188"/>
      <c r="M36" s="188"/>
      <c r="N36" s="188"/>
      <c r="O36" s="188"/>
      <c r="P36" s="188"/>
      <c r="Q36" s="201"/>
      <c r="R36" s="202" t="s">
        <v>35</v>
      </c>
      <c r="S36" s="188"/>
      <c r="T36" s="188"/>
      <c r="U36" s="188"/>
      <c r="V36" s="188"/>
      <c r="W36" s="188"/>
      <c r="X36" s="188"/>
      <c r="Y36" s="188"/>
      <c r="Z36" s="188"/>
      <c r="AA36" s="188"/>
      <c r="AB36" s="188"/>
      <c r="AC36" s="188"/>
      <c r="AD36" s="188"/>
      <c r="AE36" s="188"/>
      <c r="AF36" s="188"/>
      <c r="AG36" s="188"/>
      <c r="AH36" s="188"/>
      <c r="AI36" s="188"/>
      <c r="AJ36" s="188"/>
      <c r="AK36" s="188"/>
    </row>
    <row r="37" spans="1:37" ht="14.25" customHeight="1" x14ac:dyDescent="0.2">
      <c r="A37" s="187"/>
      <c r="B37" s="188"/>
      <c r="C37" s="188"/>
      <c r="D37" s="188"/>
      <c r="E37" s="188"/>
      <c r="F37" s="188"/>
      <c r="G37" s="188"/>
      <c r="H37" s="188"/>
      <c r="I37" s="188"/>
      <c r="J37" s="188"/>
      <c r="K37" s="188"/>
      <c r="L37" s="188"/>
      <c r="M37" s="188"/>
      <c r="N37" s="188"/>
      <c r="O37" s="188"/>
      <c r="P37" s="188"/>
      <c r="Q37" s="201">
        <v>8</v>
      </c>
      <c r="R37" s="202" t="s">
        <v>107</v>
      </c>
      <c r="S37" s="188"/>
      <c r="T37" s="188"/>
      <c r="U37" s="188"/>
      <c r="V37" s="188"/>
      <c r="W37" s="188"/>
      <c r="X37" s="188"/>
      <c r="Y37" s="188"/>
      <c r="Z37" s="188"/>
      <c r="AA37" s="188"/>
      <c r="AB37" s="188"/>
      <c r="AC37" s="188"/>
      <c r="AD37" s="188"/>
      <c r="AE37" s="188"/>
      <c r="AF37" s="188"/>
      <c r="AG37" s="188"/>
      <c r="AH37" s="188"/>
      <c r="AI37" s="188"/>
      <c r="AJ37" s="188"/>
      <c r="AK37" s="188"/>
    </row>
    <row r="38" spans="1:37" ht="14.25" customHeight="1" x14ac:dyDescent="0.2">
      <c r="A38" s="188"/>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row>
    <row r="39" spans="1:37" ht="14.25" customHeight="1" x14ac:dyDescent="0.2">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row>
  </sheetData>
  <mergeCells count="109">
    <mergeCell ref="G33:J35"/>
    <mergeCell ref="K33:K35"/>
    <mergeCell ref="L33:O35"/>
    <mergeCell ref="P33:P35"/>
    <mergeCell ref="G31:K31"/>
    <mergeCell ref="L31:P31"/>
    <mergeCell ref="G32:K32"/>
    <mergeCell ref="L32:P32"/>
    <mergeCell ref="B27:F30"/>
    <mergeCell ref="G22:J22"/>
    <mergeCell ref="G23:J24"/>
    <mergeCell ref="K22:K24"/>
    <mergeCell ref="P22:P24"/>
    <mergeCell ref="B31:F31"/>
    <mergeCell ref="G27:K30"/>
    <mergeCell ref="L27:P30"/>
    <mergeCell ref="B32:F32"/>
    <mergeCell ref="AA18:AE18"/>
    <mergeCell ref="B19:F19"/>
    <mergeCell ref="G19:K19"/>
    <mergeCell ref="L19:P19"/>
    <mergeCell ref="Q19:U19"/>
    <mergeCell ref="B18:F18"/>
    <mergeCell ref="G18:K18"/>
    <mergeCell ref="L18:P18"/>
    <mergeCell ref="Q18:U18"/>
    <mergeCell ref="Q21:U21"/>
    <mergeCell ref="AA20:AE20"/>
    <mergeCell ref="B21:F21"/>
    <mergeCell ref="G21:K21"/>
    <mergeCell ref="L21:P21"/>
    <mergeCell ref="B20:F20"/>
    <mergeCell ref="V21:Z21"/>
    <mergeCell ref="B2:AJ3"/>
    <mergeCell ref="B17:F17"/>
    <mergeCell ref="G17:K17"/>
    <mergeCell ref="L17:P17"/>
    <mergeCell ref="Q17:U17"/>
    <mergeCell ref="V17:Z17"/>
    <mergeCell ref="B5:AJ5"/>
    <mergeCell ref="B6:F6"/>
    <mergeCell ref="B7:F7"/>
    <mergeCell ref="B8:F8"/>
    <mergeCell ref="Q6:U6"/>
    <mergeCell ref="V6:Z6"/>
    <mergeCell ref="AA6:AE6"/>
    <mergeCell ref="AF6:AJ6"/>
    <mergeCell ref="G6:K6"/>
    <mergeCell ref="L6:P6"/>
    <mergeCell ref="G16:AE16"/>
    <mergeCell ref="B9:F9"/>
    <mergeCell ref="G9:K9"/>
    <mergeCell ref="L9:P9"/>
    <mergeCell ref="Q9:U9"/>
    <mergeCell ref="Q10:U10"/>
    <mergeCell ref="B16:F16"/>
    <mergeCell ref="B10:F10"/>
    <mergeCell ref="G7:K7"/>
    <mergeCell ref="L7:P7"/>
    <mergeCell ref="G8:K8"/>
    <mergeCell ref="L8:P8"/>
    <mergeCell ref="Q8:U8"/>
    <mergeCell ref="AF9:AJ9"/>
    <mergeCell ref="V7:Z8"/>
    <mergeCell ref="AA7:AE7"/>
    <mergeCell ref="AF7:AJ7"/>
    <mergeCell ref="AF8:AJ8"/>
    <mergeCell ref="AA8:AE8"/>
    <mergeCell ref="V9:Z9"/>
    <mergeCell ref="AA9:AE9"/>
    <mergeCell ref="B22:E24"/>
    <mergeCell ref="L22:O24"/>
    <mergeCell ref="F22:F24"/>
    <mergeCell ref="V22:Y24"/>
    <mergeCell ref="U22:U24"/>
    <mergeCell ref="B33:E35"/>
    <mergeCell ref="F33:F35"/>
    <mergeCell ref="L10:P10"/>
    <mergeCell ref="AA10:AE10"/>
    <mergeCell ref="L11:O13"/>
    <mergeCell ref="P11:P13"/>
    <mergeCell ref="V11:Y13"/>
    <mergeCell ref="U11:U13"/>
    <mergeCell ref="G11:K13"/>
    <mergeCell ref="AA19:AE19"/>
    <mergeCell ref="L20:P20"/>
    <mergeCell ref="Q20:U20"/>
    <mergeCell ref="G20:K20"/>
    <mergeCell ref="B11:F13"/>
    <mergeCell ref="G10:K10"/>
    <mergeCell ref="AE11:AE13"/>
    <mergeCell ref="Q11:T13"/>
    <mergeCell ref="Z11:Z13"/>
    <mergeCell ref="AA11:AD13"/>
    <mergeCell ref="AB4:AJ4"/>
    <mergeCell ref="Z22:Z24"/>
    <mergeCell ref="V18:Z18"/>
    <mergeCell ref="V19:Z19"/>
    <mergeCell ref="AE22:AE24"/>
    <mergeCell ref="V20:Z20"/>
    <mergeCell ref="Q22:T24"/>
    <mergeCell ref="AA17:AE17"/>
    <mergeCell ref="AA21:AE21"/>
    <mergeCell ref="AA22:AD24"/>
    <mergeCell ref="Q7:U7"/>
    <mergeCell ref="AF10:AJ10"/>
    <mergeCell ref="AF11:AI13"/>
    <mergeCell ref="AJ11:AJ13"/>
    <mergeCell ref="V10:Z10"/>
  </mergeCells>
  <phoneticPr fontId="2"/>
  <dataValidations count="1">
    <dataValidation imeMode="off" allowBlank="1" showInputMessage="1" showErrorMessage="1" sqref="L11:U13 AF11:AI13 K22:Y24 AF22:AI24 AJ22 B22:F24 G22:G23 R33 B33:P35" xr:uid="{00000000-0002-0000-0B00-000000000000}"/>
  </dataValidations>
  <printOptions horizontalCentered="1"/>
  <pageMargins left="0.78740157480314965" right="0.78740157480314965" top="0.78740157480314965" bottom="0.78740157480314965" header="0.51181102362204722" footer="0.51181102362204722"/>
  <pageSetup paperSize="9" scale="98"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E4C19FB8-0BC1-400B-BE31-EDA7FF804542}">
          <x14:formula1>
            <xm:f>選択リスト!$A$3:$A$5</xm:f>
          </x14:formula1>
          <xm:sqref>B11:F13</xm:sqref>
        </x14:dataValidation>
        <x14:dataValidation type="list" allowBlank="1" showInputMessage="1" showErrorMessage="1" xr:uid="{D20ED993-7ED7-4AB0-BC8F-8952DDDB9D04}">
          <x14:formula1>
            <xm:f>選択リスト!$C$3:$C$13</xm:f>
          </x14:formula1>
          <xm:sqref>G11:K13</xm:sqref>
        </x14:dataValidation>
        <x14:dataValidation type="list" allowBlank="1" showInputMessage="1" showErrorMessage="1" xr:uid="{02E15EBC-288A-4EEE-AB7E-DE168CD1F937}">
          <x14:formula1>
            <xm:f>選択リスト!$B$3:$B$5</xm:f>
          </x14:formula1>
          <xm:sqref>AA11:AD13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M278"/>
  <sheetViews>
    <sheetView showGridLines="0" view="pageBreakPreview" zoomScaleNormal="100" zoomScaleSheetLayoutView="100" workbookViewId="0">
      <selection activeCell="N28" sqref="N28:P28"/>
    </sheetView>
  </sheetViews>
  <sheetFormatPr defaultColWidth="8.88671875" defaultRowHeight="13.2" x14ac:dyDescent="0.2"/>
  <cols>
    <col min="1" max="1" width="2.77734375" style="131" customWidth="1"/>
    <col min="2" max="5" width="3.44140625" style="131" customWidth="1"/>
    <col min="6" max="6" width="3.6640625" style="131" customWidth="1"/>
    <col min="7" max="12" width="3.44140625" style="131" customWidth="1"/>
    <col min="13" max="13" width="5.44140625" style="131" customWidth="1"/>
    <col min="14" max="14" width="4.6640625" style="131" customWidth="1"/>
    <col min="15" max="22" width="3.44140625" style="131" customWidth="1"/>
    <col min="23" max="23" width="2.88671875" style="131" customWidth="1"/>
    <col min="24" max="24" width="2.44140625" style="131" customWidth="1"/>
    <col min="25" max="25" width="2.33203125" style="131" customWidth="1"/>
    <col min="26" max="26" width="3.44140625" style="131" customWidth="1"/>
    <col min="27" max="64" width="3.44140625" style="6" customWidth="1"/>
    <col min="65" max="16384" width="8.88671875" style="234"/>
  </cols>
  <sheetData>
    <row r="1" spans="1:64" ht="18" customHeight="1" x14ac:dyDescent="0.2">
      <c r="A1" s="130" t="s">
        <v>51</v>
      </c>
    </row>
    <row r="2" spans="1:64" ht="9" customHeight="1" x14ac:dyDescent="0.2"/>
    <row r="3" spans="1:64" ht="18" customHeight="1" x14ac:dyDescent="0.2">
      <c r="A3" s="532" t="s">
        <v>307</v>
      </c>
      <c r="B3" s="532"/>
      <c r="C3" s="532"/>
      <c r="D3" s="532"/>
      <c r="E3" s="532"/>
      <c r="F3" s="532"/>
      <c r="G3" s="532"/>
      <c r="H3" s="532"/>
      <c r="I3" s="532"/>
      <c r="J3" s="532"/>
      <c r="K3" s="532"/>
      <c r="L3" s="532"/>
      <c r="M3" s="532"/>
      <c r="N3" s="532"/>
      <c r="O3" s="532"/>
      <c r="P3" s="532"/>
      <c r="Q3" s="532"/>
      <c r="R3" s="532"/>
      <c r="S3" s="532"/>
      <c r="T3" s="532"/>
      <c r="U3" s="532"/>
      <c r="V3" s="532"/>
      <c r="W3" s="532"/>
      <c r="X3" s="532"/>
      <c r="Y3" s="532"/>
      <c r="Z3" s="532"/>
    </row>
    <row r="4" spans="1:64" ht="18" customHeight="1" x14ac:dyDescent="0.2">
      <c r="A4" s="532"/>
      <c r="B4" s="532"/>
      <c r="C4" s="532"/>
      <c r="D4" s="532"/>
      <c r="E4" s="532"/>
      <c r="F4" s="532"/>
      <c r="G4" s="532"/>
      <c r="H4" s="532"/>
      <c r="I4" s="532"/>
      <c r="J4" s="532"/>
      <c r="K4" s="532"/>
      <c r="L4" s="532"/>
      <c r="M4" s="532"/>
      <c r="N4" s="532"/>
      <c r="O4" s="532"/>
      <c r="P4" s="532"/>
      <c r="Q4" s="532"/>
      <c r="R4" s="532"/>
      <c r="S4" s="532"/>
      <c r="T4" s="532"/>
      <c r="U4" s="532"/>
      <c r="V4" s="532"/>
      <c r="W4" s="532"/>
      <c r="X4" s="532"/>
      <c r="Y4" s="532"/>
      <c r="Z4" s="532"/>
    </row>
    <row r="5" spans="1:64" s="28" customFormat="1" ht="18" customHeight="1" x14ac:dyDescent="0.2">
      <c r="A5" s="132" t="s">
        <v>427</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row>
    <row r="6" spans="1:64" s="28" customFormat="1" ht="18" customHeight="1" x14ac:dyDescent="0.2">
      <c r="A6" s="133"/>
      <c r="B6" s="533" t="s">
        <v>145</v>
      </c>
      <c r="C6" s="534"/>
      <c r="D6" s="534"/>
      <c r="E6" s="136"/>
      <c r="F6" s="444"/>
      <c r="G6" s="444"/>
      <c r="H6" s="444"/>
      <c r="I6" s="444"/>
      <c r="J6" s="444"/>
      <c r="K6" s="444"/>
      <c r="L6" s="444"/>
      <c r="M6" s="444"/>
      <c r="N6" s="444"/>
      <c r="O6" s="444"/>
      <c r="P6" s="444"/>
      <c r="Q6" s="444"/>
      <c r="R6" s="444"/>
      <c r="S6" s="444"/>
      <c r="T6" s="444"/>
      <c r="U6" s="444"/>
      <c r="V6" s="444"/>
      <c r="W6" s="444"/>
      <c r="X6" s="444"/>
      <c r="Y6" s="444"/>
      <c r="Z6" s="445"/>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row>
    <row r="7" spans="1:64" s="28" customFormat="1" ht="18" customHeight="1" x14ac:dyDescent="0.2">
      <c r="A7" s="133"/>
      <c r="B7" s="427" t="s">
        <v>146</v>
      </c>
      <c r="C7" s="428"/>
      <c r="D7" s="428"/>
      <c r="E7" s="138"/>
      <c r="F7" s="433"/>
      <c r="G7" s="433"/>
      <c r="H7" s="433"/>
      <c r="I7" s="433"/>
      <c r="J7" s="433"/>
      <c r="K7" s="433"/>
      <c r="L7" s="433"/>
      <c r="M7" s="433"/>
      <c r="N7" s="433"/>
      <c r="O7" s="433"/>
      <c r="P7" s="433"/>
      <c r="Q7" s="433"/>
      <c r="R7" s="433"/>
      <c r="S7" s="433"/>
      <c r="T7" s="535" t="s">
        <v>425</v>
      </c>
      <c r="U7" s="536"/>
      <c r="V7" s="537"/>
      <c r="W7" s="699"/>
      <c r="X7" s="536"/>
      <c r="Y7" s="536"/>
      <c r="Z7" s="700"/>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row>
    <row r="8" spans="1:64" s="28" customFormat="1" ht="18" customHeight="1" x14ac:dyDescent="0.2">
      <c r="A8" s="133"/>
      <c r="B8" s="427" t="s">
        <v>147</v>
      </c>
      <c r="C8" s="428"/>
      <c r="D8" s="428"/>
      <c r="E8" s="138"/>
      <c r="F8" s="433"/>
      <c r="G8" s="433"/>
      <c r="H8" s="433"/>
      <c r="I8" s="433"/>
      <c r="J8" s="433"/>
      <c r="K8" s="433"/>
      <c r="L8" s="433"/>
      <c r="M8" s="433"/>
      <c r="N8" s="433"/>
      <c r="O8" s="433"/>
      <c r="P8" s="433"/>
      <c r="Q8" s="433"/>
      <c r="R8" s="433"/>
      <c r="S8" s="433"/>
      <c r="T8" s="433"/>
      <c r="U8" s="433"/>
      <c r="V8" s="433"/>
      <c r="W8" s="433"/>
      <c r="X8" s="433"/>
      <c r="Y8" s="433"/>
      <c r="Z8" s="434"/>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row>
    <row r="9" spans="1:64" s="28" customFormat="1" ht="18" customHeight="1" x14ac:dyDescent="0.2">
      <c r="A9" s="130"/>
      <c r="B9" s="139" t="s">
        <v>148</v>
      </c>
      <c r="C9" s="75"/>
      <c r="D9" s="75"/>
      <c r="E9" s="75"/>
      <c r="F9" s="75"/>
      <c r="G9" s="75"/>
      <c r="H9" s="75"/>
      <c r="I9" s="75"/>
      <c r="J9" s="486"/>
      <c r="K9" s="486"/>
      <c r="L9" s="486"/>
      <c r="M9" s="486"/>
      <c r="N9" s="140" t="s">
        <v>217</v>
      </c>
      <c r="O9" s="75" t="s">
        <v>136</v>
      </c>
      <c r="P9" s="75"/>
      <c r="Q9" s="75"/>
      <c r="R9" s="75"/>
      <c r="S9" s="75"/>
      <c r="T9" s="75"/>
      <c r="U9" s="75"/>
      <c r="V9" s="75"/>
      <c r="W9" s="486"/>
      <c r="X9" s="486"/>
      <c r="Y9" s="486"/>
      <c r="Z9" s="141" t="s">
        <v>217</v>
      </c>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row>
    <row r="10" spans="1:64" s="28" customFormat="1" ht="18" customHeight="1" x14ac:dyDescent="0.2">
      <c r="A10" s="130"/>
      <c r="B10" s="521" t="s">
        <v>137</v>
      </c>
      <c r="C10" s="142" t="s">
        <v>138</v>
      </c>
      <c r="D10" s="143"/>
      <c r="E10" s="143"/>
      <c r="F10" s="143"/>
      <c r="G10" s="143"/>
      <c r="H10" s="143"/>
      <c r="I10" s="143"/>
      <c r="J10" s="431"/>
      <c r="K10" s="431"/>
      <c r="L10" s="431"/>
      <c r="M10" s="431"/>
      <c r="N10" s="144" t="s">
        <v>217</v>
      </c>
      <c r="O10" s="542" t="s">
        <v>137</v>
      </c>
      <c r="P10" s="143" t="s">
        <v>143</v>
      </c>
      <c r="Q10" s="143"/>
      <c r="R10" s="143"/>
      <c r="S10" s="143"/>
      <c r="T10" s="143"/>
      <c r="U10" s="143"/>
      <c r="V10" s="143"/>
      <c r="W10" s="431"/>
      <c r="X10" s="431"/>
      <c r="Y10" s="431"/>
      <c r="Z10" s="144" t="s">
        <v>217</v>
      </c>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row>
    <row r="11" spans="1:64" s="28" customFormat="1" ht="18" customHeight="1" x14ac:dyDescent="0.2">
      <c r="A11" s="130"/>
      <c r="B11" s="437"/>
      <c r="C11" s="145"/>
      <c r="D11" s="142" t="s">
        <v>135</v>
      </c>
      <c r="E11" s="143"/>
      <c r="F11" s="143"/>
      <c r="G11" s="143"/>
      <c r="H11" s="143"/>
      <c r="I11" s="143"/>
      <c r="J11" s="237"/>
      <c r="K11" s="431"/>
      <c r="L11" s="431"/>
      <c r="M11" s="431"/>
      <c r="N11" s="512" t="s">
        <v>217</v>
      </c>
      <c r="O11" s="543"/>
      <c r="P11" s="75"/>
      <c r="Q11" s="516" t="s">
        <v>135</v>
      </c>
      <c r="R11" s="517"/>
      <c r="S11" s="517"/>
      <c r="T11" s="517"/>
      <c r="U11" s="517"/>
      <c r="V11" s="517"/>
      <c r="W11" s="431"/>
      <c r="X11" s="431"/>
      <c r="Y11" s="431"/>
      <c r="Z11" s="512" t="s">
        <v>217</v>
      </c>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row>
    <row r="12" spans="1:64" s="28" customFormat="1" ht="18" customHeight="1" x14ac:dyDescent="0.2">
      <c r="A12" s="130"/>
      <c r="B12" s="437"/>
      <c r="C12" s="145"/>
      <c r="D12" s="146" t="s">
        <v>141</v>
      </c>
      <c r="E12" s="147"/>
      <c r="F12" s="147"/>
      <c r="G12" s="147"/>
      <c r="H12" s="147"/>
      <c r="I12" s="147"/>
      <c r="J12" s="238"/>
      <c r="K12" s="541"/>
      <c r="L12" s="541"/>
      <c r="M12" s="541"/>
      <c r="N12" s="513"/>
      <c r="O12" s="543"/>
      <c r="P12" s="75"/>
      <c r="Q12" s="146" t="s">
        <v>141</v>
      </c>
      <c r="R12" s="147"/>
      <c r="S12" s="147"/>
      <c r="T12" s="147"/>
      <c r="U12" s="147"/>
      <c r="V12" s="147"/>
      <c r="W12" s="541"/>
      <c r="X12" s="541"/>
      <c r="Y12" s="541"/>
      <c r="Z12" s="513"/>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row>
    <row r="13" spans="1:64" s="28" customFormat="1" ht="18" customHeight="1" x14ac:dyDescent="0.2">
      <c r="A13" s="130"/>
      <c r="B13" s="437"/>
      <c r="C13" s="145"/>
      <c r="D13" s="142" t="s">
        <v>142</v>
      </c>
      <c r="E13" s="75"/>
      <c r="F13" s="75"/>
      <c r="G13" s="75"/>
      <c r="H13" s="75"/>
      <c r="I13" s="522"/>
      <c r="J13" s="522"/>
      <c r="K13" s="522"/>
      <c r="L13" s="522"/>
      <c r="M13" s="522"/>
      <c r="N13" s="523"/>
      <c r="O13" s="543"/>
      <c r="P13" s="75"/>
      <c r="Q13" s="142" t="s">
        <v>144</v>
      </c>
      <c r="R13" s="75"/>
      <c r="S13" s="75"/>
      <c r="T13" s="75"/>
      <c r="U13" s="496"/>
      <c r="V13" s="496"/>
      <c r="W13" s="496"/>
      <c r="X13" s="496"/>
      <c r="Y13" s="496"/>
      <c r="Z13" s="49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row>
    <row r="14" spans="1:64" s="28" customFormat="1" ht="18" customHeight="1" x14ac:dyDescent="0.2">
      <c r="A14" s="130"/>
      <c r="B14" s="437"/>
      <c r="C14" s="149" t="s">
        <v>139</v>
      </c>
      <c r="D14" s="150"/>
      <c r="E14" s="150"/>
      <c r="F14" s="150"/>
      <c r="G14" s="150"/>
      <c r="H14" s="150"/>
      <c r="I14" s="150"/>
      <c r="J14" s="456"/>
      <c r="K14" s="456"/>
      <c r="L14" s="456"/>
      <c r="M14" s="456"/>
      <c r="N14" s="151" t="s">
        <v>217</v>
      </c>
      <c r="O14" s="543"/>
      <c r="P14" s="149" t="s">
        <v>124</v>
      </c>
      <c r="Q14" s="150"/>
      <c r="R14" s="150"/>
      <c r="S14" s="150"/>
      <c r="T14" s="150"/>
      <c r="U14" s="150"/>
      <c r="V14" s="456"/>
      <c r="W14" s="456"/>
      <c r="X14" s="456"/>
      <c r="Y14" s="456"/>
      <c r="Z14" s="151" t="s">
        <v>217</v>
      </c>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row>
    <row r="15" spans="1:64" s="28" customFormat="1" ht="18" customHeight="1" x14ac:dyDescent="0.2">
      <c r="A15" s="130"/>
      <c r="B15" s="439"/>
      <c r="C15" s="152" t="s">
        <v>140</v>
      </c>
      <c r="D15" s="153"/>
      <c r="E15" s="153"/>
      <c r="F15" s="153"/>
      <c r="G15" s="153"/>
      <c r="H15" s="153"/>
      <c r="I15" s="153"/>
      <c r="J15" s="476"/>
      <c r="K15" s="476"/>
      <c r="L15" s="476"/>
      <c r="M15" s="476"/>
      <c r="N15" s="154" t="s">
        <v>217</v>
      </c>
      <c r="O15" s="544"/>
      <c r="P15" s="153" t="s">
        <v>125</v>
      </c>
      <c r="Q15" s="153"/>
      <c r="R15" s="153"/>
      <c r="S15" s="153"/>
      <c r="T15" s="153"/>
      <c r="U15" s="153"/>
      <c r="V15" s="476"/>
      <c r="W15" s="476"/>
      <c r="X15" s="476"/>
      <c r="Y15" s="476"/>
      <c r="Z15" s="154" t="s">
        <v>217</v>
      </c>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row>
    <row r="16" spans="1:64" s="28" customFormat="1" ht="18" customHeight="1" x14ac:dyDescent="0.2">
      <c r="A16" s="130"/>
      <c r="B16" s="518" t="s">
        <v>252</v>
      </c>
      <c r="C16" s="519"/>
      <c r="D16" s="519"/>
      <c r="E16" s="519"/>
      <c r="F16" s="519"/>
      <c r="G16" s="519"/>
      <c r="H16" s="519"/>
      <c r="I16" s="519"/>
      <c r="J16" s="519"/>
      <c r="K16" s="519"/>
      <c r="L16" s="519"/>
      <c r="M16" s="519"/>
      <c r="N16" s="520"/>
      <c r="O16" s="514" t="s">
        <v>164</v>
      </c>
      <c r="P16" s="515"/>
      <c r="Q16" s="515"/>
      <c r="R16" s="515"/>
      <c r="S16" s="515"/>
      <c r="T16" s="515"/>
      <c r="U16" s="515"/>
      <c r="V16" s="515"/>
      <c r="W16" s="515"/>
      <c r="X16" s="484"/>
      <c r="Y16" s="484"/>
      <c r="Z16" s="140" t="s">
        <v>217</v>
      </c>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row>
    <row r="17" spans="1:64" s="28" customFormat="1" ht="18" customHeight="1" x14ac:dyDescent="0.2">
      <c r="A17" s="130"/>
      <c r="B17" s="487" t="s">
        <v>459</v>
      </c>
      <c r="C17" s="488"/>
      <c r="D17" s="488"/>
      <c r="E17" s="488"/>
      <c r="F17" s="488"/>
      <c r="G17" s="488"/>
      <c r="H17" s="488"/>
      <c r="I17" s="488"/>
      <c r="J17" s="488"/>
      <c r="K17" s="488"/>
      <c r="L17" s="488"/>
      <c r="M17" s="488"/>
      <c r="N17" s="489"/>
      <c r="O17" s="155" t="s">
        <v>156</v>
      </c>
      <c r="P17" s="150"/>
      <c r="Q17" s="150"/>
      <c r="R17" s="150"/>
      <c r="S17" s="150"/>
      <c r="T17" s="150"/>
      <c r="U17" s="150"/>
      <c r="V17" s="150"/>
      <c r="W17" s="150"/>
      <c r="X17" s="456"/>
      <c r="Y17" s="456"/>
      <c r="Z17" s="151" t="s">
        <v>217</v>
      </c>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row>
    <row r="18" spans="1:64" s="28" customFormat="1" ht="18" customHeight="1" x14ac:dyDescent="0.2">
      <c r="A18" s="130"/>
      <c r="B18" s="702" t="s">
        <v>460</v>
      </c>
      <c r="C18" s="703"/>
      <c r="D18" s="703"/>
      <c r="E18" s="703"/>
      <c r="F18" s="703"/>
      <c r="G18" s="703"/>
      <c r="H18" s="703"/>
      <c r="I18" s="703"/>
      <c r="J18" s="703"/>
      <c r="K18" s="703"/>
      <c r="L18" s="703"/>
      <c r="M18" s="703"/>
      <c r="N18" s="704"/>
      <c r="O18" s="155" t="s">
        <v>157</v>
      </c>
      <c r="P18" s="150"/>
      <c r="Q18" s="150"/>
      <c r="R18" s="150"/>
      <c r="S18" s="150"/>
      <c r="T18" s="150"/>
      <c r="U18" s="548"/>
      <c r="V18" s="548"/>
      <c r="W18" s="548"/>
      <c r="X18" s="548"/>
      <c r="Y18" s="548"/>
      <c r="Z18" s="701"/>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row>
    <row r="19" spans="1:64" s="28" customFormat="1" ht="18" customHeight="1" x14ac:dyDescent="0.2">
      <c r="A19" s="130"/>
      <c r="B19" s="487" t="s">
        <v>495</v>
      </c>
      <c r="C19" s="488"/>
      <c r="D19" s="488"/>
      <c r="E19" s="488"/>
      <c r="F19" s="488"/>
      <c r="G19" s="488"/>
      <c r="H19" s="488"/>
      <c r="I19" s="488"/>
      <c r="J19" s="488"/>
      <c r="K19" s="488"/>
      <c r="L19" s="488"/>
      <c r="M19" s="488"/>
      <c r="N19" s="489"/>
      <c r="O19" s="156" t="s">
        <v>66</v>
      </c>
      <c r="P19" s="75"/>
      <c r="Q19" s="75"/>
      <c r="R19" s="75"/>
      <c r="S19" s="75"/>
      <c r="T19" s="75"/>
      <c r="U19" s="75"/>
      <c r="V19" s="75"/>
      <c r="W19" s="75"/>
      <c r="X19" s="486"/>
      <c r="Y19" s="486"/>
      <c r="Z19" s="485" t="s">
        <v>217</v>
      </c>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row>
    <row r="20" spans="1:64" s="28" customFormat="1" ht="18" customHeight="1" x14ac:dyDescent="0.2">
      <c r="A20" s="130"/>
      <c r="B20" s="487" t="s">
        <v>496</v>
      </c>
      <c r="C20" s="488"/>
      <c r="D20" s="488"/>
      <c r="E20" s="488"/>
      <c r="F20" s="488"/>
      <c r="G20" s="488"/>
      <c r="H20" s="488"/>
      <c r="I20" s="488"/>
      <c r="J20" s="488"/>
      <c r="K20" s="488"/>
      <c r="L20" s="488"/>
      <c r="M20" s="488"/>
      <c r="N20" s="489"/>
      <c r="O20" s="156" t="s">
        <v>468</v>
      </c>
      <c r="P20" s="75"/>
      <c r="Q20" s="75"/>
      <c r="R20" s="75"/>
      <c r="S20" s="75"/>
      <c r="T20" s="75"/>
      <c r="U20" s="75"/>
      <c r="V20" s="75"/>
      <c r="W20" s="75"/>
      <c r="X20" s="486"/>
      <c r="Y20" s="486"/>
      <c r="Z20" s="485"/>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row>
    <row r="21" spans="1:64" s="28" customFormat="1" ht="18" customHeight="1" x14ac:dyDescent="0.2">
      <c r="A21" s="130"/>
      <c r="B21" s="493" t="s">
        <v>461</v>
      </c>
      <c r="C21" s="494"/>
      <c r="D21" s="494"/>
      <c r="E21" s="494"/>
      <c r="F21" s="494"/>
      <c r="G21" s="494"/>
      <c r="H21" s="494"/>
      <c r="I21" s="494"/>
      <c r="J21" s="494"/>
      <c r="K21" s="494"/>
      <c r="L21" s="494"/>
      <c r="M21" s="494"/>
      <c r="N21" s="495"/>
      <c r="O21" s="157"/>
      <c r="P21" s="153"/>
      <c r="Q21" s="153"/>
      <c r="R21" s="153"/>
      <c r="S21" s="153"/>
      <c r="T21" s="153"/>
      <c r="U21" s="153"/>
      <c r="V21" s="153"/>
      <c r="W21" s="153"/>
      <c r="X21" s="476"/>
      <c r="Y21" s="476"/>
      <c r="Z21" s="463"/>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row>
    <row r="22" spans="1:64" s="28" customFormat="1" ht="12.75" customHeight="1" x14ac:dyDescent="0.2">
      <c r="A22" s="130"/>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row>
    <row r="23" spans="1:64" s="28" customFormat="1" ht="18" customHeight="1" x14ac:dyDescent="0.2">
      <c r="A23" s="132" t="s">
        <v>260</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row>
    <row r="24" spans="1:64" s="28" customFormat="1" ht="18" customHeight="1" x14ac:dyDescent="0.2">
      <c r="A24" s="130"/>
      <c r="B24" s="158" t="s">
        <v>262</v>
      </c>
      <c r="C24" s="159"/>
      <c r="D24" s="159"/>
      <c r="E24" s="159"/>
      <c r="F24" s="159"/>
      <c r="G24" s="136"/>
      <c r="H24" s="444"/>
      <c r="I24" s="444"/>
      <c r="J24" s="444"/>
      <c r="K24" s="444"/>
      <c r="L24" s="444"/>
      <c r="M24" s="444"/>
      <c r="N24" s="444"/>
      <c r="O24" s="444"/>
      <c r="P24" s="444"/>
      <c r="Q24" s="444"/>
      <c r="R24" s="444"/>
      <c r="S24" s="444"/>
      <c r="T24" s="444"/>
      <c r="U24" s="444"/>
      <c r="V24" s="444"/>
      <c r="W24" s="444"/>
      <c r="X24" s="444"/>
      <c r="Y24" s="444"/>
      <c r="Z24" s="445"/>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row>
    <row r="25" spans="1:64" s="28" customFormat="1" ht="18" customHeight="1" x14ac:dyDescent="0.2">
      <c r="A25" s="130"/>
      <c r="B25" s="160" t="s">
        <v>263</v>
      </c>
      <c r="C25" s="161"/>
      <c r="D25" s="161"/>
      <c r="E25" s="161"/>
      <c r="F25" s="161"/>
      <c r="G25" s="138"/>
      <c r="H25" s="433"/>
      <c r="I25" s="433"/>
      <c r="J25" s="433"/>
      <c r="K25" s="433"/>
      <c r="L25" s="433"/>
      <c r="M25" s="433"/>
      <c r="N25" s="433"/>
      <c r="O25" s="433"/>
      <c r="P25" s="433"/>
      <c r="Q25" s="433"/>
      <c r="R25" s="433"/>
      <c r="S25" s="433"/>
      <c r="T25" s="433"/>
      <c r="U25" s="433"/>
      <c r="V25" s="433"/>
      <c r="W25" s="433"/>
      <c r="X25" s="433"/>
      <c r="Y25" s="433"/>
      <c r="Z25" s="434"/>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row>
    <row r="26" spans="1:64" s="28" customFormat="1" ht="18" customHeight="1" x14ac:dyDescent="0.2">
      <c r="A26" s="130"/>
      <c r="B26" s="160" t="s">
        <v>158</v>
      </c>
      <c r="C26" s="161"/>
      <c r="D26" s="161"/>
      <c r="E26" s="161"/>
      <c r="F26" s="161"/>
      <c r="G26" s="138"/>
      <c r="H26" s="433"/>
      <c r="I26" s="433"/>
      <c r="J26" s="433"/>
      <c r="K26" s="433"/>
      <c r="L26" s="433"/>
      <c r="M26" s="433"/>
      <c r="N26" s="433"/>
      <c r="O26" s="433"/>
      <c r="P26" s="433"/>
      <c r="Q26" s="433"/>
      <c r="R26" s="433"/>
      <c r="S26" s="433"/>
      <c r="T26" s="433"/>
      <c r="U26" s="433"/>
      <c r="V26" s="433"/>
      <c r="W26" s="433"/>
      <c r="X26" s="433"/>
      <c r="Y26" s="433"/>
      <c r="Z26" s="434"/>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row>
    <row r="27" spans="1:64" s="28" customFormat="1" ht="18" customHeight="1" x14ac:dyDescent="0.2">
      <c r="A27" s="130"/>
      <c r="B27" s="160" t="s">
        <v>159</v>
      </c>
      <c r="C27" s="161"/>
      <c r="D27" s="161"/>
      <c r="E27" s="161"/>
      <c r="F27" s="161"/>
      <c r="G27" s="138"/>
      <c r="H27" s="161" t="s">
        <v>261</v>
      </c>
      <c r="I27" s="161"/>
      <c r="J27" s="161"/>
      <c r="K27" s="161"/>
      <c r="L27" s="161"/>
      <c r="M27" s="161"/>
      <c r="N27" s="161"/>
      <c r="O27" s="428"/>
      <c r="P27" s="428"/>
      <c r="Q27" s="428"/>
      <c r="R27" s="428"/>
      <c r="S27" s="428"/>
      <c r="T27" s="428"/>
      <c r="U27" s="428"/>
      <c r="V27" s="428"/>
      <c r="W27" s="428"/>
      <c r="X27" s="428"/>
      <c r="Y27" s="428"/>
      <c r="Z27" s="429"/>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row>
    <row r="28" spans="1:64" s="28" customFormat="1" ht="18" customHeight="1" x14ac:dyDescent="0.2">
      <c r="A28" s="130"/>
      <c r="B28" s="162" t="s">
        <v>160</v>
      </c>
      <c r="C28" s="163" t="s">
        <v>188</v>
      </c>
      <c r="D28" s="164"/>
      <c r="E28" s="164"/>
      <c r="F28" s="165"/>
      <c r="G28" s="166"/>
      <c r="H28" s="511"/>
      <c r="I28" s="511"/>
      <c r="J28" s="511"/>
      <c r="K28" s="511"/>
      <c r="L28" s="167" t="s">
        <v>297</v>
      </c>
      <c r="M28" s="75"/>
      <c r="N28" s="500" t="s">
        <v>53</v>
      </c>
      <c r="O28" s="501"/>
      <c r="P28" s="502"/>
      <c r="Q28" s="500" t="s">
        <v>55</v>
      </c>
      <c r="R28" s="502"/>
      <c r="S28" s="503" t="s">
        <v>393</v>
      </c>
      <c r="T28" s="504"/>
      <c r="U28" s="505"/>
      <c r="V28" s="506"/>
      <c r="W28" s="504"/>
      <c r="X28" s="507" t="s">
        <v>63</v>
      </c>
      <c r="Y28" s="508"/>
      <c r="Z28" s="168"/>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row>
    <row r="29" spans="1:64" s="28" customFormat="1" ht="18" customHeight="1" x14ac:dyDescent="0.2">
      <c r="A29" s="130"/>
      <c r="B29" s="162" t="s">
        <v>186</v>
      </c>
      <c r="C29" s="142" t="s">
        <v>187</v>
      </c>
      <c r="D29" s="143"/>
      <c r="E29" s="143"/>
      <c r="F29" s="143"/>
      <c r="G29" s="169"/>
      <c r="H29" s="143" t="s">
        <v>178</v>
      </c>
      <c r="I29" s="143"/>
      <c r="J29" s="143"/>
      <c r="K29" s="143"/>
      <c r="L29" s="143"/>
      <c r="M29" s="143"/>
      <c r="N29" s="143"/>
      <c r="O29" s="143"/>
      <c r="P29" s="143"/>
      <c r="Q29" s="143"/>
      <c r="R29" s="143"/>
      <c r="S29" s="524"/>
      <c r="T29" s="524"/>
      <c r="U29" s="524"/>
      <c r="V29" s="524"/>
      <c r="W29" s="524"/>
      <c r="X29" s="524"/>
      <c r="Y29" s="143"/>
      <c r="Z29" s="170"/>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row>
    <row r="30" spans="1:64" s="28" customFormat="1" ht="18" customHeight="1" x14ac:dyDescent="0.2">
      <c r="A30" s="130"/>
      <c r="B30" s="435" t="s">
        <v>204</v>
      </c>
      <c r="C30" s="163" t="s">
        <v>183</v>
      </c>
      <c r="D30" s="164"/>
      <c r="E30" s="164"/>
      <c r="F30" s="164"/>
      <c r="G30" s="171"/>
      <c r="H30" s="525"/>
      <c r="I30" s="525"/>
      <c r="J30" s="525"/>
      <c r="K30" s="525"/>
      <c r="L30" s="525"/>
      <c r="M30" s="525"/>
      <c r="N30" s="525"/>
      <c r="O30" s="525"/>
      <c r="P30" s="509" t="s">
        <v>53</v>
      </c>
      <c r="Q30" s="510"/>
      <c r="R30" s="510"/>
      <c r="S30" s="507" t="s">
        <v>55</v>
      </c>
      <c r="T30" s="508"/>
      <c r="U30" s="508"/>
      <c r="V30" s="500" t="s">
        <v>64</v>
      </c>
      <c r="W30" s="501"/>
      <c r="X30" s="501"/>
      <c r="Y30" s="501"/>
      <c r="Z30" s="103"/>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row>
    <row r="31" spans="1:64" s="28" customFormat="1" ht="18" customHeight="1" x14ac:dyDescent="0.2">
      <c r="A31" s="130"/>
      <c r="B31" s="437"/>
      <c r="C31" s="149" t="s">
        <v>184</v>
      </c>
      <c r="D31" s="150"/>
      <c r="E31" s="150"/>
      <c r="F31" s="150"/>
      <c r="G31" s="155"/>
      <c r="H31" s="456"/>
      <c r="I31" s="456"/>
      <c r="J31" s="150" t="s">
        <v>296</v>
      </c>
      <c r="K31" s="150"/>
      <c r="L31" s="150"/>
      <c r="M31" s="150"/>
      <c r="N31" s="150"/>
      <c r="O31" s="150"/>
      <c r="P31" s="526" t="s">
        <v>54</v>
      </c>
      <c r="Q31" s="527"/>
      <c r="R31" s="527"/>
      <c r="S31" s="709"/>
      <c r="T31" s="710"/>
      <c r="U31" s="710"/>
      <c r="V31" s="710"/>
      <c r="W31" s="711"/>
      <c r="X31" s="531" t="s">
        <v>63</v>
      </c>
      <c r="Y31" s="460"/>
      <c r="Z31" s="248"/>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row>
    <row r="32" spans="1:64" s="28" customFormat="1" ht="18" customHeight="1" x14ac:dyDescent="0.2">
      <c r="A32" s="130"/>
      <c r="B32" s="437"/>
      <c r="C32" s="149" t="s">
        <v>165</v>
      </c>
      <c r="D32" s="150"/>
      <c r="E32" s="150"/>
      <c r="F32" s="150"/>
      <c r="G32" s="155"/>
      <c r="H32" s="457"/>
      <c r="I32" s="457"/>
      <c r="J32" s="457"/>
      <c r="K32" s="457"/>
      <c r="L32" s="172" t="s">
        <v>298</v>
      </c>
      <c r="M32" s="150"/>
      <c r="N32" s="150" t="s">
        <v>202</v>
      </c>
      <c r="O32" s="150"/>
      <c r="P32" s="150"/>
      <c r="Q32" s="150"/>
      <c r="R32" s="150"/>
      <c r="S32" s="457"/>
      <c r="T32" s="457"/>
      <c r="U32" s="457"/>
      <c r="V32" s="457"/>
      <c r="W32" s="150" t="s">
        <v>299</v>
      </c>
      <c r="X32" s="150"/>
      <c r="Y32" s="150"/>
      <c r="Z32" s="173"/>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row>
    <row r="33" spans="1:64" s="28" customFormat="1" ht="18" customHeight="1" x14ac:dyDescent="0.2">
      <c r="A33" s="130"/>
      <c r="B33" s="439"/>
      <c r="C33" s="174" t="s">
        <v>166</v>
      </c>
      <c r="D33" s="175"/>
      <c r="E33" s="175"/>
      <c r="F33" s="175"/>
      <c r="G33" s="176"/>
      <c r="H33" s="549"/>
      <c r="I33" s="549"/>
      <c r="J33" s="549"/>
      <c r="K33" s="549"/>
      <c r="L33" s="177" t="s">
        <v>300</v>
      </c>
      <c r="M33" s="175"/>
      <c r="N33" s="175" t="s">
        <v>202</v>
      </c>
      <c r="O33" s="175"/>
      <c r="P33" s="175"/>
      <c r="Q33" s="175"/>
      <c r="R33" s="175"/>
      <c r="S33" s="549"/>
      <c r="T33" s="549"/>
      <c r="U33" s="549"/>
      <c r="V33" s="549"/>
      <c r="W33" s="175" t="s">
        <v>299</v>
      </c>
      <c r="X33" s="175"/>
      <c r="Y33" s="175"/>
      <c r="Z33" s="178"/>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row>
    <row r="34" spans="1:64" s="28" customFormat="1" ht="18" customHeight="1" x14ac:dyDescent="0.2">
      <c r="A34" s="130"/>
      <c r="B34" s="546" t="s">
        <v>251</v>
      </c>
      <c r="C34" s="179" t="s">
        <v>208</v>
      </c>
      <c r="D34" s="75"/>
      <c r="E34" s="75"/>
      <c r="F34" s="75"/>
      <c r="G34" s="156"/>
      <c r="H34" s="545"/>
      <c r="I34" s="545"/>
      <c r="J34" s="545"/>
      <c r="K34" s="545"/>
      <c r="L34" s="545"/>
      <c r="M34" s="545"/>
      <c r="N34" s="545"/>
      <c r="O34" s="75"/>
      <c r="P34" s="75"/>
      <c r="Q34" s="75"/>
      <c r="R34" s="75"/>
      <c r="S34" s="75"/>
      <c r="T34" s="75"/>
      <c r="U34" s="75"/>
      <c r="V34" s="75"/>
      <c r="W34" s="75"/>
      <c r="X34" s="75"/>
      <c r="Y34" s="75"/>
      <c r="Z34" s="168"/>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row>
    <row r="35" spans="1:64" s="28" customFormat="1" ht="18" customHeight="1" x14ac:dyDescent="0.2">
      <c r="A35" s="130"/>
      <c r="B35" s="546"/>
      <c r="C35" s="149" t="s">
        <v>209</v>
      </c>
      <c r="D35" s="150"/>
      <c r="E35" s="150"/>
      <c r="F35" s="150"/>
      <c r="G35" s="155"/>
      <c r="H35" s="498" t="s">
        <v>519</v>
      </c>
      <c r="I35" s="498"/>
      <c r="J35" s="498"/>
      <c r="K35" s="498"/>
      <c r="L35" s="498"/>
      <c r="M35" s="498"/>
      <c r="N35" s="150"/>
      <c r="O35" s="150"/>
      <c r="P35" s="150"/>
      <c r="Q35" s="150"/>
      <c r="R35" s="150"/>
      <c r="S35" s="150"/>
      <c r="T35" s="150"/>
      <c r="U35" s="150"/>
      <c r="V35" s="150"/>
      <c r="W35" s="150"/>
      <c r="X35" s="150"/>
      <c r="Y35" s="150"/>
      <c r="Z35" s="173"/>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row>
    <row r="36" spans="1:64" s="28" customFormat="1" ht="18" customHeight="1" x14ac:dyDescent="0.2">
      <c r="A36" s="130"/>
      <c r="B36" s="546"/>
      <c r="C36" s="149" t="s">
        <v>210</v>
      </c>
      <c r="D36" s="150"/>
      <c r="E36" s="150"/>
      <c r="F36" s="150"/>
      <c r="G36" s="155"/>
      <c r="H36" s="150" t="s">
        <v>213</v>
      </c>
      <c r="I36" s="150"/>
      <c r="J36" s="548" t="str">
        <f>IF('7号様式（着手報告）'!I32="","　　　　年　　月　　日",'7号様式（着手報告）'!I32)</f>
        <v>　　　　年　　月　　日</v>
      </c>
      <c r="K36" s="548"/>
      <c r="L36" s="548"/>
      <c r="M36" s="548"/>
      <c r="N36" s="548"/>
      <c r="O36" s="548"/>
      <c r="P36" s="172" t="s">
        <v>214</v>
      </c>
      <c r="Q36" s="150" t="s">
        <v>215</v>
      </c>
      <c r="R36" s="150"/>
      <c r="S36" s="498" t="str">
        <f>IF('9号様式（実績報告・鑑）'!J24="","　　　　年　　月　　日",'9号様式（実績報告・鑑）'!J24)</f>
        <v>　　　　年　　月　　日</v>
      </c>
      <c r="T36" s="498"/>
      <c r="U36" s="498"/>
      <c r="V36" s="498"/>
      <c r="W36" s="498"/>
      <c r="X36" s="498"/>
      <c r="Y36" s="498"/>
      <c r="Z36" s="173"/>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row>
    <row r="37" spans="1:64" s="28" customFormat="1" ht="18" customHeight="1" x14ac:dyDescent="0.2">
      <c r="A37" s="130"/>
      <c r="B37" s="547"/>
      <c r="C37" s="152" t="s">
        <v>212</v>
      </c>
      <c r="D37" s="153"/>
      <c r="E37" s="153"/>
      <c r="F37" s="153"/>
      <c r="G37" s="157"/>
      <c r="H37" s="697" t="s">
        <v>519</v>
      </c>
      <c r="I37" s="697"/>
      <c r="J37" s="697"/>
      <c r="K37" s="697"/>
      <c r="L37" s="697"/>
      <c r="M37" s="697"/>
      <c r="N37" s="153"/>
      <c r="O37" s="153"/>
      <c r="P37" s="153"/>
      <c r="Q37" s="153"/>
      <c r="R37" s="153"/>
      <c r="S37" s="153"/>
      <c r="T37" s="153"/>
      <c r="U37" s="153"/>
      <c r="V37" s="153"/>
      <c r="W37" s="153"/>
      <c r="X37" s="153"/>
      <c r="Y37" s="153"/>
      <c r="Z37" s="181"/>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row>
    <row r="38" spans="1:64" s="28" customFormat="1" ht="12.75" customHeight="1" x14ac:dyDescent="0.2">
      <c r="A38" s="130"/>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row>
    <row r="39" spans="1:64" s="28" customFormat="1" ht="18" customHeight="1" x14ac:dyDescent="0.2">
      <c r="A39" s="132" t="s">
        <v>216</v>
      </c>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row>
    <row r="40" spans="1:64" s="28" customFormat="1" ht="18" customHeight="1" x14ac:dyDescent="0.2">
      <c r="A40" s="130"/>
      <c r="B40" s="421" t="s">
        <v>343</v>
      </c>
      <c r="C40" s="422"/>
      <c r="D40" s="422"/>
      <c r="E40" s="422"/>
      <c r="F40" s="421" t="s">
        <v>345</v>
      </c>
      <c r="G40" s="422"/>
      <c r="H40" s="423"/>
      <c r="I40" s="422" t="s">
        <v>347</v>
      </c>
      <c r="J40" s="422"/>
      <c r="K40" s="422"/>
      <c r="L40" s="422"/>
      <c r="M40" s="421" t="s">
        <v>348</v>
      </c>
      <c r="N40" s="422"/>
      <c r="O40" s="422"/>
      <c r="P40" s="422"/>
      <c r="Q40" s="422"/>
      <c r="R40" s="422"/>
      <c r="S40" s="423"/>
      <c r="T40" s="422" t="s">
        <v>350</v>
      </c>
      <c r="U40" s="422"/>
      <c r="V40" s="422"/>
      <c r="W40" s="422"/>
      <c r="X40" s="422"/>
      <c r="Y40" s="422"/>
      <c r="Z40" s="423"/>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row>
    <row r="41" spans="1:64" s="28" customFormat="1" ht="18" customHeight="1" x14ac:dyDescent="0.2">
      <c r="A41" s="130"/>
      <c r="B41" s="483"/>
      <c r="C41" s="484"/>
      <c r="D41" s="159" t="s">
        <v>344</v>
      </c>
      <c r="E41" s="159"/>
      <c r="F41" s="483"/>
      <c r="G41" s="484"/>
      <c r="H41" s="183" t="s">
        <v>346</v>
      </c>
      <c r="I41" s="482"/>
      <c r="J41" s="482"/>
      <c r="K41" s="482"/>
      <c r="L41" s="182" t="s">
        <v>301</v>
      </c>
      <c r="M41" s="696" t="str">
        <f t="shared" ref="M41:M47" si="0">IF(I41="","",ROUNDDOWN(I41/F41/B41,2))</f>
        <v/>
      </c>
      <c r="N41" s="482"/>
      <c r="O41" s="482"/>
      <c r="P41" s="482"/>
      <c r="Q41" s="482"/>
      <c r="R41" s="422" t="s">
        <v>349</v>
      </c>
      <c r="S41" s="423"/>
      <c r="T41" s="534"/>
      <c r="U41" s="534"/>
      <c r="V41" s="534"/>
      <c r="W41" s="534"/>
      <c r="X41" s="534"/>
      <c r="Y41" s="534"/>
      <c r="Z41" s="708"/>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row>
    <row r="42" spans="1:64" s="28" customFormat="1" ht="18" customHeight="1" x14ac:dyDescent="0.2">
      <c r="A42" s="130"/>
      <c r="B42" s="455"/>
      <c r="C42" s="456"/>
      <c r="D42" s="150" t="s">
        <v>344</v>
      </c>
      <c r="E42" s="150"/>
      <c r="F42" s="455"/>
      <c r="G42" s="456"/>
      <c r="H42" s="173" t="s">
        <v>346</v>
      </c>
      <c r="I42" s="457"/>
      <c r="J42" s="457"/>
      <c r="K42" s="457"/>
      <c r="L42" s="172" t="s">
        <v>301</v>
      </c>
      <c r="M42" s="707" t="str">
        <f t="shared" si="0"/>
        <v/>
      </c>
      <c r="N42" s="457"/>
      <c r="O42" s="457"/>
      <c r="P42" s="457"/>
      <c r="Q42" s="457"/>
      <c r="R42" s="460" t="s">
        <v>349</v>
      </c>
      <c r="S42" s="461"/>
      <c r="T42" s="705"/>
      <c r="U42" s="705"/>
      <c r="V42" s="705"/>
      <c r="W42" s="705"/>
      <c r="X42" s="705"/>
      <c r="Y42" s="705"/>
      <c r="Z42" s="706"/>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row>
    <row r="43" spans="1:64" s="28" customFormat="1" ht="18" customHeight="1" x14ac:dyDescent="0.2">
      <c r="A43" s="130"/>
      <c r="B43" s="455"/>
      <c r="C43" s="456"/>
      <c r="D43" s="150" t="s">
        <v>344</v>
      </c>
      <c r="E43" s="150"/>
      <c r="F43" s="455"/>
      <c r="G43" s="456"/>
      <c r="H43" s="173" t="s">
        <v>346</v>
      </c>
      <c r="I43" s="457"/>
      <c r="J43" s="457"/>
      <c r="K43" s="457"/>
      <c r="L43" s="172" t="s">
        <v>301</v>
      </c>
      <c r="M43" s="707" t="str">
        <f t="shared" si="0"/>
        <v/>
      </c>
      <c r="N43" s="457"/>
      <c r="O43" s="457"/>
      <c r="P43" s="457"/>
      <c r="Q43" s="457"/>
      <c r="R43" s="460" t="s">
        <v>349</v>
      </c>
      <c r="S43" s="461"/>
      <c r="T43" s="705"/>
      <c r="U43" s="705"/>
      <c r="V43" s="705"/>
      <c r="W43" s="705"/>
      <c r="X43" s="705"/>
      <c r="Y43" s="705"/>
      <c r="Z43" s="70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row>
    <row r="44" spans="1:64" s="28" customFormat="1" ht="18" customHeight="1" x14ac:dyDescent="0.2">
      <c r="A44" s="130"/>
      <c r="B44" s="455"/>
      <c r="C44" s="456"/>
      <c r="D44" s="150" t="s">
        <v>344</v>
      </c>
      <c r="E44" s="150"/>
      <c r="F44" s="455"/>
      <c r="G44" s="456"/>
      <c r="H44" s="173" t="s">
        <v>346</v>
      </c>
      <c r="I44" s="457"/>
      <c r="J44" s="457"/>
      <c r="K44" s="457"/>
      <c r="L44" s="172" t="s">
        <v>301</v>
      </c>
      <c r="M44" s="707" t="str">
        <f t="shared" si="0"/>
        <v/>
      </c>
      <c r="N44" s="457"/>
      <c r="O44" s="457"/>
      <c r="P44" s="457"/>
      <c r="Q44" s="457"/>
      <c r="R44" s="460" t="s">
        <v>349</v>
      </c>
      <c r="S44" s="461"/>
      <c r="T44" s="705"/>
      <c r="U44" s="705"/>
      <c r="V44" s="705"/>
      <c r="W44" s="705"/>
      <c r="X44" s="705"/>
      <c r="Y44" s="705"/>
      <c r="Z44" s="70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row>
    <row r="45" spans="1:64" s="28" customFormat="1" ht="18" customHeight="1" x14ac:dyDescent="0.2">
      <c r="A45" s="130"/>
      <c r="B45" s="455"/>
      <c r="C45" s="456"/>
      <c r="D45" s="150" t="s">
        <v>344</v>
      </c>
      <c r="E45" s="150"/>
      <c r="F45" s="455"/>
      <c r="G45" s="456"/>
      <c r="H45" s="173" t="s">
        <v>346</v>
      </c>
      <c r="I45" s="457"/>
      <c r="J45" s="457"/>
      <c r="K45" s="457"/>
      <c r="L45" s="172" t="s">
        <v>301</v>
      </c>
      <c r="M45" s="707" t="str">
        <f t="shared" si="0"/>
        <v/>
      </c>
      <c r="N45" s="457"/>
      <c r="O45" s="457"/>
      <c r="P45" s="457"/>
      <c r="Q45" s="457"/>
      <c r="R45" s="460" t="s">
        <v>349</v>
      </c>
      <c r="S45" s="461"/>
      <c r="T45" s="705"/>
      <c r="U45" s="705"/>
      <c r="V45" s="705"/>
      <c r="W45" s="705"/>
      <c r="X45" s="705"/>
      <c r="Y45" s="705"/>
      <c r="Z45" s="70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row>
    <row r="46" spans="1:64" s="28" customFormat="1" ht="18" customHeight="1" x14ac:dyDescent="0.2">
      <c r="A46" s="130"/>
      <c r="B46" s="455"/>
      <c r="C46" s="456"/>
      <c r="D46" s="150" t="s">
        <v>344</v>
      </c>
      <c r="E46" s="150"/>
      <c r="F46" s="455"/>
      <c r="G46" s="456"/>
      <c r="H46" s="173" t="s">
        <v>346</v>
      </c>
      <c r="I46" s="457"/>
      <c r="J46" s="457"/>
      <c r="K46" s="457"/>
      <c r="L46" s="172" t="s">
        <v>301</v>
      </c>
      <c r="M46" s="707" t="str">
        <f t="shared" si="0"/>
        <v/>
      </c>
      <c r="N46" s="457"/>
      <c r="O46" s="457"/>
      <c r="P46" s="457"/>
      <c r="Q46" s="457"/>
      <c r="R46" s="460" t="s">
        <v>349</v>
      </c>
      <c r="S46" s="461"/>
      <c r="T46" s="705"/>
      <c r="U46" s="705"/>
      <c r="V46" s="705"/>
      <c r="W46" s="705"/>
      <c r="X46" s="705"/>
      <c r="Y46" s="705"/>
      <c r="Z46" s="70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row>
    <row r="47" spans="1:64" s="28" customFormat="1" ht="18" customHeight="1" x14ac:dyDescent="0.2">
      <c r="A47" s="130"/>
      <c r="B47" s="475"/>
      <c r="C47" s="476"/>
      <c r="D47" s="153" t="s">
        <v>344</v>
      </c>
      <c r="E47" s="153"/>
      <c r="F47" s="475"/>
      <c r="G47" s="476"/>
      <c r="H47" s="181" t="s">
        <v>346</v>
      </c>
      <c r="I47" s="477"/>
      <c r="J47" s="477"/>
      <c r="K47" s="477"/>
      <c r="L47" s="184" t="s">
        <v>301</v>
      </c>
      <c r="M47" s="698" t="str">
        <f t="shared" si="0"/>
        <v/>
      </c>
      <c r="N47" s="477"/>
      <c r="O47" s="477"/>
      <c r="P47" s="477"/>
      <c r="Q47" s="477"/>
      <c r="R47" s="462" t="s">
        <v>349</v>
      </c>
      <c r="S47" s="463"/>
      <c r="T47" s="712"/>
      <c r="U47" s="712"/>
      <c r="V47" s="712"/>
      <c r="W47" s="712"/>
      <c r="X47" s="712"/>
      <c r="Y47" s="712"/>
      <c r="Z47" s="713"/>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row>
    <row r="48" spans="1:64" s="28" customFormat="1" ht="18" customHeight="1" x14ac:dyDescent="0.2">
      <c r="A48" s="130"/>
      <c r="B48" s="235"/>
      <c r="C48" s="235"/>
      <c r="D48" s="75"/>
      <c r="E48" s="75"/>
      <c r="F48" s="235"/>
      <c r="G48" s="235"/>
      <c r="H48" s="75"/>
      <c r="I48" s="236"/>
      <c r="J48" s="236"/>
      <c r="K48" s="236"/>
      <c r="L48" s="167"/>
      <c r="M48" s="236"/>
      <c r="N48" s="236"/>
      <c r="O48" s="236"/>
      <c r="P48" s="236"/>
      <c r="Q48" s="236"/>
      <c r="R48" s="167"/>
      <c r="S48" s="167"/>
      <c r="T48" s="180"/>
      <c r="U48" s="180"/>
      <c r="V48" s="180"/>
      <c r="W48" s="180"/>
      <c r="X48" s="180"/>
      <c r="Y48" s="180"/>
      <c r="Z48" s="180"/>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row>
    <row r="49" spans="1:65" s="28" customFormat="1" ht="18" customHeight="1" x14ac:dyDescent="0.2">
      <c r="A49" s="130" t="s">
        <v>50</v>
      </c>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row>
    <row r="50" spans="1:65" s="28" customFormat="1" ht="18" customHeight="1" x14ac:dyDescent="0.2">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row>
    <row r="51" spans="1:65" s="28" customFormat="1" ht="18" customHeight="1" x14ac:dyDescent="0.2">
      <c r="A51" s="132" t="s">
        <v>351</v>
      </c>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row>
    <row r="52" spans="1:65" ht="14.1" customHeight="1" x14ac:dyDescent="0.2">
      <c r="B52" s="470" t="s">
        <v>352</v>
      </c>
      <c r="C52" s="466"/>
      <c r="D52" s="550" t="s">
        <v>190</v>
      </c>
      <c r="E52" s="550"/>
      <c r="F52" s="550"/>
      <c r="G52" s="550"/>
      <c r="H52" s="550"/>
      <c r="I52" s="550"/>
      <c r="J52" s="550"/>
      <c r="K52" s="550"/>
      <c r="L52" s="550"/>
      <c r="M52" s="550" t="s">
        <v>191</v>
      </c>
      <c r="N52" s="550"/>
      <c r="O52" s="550"/>
      <c r="P52" s="466" t="s">
        <v>192</v>
      </c>
      <c r="Q52" s="466"/>
      <c r="R52" s="466"/>
      <c r="S52" s="466"/>
      <c r="T52" s="470" t="s">
        <v>194</v>
      </c>
      <c r="U52" s="466"/>
      <c r="V52" s="466"/>
      <c r="W52" s="467"/>
      <c r="X52" s="466" t="s">
        <v>195</v>
      </c>
      <c r="Y52" s="466"/>
      <c r="Z52" s="467"/>
      <c r="AA52" s="56"/>
      <c r="BM52" s="6"/>
    </row>
    <row r="53" spans="1:65" ht="14.1" customHeight="1" x14ac:dyDescent="0.2">
      <c r="B53" s="392"/>
      <c r="C53" s="468"/>
      <c r="D53" s="551"/>
      <c r="E53" s="551"/>
      <c r="F53" s="551"/>
      <c r="G53" s="551"/>
      <c r="H53" s="551"/>
      <c r="I53" s="551"/>
      <c r="J53" s="551"/>
      <c r="K53" s="551"/>
      <c r="L53" s="551"/>
      <c r="M53" s="551"/>
      <c r="N53" s="551"/>
      <c r="O53" s="551"/>
      <c r="P53" s="188"/>
      <c r="Q53" s="188"/>
      <c r="R53" s="189"/>
      <c r="S53" s="189" t="s">
        <v>193</v>
      </c>
      <c r="T53" s="471"/>
      <c r="U53" s="472"/>
      <c r="V53" s="472"/>
      <c r="W53" s="473"/>
      <c r="X53" s="468"/>
      <c r="Y53" s="468"/>
      <c r="Z53" s="469"/>
      <c r="AA53" s="56"/>
      <c r="BM53" s="6"/>
    </row>
    <row r="54" spans="1:65" ht="18" customHeight="1" x14ac:dyDescent="0.2">
      <c r="A54" s="130"/>
      <c r="B54" s="435" t="s">
        <v>197</v>
      </c>
      <c r="C54" s="554"/>
      <c r="D54" s="552"/>
      <c r="E54" s="552"/>
      <c r="F54" s="552"/>
      <c r="G54" s="552"/>
      <c r="H54" s="552"/>
      <c r="I54" s="552"/>
      <c r="J54" s="552"/>
      <c r="K54" s="552"/>
      <c r="L54" s="552"/>
      <c r="M54" s="553"/>
      <c r="N54" s="553"/>
      <c r="O54" s="553"/>
      <c r="P54" s="695"/>
      <c r="Q54" s="695"/>
      <c r="R54" s="695"/>
      <c r="S54" s="242"/>
      <c r="T54" s="483"/>
      <c r="U54" s="484"/>
      <c r="V54" s="484"/>
      <c r="W54" s="570"/>
      <c r="X54" s="444"/>
      <c r="Y54" s="444"/>
      <c r="Z54" s="445"/>
      <c r="AA54" s="27"/>
      <c r="AB54" s="27"/>
      <c r="AC54" s="27"/>
      <c r="AD54" s="27"/>
      <c r="AE54" s="27"/>
      <c r="AF54" s="27"/>
      <c r="AG54" s="27"/>
      <c r="AH54" s="27"/>
      <c r="AI54" s="27"/>
      <c r="AJ54" s="27"/>
      <c r="AK54" s="27"/>
      <c r="AL54" s="27"/>
      <c r="AM54" s="27"/>
      <c r="BM54" s="6"/>
    </row>
    <row r="55" spans="1:65" ht="18" customHeight="1" x14ac:dyDescent="0.2">
      <c r="A55" s="130"/>
      <c r="B55" s="437"/>
      <c r="C55" s="555"/>
      <c r="D55" s="452"/>
      <c r="E55" s="452"/>
      <c r="F55" s="452"/>
      <c r="G55" s="452"/>
      <c r="H55" s="452"/>
      <c r="I55" s="452"/>
      <c r="J55" s="452"/>
      <c r="K55" s="452"/>
      <c r="L55" s="452"/>
      <c r="M55" s="453"/>
      <c r="N55" s="453"/>
      <c r="O55" s="453"/>
      <c r="P55" s="693"/>
      <c r="Q55" s="693"/>
      <c r="R55" s="693"/>
      <c r="S55" s="243"/>
      <c r="T55" s="455"/>
      <c r="U55" s="456"/>
      <c r="V55" s="456"/>
      <c r="W55" s="692"/>
      <c r="X55" s="449"/>
      <c r="Y55" s="449"/>
      <c r="Z55" s="450"/>
      <c r="AA55" s="27"/>
      <c r="AB55" s="27"/>
      <c r="AC55" s="27"/>
      <c r="AD55" s="27"/>
      <c r="AE55" s="27"/>
      <c r="AF55" s="27"/>
      <c r="AG55" s="27"/>
      <c r="AH55" s="27"/>
      <c r="AI55" s="27"/>
      <c r="AJ55" s="27"/>
      <c r="AK55" s="27"/>
      <c r="AL55" s="27"/>
      <c r="AM55" s="27"/>
    </row>
    <row r="56" spans="1:65" ht="18" customHeight="1" x14ac:dyDescent="0.2">
      <c r="A56" s="130"/>
      <c r="B56" s="437"/>
      <c r="C56" s="555"/>
      <c r="D56" s="452"/>
      <c r="E56" s="452"/>
      <c r="F56" s="452"/>
      <c r="G56" s="452"/>
      <c r="H56" s="452"/>
      <c r="I56" s="452"/>
      <c r="J56" s="452"/>
      <c r="K56" s="452"/>
      <c r="L56" s="452"/>
      <c r="M56" s="453"/>
      <c r="N56" s="453"/>
      <c r="O56" s="453"/>
      <c r="P56" s="693"/>
      <c r="Q56" s="693"/>
      <c r="R56" s="693"/>
      <c r="S56" s="243"/>
      <c r="T56" s="455"/>
      <c r="U56" s="456"/>
      <c r="V56" s="456"/>
      <c r="W56" s="692"/>
      <c r="X56" s="449"/>
      <c r="Y56" s="449"/>
      <c r="Z56" s="450"/>
      <c r="AA56" s="27"/>
      <c r="AB56" s="27"/>
      <c r="AC56" s="27"/>
      <c r="AD56" s="27"/>
      <c r="AE56" s="27"/>
      <c r="AF56" s="27"/>
      <c r="AG56" s="27"/>
      <c r="AH56" s="27"/>
      <c r="AI56" s="27"/>
      <c r="AJ56" s="27"/>
      <c r="AK56" s="27"/>
      <c r="AL56" s="27"/>
      <c r="AM56" s="27"/>
    </row>
    <row r="57" spans="1:65" ht="18" customHeight="1" x14ac:dyDescent="0.2">
      <c r="A57" s="130"/>
      <c r="B57" s="437"/>
      <c r="C57" s="555"/>
      <c r="D57" s="452"/>
      <c r="E57" s="452"/>
      <c r="F57" s="452"/>
      <c r="G57" s="452"/>
      <c r="H57" s="452"/>
      <c r="I57" s="452"/>
      <c r="J57" s="452"/>
      <c r="K57" s="452"/>
      <c r="L57" s="452"/>
      <c r="M57" s="453"/>
      <c r="N57" s="453"/>
      <c r="O57" s="453"/>
      <c r="P57" s="693"/>
      <c r="Q57" s="693"/>
      <c r="R57" s="693"/>
      <c r="S57" s="243"/>
      <c r="T57" s="455"/>
      <c r="U57" s="456"/>
      <c r="V57" s="456"/>
      <c r="W57" s="692"/>
      <c r="X57" s="449"/>
      <c r="Y57" s="449"/>
      <c r="Z57" s="450"/>
      <c r="AA57" s="27"/>
      <c r="AB57" s="27"/>
      <c r="AC57" s="27"/>
      <c r="AD57" s="27"/>
      <c r="AE57" s="27"/>
      <c r="AF57" s="27"/>
      <c r="AG57" s="27"/>
      <c r="AH57" s="27"/>
      <c r="AI57" s="27"/>
      <c r="AJ57" s="27"/>
      <c r="AK57" s="27"/>
      <c r="AL57" s="27"/>
      <c r="AM57" s="27"/>
    </row>
    <row r="58" spans="1:65" ht="18" customHeight="1" x14ac:dyDescent="0.2">
      <c r="A58" s="130"/>
      <c r="B58" s="437"/>
      <c r="C58" s="555"/>
      <c r="D58" s="452"/>
      <c r="E58" s="452"/>
      <c r="F58" s="452"/>
      <c r="G58" s="452"/>
      <c r="H58" s="452"/>
      <c r="I58" s="452"/>
      <c r="J58" s="452"/>
      <c r="K58" s="452"/>
      <c r="L58" s="452"/>
      <c r="M58" s="453"/>
      <c r="N58" s="453"/>
      <c r="O58" s="453"/>
      <c r="P58" s="693"/>
      <c r="Q58" s="693"/>
      <c r="R58" s="693"/>
      <c r="S58" s="243"/>
      <c r="T58" s="455"/>
      <c r="U58" s="456"/>
      <c r="V58" s="456"/>
      <c r="W58" s="692"/>
      <c r="X58" s="449"/>
      <c r="Y58" s="449"/>
      <c r="Z58" s="450"/>
      <c r="AA58" s="27"/>
      <c r="AB58" s="27"/>
      <c r="AC58" s="27"/>
      <c r="AD58" s="27"/>
      <c r="AE58" s="27"/>
      <c r="AF58" s="27"/>
      <c r="AG58" s="27"/>
      <c r="AH58" s="27"/>
      <c r="AI58" s="27"/>
      <c r="AJ58" s="27"/>
      <c r="AK58" s="27"/>
      <c r="AL58" s="27"/>
      <c r="AM58" s="27"/>
    </row>
    <row r="59" spans="1:65" ht="18" customHeight="1" x14ac:dyDescent="0.2">
      <c r="A59" s="130"/>
      <c r="B59" s="437"/>
      <c r="C59" s="555"/>
      <c r="D59" s="452"/>
      <c r="E59" s="452"/>
      <c r="F59" s="452"/>
      <c r="G59" s="452"/>
      <c r="H59" s="452"/>
      <c r="I59" s="452"/>
      <c r="J59" s="452"/>
      <c r="K59" s="452"/>
      <c r="L59" s="452"/>
      <c r="M59" s="453"/>
      <c r="N59" s="453"/>
      <c r="O59" s="453"/>
      <c r="P59" s="693"/>
      <c r="Q59" s="693"/>
      <c r="R59" s="693"/>
      <c r="S59" s="243"/>
      <c r="T59" s="455"/>
      <c r="U59" s="456"/>
      <c r="V59" s="456"/>
      <c r="W59" s="692"/>
      <c r="X59" s="449"/>
      <c r="Y59" s="449"/>
      <c r="Z59" s="450"/>
      <c r="AA59" s="27"/>
      <c r="AB59" s="27"/>
      <c r="AC59" s="27"/>
      <c r="AD59" s="27"/>
      <c r="AE59" s="27"/>
      <c r="AF59" s="27"/>
      <c r="AG59" s="27"/>
      <c r="AH59" s="27"/>
      <c r="AI59" s="27"/>
      <c r="AJ59" s="27"/>
      <c r="AK59" s="27"/>
      <c r="AL59" s="27"/>
      <c r="AM59" s="27"/>
    </row>
    <row r="60" spans="1:65" ht="18" customHeight="1" x14ac:dyDescent="0.2">
      <c r="A60" s="130"/>
      <c r="B60" s="437"/>
      <c r="C60" s="555"/>
      <c r="D60" s="452"/>
      <c r="E60" s="452"/>
      <c r="F60" s="452"/>
      <c r="G60" s="452"/>
      <c r="H60" s="452"/>
      <c r="I60" s="452"/>
      <c r="J60" s="452"/>
      <c r="K60" s="452"/>
      <c r="L60" s="452"/>
      <c r="M60" s="453"/>
      <c r="N60" s="453"/>
      <c r="O60" s="453"/>
      <c r="P60" s="693"/>
      <c r="Q60" s="693"/>
      <c r="R60" s="693"/>
      <c r="S60" s="243"/>
      <c r="T60" s="455"/>
      <c r="U60" s="456"/>
      <c r="V60" s="456"/>
      <c r="W60" s="692"/>
      <c r="X60" s="449"/>
      <c r="Y60" s="449"/>
      <c r="Z60" s="450"/>
      <c r="AA60" s="27"/>
      <c r="AB60" s="27"/>
      <c r="AC60" s="27"/>
      <c r="AD60" s="27"/>
      <c r="AE60" s="27"/>
      <c r="AF60" s="27"/>
      <c r="AG60" s="27"/>
      <c r="AH60" s="27"/>
      <c r="AI60" s="27"/>
      <c r="AJ60" s="27"/>
      <c r="AK60" s="27"/>
      <c r="AL60" s="27"/>
      <c r="AM60" s="27"/>
    </row>
    <row r="61" spans="1:65" ht="18" customHeight="1" x14ac:dyDescent="0.2">
      <c r="A61" s="130"/>
      <c r="B61" s="437"/>
      <c r="C61" s="555"/>
      <c r="D61" s="452"/>
      <c r="E61" s="452"/>
      <c r="F61" s="452"/>
      <c r="G61" s="452"/>
      <c r="H61" s="452"/>
      <c r="I61" s="452"/>
      <c r="J61" s="452"/>
      <c r="K61" s="452"/>
      <c r="L61" s="452"/>
      <c r="M61" s="453"/>
      <c r="N61" s="453"/>
      <c r="O61" s="453"/>
      <c r="P61" s="693"/>
      <c r="Q61" s="693"/>
      <c r="R61" s="693"/>
      <c r="S61" s="243"/>
      <c r="T61" s="455"/>
      <c r="U61" s="456"/>
      <c r="V61" s="456"/>
      <c r="W61" s="692"/>
      <c r="X61" s="449"/>
      <c r="Y61" s="449"/>
      <c r="Z61" s="450"/>
      <c r="AA61" s="27"/>
      <c r="AB61" s="27"/>
      <c r="AC61" s="27"/>
      <c r="AD61" s="27"/>
      <c r="AE61" s="27"/>
      <c r="AF61" s="27"/>
      <c r="AG61" s="27"/>
      <c r="AH61" s="27"/>
      <c r="AI61" s="27"/>
      <c r="AJ61" s="27"/>
      <c r="AK61" s="27"/>
      <c r="AL61" s="27"/>
      <c r="AM61" s="27"/>
    </row>
    <row r="62" spans="1:65" ht="18" customHeight="1" x14ac:dyDescent="0.2">
      <c r="A62" s="130"/>
      <c r="B62" s="437"/>
      <c r="C62" s="555"/>
      <c r="D62" s="452"/>
      <c r="E62" s="452"/>
      <c r="F62" s="452"/>
      <c r="G62" s="452"/>
      <c r="H62" s="452"/>
      <c r="I62" s="452"/>
      <c r="J62" s="452"/>
      <c r="K62" s="452"/>
      <c r="L62" s="452"/>
      <c r="M62" s="453"/>
      <c r="N62" s="453"/>
      <c r="O62" s="453"/>
      <c r="P62" s="693"/>
      <c r="Q62" s="693"/>
      <c r="R62" s="693"/>
      <c r="S62" s="243"/>
      <c r="T62" s="455"/>
      <c r="U62" s="456"/>
      <c r="V62" s="456"/>
      <c r="W62" s="692"/>
      <c r="X62" s="449"/>
      <c r="Y62" s="449"/>
      <c r="Z62" s="450"/>
      <c r="AA62" s="27"/>
      <c r="AB62" s="27"/>
      <c r="AC62" s="27"/>
      <c r="AD62" s="27"/>
      <c r="AE62" s="27"/>
      <c r="AF62" s="27"/>
      <c r="AG62" s="27"/>
      <c r="AH62" s="27"/>
      <c r="AI62" s="27"/>
      <c r="AJ62" s="27"/>
      <c r="AK62" s="27"/>
      <c r="AL62" s="27"/>
      <c r="AM62" s="27"/>
    </row>
    <row r="63" spans="1:65" ht="18" customHeight="1" x14ac:dyDescent="0.2">
      <c r="A63" s="130"/>
      <c r="B63" s="437"/>
      <c r="C63" s="555"/>
      <c r="D63" s="451"/>
      <c r="E63" s="451"/>
      <c r="F63" s="451"/>
      <c r="G63" s="451"/>
      <c r="H63" s="451"/>
      <c r="I63" s="451"/>
      <c r="J63" s="451"/>
      <c r="K63" s="451"/>
      <c r="L63" s="451"/>
      <c r="M63" s="558"/>
      <c r="N63" s="558"/>
      <c r="O63" s="558"/>
      <c r="P63" s="694"/>
      <c r="Q63" s="694"/>
      <c r="R63" s="694"/>
      <c r="S63" s="244"/>
      <c r="T63" s="573"/>
      <c r="U63" s="486"/>
      <c r="V63" s="486"/>
      <c r="W63" s="574"/>
      <c r="X63" s="563"/>
      <c r="Y63" s="563"/>
      <c r="Z63" s="564"/>
      <c r="AA63" s="27"/>
      <c r="AB63" s="27"/>
      <c r="AC63" s="27"/>
      <c r="AD63" s="27"/>
      <c r="AE63" s="27"/>
      <c r="AF63" s="27"/>
      <c r="AG63" s="27"/>
      <c r="AH63" s="27"/>
      <c r="AI63" s="27"/>
      <c r="AJ63" s="27"/>
      <c r="AK63" s="27"/>
      <c r="AL63" s="27"/>
      <c r="AM63" s="27"/>
    </row>
    <row r="64" spans="1:65" ht="18" customHeight="1" x14ac:dyDescent="0.2">
      <c r="A64" s="130"/>
      <c r="B64" s="439"/>
      <c r="C64" s="556"/>
      <c r="D64" s="557" t="s">
        <v>196</v>
      </c>
      <c r="E64" s="557"/>
      <c r="F64" s="557"/>
      <c r="G64" s="557"/>
      <c r="H64" s="557"/>
      <c r="I64" s="557"/>
      <c r="J64" s="557"/>
      <c r="K64" s="557"/>
      <c r="L64" s="557"/>
      <c r="M64" s="424"/>
      <c r="N64" s="424"/>
      <c r="O64" s="424"/>
      <c r="P64" s="565"/>
      <c r="Q64" s="565"/>
      <c r="R64" s="565"/>
      <c r="S64" s="565"/>
      <c r="T64" s="418"/>
      <c r="U64" s="419"/>
      <c r="V64" s="419"/>
      <c r="W64" s="420"/>
      <c r="X64" s="433"/>
      <c r="Y64" s="433"/>
      <c r="Z64" s="434"/>
      <c r="AA64" s="27"/>
      <c r="AB64" s="27"/>
      <c r="AC64" s="27"/>
      <c r="AD64" s="27"/>
      <c r="AE64" s="27"/>
      <c r="AF64" s="27"/>
      <c r="AG64" s="27"/>
      <c r="AH64" s="27"/>
      <c r="AI64" s="27"/>
      <c r="AJ64" s="27"/>
      <c r="AK64" s="27"/>
      <c r="AL64" s="27"/>
      <c r="AM64" s="27"/>
    </row>
    <row r="65" spans="1:39" ht="18" customHeight="1" x14ac:dyDescent="0.2">
      <c r="A65" s="130"/>
      <c r="B65" s="392" t="s">
        <v>352</v>
      </c>
      <c r="C65" s="468"/>
      <c r="D65" s="551" t="s">
        <v>190</v>
      </c>
      <c r="E65" s="551"/>
      <c r="F65" s="551"/>
      <c r="G65" s="551"/>
      <c r="H65" s="551"/>
      <c r="I65" s="551"/>
      <c r="J65" s="551"/>
      <c r="K65" s="551"/>
      <c r="L65" s="551"/>
      <c r="M65" s="551" t="s">
        <v>191</v>
      </c>
      <c r="N65" s="551"/>
      <c r="O65" s="551"/>
      <c r="P65" s="468" t="s">
        <v>192</v>
      </c>
      <c r="Q65" s="468"/>
      <c r="R65" s="468"/>
      <c r="S65" s="468"/>
      <c r="T65" s="392" t="s">
        <v>194</v>
      </c>
      <c r="U65" s="468"/>
      <c r="V65" s="468"/>
      <c r="W65" s="469"/>
      <c r="X65" s="468" t="s">
        <v>195</v>
      </c>
      <c r="Y65" s="468"/>
      <c r="Z65" s="469"/>
      <c r="AA65" s="27"/>
      <c r="AB65" s="27"/>
      <c r="AC65" s="27"/>
      <c r="AD65" s="27"/>
      <c r="AE65" s="27"/>
      <c r="AF65" s="27"/>
      <c r="AG65" s="27"/>
      <c r="AH65" s="27"/>
      <c r="AI65" s="27"/>
      <c r="AJ65" s="27"/>
      <c r="AK65" s="27"/>
      <c r="AL65" s="27"/>
      <c r="AM65" s="27"/>
    </row>
    <row r="66" spans="1:39" ht="18" customHeight="1" x14ac:dyDescent="0.2">
      <c r="A66" s="130"/>
      <c r="B66" s="392"/>
      <c r="C66" s="468"/>
      <c r="D66" s="551"/>
      <c r="E66" s="551"/>
      <c r="F66" s="551"/>
      <c r="G66" s="551"/>
      <c r="H66" s="551"/>
      <c r="I66" s="551"/>
      <c r="J66" s="551"/>
      <c r="K66" s="551"/>
      <c r="L66" s="551"/>
      <c r="M66" s="551"/>
      <c r="N66" s="551"/>
      <c r="O66" s="551"/>
      <c r="P66" s="188"/>
      <c r="Q66" s="188"/>
      <c r="R66" s="189"/>
      <c r="S66" s="189" t="s">
        <v>193</v>
      </c>
      <c r="T66" s="392"/>
      <c r="U66" s="468"/>
      <c r="V66" s="468"/>
      <c r="W66" s="469"/>
      <c r="X66" s="468"/>
      <c r="Y66" s="468"/>
      <c r="Z66" s="469"/>
      <c r="AA66" s="27"/>
      <c r="AB66" s="27"/>
      <c r="AC66" s="27"/>
      <c r="AD66" s="27"/>
      <c r="AE66" s="27"/>
      <c r="AF66" s="27"/>
      <c r="AG66" s="27"/>
      <c r="AH66" s="27"/>
      <c r="AI66" s="27"/>
      <c r="AJ66" s="27"/>
      <c r="AK66" s="27"/>
      <c r="AL66" s="27"/>
      <c r="AM66" s="27"/>
    </row>
    <row r="67" spans="1:39" ht="18" customHeight="1" x14ac:dyDescent="0.2">
      <c r="A67" s="130"/>
      <c r="B67" s="435" t="s">
        <v>198</v>
      </c>
      <c r="C67" s="436"/>
      <c r="D67" s="552"/>
      <c r="E67" s="552"/>
      <c r="F67" s="552"/>
      <c r="G67" s="552"/>
      <c r="H67" s="552"/>
      <c r="I67" s="552"/>
      <c r="J67" s="552"/>
      <c r="K67" s="552"/>
      <c r="L67" s="552"/>
      <c r="M67" s="553"/>
      <c r="N67" s="553"/>
      <c r="O67" s="553"/>
      <c r="P67" s="695"/>
      <c r="Q67" s="695"/>
      <c r="R67" s="695"/>
      <c r="S67" s="242"/>
      <c r="T67" s="483"/>
      <c r="U67" s="484"/>
      <c r="V67" s="484"/>
      <c r="W67" s="570"/>
      <c r="X67" s="444"/>
      <c r="Y67" s="444"/>
      <c r="Z67" s="445"/>
      <c r="AA67" s="27"/>
      <c r="AB67" s="27"/>
      <c r="AC67" s="27"/>
      <c r="AD67" s="27"/>
      <c r="AE67" s="27"/>
      <c r="AF67" s="27"/>
      <c r="AG67" s="27"/>
      <c r="AH67" s="27"/>
      <c r="AI67" s="27"/>
      <c r="AJ67" s="27"/>
      <c r="AK67" s="27"/>
      <c r="AL67" s="27"/>
      <c r="AM67" s="27"/>
    </row>
    <row r="68" spans="1:39" ht="18" customHeight="1" x14ac:dyDescent="0.2">
      <c r="A68" s="130"/>
      <c r="B68" s="437"/>
      <c r="C68" s="438"/>
      <c r="D68" s="452"/>
      <c r="E68" s="452"/>
      <c r="F68" s="452"/>
      <c r="G68" s="452"/>
      <c r="H68" s="452"/>
      <c r="I68" s="452"/>
      <c r="J68" s="452"/>
      <c r="K68" s="452"/>
      <c r="L68" s="452"/>
      <c r="M68" s="453"/>
      <c r="N68" s="453"/>
      <c r="O68" s="453"/>
      <c r="P68" s="693"/>
      <c r="Q68" s="693"/>
      <c r="R68" s="693"/>
      <c r="S68" s="243"/>
      <c r="T68" s="455"/>
      <c r="U68" s="456"/>
      <c r="V68" s="456"/>
      <c r="W68" s="692"/>
      <c r="X68" s="449"/>
      <c r="Y68" s="449"/>
      <c r="Z68" s="450"/>
      <c r="AA68" s="27"/>
      <c r="AB68" s="27"/>
      <c r="AC68" s="27"/>
      <c r="AD68" s="27"/>
      <c r="AE68" s="27"/>
      <c r="AF68" s="27"/>
      <c r="AG68" s="27"/>
      <c r="AH68" s="27"/>
      <c r="AI68" s="27"/>
      <c r="AJ68" s="27"/>
      <c r="AK68" s="27"/>
      <c r="AL68" s="27"/>
      <c r="AM68" s="27"/>
    </row>
    <row r="69" spans="1:39" ht="18" customHeight="1" x14ac:dyDescent="0.2">
      <c r="A69" s="130"/>
      <c r="B69" s="437"/>
      <c r="C69" s="438"/>
      <c r="D69" s="452"/>
      <c r="E69" s="452"/>
      <c r="F69" s="452"/>
      <c r="G69" s="452"/>
      <c r="H69" s="452"/>
      <c r="I69" s="452"/>
      <c r="J69" s="452"/>
      <c r="K69" s="452"/>
      <c r="L69" s="452"/>
      <c r="M69" s="453"/>
      <c r="N69" s="453"/>
      <c r="O69" s="453"/>
      <c r="P69" s="693"/>
      <c r="Q69" s="693"/>
      <c r="R69" s="693"/>
      <c r="S69" s="243"/>
      <c r="T69" s="455"/>
      <c r="U69" s="456"/>
      <c r="V69" s="456"/>
      <c r="W69" s="692"/>
      <c r="X69" s="449"/>
      <c r="Y69" s="449"/>
      <c r="Z69" s="450"/>
      <c r="AA69" s="27"/>
      <c r="AB69" s="27"/>
      <c r="AC69" s="27"/>
      <c r="AD69" s="27"/>
      <c r="AE69" s="27"/>
      <c r="AF69" s="27"/>
      <c r="AG69" s="27"/>
      <c r="AH69" s="27"/>
      <c r="AI69" s="27"/>
      <c r="AJ69" s="27"/>
      <c r="AK69" s="27"/>
      <c r="AL69" s="27"/>
      <c r="AM69" s="27"/>
    </row>
    <row r="70" spans="1:39" ht="18" customHeight="1" x14ac:dyDescent="0.2">
      <c r="A70" s="130"/>
      <c r="B70" s="437"/>
      <c r="C70" s="438"/>
      <c r="D70" s="452"/>
      <c r="E70" s="452"/>
      <c r="F70" s="452"/>
      <c r="G70" s="452"/>
      <c r="H70" s="452"/>
      <c r="I70" s="452"/>
      <c r="J70" s="452"/>
      <c r="K70" s="452"/>
      <c r="L70" s="452"/>
      <c r="M70" s="453"/>
      <c r="N70" s="453"/>
      <c r="O70" s="453"/>
      <c r="P70" s="693"/>
      <c r="Q70" s="693"/>
      <c r="R70" s="693"/>
      <c r="S70" s="243"/>
      <c r="T70" s="455"/>
      <c r="U70" s="456"/>
      <c r="V70" s="456"/>
      <c r="W70" s="692"/>
      <c r="X70" s="449"/>
      <c r="Y70" s="449"/>
      <c r="Z70" s="450"/>
      <c r="AA70" s="27"/>
      <c r="AB70" s="27"/>
      <c r="AC70" s="27"/>
      <c r="AD70" s="27"/>
      <c r="AE70" s="27"/>
      <c r="AF70" s="27"/>
      <c r="AG70" s="27"/>
      <c r="AH70" s="27"/>
      <c r="AI70" s="27"/>
      <c r="AJ70" s="27"/>
      <c r="AK70" s="27"/>
      <c r="AL70" s="27"/>
      <c r="AM70" s="27"/>
    </row>
    <row r="71" spans="1:39" ht="18" customHeight="1" x14ac:dyDescent="0.2">
      <c r="A71" s="130"/>
      <c r="B71" s="437"/>
      <c r="C71" s="438"/>
      <c r="D71" s="452"/>
      <c r="E71" s="452"/>
      <c r="F71" s="452"/>
      <c r="G71" s="452"/>
      <c r="H71" s="452"/>
      <c r="I71" s="452"/>
      <c r="J71" s="452"/>
      <c r="K71" s="452"/>
      <c r="L71" s="452"/>
      <c r="M71" s="453"/>
      <c r="N71" s="453"/>
      <c r="O71" s="453"/>
      <c r="P71" s="693"/>
      <c r="Q71" s="693"/>
      <c r="R71" s="693"/>
      <c r="S71" s="243"/>
      <c r="T71" s="455"/>
      <c r="U71" s="456"/>
      <c r="V71" s="456"/>
      <c r="W71" s="692"/>
      <c r="X71" s="449"/>
      <c r="Y71" s="449"/>
      <c r="Z71" s="450"/>
      <c r="AA71" s="27"/>
      <c r="AB71" s="27"/>
      <c r="AC71" s="27"/>
      <c r="AD71" s="27"/>
      <c r="AE71" s="27"/>
      <c r="AF71" s="27"/>
      <c r="AG71" s="27"/>
      <c r="AH71" s="27"/>
      <c r="AI71" s="27"/>
      <c r="AJ71" s="27"/>
      <c r="AK71" s="27"/>
      <c r="AL71" s="27"/>
      <c r="AM71" s="27"/>
    </row>
    <row r="72" spans="1:39" ht="18" customHeight="1" x14ac:dyDescent="0.2">
      <c r="A72" s="130"/>
      <c r="B72" s="437"/>
      <c r="C72" s="438"/>
      <c r="D72" s="452"/>
      <c r="E72" s="452"/>
      <c r="F72" s="452"/>
      <c r="G72" s="452"/>
      <c r="H72" s="452"/>
      <c r="I72" s="452"/>
      <c r="J72" s="452"/>
      <c r="K72" s="452"/>
      <c r="L72" s="452"/>
      <c r="M72" s="453"/>
      <c r="N72" s="453"/>
      <c r="O72" s="453"/>
      <c r="P72" s="693"/>
      <c r="Q72" s="693"/>
      <c r="R72" s="693"/>
      <c r="S72" s="243"/>
      <c r="T72" s="455"/>
      <c r="U72" s="456"/>
      <c r="V72" s="456"/>
      <c r="W72" s="692"/>
      <c r="X72" s="449"/>
      <c r="Y72" s="449"/>
      <c r="Z72" s="450"/>
      <c r="AA72" s="27"/>
      <c r="AB72" s="27"/>
      <c r="AC72" s="27"/>
      <c r="AD72" s="27"/>
      <c r="AE72" s="27"/>
      <c r="AF72" s="27"/>
      <c r="AG72" s="27"/>
      <c r="AH72" s="27"/>
      <c r="AI72" s="27"/>
      <c r="AJ72" s="27"/>
      <c r="AK72" s="27"/>
      <c r="AL72" s="27"/>
      <c r="AM72" s="27"/>
    </row>
    <row r="73" spans="1:39" ht="18" customHeight="1" x14ac:dyDescent="0.2">
      <c r="A73" s="130"/>
      <c r="B73" s="437"/>
      <c r="C73" s="438"/>
      <c r="D73" s="452"/>
      <c r="E73" s="452"/>
      <c r="F73" s="452"/>
      <c r="G73" s="452"/>
      <c r="H73" s="452"/>
      <c r="I73" s="452"/>
      <c r="J73" s="452"/>
      <c r="K73" s="452"/>
      <c r="L73" s="452"/>
      <c r="M73" s="453"/>
      <c r="N73" s="453"/>
      <c r="O73" s="453"/>
      <c r="P73" s="693"/>
      <c r="Q73" s="693"/>
      <c r="R73" s="693"/>
      <c r="S73" s="243"/>
      <c r="T73" s="455"/>
      <c r="U73" s="456"/>
      <c r="V73" s="456"/>
      <c r="W73" s="692"/>
      <c r="X73" s="449"/>
      <c r="Y73" s="449"/>
      <c r="Z73" s="450"/>
      <c r="AA73" s="27"/>
      <c r="AB73" s="27"/>
      <c r="AC73" s="27"/>
      <c r="AD73" s="27"/>
      <c r="AE73" s="27"/>
      <c r="AF73" s="27"/>
      <c r="AG73" s="27"/>
      <c r="AH73" s="27"/>
      <c r="AI73" s="27"/>
      <c r="AJ73" s="27"/>
      <c r="AK73" s="27"/>
      <c r="AL73" s="27"/>
      <c r="AM73" s="27"/>
    </row>
    <row r="74" spans="1:39" ht="18" customHeight="1" x14ac:dyDescent="0.2">
      <c r="B74" s="437"/>
      <c r="C74" s="438"/>
      <c r="D74" s="451"/>
      <c r="E74" s="451"/>
      <c r="F74" s="451"/>
      <c r="G74" s="451"/>
      <c r="H74" s="451"/>
      <c r="I74" s="451"/>
      <c r="J74" s="451"/>
      <c r="K74" s="451"/>
      <c r="L74" s="451"/>
      <c r="M74" s="558"/>
      <c r="N74" s="558"/>
      <c r="O74" s="558"/>
      <c r="P74" s="694"/>
      <c r="Q74" s="694"/>
      <c r="R74" s="694"/>
      <c r="S74" s="244"/>
      <c r="T74" s="573"/>
      <c r="U74" s="486"/>
      <c r="V74" s="486"/>
      <c r="W74" s="574"/>
      <c r="X74" s="563"/>
      <c r="Y74" s="563"/>
      <c r="Z74" s="564"/>
    </row>
    <row r="75" spans="1:39" ht="18" customHeight="1" x14ac:dyDescent="0.2">
      <c r="B75" s="439"/>
      <c r="C75" s="440"/>
      <c r="D75" s="421" t="s">
        <v>398</v>
      </c>
      <c r="E75" s="422"/>
      <c r="F75" s="422"/>
      <c r="G75" s="422"/>
      <c r="H75" s="422"/>
      <c r="I75" s="422"/>
      <c r="J75" s="422"/>
      <c r="K75" s="422"/>
      <c r="L75" s="423"/>
      <c r="M75" s="424"/>
      <c r="N75" s="424"/>
      <c r="O75" s="424"/>
      <c r="P75" s="565"/>
      <c r="Q75" s="565"/>
      <c r="R75" s="565"/>
      <c r="S75" s="565"/>
      <c r="T75" s="418"/>
      <c r="U75" s="419"/>
      <c r="V75" s="419"/>
      <c r="W75" s="420"/>
      <c r="X75" s="433"/>
      <c r="Y75" s="433"/>
      <c r="Z75" s="434"/>
    </row>
    <row r="76" spans="1:39" ht="18" customHeight="1" x14ac:dyDescent="0.2">
      <c r="B76" s="372" t="s">
        <v>399</v>
      </c>
      <c r="C76" s="371"/>
      <c r="D76" s="371"/>
      <c r="E76" s="371"/>
      <c r="F76" s="371"/>
      <c r="G76" s="371"/>
      <c r="H76" s="371"/>
      <c r="I76" s="371"/>
      <c r="J76" s="371"/>
      <c r="K76" s="371"/>
      <c r="L76" s="373"/>
      <c r="M76" s="424"/>
      <c r="N76" s="424"/>
      <c r="O76" s="424"/>
      <c r="P76" s="565"/>
      <c r="Q76" s="565"/>
      <c r="R76" s="565"/>
      <c r="S76" s="565"/>
      <c r="T76" s="418"/>
      <c r="U76" s="419"/>
      <c r="V76" s="419"/>
      <c r="W76" s="420"/>
      <c r="X76" s="433"/>
      <c r="Y76" s="433"/>
      <c r="Z76" s="434"/>
    </row>
    <row r="77" spans="1:39" ht="18" customHeight="1" x14ac:dyDescent="0.2"/>
    <row r="78" spans="1:39" ht="18" customHeight="1" x14ac:dyDescent="0.2">
      <c r="A78" s="132" t="s">
        <v>199</v>
      </c>
    </row>
    <row r="79" spans="1:39" ht="18" customHeight="1" x14ac:dyDescent="0.2">
      <c r="B79" s="421" t="s">
        <v>200</v>
      </c>
      <c r="C79" s="422"/>
      <c r="D79" s="422"/>
      <c r="E79" s="422"/>
      <c r="F79" s="422"/>
      <c r="G79" s="422"/>
      <c r="H79" s="421" t="s">
        <v>194</v>
      </c>
      <c r="I79" s="422"/>
      <c r="J79" s="422"/>
      <c r="K79" s="422"/>
      <c r="L79" s="422"/>
      <c r="M79" s="423"/>
      <c r="N79" s="422" t="s">
        <v>201</v>
      </c>
      <c r="O79" s="422"/>
      <c r="P79" s="422"/>
      <c r="Q79" s="422"/>
      <c r="R79" s="422"/>
      <c r="S79" s="422"/>
      <c r="T79" s="422"/>
      <c r="U79" s="422"/>
      <c r="V79" s="422"/>
      <c r="W79" s="422"/>
      <c r="X79" s="422"/>
      <c r="Y79" s="422"/>
      <c r="Z79" s="423"/>
      <c r="AA79" s="27"/>
    </row>
    <row r="80" spans="1:39" ht="18" customHeight="1" x14ac:dyDescent="0.2">
      <c r="B80" s="191" t="s">
        <v>302</v>
      </c>
      <c r="C80" s="135" t="s">
        <v>114</v>
      </c>
      <c r="D80" s="182"/>
      <c r="E80" s="182"/>
      <c r="F80" s="182"/>
      <c r="G80" s="182"/>
      <c r="H80" s="483"/>
      <c r="I80" s="484"/>
      <c r="J80" s="484"/>
      <c r="K80" s="484"/>
      <c r="L80" s="484"/>
      <c r="M80" s="570"/>
      <c r="N80" s="159" t="s">
        <v>235</v>
      </c>
      <c r="O80" s="159"/>
      <c r="P80" s="159"/>
      <c r="Q80" s="159"/>
      <c r="R80" s="159"/>
      <c r="S80" s="159"/>
      <c r="T80" s="159"/>
      <c r="U80" s="159"/>
      <c r="V80" s="484"/>
      <c r="W80" s="484"/>
      <c r="X80" s="484"/>
      <c r="Y80" s="484"/>
      <c r="Z80" s="140" t="s">
        <v>258</v>
      </c>
      <c r="AA80" s="27"/>
    </row>
    <row r="81" spans="1:27" ht="18" customHeight="1" x14ac:dyDescent="0.2">
      <c r="B81" s="192"/>
      <c r="C81" s="147"/>
      <c r="D81" s="147"/>
      <c r="E81" s="147"/>
      <c r="F81" s="147"/>
      <c r="G81" s="147"/>
      <c r="H81" s="571"/>
      <c r="I81" s="541"/>
      <c r="J81" s="541"/>
      <c r="K81" s="541"/>
      <c r="L81" s="541"/>
      <c r="M81" s="572"/>
      <c r="N81" s="147" t="s">
        <v>236</v>
      </c>
      <c r="O81" s="147"/>
      <c r="P81" s="147"/>
      <c r="Q81" s="147"/>
      <c r="R81" s="147"/>
      <c r="S81" s="147"/>
      <c r="T81" s="147"/>
      <c r="U81" s="147"/>
      <c r="V81" s="541"/>
      <c r="W81" s="541"/>
      <c r="X81" s="541"/>
      <c r="Y81" s="541"/>
      <c r="Z81" s="148" t="s">
        <v>258</v>
      </c>
      <c r="AA81" s="27"/>
    </row>
    <row r="82" spans="1:27" ht="18" customHeight="1" x14ac:dyDescent="0.2">
      <c r="B82" s="193" t="s">
        <v>303</v>
      </c>
      <c r="C82" s="75" t="s">
        <v>115</v>
      </c>
      <c r="D82" s="75"/>
      <c r="E82" s="75"/>
      <c r="F82" s="75"/>
      <c r="G82" s="75"/>
      <c r="H82" s="573"/>
      <c r="I82" s="486"/>
      <c r="J82" s="486"/>
      <c r="K82" s="486"/>
      <c r="L82" s="486"/>
      <c r="M82" s="574"/>
      <c r="N82" s="75"/>
      <c r="O82" s="75"/>
      <c r="P82" s="75"/>
      <c r="Q82" s="75"/>
      <c r="R82" s="75"/>
      <c r="S82" s="75"/>
      <c r="T82" s="75"/>
      <c r="U82" s="75"/>
      <c r="V82" s="561"/>
      <c r="W82" s="561"/>
      <c r="X82" s="561"/>
      <c r="Y82" s="561"/>
      <c r="Z82" s="141"/>
      <c r="AA82" s="27"/>
    </row>
    <row r="83" spans="1:27" ht="18" customHeight="1" x14ac:dyDescent="0.2">
      <c r="B83" s="194" t="s">
        <v>304</v>
      </c>
      <c r="C83" s="143" t="s">
        <v>116</v>
      </c>
      <c r="D83" s="143"/>
      <c r="E83" s="143"/>
      <c r="F83" s="143"/>
      <c r="G83" s="143"/>
      <c r="H83" s="430"/>
      <c r="I83" s="431"/>
      <c r="J83" s="431"/>
      <c r="K83" s="431"/>
      <c r="L83" s="431"/>
      <c r="M83" s="432"/>
      <c r="N83" s="143" t="s">
        <v>237</v>
      </c>
      <c r="O83" s="143"/>
      <c r="P83" s="143"/>
      <c r="Q83" s="143"/>
      <c r="R83" s="143"/>
      <c r="S83" s="143"/>
      <c r="T83" s="143"/>
      <c r="U83" s="143"/>
      <c r="V83" s="431"/>
      <c r="W83" s="431"/>
      <c r="X83" s="431"/>
      <c r="Y83" s="431"/>
      <c r="Z83" s="144" t="s">
        <v>258</v>
      </c>
      <c r="AA83" s="27"/>
    </row>
    <row r="84" spans="1:27" ht="18" customHeight="1" x14ac:dyDescent="0.2">
      <c r="B84" s="192"/>
      <c r="C84" s="147"/>
      <c r="D84" s="147"/>
      <c r="E84" s="147"/>
      <c r="F84" s="147"/>
      <c r="G84" s="147"/>
      <c r="H84" s="571"/>
      <c r="I84" s="541"/>
      <c r="J84" s="541"/>
      <c r="K84" s="541"/>
      <c r="L84" s="541"/>
      <c r="M84" s="572"/>
      <c r="N84" s="147" t="s">
        <v>238</v>
      </c>
      <c r="O84" s="147"/>
      <c r="P84" s="147"/>
      <c r="Q84" s="147"/>
      <c r="R84" s="147"/>
      <c r="S84" s="147"/>
      <c r="T84" s="147"/>
      <c r="U84" s="147"/>
      <c r="V84" s="541"/>
      <c r="W84" s="541"/>
      <c r="X84" s="541"/>
      <c r="Y84" s="541"/>
      <c r="Z84" s="148" t="s">
        <v>258</v>
      </c>
      <c r="AA84" s="27"/>
    </row>
    <row r="85" spans="1:27" ht="18" customHeight="1" x14ac:dyDescent="0.2">
      <c r="B85" s="193" t="s">
        <v>305</v>
      </c>
      <c r="C85" s="75" t="s">
        <v>239</v>
      </c>
      <c r="D85" s="75"/>
      <c r="E85" s="75"/>
      <c r="F85" s="75"/>
      <c r="G85" s="75"/>
      <c r="H85" s="573"/>
      <c r="I85" s="486"/>
      <c r="J85" s="486"/>
      <c r="K85" s="486"/>
      <c r="L85" s="486"/>
      <c r="M85" s="574"/>
      <c r="N85" s="75"/>
      <c r="O85" s="75"/>
      <c r="P85" s="75"/>
      <c r="Q85" s="75"/>
      <c r="R85" s="75"/>
      <c r="S85" s="75"/>
      <c r="T85" s="75"/>
      <c r="U85" s="75"/>
      <c r="V85" s="561"/>
      <c r="W85" s="561"/>
      <c r="X85" s="561"/>
      <c r="Y85" s="561"/>
      <c r="Z85" s="141"/>
      <c r="AA85" s="27"/>
    </row>
    <row r="86" spans="1:27" ht="18" customHeight="1" x14ac:dyDescent="0.2">
      <c r="B86" s="194" t="s">
        <v>306</v>
      </c>
      <c r="C86" s="143" t="s">
        <v>117</v>
      </c>
      <c r="D86" s="143"/>
      <c r="E86" s="143"/>
      <c r="F86" s="143"/>
      <c r="G86" s="143"/>
      <c r="H86" s="430"/>
      <c r="I86" s="431"/>
      <c r="J86" s="431"/>
      <c r="K86" s="431"/>
      <c r="L86" s="431"/>
      <c r="M86" s="432"/>
      <c r="N86" s="143"/>
      <c r="O86" s="143"/>
      <c r="P86" s="143"/>
      <c r="Q86" s="143"/>
      <c r="R86" s="143"/>
      <c r="S86" s="143"/>
      <c r="T86" s="143"/>
      <c r="U86" s="143"/>
      <c r="V86" s="143"/>
      <c r="W86" s="143"/>
      <c r="X86" s="143"/>
      <c r="Y86" s="143"/>
      <c r="Z86" s="170"/>
      <c r="AA86" s="27"/>
    </row>
    <row r="87" spans="1:27" ht="18" customHeight="1" x14ac:dyDescent="0.2">
      <c r="B87" s="372" t="s">
        <v>399</v>
      </c>
      <c r="C87" s="425"/>
      <c r="D87" s="425"/>
      <c r="E87" s="425"/>
      <c r="F87" s="425"/>
      <c r="G87" s="426"/>
      <c r="H87" s="418"/>
      <c r="I87" s="419"/>
      <c r="J87" s="419"/>
      <c r="K87" s="419"/>
      <c r="L87" s="419"/>
      <c r="M87" s="420"/>
      <c r="N87" s="427"/>
      <c r="O87" s="428"/>
      <c r="P87" s="428"/>
      <c r="Q87" s="428"/>
      <c r="R87" s="428"/>
      <c r="S87" s="428"/>
      <c r="T87" s="428"/>
      <c r="U87" s="428"/>
      <c r="V87" s="428"/>
      <c r="W87" s="428"/>
      <c r="X87" s="428"/>
      <c r="Y87" s="428"/>
      <c r="Z87" s="429"/>
      <c r="AA87" s="27"/>
    </row>
    <row r="88" spans="1:27" ht="18" customHeight="1" x14ac:dyDescent="0.2">
      <c r="B88" s="130"/>
      <c r="C88" s="130"/>
      <c r="D88" s="130"/>
      <c r="E88" s="130"/>
      <c r="F88" s="130"/>
      <c r="G88" s="130"/>
      <c r="H88" s="569"/>
      <c r="I88" s="569"/>
      <c r="J88" s="569"/>
      <c r="K88" s="569"/>
      <c r="L88" s="569"/>
      <c r="M88" s="569"/>
      <c r="N88" s="130"/>
      <c r="O88" s="130"/>
      <c r="P88" s="130"/>
      <c r="Q88" s="130"/>
      <c r="R88" s="130"/>
      <c r="S88" s="130"/>
      <c r="T88" s="130"/>
      <c r="U88" s="130"/>
      <c r="V88" s="130"/>
      <c r="W88" s="130"/>
      <c r="X88" s="130"/>
      <c r="Y88" s="130"/>
      <c r="Z88" s="130"/>
      <c r="AA88" s="27"/>
    </row>
    <row r="89" spans="1:27" ht="18" customHeight="1" x14ac:dyDescent="0.2">
      <c r="A89" s="132" t="s">
        <v>118</v>
      </c>
    </row>
    <row r="90" spans="1:27" ht="18" customHeight="1" x14ac:dyDescent="0.2">
      <c r="B90" s="409"/>
      <c r="C90" s="410"/>
      <c r="D90" s="410"/>
      <c r="E90" s="410"/>
      <c r="F90" s="410"/>
      <c r="G90" s="410"/>
      <c r="H90" s="410"/>
      <c r="I90" s="410"/>
      <c r="J90" s="410"/>
      <c r="K90" s="410"/>
      <c r="L90" s="410"/>
      <c r="M90" s="410"/>
      <c r="N90" s="410"/>
      <c r="O90" s="410"/>
      <c r="P90" s="410"/>
      <c r="Q90" s="410"/>
      <c r="R90" s="410"/>
      <c r="S90" s="410"/>
      <c r="T90" s="410"/>
      <c r="U90" s="410"/>
      <c r="V90" s="410"/>
      <c r="W90" s="410"/>
      <c r="X90" s="410"/>
      <c r="Y90" s="410"/>
      <c r="Z90" s="411"/>
    </row>
    <row r="91" spans="1:27" ht="18" customHeight="1" x14ac:dyDescent="0.2">
      <c r="B91" s="412"/>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Z91" s="414"/>
    </row>
    <row r="92" spans="1:27" ht="18" customHeight="1" x14ac:dyDescent="0.2">
      <c r="B92" s="412"/>
      <c r="C92" s="413"/>
      <c r="D92" s="413"/>
      <c r="E92" s="413"/>
      <c r="F92" s="413"/>
      <c r="G92" s="413"/>
      <c r="H92" s="413"/>
      <c r="I92" s="413"/>
      <c r="J92" s="413"/>
      <c r="K92" s="413"/>
      <c r="L92" s="413"/>
      <c r="M92" s="413"/>
      <c r="N92" s="413"/>
      <c r="O92" s="413"/>
      <c r="P92" s="413"/>
      <c r="Q92" s="413"/>
      <c r="R92" s="413"/>
      <c r="S92" s="413"/>
      <c r="T92" s="413"/>
      <c r="U92" s="413"/>
      <c r="V92" s="413"/>
      <c r="W92" s="413"/>
      <c r="X92" s="413"/>
      <c r="Y92" s="413"/>
      <c r="Z92" s="414"/>
    </row>
    <row r="93" spans="1:27" ht="18" customHeight="1" x14ac:dyDescent="0.2">
      <c r="B93" s="415"/>
      <c r="C93" s="416"/>
      <c r="D93" s="416"/>
      <c r="E93" s="416"/>
      <c r="F93" s="416"/>
      <c r="G93" s="416"/>
      <c r="H93" s="416"/>
      <c r="I93" s="416"/>
      <c r="J93" s="416"/>
      <c r="K93" s="416"/>
      <c r="L93" s="416"/>
      <c r="M93" s="416"/>
      <c r="N93" s="416"/>
      <c r="O93" s="416"/>
      <c r="P93" s="416"/>
      <c r="Q93" s="416"/>
      <c r="R93" s="416"/>
      <c r="S93" s="416"/>
      <c r="T93" s="416"/>
      <c r="U93" s="416"/>
      <c r="V93" s="416"/>
      <c r="W93" s="416"/>
      <c r="X93" s="416"/>
      <c r="Y93" s="416"/>
      <c r="Z93" s="417"/>
    </row>
    <row r="94" spans="1:27" ht="18" customHeight="1" x14ac:dyDescent="0.2"/>
    <row r="95" spans="1:27" ht="18" customHeight="1" x14ac:dyDescent="0.2"/>
    <row r="96" spans="1:27"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sheetData>
  <mergeCells count="255">
    <mergeCell ref="R45:S45"/>
    <mergeCell ref="T45:Z45"/>
    <mergeCell ref="R46:S46"/>
    <mergeCell ref="T46:Z46"/>
    <mergeCell ref="B45:C45"/>
    <mergeCell ref="F45:G45"/>
    <mergeCell ref="I45:K45"/>
    <mergeCell ref="M45:Q45"/>
    <mergeCell ref="R47:S47"/>
    <mergeCell ref="T47:Z47"/>
    <mergeCell ref="B46:C46"/>
    <mergeCell ref="F46:G46"/>
    <mergeCell ref="I46:K46"/>
    <mergeCell ref="M46:Q46"/>
    <mergeCell ref="M75:O75"/>
    <mergeCell ref="B76:L76"/>
    <mergeCell ref="B87:G87"/>
    <mergeCell ref="N87:Z87"/>
    <mergeCell ref="H86:M86"/>
    <mergeCell ref="X76:Z76"/>
    <mergeCell ref="H84:M84"/>
    <mergeCell ref="H85:M85"/>
    <mergeCell ref="X73:Z73"/>
    <mergeCell ref="P75:S75"/>
    <mergeCell ref="D75:L75"/>
    <mergeCell ref="R43:S43"/>
    <mergeCell ref="T43:Z43"/>
    <mergeCell ref="B44:C44"/>
    <mergeCell ref="F44:G44"/>
    <mergeCell ref="I44:K44"/>
    <mergeCell ref="M44:Q44"/>
    <mergeCell ref="R44:S44"/>
    <mergeCell ref="T44:Z44"/>
    <mergeCell ref="B43:C43"/>
    <mergeCell ref="F43:G43"/>
    <mergeCell ref="I43:K43"/>
    <mergeCell ref="M43:Q43"/>
    <mergeCell ref="H31:I31"/>
    <mergeCell ref="B30:B33"/>
    <mergeCell ref="H34:N34"/>
    <mergeCell ref="B34:B37"/>
    <mergeCell ref="J36:O36"/>
    <mergeCell ref="R42:S42"/>
    <mergeCell ref="T42:Z42"/>
    <mergeCell ref="I40:L40"/>
    <mergeCell ref="I41:K41"/>
    <mergeCell ref="M40:S40"/>
    <mergeCell ref="R41:S41"/>
    <mergeCell ref="B42:C42"/>
    <mergeCell ref="F42:G42"/>
    <mergeCell ref="I42:K42"/>
    <mergeCell ref="M42:Q42"/>
    <mergeCell ref="T40:Z40"/>
    <mergeCell ref="T41:Z41"/>
    <mergeCell ref="S36:Y36"/>
    <mergeCell ref="H32:K32"/>
    <mergeCell ref="S32:V32"/>
    <mergeCell ref="H33:K33"/>
    <mergeCell ref="S33:V33"/>
    <mergeCell ref="P31:R31"/>
    <mergeCell ref="S31:W31"/>
    <mergeCell ref="X31:Y31"/>
    <mergeCell ref="N28:P28"/>
    <mergeCell ref="Q28:R28"/>
    <mergeCell ref="S28:T28"/>
    <mergeCell ref="U28:W28"/>
    <mergeCell ref="X28:Y28"/>
    <mergeCell ref="S29:X29"/>
    <mergeCell ref="Z19:Z21"/>
    <mergeCell ref="X19:Y21"/>
    <mergeCell ref="U18:Z18"/>
    <mergeCell ref="I13:N13"/>
    <mergeCell ref="X17:Y17"/>
    <mergeCell ref="H24:Z24"/>
    <mergeCell ref="H25:Z25"/>
    <mergeCell ref="H26:Z26"/>
    <mergeCell ref="H30:O30"/>
    <mergeCell ref="P30:R30"/>
    <mergeCell ref="S30:U30"/>
    <mergeCell ref="V30:Y30"/>
    <mergeCell ref="H28:K28"/>
    <mergeCell ref="B20:N20"/>
    <mergeCell ref="B17:N17"/>
    <mergeCell ref="B18:N18"/>
    <mergeCell ref="B19:N19"/>
    <mergeCell ref="B21:N21"/>
    <mergeCell ref="O27:Z27"/>
    <mergeCell ref="W11:Y12"/>
    <mergeCell ref="J9:M9"/>
    <mergeCell ref="W9:Y9"/>
    <mergeCell ref="Q11:V11"/>
    <mergeCell ref="Z11:Z12"/>
    <mergeCell ref="J14:M14"/>
    <mergeCell ref="J15:M15"/>
    <mergeCell ref="O16:W16"/>
    <mergeCell ref="X16:Y16"/>
    <mergeCell ref="B16:N16"/>
    <mergeCell ref="B10:B15"/>
    <mergeCell ref="D55:L55"/>
    <mergeCell ref="M55:O55"/>
    <mergeCell ref="D54:L54"/>
    <mergeCell ref="M54:O54"/>
    <mergeCell ref="B54:C64"/>
    <mergeCell ref="D56:L56"/>
    <mergeCell ref="M56:O56"/>
    <mergeCell ref="A3:Z4"/>
    <mergeCell ref="F6:Z6"/>
    <mergeCell ref="F8:Z8"/>
    <mergeCell ref="B6:D6"/>
    <mergeCell ref="B7:D7"/>
    <mergeCell ref="B8:D8"/>
    <mergeCell ref="J10:M10"/>
    <mergeCell ref="K11:M12"/>
    <mergeCell ref="N11:N12"/>
    <mergeCell ref="O10:O15"/>
    <mergeCell ref="V14:Y14"/>
    <mergeCell ref="V15:Y15"/>
    <mergeCell ref="U13:Z13"/>
    <mergeCell ref="F7:S7"/>
    <mergeCell ref="T7:V7"/>
    <mergeCell ref="W7:Z7"/>
    <mergeCell ref="W10:Y10"/>
    <mergeCell ref="H35:M35"/>
    <mergeCell ref="M41:Q41"/>
    <mergeCell ref="B40:E40"/>
    <mergeCell ref="B41:C41"/>
    <mergeCell ref="F40:H40"/>
    <mergeCell ref="F41:G41"/>
    <mergeCell ref="H37:M37"/>
    <mergeCell ref="B52:C53"/>
    <mergeCell ref="D52:L53"/>
    <mergeCell ref="M52:O53"/>
    <mergeCell ref="B47:C47"/>
    <mergeCell ref="F47:G47"/>
    <mergeCell ref="I47:K47"/>
    <mergeCell ref="M47:Q47"/>
    <mergeCell ref="X52:Z53"/>
    <mergeCell ref="T52:W53"/>
    <mergeCell ref="T54:W54"/>
    <mergeCell ref="X54:Z54"/>
    <mergeCell ref="X55:Z55"/>
    <mergeCell ref="P56:R56"/>
    <mergeCell ref="T56:W56"/>
    <mergeCell ref="X56:Z56"/>
    <mergeCell ref="P55:R55"/>
    <mergeCell ref="P52:S52"/>
    <mergeCell ref="P54:R54"/>
    <mergeCell ref="T55:W55"/>
    <mergeCell ref="X57:Z57"/>
    <mergeCell ref="D58:L58"/>
    <mergeCell ref="M58:O58"/>
    <mergeCell ref="P58:R58"/>
    <mergeCell ref="T58:W58"/>
    <mergeCell ref="X58:Z58"/>
    <mergeCell ref="D57:L57"/>
    <mergeCell ref="M57:O57"/>
    <mergeCell ref="P57:R57"/>
    <mergeCell ref="T57:W57"/>
    <mergeCell ref="D64:L64"/>
    <mergeCell ref="M63:O63"/>
    <mergeCell ref="P63:R63"/>
    <mergeCell ref="T63:W63"/>
    <mergeCell ref="X63:Z63"/>
    <mergeCell ref="X59:Z59"/>
    <mergeCell ref="D60:L60"/>
    <mergeCell ref="M60:O60"/>
    <mergeCell ref="P60:R60"/>
    <mergeCell ref="T60:W60"/>
    <mergeCell ref="X60:Z60"/>
    <mergeCell ref="D59:L59"/>
    <mergeCell ref="M59:O59"/>
    <mergeCell ref="P59:R59"/>
    <mergeCell ref="T59:W59"/>
    <mergeCell ref="X61:Z61"/>
    <mergeCell ref="D62:L62"/>
    <mergeCell ref="M62:O62"/>
    <mergeCell ref="P62:R62"/>
    <mergeCell ref="T62:W62"/>
    <mergeCell ref="X62:Z62"/>
    <mergeCell ref="D61:L61"/>
    <mergeCell ref="M61:O61"/>
    <mergeCell ref="P61:R61"/>
    <mergeCell ref="T61:W61"/>
    <mergeCell ref="P64:S64"/>
    <mergeCell ref="D63:L63"/>
    <mergeCell ref="M64:O64"/>
    <mergeCell ref="T64:W64"/>
    <mergeCell ref="X67:Z67"/>
    <mergeCell ref="T68:W68"/>
    <mergeCell ref="X68:Z68"/>
    <mergeCell ref="D71:L71"/>
    <mergeCell ref="M71:O71"/>
    <mergeCell ref="P71:R71"/>
    <mergeCell ref="T71:W71"/>
    <mergeCell ref="X71:Z71"/>
    <mergeCell ref="M69:O69"/>
    <mergeCell ref="P69:R69"/>
    <mergeCell ref="T67:W67"/>
    <mergeCell ref="X65:Z66"/>
    <mergeCell ref="X69:Z69"/>
    <mergeCell ref="D70:L70"/>
    <mergeCell ref="M70:O70"/>
    <mergeCell ref="P70:R70"/>
    <mergeCell ref="T70:W70"/>
    <mergeCell ref="X70:Z70"/>
    <mergeCell ref="D69:L69"/>
    <mergeCell ref="X64:Z64"/>
    <mergeCell ref="D72:L72"/>
    <mergeCell ref="M72:O72"/>
    <mergeCell ref="P72:R72"/>
    <mergeCell ref="T72:W72"/>
    <mergeCell ref="X72:Z72"/>
    <mergeCell ref="B65:C66"/>
    <mergeCell ref="D65:L66"/>
    <mergeCell ref="M65:O66"/>
    <mergeCell ref="P65:S65"/>
    <mergeCell ref="B67:C75"/>
    <mergeCell ref="D74:L74"/>
    <mergeCell ref="M74:O74"/>
    <mergeCell ref="P74:R74"/>
    <mergeCell ref="T74:W74"/>
    <mergeCell ref="D67:L67"/>
    <mergeCell ref="M67:O67"/>
    <mergeCell ref="P67:R67"/>
    <mergeCell ref="M73:O73"/>
    <mergeCell ref="P73:R73"/>
    <mergeCell ref="D68:L68"/>
    <mergeCell ref="M68:O68"/>
    <mergeCell ref="P68:R68"/>
    <mergeCell ref="T69:W69"/>
    <mergeCell ref="T65:W66"/>
    <mergeCell ref="B90:Z93"/>
    <mergeCell ref="X74:Z74"/>
    <mergeCell ref="D73:L73"/>
    <mergeCell ref="B79:G79"/>
    <mergeCell ref="H79:M79"/>
    <mergeCell ref="N79:Z79"/>
    <mergeCell ref="M76:O76"/>
    <mergeCell ref="P76:S76"/>
    <mergeCell ref="T76:W76"/>
    <mergeCell ref="T73:W73"/>
    <mergeCell ref="H88:M88"/>
    <mergeCell ref="V82:Y82"/>
    <mergeCell ref="V83:Y83"/>
    <mergeCell ref="V84:Y84"/>
    <mergeCell ref="V85:Y85"/>
    <mergeCell ref="T75:W75"/>
    <mergeCell ref="X75:Z75"/>
    <mergeCell ref="H82:M82"/>
    <mergeCell ref="H83:M83"/>
    <mergeCell ref="H80:M80"/>
    <mergeCell ref="V80:Y80"/>
    <mergeCell ref="V81:Y81"/>
    <mergeCell ref="H81:M81"/>
    <mergeCell ref="H87:M87"/>
  </mergeCells>
  <phoneticPr fontId="2"/>
  <dataValidations count="4">
    <dataValidation imeMode="off" allowBlank="1" showInputMessage="1" showErrorMessage="1" sqref="J9:L12 I13:N13 J14:M15 Z31 V14:Y15 X16:Y17 M67:R76 X19:Y21 W10:Y12 H28:K28 H31 S32:V33 H32:K33 T67:W76 J36:O36 S36:Y36 H35 B41:C48 F41:G48 I41:K48 T54:W64 M54:R64 H80:M88 V80:Y85 H37" xr:uid="{00000000-0002-0000-0C00-000000000000}"/>
    <dataValidation imeMode="on" allowBlank="1" showInputMessage="1" showErrorMessage="1" sqref="H25:Z26 T41:Z48 D54:L63 X54:Z64 D67:L75 X67:Z76 B90:Z93" xr:uid="{00000000-0002-0000-0C00-000001000000}"/>
    <dataValidation allowBlank="1" showInputMessage="1" sqref="P30 V30:Z30" xr:uid="{00000000-0002-0000-0C00-000002000000}"/>
    <dataValidation type="list" allowBlank="1" showInputMessage="1" sqref="S30:U30 Q28:R28" xr:uid="{00000000-0002-0000-0C00-000003000000}">
      <formula1>"　,有・無,有,無"</formula1>
    </dataValidation>
  </dataValidations>
  <printOptions horizontalCentered="1"/>
  <pageMargins left="0.59055118110236227" right="0.59055118110236227" top="0.59055118110236227" bottom="0.59055118110236227" header="0.51181102362204722" footer="0.51181102362204722"/>
  <pageSetup paperSize="9" scale="96" orientation="portrait" r:id="rId1"/>
  <headerFooter alignWithMargins="0"/>
  <rowBreaks count="1" manualBreakCount="1">
    <brk id="4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25</xdr:col>
                    <xdr:colOff>30480</xdr:colOff>
                    <xdr:row>29</xdr:row>
                    <xdr:rowOff>7620</xdr:rowOff>
                  </from>
                  <to>
                    <xdr:col>26</xdr:col>
                    <xdr:colOff>68580</xdr:colOff>
                    <xdr:row>29</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CFADCA62-5492-46D4-A6BA-C2059C1C5A02}">
          <x14:formula1>
            <xm:f>選択リスト!$C$3:$C$13</xm:f>
          </x14:formula1>
          <xm:sqref>H24:Z24</xm:sqref>
        </x14:dataValidation>
        <x14:dataValidation type="list" allowBlank="1" showInputMessage="1" showErrorMessage="1" xr:uid="{ADEEB37F-357C-42B2-BB7F-F3D8710ED2E6}">
          <x14:formula1>
            <xm:f>選択リスト!$A$3:$A$5</xm:f>
          </x14:formula1>
          <xm:sqref>O27:Z27</xm:sqref>
        </x14:dataValidation>
        <x14:dataValidation type="list" allowBlank="1" showInputMessage="1" showErrorMessage="1" xr:uid="{73A34581-D054-4DEB-B1FE-9E4BA5C8C5E2}">
          <x14:formula1>
            <xm:f>選択リスト!$D$3:$D$6</xm:f>
          </x14:formula1>
          <xm:sqref>S29:X29</xm:sqref>
        </x14:dataValidation>
        <x14:dataValidation type="list" allowBlank="1" showInputMessage="1" showErrorMessage="1" xr:uid="{5687FAB0-6816-4EA9-B3BD-96603E4EFC46}">
          <x14:formula1>
            <xm:f>選択リスト!$E$3:$E$12</xm:f>
          </x14:formula1>
          <xm:sqref>H30:O30</xm:sqref>
        </x14:dataValidation>
        <x14:dataValidation type="list" allowBlank="1" showInputMessage="1" showErrorMessage="1" xr:uid="{37E58A4D-CAF6-48A1-B4A6-A5820474F547}">
          <x14:formula1>
            <xm:f>選択リスト!$F$3:$F$5</xm:f>
          </x14:formula1>
          <xm:sqref>H34:N34</xm:sqref>
        </x14:dataValidation>
        <x14:dataValidation type="list" allowBlank="1" showInputMessage="1" showErrorMessage="1" xr:uid="{FFAF51A1-15DE-4B72-ACDD-029970ADF087}">
          <x14:formula1>
            <xm:f>選択リスト!$G$3:$G$4</xm:f>
          </x14:formula1>
          <xm:sqref>W7:Z7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T63"/>
  <sheetViews>
    <sheetView showGridLines="0" view="pageBreakPreview" zoomScaleNormal="100" zoomScaleSheetLayoutView="100" workbookViewId="0">
      <selection activeCell="S14" sqref="S14"/>
    </sheetView>
  </sheetViews>
  <sheetFormatPr defaultColWidth="8.88671875" defaultRowHeight="14.4" x14ac:dyDescent="0.2"/>
  <cols>
    <col min="1" max="23" width="3.44140625" style="77" customWidth="1"/>
    <col min="24" max="24" width="5.109375" style="1" customWidth="1"/>
    <col min="25" max="72" width="3.44140625" style="1" customWidth="1"/>
    <col min="73" max="76" width="3.44140625" style="234" customWidth="1"/>
    <col min="77" max="16384" width="8.88671875" style="234"/>
  </cols>
  <sheetData>
    <row r="1" spans="1:32" s="1" customFormat="1" ht="18" customHeight="1" x14ac:dyDescent="0.2">
      <c r="A1" s="77" t="s">
        <v>471</v>
      </c>
      <c r="B1" s="77"/>
      <c r="C1" s="77"/>
      <c r="D1" s="77"/>
      <c r="E1" s="77"/>
      <c r="F1" s="77"/>
      <c r="G1" s="77"/>
      <c r="H1" s="77"/>
      <c r="I1" s="77"/>
      <c r="J1" s="77"/>
      <c r="K1" s="77"/>
      <c r="L1" s="77"/>
      <c r="M1" s="77"/>
      <c r="N1" s="77"/>
      <c r="O1" s="77"/>
      <c r="P1" s="77"/>
      <c r="Q1" s="77"/>
      <c r="R1" s="77"/>
      <c r="S1" s="77"/>
      <c r="T1" s="77"/>
      <c r="U1" s="77"/>
      <c r="V1" s="77"/>
      <c r="W1" s="77"/>
      <c r="X1" s="5"/>
      <c r="Y1" s="5"/>
    </row>
    <row r="2" spans="1:32" s="1" customFormat="1" ht="18" customHeight="1" x14ac:dyDescent="0.2">
      <c r="A2" s="77"/>
      <c r="B2" s="77"/>
      <c r="C2" s="77"/>
      <c r="D2" s="77"/>
      <c r="E2" s="77"/>
      <c r="F2" s="77"/>
      <c r="G2" s="77"/>
      <c r="H2" s="77"/>
      <c r="I2" s="77"/>
      <c r="J2" s="77"/>
      <c r="K2" s="77"/>
      <c r="L2" s="77"/>
      <c r="M2" s="77"/>
      <c r="N2" s="77"/>
      <c r="O2" s="77"/>
      <c r="P2" s="77"/>
      <c r="Q2" s="306"/>
      <c r="R2" s="306"/>
      <c r="S2" s="306"/>
      <c r="T2" s="306"/>
      <c r="U2" s="306"/>
      <c r="V2" s="306"/>
      <c r="W2" s="306"/>
      <c r="X2" s="5"/>
      <c r="Y2" s="5"/>
      <c r="Z2" s="310"/>
      <c r="AA2" s="310"/>
      <c r="AB2" s="310"/>
      <c r="AC2" s="310"/>
      <c r="AD2" s="310"/>
      <c r="AE2" s="310"/>
      <c r="AF2" s="310"/>
    </row>
    <row r="3" spans="1:32" s="1" customFormat="1" ht="18" customHeight="1" x14ac:dyDescent="0.2">
      <c r="A3" s="77"/>
      <c r="B3" s="77"/>
      <c r="C3" s="77"/>
      <c r="D3" s="77"/>
      <c r="E3" s="77"/>
      <c r="F3" s="77"/>
      <c r="G3" s="77"/>
      <c r="H3" s="77"/>
      <c r="I3" s="77"/>
      <c r="J3" s="77"/>
      <c r="K3" s="77"/>
      <c r="L3" s="77"/>
      <c r="M3" s="77"/>
      <c r="N3" s="77"/>
      <c r="O3" s="77"/>
      <c r="P3" s="77"/>
      <c r="Q3" s="714" t="s">
        <v>491</v>
      </c>
      <c r="R3" s="714"/>
      <c r="S3" s="714"/>
      <c r="T3" s="714"/>
      <c r="U3" s="714"/>
      <c r="V3" s="714"/>
      <c r="W3" s="714"/>
      <c r="X3" s="5"/>
      <c r="Y3" s="5"/>
      <c r="Z3" s="310"/>
      <c r="AA3" s="310"/>
      <c r="AB3" s="310"/>
      <c r="AC3" s="310"/>
      <c r="AD3" s="310"/>
      <c r="AE3" s="310"/>
      <c r="AF3" s="310"/>
    </row>
    <row r="4" spans="1:32" s="1" customFormat="1" ht="18" customHeight="1" x14ac:dyDescent="0.2">
      <c r="A4" s="77"/>
      <c r="B4" s="77"/>
      <c r="C4" s="77"/>
      <c r="D4" s="77"/>
      <c r="E4" s="77"/>
      <c r="F4" s="77"/>
      <c r="G4" s="77"/>
      <c r="H4" s="77"/>
      <c r="I4" s="77"/>
      <c r="J4" s="77"/>
      <c r="K4" s="77"/>
      <c r="L4" s="77"/>
      <c r="M4" s="77"/>
      <c r="N4" s="77"/>
      <c r="O4" s="77"/>
      <c r="P4" s="77"/>
      <c r="Q4" s="74"/>
      <c r="R4" s="74"/>
      <c r="S4" s="74"/>
      <c r="T4" s="74"/>
      <c r="U4" s="74"/>
      <c r="V4" s="74"/>
      <c r="W4" s="74"/>
      <c r="X4" s="5"/>
      <c r="Y4" s="5"/>
      <c r="Z4" s="310"/>
      <c r="AA4" s="310"/>
      <c r="AB4" s="310"/>
      <c r="AC4" s="310"/>
      <c r="AD4" s="310"/>
      <c r="AE4" s="310"/>
      <c r="AF4" s="310"/>
    </row>
    <row r="5" spans="1:32" s="1" customFormat="1" ht="18" customHeight="1" x14ac:dyDescent="0.2">
      <c r="A5" s="77"/>
      <c r="B5" s="77"/>
      <c r="C5" s="77"/>
      <c r="D5" s="77"/>
      <c r="E5" s="77"/>
      <c r="F5" s="77"/>
      <c r="G5" s="77"/>
      <c r="H5" s="77"/>
      <c r="I5" s="77"/>
      <c r="J5" s="77"/>
      <c r="K5" s="77"/>
      <c r="L5" s="77"/>
      <c r="M5" s="77"/>
      <c r="N5" s="77"/>
      <c r="O5" s="77"/>
      <c r="P5" s="77"/>
      <c r="W5" s="2"/>
      <c r="Y5" s="5"/>
      <c r="Z5" s="314"/>
      <c r="AA5" s="314"/>
      <c r="AB5" s="314"/>
      <c r="AC5" s="314"/>
      <c r="AD5" s="314"/>
      <c r="AE5" s="314"/>
      <c r="AF5" s="314"/>
    </row>
    <row r="6" spans="1:32" s="1" customFormat="1" ht="18" customHeight="1" x14ac:dyDescent="0.2">
      <c r="A6" s="77"/>
      <c r="B6" s="77" t="s">
        <v>153</v>
      </c>
      <c r="C6" s="77"/>
      <c r="D6" s="77"/>
      <c r="E6" s="77"/>
      <c r="F6" s="77" t="s">
        <v>154</v>
      </c>
      <c r="G6" s="77"/>
      <c r="H6" s="77"/>
      <c r="I6" s="77"/>
      <c r="J6" s="77"/>
      <c r="K6" s="77"/>
      <c r="L6" s="77"/>
      <c r="M6" s="77"/>
      <c r="N6" s="77"/>
      <c r="O6" s="77"/>
      <c r="P6" s="77"/>
      <c r="W6" s="2"/>
      <c r="Y6" s="5"/>
    </row>
    <row r="7" spans="1:32" s="1" customFormat="1" ht="18" customHeight="1" x14ac:dyDescent="0.2">
      <c r="A7" s="77"/>
      <c r="B7" s="77"/>
      <c r="C7" s="77"/>
      <c r="D7" s="77"/>
      <c r="E7" s="77"/>
      <c r="F7" s="77"/>
      <c r="G7" s="77"/>
      <c r="H7" s="77"/>
      <c r="I7" s="77"/>
      <c r="J7" s="77"/>
      <c r="K7" s="77"/>
      <c r="L7" s="77"/>
      <c r="M7" s="77"/>
      <c r="N7" s="77"/>
      <c r="O7" s="77"/>
      <c r="P7" s="77"/>
      <c r="W7" s="2"/>
      <c r="Y7" s="5"/>
    </row>
    <row r="8" spans="1:32" s="1" customFormat="1" ht="18" customHeight="1" x14ac:dyDescent="0.2">
      <c r="A8" s="77"/>
      <c r="B8" s="77"/>
      <c r="C8" s="77"/>
      <c r="D8" s="77"/>
      <c r="E8" s="77"/>
      <c r="F8" s="77"/>
      <c r="G8" s="77"/>
      <c r="H8" s="77"/>
      <c r="I8" s="77"/>
      <c r="J8" s="77"/>
      <c r="K8" s="77"/>
      <c r="L8" s="77"/>
      <c r="M8" s="77"/>
      <c r="N8" s="77"/>
      <c r="O8" s="77"/>
      <c r="P8" s="77"/>
      <c r="Q8" s="77"/>
      <c r="R8" s="77"/>
      <c r="S8" s="77"/>
      <c r="T8" s="77"/>
      <c r="U8" s="77"/>
      <c r="V8" s="77"/>
      <c r="W8" s="231"/>
      <c r="Y8" s="5"/>
    </row>
    <row r="9" spans="1:32" s="1" customFormat="1" ht="18" customHeight="1" x14ac:dyDescent="0.2">
      <c r="A9" s="77"/>
      <c r="B9" s="77"/>
      <c r="C9" s="77"/>
      <c r="D9" s="77"/>
      <c r="E9" s="77"/>
      <c r="F9" s="77"/>
      <c r="G9" s="77"/>
      <c r="H9" s="77"/>
      <c r="I9" s="77"/>
      <c r="J9" s="367" t="s">
        <v>155</v>
      </c>
      <c r="K9" s="367"/>
      <c r="L9" s="367"/>
      <c r="M9" s="362" t="s">
        <v>499</v>
      </c>
      <c r="N9" s="362"/>
      <c r="O9" s="362"/>
      <c r="P9" s="362"/>
      <c r="Q9" s="362"/>
      <c r="R9" s="362"/>
      <c r="S9" s="362"/>
      <c r="T9" s="362"/>
      <c r="U9" s="362"/>
      <c r="V9" s="362"/>
      <c r="W9" s="231"/>
      <c r="Y9" s="5"/>
    </row>
    <row r="10" spans="1:32" s="1" customFormat="1" ht="18" customHeight="1" x14ac:dyDescent="0.2">
      <c r="A10" s="77"/>
      <c r="B10" s="77"/>
      <c r="C10" s="77"/>
      <c r="D10" s="77"/>
      <c r="E10" s="77"/>
      <c r="F10" s="77"/>
      <c r="G10" s="77"/>
      <c r="H10" s="77"/>
      <c r="I10" s="77"/>
      <c r="J10" s="77"/>
      <c r="K10" s="77"/>
      <c r="L10" s="77"/>
      <c r="M10" s="364" t="s">
        <v>500</v>
      </c>
      <c r="N10" s="364"/>
      <c r="O10" s="364"/>
      <c r="P10" s="364"/>
      <c r="Q10" s="364"/>
      <c r="R10" s="364"/>
      <c r="S10" s="364"/>
      <c r="T10" s="364"/>
      <c r="U10" s="364"/>
      <c r="V10" s="365"/>
      <c r="W10" s="251"/>
      <c r="Y10" s="5"/>
    </row>
    <row r="11" spans="1:32" s="1" customFormat="1" ht="18" customHeight="1" x14ac:dyDescent="0.2">
      <c r="A11" s="77"/>
      <c r="B11" s="77"/>
      <c r="C11" s="77"/>
      <c r="D11" s="77"/>
      <c r="E11" s="77"/>
      <c r="F11" s="77"/>
      <c r="G11" s="77"/>
      <c r="H11" s="77"/>
      <c r="I11" s="77"/>
      <c r="J11" s="77"/>
      <c r="K11" s="77"/>
      <c r="L11" s="77"/>
      <c r="M11" s="364" t="str">
        <f>IF(OR('基本情報入力（≠様式）'!H9="個人",'基本情報入力（≠様式）'!H9="県市町立"),"",'基本情報入力（≠様式）'!R11&amp;"　"&amp;'基本情報入力（≠様式）'!W11)</f>
        <v>　</v>
      </c>
      <c r="N11" s="364"/>
      <c r="O11" s="364"/>
      <c r="P11" s="364"/>
      <c r="Q11" s="364"/>
      <c r="R11" s="364"/>
      <c r="S11" s="364"/>
      <c r="T11" s="364"/>
      <c r="U11" s="364"/>
      <c r="V11" s="364"/>
      <c r="W11" s="77"/>
      <c r="Y11" s="5"/>
    </row>
    <row r="12" spans="1:32" s="1" customFormat="1" ht="18" customHeight="1" x14ac:dyDescent="0.2">
      <c r="A12" s="77"/>
      <c r="B12" s="77"/>
      <c r="C12" s="77"/>
      <c r="D12" s="77"/>
      <c r="E12" s="77"/>
      <c r="F12" s="77"/>
      <c r="G12" s="77"/>
      <c r="H12" s="77"/>
      <c r="I12" s="77"/>
      <c r="J12" s="77"/>
      <c r="K12" s="77"/>
      <c r="L12" s="77"/>
      <c r="M12" s="77"/>
      <c r="N12" s="77"/>
      <c r="O12" s="77"/>
      <c r="P12" s="77"/>
      <c r="Q12" s="77"/>
      <c r="R12" s="77"/>
      <c r="S12" s="77"/>
      <c r="T12" s="77"/>
      <c r="U12" s="77"/>
      <c r="V12" s="77"/>
      <c r="W12" s="77"/>
      <c r="Y12" s="5"/>
    </row>
    <row r="13" spans="1:32" s="1" customFormat="1" ht="18" customHeight="1" x14ac:dyDescent="0.2">
      <c r="A13" s="309" t="s">
        <v>472</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5"/>
    </row>
    <row r="14" spans="1:32" s="1" customFormat="1" ht="18" customHeight="1" x14ac:dyDescent="0.2">
      <c r="A14" s="77"/>
      <c r="B14" s="77"/>
      <c r="C14" s="77"/>
      <c r="D14" s="77"/>
      <c r="E14" s="77"/>
      <c r="F14" s="77"/>
      <c r="G14" s="77"/>
      <c r="H14" s="77"/>
      <c r="I14" s="77"/>
      <c r="J14" s="77"/>
      <c r="K14" s="77"/>
      <c r="L14" s="77"/>
      <c r="M14" s="77"/>
      <c r="N14" s="77"/>
      <c r="O14" s="77"/>
      <c r="P14" s="77"/>
      <c r="Q14" s="77"/>
      <c r="R14" s="77"/>
      <c r="S14" s="77"/>
      <c r="T14" s="77"/>
      <c r="U14" s="77"/>
      <c r="V14" s="77"/>
      <c r="W14" s="77"/>
      <c r="Y14" s="5"/>
    </row>
    <row r="15" spans="1:32" s="1" customFormat="1" ht="18" customHeight="1" x14ac:dyDescent="0.2">
      <c r="A15" s="715" t="s">
        <v>490</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5"/>
    </row>
    <row r="16" spans="1:32" s="1" customFormat="1" ht="18" customHeight="1" x14ac:dyDescent="0.2">
      <c r="A16" s="715" t="s">
        <v>489</v>
      </c>
      <c r="B16" s="715"/>
      <c r="C16" s="715"/>
      <c r="D16" s="715"/>
      <c r="E16" s="715"/>
      <c r="F16" s="715"/>
      <c r="G16" s="715"/>
      <c r="H16" s="715"/>
      <c r="I16" s="715"/>
      <c r="J16" s="715"/>
      <c r="K16" s="715"/>
      <c r="L16" s="715"/>
      <c r="M16" s="715"/>
      <c r="N16" s="715"/>
      <c r="O16" s="715"/>
      <c r="P16" s="715"/>
      <c r="Q16" s="715"/>
      <c r="R16" s="715"/>
      <c r="S16" s="715"/>
      <c r="T16" s="715"/>
      <c r="U16" s="715"/>
      <c r="V16" s="715"/>
      <c r="W16" s="715"/>
      <c r="X16" s="715"/>
      <c r="Y16" s="5"/>
    </row>
    <row r="17" spans="1:25" s="1" customFormat="1" ht="18" customHeight="1" x14ac:dyDescent="0.2">
      <c r="A17" s="715" t="s">
        <v>473</v>
      </c>
      <c r="B17" s="715"/>
      <c r="C17" s="715"/>
      <c r="D17" s="715"/>
      <c r="E17" s="715"/>
      <c r="F17" s="715"/>
      <c r="G17" s="715"/>
      <c r="H17" s="715"/>
      <c r="I17" s="715"/>
      <c r="J17" s="715"/>
      <c r="K17" s="715"/>
      <c r="L17" s="715"/>
      <c r="M17" s="715"/>
      <c r="N17" s="715"/>
      <c r="O17" s="715"/>
      <c r="P17" s="715"/>
      <c r="Q17" s="715"/>
      <c r="R17" s="715"/>
      <c r="S17" s="715"/>
      <c r="T17" s="715"/>
      <c r="U17" s="715"/>
      <c r="V17" s="715"/>
      <c r="W17" s="715"/>
      <c r="X17" s="715"/>
      <c r="Y17" s="5"/>
    </row>
    <row r="18" spans="1:25" s="1" customFormat="1" ht="18" customHeight="1" x14ac:dyDescent="0.2">
      <c r="A18" s="715"/>
      <c r="B18" s="715"/>
      <c r="C18" s="715"/>
      <c r="D18" s="715"/>
      <c r="E18" s="715"/>
      <c r="F18" s="715"/>
      <c r="G18" s="715"/>
      <c r="H18" s="715"/>
      <c r="I18" s="715"/>
      <c r="J18" s="715"/>
      <c r="K18" s="715"/>
      <c r="L18" s="715"/>
      <c r="M18" s="715"/>
      <c r="N18" s="715"/>
      <c r="O18" s="715"/>
      <c r="P18" s="715"/>
      <c r="Q18" s="715"/>
      <c r="R18" s="715"/>
      <c r="S18" s="715"/>
      <c r="T18" s="715"/>
      <c r="U18" s="715"/>
      <c r="V18" s="715"/>
      <c r="W18" s="715"/>
      <c r="X18" s="715"/>
      <c r="Y18" s="5"/>
    </row>
    <row r="19" spans="1:25" s="1" customFormat="1" ht="18" customHeight="1" x14ac:dyDescent="0.2">
      <c r="A19" s="715"/>
      <c r="B19" s="715"/>
      <c r="C19" s="715"/>
      <c r="D19" s="715"/>
      <c r="E19" s="715"/>
      <c r="F19" s="715"/>
      <c r="G19" s="715"/>
      <c r="H19" s="715"/>
      <c r="I19" s="715"/>
      <c r="J19" s="715"/>
      <c r="K19" s="715"/>
      <c r="L19" s="715"/>
      <c r="M19" s="715"/>
      <c r="N19" s="715"/>
      <c r="O19" s="715"/>
      <c r="P19" s="715"/>
      <c r="Q19" s="715"/>
      <c r="R19" s="715"/>
      <c r="S19" s="715"/>
      <c r="T19" s="715"/>
      <c r="U19" s="715"/>
      <c r="V19" s="715"/>
      <c r="W19" s="715"/>
      <c r="X19" s="715"/>
      <c r="Y19" s="5"/>
    </row>
    <row r="20" spans="1:25" s="1" customFormat="1" ht="18" customHeight="1" x14ac:dyDescent="0.2">
      <c r="A20" s="715" t="s">
        <v>474</v>
      </c>
      <c r="B20" s="715"/>
      <c r="C20" s="715"/>
      <c r="D20" s="715"/>
      <c r="E20" s="715"/>
      <c r="F20" s="715"/>
      <c r="G20" s="715"/>
      <c r="H20" s="715"/>
      <c r="I20" s="715"/>
      <c r="J20" s="715"/>
      <c r="K20" s="715"/>
      <c r="L20" s="715"/>
      <c r="M20" s="715"/>
      <c r="N20" s="715"/>
      <c r="O20" s="715"/>
      <c r="P20" s="715"/>
      <c r="Q20" s="715"/>
      <c r="R20" s="715"/>
      <c r="S20" s="715"/>
      <c r="T20" s="715"/>
      <c r="U20" s="715"/>
      <c r="V20" s="715"/>
      <c r="W20" s="715"/>
      <c r="X20" s="715"/>
      <c r="Y20" s="5"/>
    </row>
    <row r="21" spans="1:25" s="1" customFormat="1" ht="18" customHeight="1" x14ac:dyDescent="0.2">
      <c r="A21" s="715"/>
      <c r="B21" s="715"/>
      <c r="C21" s="715"/>
      <c r="D21" s="715"/>
      <c r="E21" s="715"/>
      <c r="F21" s="715"/>
      <c r="G21" s="715"/>
      <c r="H21" s="715"/>
      <c r="I21" s="715"/>
      <c r="J21" s="715"/>
      <c r="K21" s="715"/>
      <c r="L21" s="715"/>
      <c r="M21" s="715"/>
      <c r="N21" s="715"/>
      <c r="O21" s="715"/>
      <c r="P21" s="715"/>
      <c r="Q21" s="715"/>
      <c r="R21" s="715"/>
      <c r="S21" s="715"/>
      <c r="T21" s="715"/>
      <c r="U21" s="715"/>
      <c r="V21" s="715"/>
      <c r="W21" s="715"/>
      <c r="X21" s="715"/>
      <c r="Y21" s="5"/>
    </row>
    <row r="22" spans="1:25" s="1" customFormat="1" ht="18" customHeight="1" x14ac:dyDescent="0.2">
      <c r="A22" s="715" t="s">
        <v>475</v>
      </c>
      <c r="B22" s="715"/>
      <c r="C22" s="715"/>
      <c r="D22" s="715"/>
      <c r="E22" s="715"/>
      <c r="F22" s="715"/>
      <c r="G22" s="715"/>
      <c r="H22" s="715"/>
      <c r="I22" s="715"/>
      <c r="J22" s="715"/>
      <c r="K22" s="715"/>
      <c r="L22" s="715"/>
      <c r="M22" s="715"/>
      <c r="N22" s="715"/>
      <c r="O22" s="715"/>
      <c r="P22" s="715"/>
      <c r="Q22" s="715"/>
      <c r="R22" s="715"/>
      <c r="S22" s="715"/>
      <c r="T22" s="715"/>
      <c r="U22" s="715"/>
      <c r="V22" s="715"/>
      <c r="W22" s="715"/>
      <c r="X22" s="715"/>
      <c r="Y22" s="5"/>
    </row>
    <row r="23" spans="1:25" s="1" customFormat="1" ht="18" customHeight="1" x14ac:dyDescent="0.2">
      <c r="A23" s="715" t="s">
        <v>476</v>
      </c>
      <c r="B23" s="715"/>
      <c r="C23" s="715"/>
      <c r="D23" s="715"/>
      <c r="E23" s="715"/>
      <c r="F23" s="715"/>
      <c r="G23" s="715"/>
      <c r="H23" s="715"/>
      <c r="I23" s="715"/>
      <c r="J23" s="715"/>
      <c r="K23" s="715"/>
      <c r="L23" s="715"/>
      <c r="M23" s="715"/>
      <c r="N23" s="715"/>
      <c r="O23" s="715"/>
      <c r="P23" s="715"/>
      <c r="Q23" s="715"/>
      <c r="R23" s="715"/>
      <c r="S23" s="715"/>
      <c r="T23" s="715"/>
      <c r="U23" s="715"/>
      <c r="V23" s="715"/>
      <c r="W23" s="715"/>
      <c r="X23" s="715"/>
      <c r="Y23" s="5"/>
    </row>
    <row r="24" spans="1:25" s="1" customFormat="1" ht="18" customHeight="1" x14ac:dyDescent="0.2">
      <c r="A24" s="715" t="s">
        <v>477</v>
      </c>
      <c r="B24" s="715"/>
      <c r="C24" s="715"/>
      <c r="D24" s="715"/>
      <c r="E24" s="715"/>
      <c r="F24" s="715"/>
      <c r="G24" s="715"/>
      <c r="H24" s="715"/>
      <c r="I24" s="715"/>
      <c r="J24" s="715"/>
      <c r="K24" s="715"/>
      <c r="L24" s="715"/>
      <c r="M24" s="715"/>
      <c r="N24" s="715"/>
      <c r="O24" s="715"/>
      <c r="P24" s="715"/>
      <c r="Q24" s="715"/>
      <c r="R24" s="715"/>
      <c r="S24" s="715"/>
      <c r="T24" s="715"/>
      <c r="U24" s="715"/>
      <c r="V24" s="715"/>
      <c r="W24" s="715"/>
      <c r="X24" s="715"/>
      <c r="Y24" s="5"/>
    </row>
    <row r="25" spans="1:25" s="1" customFormat="1" ht="18" customHeight="1" x14ac:dyDescent="0.2">
      <c r="A25" s="715" t="s">
        <v>478</v>
      </c>
      <c r="B25" s="715"/>
      <c r="C25" s="715"/>
      <c r="D25" s="715"/>
      <c r="E25" s="715"/>
      <c r="F25" s="715"/>
      <c r="G25" s="715"/>
      <c r="H25" s="715"/>
      <c r="I25" s="715"/>
      <c r="J25" s="715"/>
      <c r="K25" s="715"/>
      <c r="L25" s="715"/>
      <c r="M25" s="715"/>
      <c r="N25" s="715"/>
      <c r="O25" s="715"/>
      <c r="P25" s="715"/>
      <c r="Q25" s="715"/>
      <c r="R25" s="715"/>
      <c r="S25" s="715"/>
      <c r="T25" s="715"/>
      <c r="U25" s="715"/>
      <c r="V25" s="715"/>
      <c r="W25" s="715"/>
      <c r="X25" s="715"/>
      <c r="Y25" s="5"/>
    </row>
    <row r="26" spans="1:25" s="1" customFormat="1" ht="18" customHeight="1" x14ac:dyDescent="0.2">
      <c r="A26" s="715" t="s">
        <v>479</v>
      </c>
      <c r="B26" s="715"/>
      <c r="C26" s="715"/>
      <c r="D26" s="715"/>
      <c r="E26" s="715"/>
      <c r="F26" s="715"/>
      <c r="G26" s="715"/>
      <c r="H26" s="715"/>
      <c r="I26" s="715"/>
      <c r="J26" s="715"/>
      <c r="K26" s="715"/>
      <c r="L26" s="715"/>
      <c r="M26" s="715"/>
      <c r="N26" s="715"/>
      <c r="O26" s="715"/>
      <c r="P26" s="715"/>
      <c r="Q26" s="715"/>
      <c r="R26" s="715"/>
      <c r="S26" s="715"/>
      <c r="T26" s="715"/>
      <c r="U26" s="715"/>
      <c r="V26" s="715"/>
      <c r="W26" s="715"/>
      <c r="X26" s="715"/>
      <c r="Y26" s="5"/>
    </row>
    <row r="27" spans="1:25" s="1" customFormat="1" ht="18" customHeight="1" x14ac:dyDescent="0.2">
      <c r="A27" s="715" t="s">
        <v>480</v>
      </c>
      <c r="B27" s="715"/>
      <c r="C27" s="715"/>
      <c r="D27" s="715"/>
      <c r="E27" s="715"/>
      <c r="F27" s="715"/>
      <c r="G27" s="715"/>
      <c r="H27" s="715"/>
      <c r="I27" s="715"/>
      <c r="J27" s="715"/>
      <c r="K27" s="715"/>
      <c r="L27" s="715"/>
      <c r="M27" s="715"/>
      <c r="N27" s="715"/>
      <c r="O27" s="715"/>
      <c r="P27" s="715"/>
      <c r="Q27" s="715"/>
      <c r="R27" s="715"/>
      <c r="S27" s="715"/>
      <c r="T27" s="715"/>
      <c r="U27" s="715"/>
      <c r="V27" s="715"/>
      <c r="W27" s="715"/>
      <c r="X27" s="715"/>
      <c r="Y27" s="5"/>
    </row>
    <row r="28" spans="1:25" s="1" customFormat="1" ht="18" customHeight="1" x14ac:dyDescent="0.2">
      <c r="A28" s="715" t="s">
        <v>481</v>
      </c>
      <c r="B28" s="715"/>
      <c r="C28" s="715"/>
      <c r="D28" s="715"/>
      <c r="E28" s="715"/>
      <c r="F28" s="715"/>
      <c r="G28" s="715"/>
      <c r="H28" s="715"/>
      <c r="I28" s="715"/>
      <c r="J28" s="715"/>
      <c r="K28" s="715"/>
      <c r="L28" s="715"/>
      <c r="M28" s="715"/>
      <c r="N28" s="715"/>
      <c r="O28" s="715"/>
      <c r="P28" s="715"/>
      <c r="Q28" s="715"/>
      <c r="R28" s="715"/>
      <c r="S28" s="715"/>
      <c r="T28" s="715"/>
      <c r="U28" s="715"/>
      <c r="V28" s="715"/>
      <c r="W28" s="715"/>
      <c r="X28" s="715"/>
      <c r="Y28" s="5"/>
    </row>
    <row r="29" spans="1:25" s="1" customFormat="1" ht="18" customHeight="1" x14ac:dyDescent="0.2">
      <c r="A29" s="715"/>
      <c r="B29" s="715"/>
      <c r="C29" s="715"/>
      <c r="D29" s="715"/>
      <c r="E29" s="715"/>
      <c r="F29" s="715"/>
      <c r="G29" s="715"/>
      <c r="H29" s="715"/>
      <c r="I29" s="715"/>
      <c r="J29" s="715"/>
      <c r="K29" s="715"/>
      <c r="L29" s="715"/>
      <c r="M29" s="715"/>
      <c r="N29" s="715"/>
      <c r="O29" s="715"/>
      <c r="P29" s="715"/>
      <c r="Q29" s="715"/>
      <c r="R29" s="715"/>
      <c r="S29" s="715"/>
      <c r="T29" s="715"/>
      <c r="U29" s="715"/>
      <c r="V29" s="715"/>
      <c r="W29" s="715"/>
      <c r="X29" s="715"/>
      <c r="Y29" s="5"/>
    </row>
    <row r="30" spans="1:25" s="1" customFormat="1" ht="18" customHeight="1" x14ac:dyDescent="0.2">
      <c r="A30" s="715" t="s">
        <v>482</v>
      </c>
      <c r="B30" s="715"/>
      <c r="C30" s="715"/>
      <c r="D30" s="715"/>
      <c r="E30" s="715"/>
      <c r="F30" s="715"/>
      <c r="G30" s="715"/>
      <c r="H30" s="715"/>
      <c r="I30" s="715"/>
      <c r="J30" s="715"/>
      <c r="K30" s="715"/>
      <c r="L30" s="715"/>
      <c r="M30" s="715"/>
      <c r="N30" s="715"/>
      <c r="O30" s="715"/>
      <c r="P30" s="715"/>
      <c r="Q30" s="715"/>
      <c r="R30" s="715"/>
      <c r="S30" s="715"/>
      <c r="T30" s="715"/>
      <c r="U30" s="715"/>
      <c r="V30" s="715"/>
      <c r="W30" s="715"/>
      <c r="X30" s="715"/>
      <c r="Y30" s="5"/>
    </row>
    <row r="31" spans="1:25" s="1" customFormat="1" ht="18" customHeight="1" x14ac:dyDescent="0.2">
      <c r="A31" s="715" t="s">
        <v>483</v>
      </c>
      <c r="B31" s="715"/>
      <c r="C31" s="715"/>
      <c r="D31" s="715"/>
      <c r="E31" s="715"/>
      <c r="F31" s="715"/>
      <c r="G31" s="715"/>
      <c r="H31" s="715"/>
      <c r="I31" s="715"/>
      <c r="J31" s="715"/>
      <c r="K31" s="715"/>
      <c r="L31" s="715"/>
      <c r="M31" s="715"/>
      <c r="N31" s="715"/>
      <c r="O31" s="715"/>
      <c r="P31" s="715"/>
      <c r="Q31" s="715"/>
      <c r="R31" s="715"/>
      <c r="S31" s="715"/>
      <c r="T31" s="715"/>
      <c r="U31" s="715"/>
      <c r="V31" s="715"/>
      <c r="W31" s="715"/>
      <c r="X31" s="715"/>
      <c r="Y31" s="5"/>
    </row>
    <row r="32" spans="1:25" s="1" customFormat="1" ht="18" customHeight="1" x14ac:dyDescent="0.2">
      <c r="A32" s="715"/>
      <c r="B32" s="715"/>
      <c r="C32" s="715"/>
      <c r="D32" s="715"/>
      <c r="E32" s="715"/>
      <c r="F32" s="715"/>
      <c r="G32" s="715"/>
      <c r="H32" s="715"/>
      <c r="I32" s="715"/>
      <c r="J32" s="715"/>
      <c r="K32" s="715"/>
      <c r="L32" s="715"/>
      <c r="M32" s="715"/>
      <c r="N32" s="715"/>
      <c r="O32" s="715"/>
      <c r="P32" s="715"/>
      <c r="Q32" s="715"/>
      <c r="R32" s="715"/>
      <c r="S32" s="715"/>
      <c r="T32" s="715"/>
      <c r="U32" s="715"/>
      <c r="V32" s="715"/>
      <c r="W32" s="715"/>
      <c r="X32" s="715"/>
      <c r="Y32" s="5"/>
    </row>
    <row r="33" spans="1:25" s="1" customFormat="1" ht="18" customHeight="1" x14ac:dyDescent="0.2">
      <c r="A33" s="715" t="s">
        <v>484</v>
      </c>
      <c r="B33" s="715"/>
      <c r="C33" s="715"/>
      <c r="D33" s="715"/>
      <c r="E33" s="715"/>
      <c r="F33" s="715"/>
      <c r="G33" s="715"/>
      <c r="H33" s="715"/>
      <c r="I33" s="715"/>
      <c r="J33" s="715"/>
      <c r="K33" s="715"/>
      <c r="L33" s="715"/>
      <c r="M33" s="715"/>
      <c r="N33" s="715"/>
      <c r="O33" s="715"/>
      <c r="P33" s="715"/>
      <c r="Q33" s="715"/>
      <c r="R33" s="715"/>
      <c r="S33" s="715"/>
      <c r="T33" s="715"/>
      <c r="U33" s="715"/>
      <c r="V33" s="715"/>
      <c r="W33" s="715"/>
      <c r="X33" s="715"/>
      <c r="Y33" s="5"/>
    </row>
    <row r="34" spans="1:25" s="1" customFormat="1" ht="18" customHeight="1" x14ac:dyDescent="0.2">
      <c r="A34" s="715"/>
      <c r="B34" s="715"/>
      <c r="C34" s="715"/>
      <c r="D34" s="715"/>
      <c r="E34" s="715"/>
      <c r="F34" s="715"/>
      <c r="G34" s="715"/>
      <c r="H34" s="715"/>
      <c r="I34" s="715"/>
      <c r="J34" s="715"/>
      <c r="K34" s="715"/>
      <c r="L34" s="715"/>
      <c r="M34" s="715"/>
      <c r="N34" s="715"/>
      <c r="O34" s="715"/>
      <c r="P34" s="715"/>
      <c r="Q34" s="715"/>
      <c r="R34" s="715"/>
      <c r="S34" s="715"/>
      <c r="T34" s="715"/>
      <c r="U34" s="715"/>
      <c r="V34" s="715"/>
      <c r="W34" s="715"/>
      <c r="X34" s="715"/>
      <c r="Y34" s="5"/>
    </row>
    <row r="35" spans="1:25" s="1" customFormat="1" ht="18" customHeight="1" x14ac:dyDescent="0.2">
      <c r="A35" s="715" t="s">
        <v>485</v>
      </c>
      <c r="B35" s="715"/>
      <c r="C35" s="715"/>
      <c r="D35" s="715"/>
      <c r="E35" s="715"/>
      <c r="F35" s="715"/>
      <c r="G35" s="715"/>
      <c r="H35" s="715"/>
      <c r="I35" s="715"/>
      <c r="J35" s="715"/>
      <c r="K35" s="715"/>
      <c r="L35" s="715"/>
      <c r="M35" s="715"/>
      <c r="N35" s="715"/>
      <c r="O35" s="715"/>
      <c r="P35" s="715"/>
      <c r="Q35" s="715"/>
      <c r="R35" s="715"/>
      <c r="S35" s="715"/>
      <c r="T35" s="715"/>
      <c r="U35" s="715"/>
      <c r="V35" s="715"/>
      <c r="W35" s="715"/>
      <c r="X35" s="715"/>
      <c r="Y35" s="5"/>
    </row>
    <row r="36" spans="1:25" s="1" customFormat="1" ht="18" customHeight="1" x14ac:dyDescent="0.2">
      <c r="A36" s="715" t="s">
        <v>486</v>
      </c>
      <c r="B36" s="715"/>
      <c r="C36" s="715"/>
      <c r="D36" s="715"/>
      <c r="E36" s="715"/>
      <c r="F36" s="715"/>
      <c r="G36" s="715"/>
      <c r="H36" s="715"/>
      <c r="I36" s="715"/>
      <c r="J36" s="715"/>
      <c r="K36" s="715"/>
      <c r="L36" s="715"/>
      <c r="M36" s="715"/>
      <c r="N36" s="715"/>
      <c r="O36" s="715"/>
      <c r="P36" s="715"/>
      <c r="Q36" s="715"/>
      <c r="R36" s="715"/>
      <c r="S36" s="715"/>
      <c r="T36" s="715"/>
      <c r="U36" s="715"/>
      <c r="V36" s="715"/>
      <c r="W36" s="715"/>
      <c r="X36" s="715"/>
      <c r="Y36" s="5"/>
    </row>
    <row r="37" spans="1:25" s="1" customFormat="1" ht="18" customHeight="1" x14ac:dyDescent="0.2">
      <c r="A37" s="715"/>
      <c r="B37" s="715"/>
      <c r="C37" s="715"/>
      <c r="D37" s="715"/>
      <c r="E37" s="715"/>
      <c r="F37" s="715"/>
      <c r="G37" s="715"/>
      <c r="H37" s="715"/>
      <c r="I37" s="715"/>
      <c r="J37" s="715"/>
      <c r="K37" s="715"/>
      <c r="L37" s="715"/>
      <c r="M37" s="715"/>
      <c r="N37" s="715"/>
      <c r="O37" s="715"/>
      <c r="P37" s="715"/>
      <c r="Q37" s="715"/>
      <c r="R37" s="715"/>
      <c r="S37" s="715"/>
      <c r="T37" s="715"/>
      <c r="U37" s="715"/>
      <c r="V37" s="715"/>
      <c r="W37" s="715"/>
      <c r="X37" s="715"/>
      <c r="Y37" s="5"/>
    </row>
    <row r="38" spans="1:25" s="1" customFormat="1" ht="18" customHeight="1" x14ac:dyDescent="0.2">
      <c r="A38" s="715"/>
      <c r="B38" s="715"/>
      <c r="C38" s="715"/>
      <c r="D38" s="715"/>
      <c r="E38" s="715"/>
      <c r="F38" s="715"/>
      <c r="G38" s="715"/>
      <c r="H38" s="715"/>
      <c r="I38" s="715"/>
      <c r="J38" s="715"/>
      <c r="K38" s="715"/>
      <c r="L38" s="715"/>
      <c r="M38" s="715"/>
      <c r="N38" s="715"/>
      <c r="O38" s="715"/>
      <c r="P38" s="715"/>
      <c r="Q38" s="715"/>
      <c r="R38" s="715"/>
      <c r="S38" s="715"/>
      <c r="T38" s="715"/>
      <c r="U38" s="715"/>
      <c r="V38" s="715"/>
      <c r="W38" s="715"/>
      <c r="X38" s="715"/>
      <c r="Y38" s="5"/>
    </row>
    <row r="39" spans="1:25" s="1" customFormat="1" ht="18" customHeight="1" x14ac:dyDescent="0.2">
      <c r="A39" s="715" t="s">
        <v>487</v>
      </c>
      <c r="B39" s="715"/>
      <c r="C39" s="715"/>
      <c r="D39" s="715"/>
      <c r="E39" s="715"/>
      <c r="F39" s="715"/>
      <c r="G39" s="715"/>
      <c r="H39" s="715"/>
      <c r="I39" s="715"/>
      <c r="J39" s="715"/>
      <c r="K39" s="715"/>
      <c r="L39" s="715"/>
      <c r="M39" s="715"/>
      <c r="N39" s="715"/>
      <c r="O39" s="715"/>
      <c r="P39" s="715"/>
      <c r="Q39" s="715"/>
      <c r="R39" s="715"/>
      <c r="S39" s="715"/>
      <c r="T39" s="715"/>
      <c r="U39" s="715"/>
      <c r="V39" s="715"/>
      <c r="W39" s="715"/>
      <c r="X39" s="715"/>
      <c r="Y39" s="5"/>
    </row>
    <row r="40" spans="1:25" s="1" customFormat="1" ht="18" customHeight="1" x14ac:dyDescent="0.2">
      <c r="A40" s="715" t="s">
        <v>488</v>
      </c>
      <c r="B40" s="715"/>
      <c r="C40" s="715"/>
      <c r="D40" s="715"/>
      <c r="E40" s="715"/>
      <c r="F40" s="715"/>
      <c r="G40" s="715"/>
      <c r="H40" s="715"/>
      <c r="I40" s="715"/>
      <c r="J40" s="715"/>
      <c r="K40" s="715"/>
      <c r="L40" s="715"/>
      <c r="M40" s="715"/>
      <c r="N40" s="715"/>
      <c r="O40" s="715"/>
      <c r="P40" s="715"/>
      <c r="Q40" s="715"/>
      <c r="R40" s="715"/>
      <c r="S40" s="715"/>
      <c r="T40" s="715"/>
      <c r="U40" s="715"/>
      <c r="V40" s="715"/>
      <c r="W40" s="715"/>
      <c r="X40" s="715"/>
      <c r="Y40" s="5"/>
    </row>
    <row r="41" spans="1:25" s="1" customFormat="1" ht="18" customHeight="1" x14ac:dyDescent="0.2">
      <c r="A41" s="715"/>
      <c r="B41" s="715"/>
      <c r="C41" s="715"/>
      <c r="D41" s="715"/>
      <c r="E41" s="715"/>
      <c r="F41" s="715"/>
      <c r="G41" s="715"/>
      <c r="H41" s="715"/>
      <c r="I41" s="715"/>
      <c r="J41" s="715"/>
      <c r="K41" s="715"/>
      <c r="L41" s="715"/>
      <c r="M41" s="715"/>
      <c r="N41" s="715"/>
      <c r="O41" s="715"/>
      <c r="P41" s="715"/>
      <c r="Q41" s="715"/>
      <c r="R41" s="715"/>
      <c r="S41" s="715"/>
      <c r="T41" s="715"/>
      <c r="U41" s="715"/>
      <c r="V41" s="715"/>
      <c r="W41" s="715"/>
      <c r="X41" s="715"/>
      <c r="Y41" s="5"/>
    </row>
    <row r="42" spans="1:25" s="1" customFormat="1" ht="18" customHeight="1" x14ac:dyDescent="0.2">
      <c r="A42" s="715"/>
      <c r="B42" s="715"/>
      <c r="C42" s="715"/>
      <c r="D42" s="715"/>
      <c r="E42" s="715"/>
      <c r="F42" s="715"/>
      <c r="G42" s="715"/>
      <c r="H42" s="715"/>
      <c r="I42" s="715"/>
      <c r="J42" s="715"/>
      <c r="K42" s="715"/>
      <c r="L42" s="715"/>
      <c r="M42" s="715"/>
      <c r="N42" s="715"/>
      <c r="O42" s="715"/>
      <c r="P42" s="715"/>
      <c r="Q42" s="715"/>
      <c r="R42" s="715"/>
      <c r="S42" s="715"/>
      <c r="T42" s="715"/>
      <c r="U42" s="715"/>
      <c r="V42" s="715"/>
      <c r="W42" s="715"/>
      <c r="X42" s="715"/>
      <c r="Y42" s="5"/>
    </row>
    <row r="43" spans="1:25" s="1" customFormat="1" ht="18" customHeight="1" x14ac:dyDescent="0.2">
      <c r="A43" s="715"/>
      <c r="B43" s="715"/>
      <c r="C43" s="715"/>
      <c r="D43" s="715"/>
      <c r="E43" s="715"/>
      <c r="F43" s="715"/>
      <c r="G43" s="715"/>
      <c r="H43" s="715"/>
      <c r="I43" s="715"/>
      <c r="J43" s="715"/>
      <c r="K43" s="715"/>
      <c r="L43" s="715"/>
      <c r="M43" s="715"/>
      <c r="N43" s="715"/>
      <c r="O43" s="715"/>
      <c r="P43" s="715"/>
      <c r="Q43" s="715"/>
      <c r="R43" s="715"/>
      <c r="S43" s="715"/>
      <c r="T43" s="715"/>
      <c r="U43" s="715"/>
      <c r="V43" s="715"/>
      <c r="W43" s="715"/>
      <c r="X43" s="715"/>
      <c r="Y43" s="5"/>
    </row>
    <row r="44" spans="1:25" s="1" customFormat="1" ht="18" customHeight="1" x14ac:dyDescent="0.2">
      <c r="A44" s="715"/>
      <c r="B44" s="715"/>
      <c r="C44" s="715"/>
      <c r="D44" s="715"/>
      <c r="E44" s="715"/>
      <c r="F44" s="715"/>
      <c r="G44" s="715"/>
      <c r="H44" s="715"/>
      <c r="I44" s="715"/>
      <c r="J44" s="715"/>
      <c r="K44" s="715"/>
      <c r="L44" s="715"/>
      <c r="M44" s="715"/>
      <c r="N44" s="715"/>
      <c r="O44" s="715"/>
      <c r="P44" s="715"/>
      <c r="Q44" s="715"/>
      <c r="R44" s="715"/>
      <c r="S44" s="715"/>
      <c r="T44" s="715"/>
      <c r="U44" s="715"/>
      <c r="V44" s="715"/>
      <c r="W44" s="715"/>
      <c r="X44" s="715"/>
      <c r="Y44" s="5"/>
    </row>
    <row r="45" spans="1:25" s="1" customFormat="1" ht="18" customHeight="1" x14ac:dyDescent="0.2">
      <c r="A45" s="77"/>
      <c r="B45" s="77"/>
      <c r="C45" s="77"/>
      <c r="D45" s="77"/>
      <c r="E45" s="77"/>
      <c r="F45" s="77"/>
      <c r="G45" s="77"/>
      <c r="H45" s="77"/>
      <c r="I45" s="77"/>
      <c r="J45" s="77"/>
      <c r="K45" s="77"/>
      <c r="L45" s="77"/>
      <c r="M45" s="77"/>
      <c r="N45" s="77"/>
      <c r="O45" s="77"/>
      <c r="P45" s="77"/>
      <c r="Q45" s="77"/>
      <c r="R45" s="77"/>
      <c r="S45" s="77"/>
      <c r="T45" s="77"/>
      <c r="U45" s="77"/>
      <c r="V45" s="77"/>
      <c r="W45" s="77"/>
      <c r="Y45" s="5"/>
    </row>
    <row r="46" spans="1:25" s="1" customFormat="1" ht="18" customHeight="1" x14ac:dyDescent="0.2">
      <c r="A46" s="77"/>
      <c r="B46" s="77"/>
      <c r="C46" s="77"/>
      <c r="D46" s="77"/>
      <c r="E46" s="77"/>
      <c r="F46" s="77"/>
      <c r="G46" s="77"/>
      <c r="H46" s="77"/>
      <c r="I46" s="77"/>
      <c r="J46" s="77"/>
      <c r="K46" s="77"/>
      <c r="L46" s="77"/>
      <c r="M46" s="77"/>
      <c r="N46" s="77"/>
      <c r="O46" s="77"/>
      <c r="P46" s="77"/>
      <c r="Q46" s="77"/>
      <c r="R46" s="77"/>
      <c r="S46" s="77"/>
      <c r="T46" s="77"/>
      <c r="U46" s="77"/>
      <c r="V46" s="77"/>
      <c r="W46" s="77"/>
      <c r="Y46" s="5"/>
    </row>
    <row r="47" spans="1:25" s="1" customFormat="1" ht="18" customHeight="1" x14ac:dyDescent="0.2">
      <c r="A47" s="77"/>
      <c r="B47" s="77"/>
      <c r="C47" s="77"/>
      <c r="D47" s="77"/>
      <c r="E47" s="77"/>
      <c r="F47" s="77"/>
      <c r="G47" s="77"/>
      <c r="H47" s="77"/>
      <c r="I47" s="77"/>
      <c r="J47" s="77"/>
      <c r="K47" s="77"/>
      <c r="L47" s="77"/>
      <c r="M47" s="77"/>
      <c r="N47" s="77"/>
      <c r="O47" s="77"/>
      <c r="P47" s="77"/>
      <c r="Q47" s="77"/>
      <c r="R47" s="77"/>
      <c r="S47" s="77"/>
      <c r="T47" s="77"/>
      <c r="U47" s="77"/>
      <c r="V47" s="77"/>
      <c r="W47" s="77"/>
      <c r="Y47" s="5"/>
    </row>
    <row r="48" spans="1:25" s="1" customFormat="1" ht="18" customHeight="1" x14ac:dyDescent="0.2">
      <c r="A48" s="77"/>
      <c r="B48" s="77"/>
      <c r="C48" s="77"/>
      <c r="D48" s="77"/>
      <c r="E48" s="77"/>
      <c r="F48" s="77"/>
      <c r="G48" s="77"/>
      <c r="H48" s="77"/>
      <c r="I48" s="77"/>
      <c r="J48" s="77"/>
      <c r="K48" s="77"/>
      <c r="L48" s="77"/>
      <c r="M48" s="77"/>
      <c r="N48" s="77"/>
      <c r="O48" s="77"/>
      <c r="P48" s="77"/>
      <c r="Q48" s="77"/>
      <c r="R48" s="77"/>
      <c r="S48" s="77"/>
      <c r="T48" s="77"/>
      <c r="U48" s="77"/>
      <c r="V48" s="77"/>
      <c r="W48" s="77"/>
      <c r="Y48" s="5"/>
    </row>
    <row r="49" spans="1:28" s="1" customFormat="1" ht="18" customHeight="1" x14ac:dyDescent="0.2">
      <c r="A49" s="77"/>
      <c r="B49" s="77"/>
      <c r="C49" s="77"/>
      <c r="D49" s="77"/>
      <c r="E49" s="77"/>
      <c r="F49" s="77"/>
      <c r="G49" s="77"/>
      <c r="H49" s="77"/>
      <c r="I49" s="77"/>
      <c r="J49" s="77"/>
      <c r="K49" s="77"/>
      <c r="L49" s="77"/>
      <c r="M49" s="77"/>
      <c r="N49" s="77"/>
      <c r="O49" s="77"/>
      <c r="P49" s="77"/>
      <c r="Q49" s="77"/>
      <c r="R49" s="77"/>
      <c r="S49" s="77"/>
      <c r="T49" s="77"/>
      <c r="U49" s="77"/>
      <c r="V49" s="77"/>
      <c r="W49" s="77"/>
      <c r="Y49" s="5"/>
    </row>
    <row r="50" spans="1:28" s="1" customFormat="1" ht="18" customHeight="1" x14ac:dyDescent="0.2">
      <c r="A50" s="77"/>
      <c r="B50" s="77"/>
      <c r="C50" s="77"/>
      <c r="D50" s="77"/>
      <c r="E50" s="77"/>
      <c r="F50" s="77"/>
      <c r="G50" s="77"/>
      <c r="H50" s="77"/>
      <c r="I50" s="77"/>
      <c r="J50" s="77"/>
      <c r="K50" s="77"/>
      <c r="L50" s="77"/>
      <c r="M50" s="77"/>
      <c r="N50" s="77"/>
      <c r="O50" s="77"/>
      <c r="P50" s="77"/>
      <c r="Q50" s="77"/>
      <c r="R50" s="77"/>
      <c r="S50" s="77"/>
      <c r="T50" s="77"/>
      <c r="U50" s="77"/>
      <c r="V50" s="77"/>
      <c r="W50" s="77"/>
      <c r="Y50" s="5"/>
    </row>
    <row r="51" spans="1:28" s="1" customFormat="1" ht="18" customHeight="1" x14ac:dyDescent="0.2">
      <c r="A51" s="77"/>
      <c r="B51" s="77"/>
      <c r="C51" s="77"/>
      <c r="D51" s="77"/>
      <c r="E51" s="77"/>
      <c r="F51" s="77"/>
      <c r="G51" s="77"/>
      <c r="H51" s="77"/>
      <c r="I51" s="77"/>
      <c r="J51" s="77"/>
      <c r="K51" s="77"/>
      <c r="L51" s="77"/>
      <c r="M51" s="77"/>
      <c r="N51" s="77"/>
      <c r="O51" s="77"/>
      <c r="P51" s="77"/>
      <c r="Q51" s="77"/>
      <c r="R51" s="77"/>
      <c r="S51" s="77"/>
      <c r="T51" s="77"/>
      <c r="U51" s="77"/>
      <c r="V51" s="77"/>
      <c r="W51" s="77"/>
      <c r="Y51" s="5"/>
    </row>
    <row r="52" spans="1:28" s="1" customFormat="1" ht="18" customHeight="1" x14ac:dyDescent="0.2">
      <c r="A52" s="77"/>
      <c r="B52" s="77"/>
      <c r="C52" s="77"/>
      <c r="D52" s="77"/>
      <c r="E52" s="77"/>
      <c r="F52" s="77"/>
      <c r="G52" s="77"/>
      <c r="H52" s="77"/>
      <c r="I52" s="77"/>
      <c r="J52" s="77"/>
      <c r="K52" s="77"/>
      <c r="L52" s="77"/>
      <c r="M52" s="77"/>
      <c r="N52" s="77"/>
      <c r="O52" s="77"/>
      <c r="P52" s="77"/>
      <c r="Q52" s="77"/>
      <c r="R52" s="77"/>
      <c r="S52" s="77"/>
      <c r="T52" s="77"/>
      <c r="U52" s="77"/>
      <c r="V52" s="77"/>
      <c r="W52" s="77"/>
      <c r="Y52" s="5"/>
    </row>
    <row r="53" spans="1:28" s="1" customFormat="1" ht="18" customHeight="1" x14ac:dyDescent="0.2">
      <c r="A53" s="77"/>
      <c r="B53" s="77"/>
      <c r="C53" s="77"/>
      <c r="D53" s="77"/>
      <c r="E53" s="77"/>
      <c r="F53" s="77"/>
      <c r="G53" s="77"/>
      <c r="H53" s="77"/>
      <c r="I53" s="77"/>
      <c r="J53" s="77"/>
      <c r="K53" s="77"/>
      <c r="L53" s="77"/>
      <c r="M53" s="77"/>
      <c r="N53" s="77"/>
      <c r="O53" s="77"/>
      <c r="P53" s="77"/>
      <c r="Q53" s="77"/>
      <c r="R53" s="77"/>
      <c r="S53" s="77"/>
      <c r="T53" s="77"/>
      <c r="U53" s="77"/>
      <c r="V53" s="77"/>
      <c r="W53" s="77"/>
      <c r="Y53" s="5"/>
    </row>
    <row r="54" spans="1:28" s="1" customFormat="1" ht="18" customHeight="1" x14ac:dyDescent="0.2">
      <c r="A54" s="77"/>
      <c r="B54" s="77"/>
      <c r="C54" s="77"/>
      <c r="D54" s="77"/>
      <c r="E54" s="77"/>
      <c r="F54" s="77"/>
      <c r="G54" s="77"/>
      <c r="H54" s="77"/>
      <c r="I54" s="77"/>
      <c r="J54" s="77"/>
      <c r="K54" s="77"/>
      <c r="L54" s="77"/>
      <c r="M54" s="77"/>
      <c r="N54" s="77"/>
      <c r="O54" s="77"/>
      <c r="P54" s="77"/>
      <c r="Q54" s="77"/>
      <c r="R54" s="77"/>
      <c r="S54" s="77"/>
      <c r="T54" s="77"/>
      <c r="U54" s="77"/>
      <c r="V54" s="77"/>
      <c r="W54" s="77"/>
      <c r="Y54" s="5"/>
    </row>
    <row r="55" spans="1:28" s="1" customFormat="1" ht="18" customHeight="1" x14ac:dyDescent="0.2">
      <c r="A55" s="77"/>
      <c r="B55" s="77"/>
      <c r="C55" s="77"/>
      <c r="D55" s="77"/>
      <c r="E55" s="77"/>
      <c r="F55" s="77"/>
      <c r="G55" s="77"/>
      <c r="H55" s="77"/>
      <c r="I55" s="77"/>
      <c r="J55" s="77"/>
      <c r="K55" s="77"/>
      <c r="L55" s="77"/>
      <c r="M55" s="77"/>
      <c r="N55" s="77"/>
      <c r="O55" s="77"/>
      <c r="P55" s="77"/>
      <c r="Q55" s="77"/>
      <c r="R55" s="77"/>
      <c r="S55" s="77"/>
      <c r="T55" s="77"/>
      <c r="U55" s="77"/>
      <c r="V55" s="77"/>
      <c r="W55" s="77"/>
      <c r="Y55" s="5"/>
    </row>
    <row r="56" spans="1:28" s="1" customFormat="1" ht="18" customHeight="1" x14ac:dyDescent="0.2">
      <c r="A56" s="77"/>
      <c r="B56" s="77"/>
      <c r="C56" s="77"/>
      <c r="D56" s="77"/>
      <c r="E56" s="77"/>
      <c r="F56" s="77"/>
      <c r="G56" s="77"/>
      <c r="H56" s="77"/>
      <c r="I56" s="77"/>
      <c r="J56" s="77"/>
      <c r="K56" s="77"/>
      <c r="L56" s="77"/>
      <c r="M56" s="77"/>
      <c r="N56" s="77"/>
      <c r="O56" s="77"/>
      <c r="P56" s="77"/>
      <c r="Q56" s="77"/>
      <c r="R56" s="77"/>
      <c r="S56" s="77"/>
      <c r="T56" s="77"/>
      <c r="U56" s="77"/>
      <c r="V56" s="77"/>
      <c r="W56" s="77"/>
      <c r="Y56" s="5"/>
    </row>
    <row r="57" spans="1:28" s="1" customFormat="1" ht="18" customHeight="1" x14ac:dyDescent="0.2">
      <c r="A57" s="77"/>
      <c r="B57" s="77"/>
      <c r="C57" s="77"/>
      <c r="D57" s="77"/>
      <c r="E57" s="77"/>
      <c r="F57" s="77"/>
      <c r="G57" s="77"/>
      <c r="H57" s="77"/>
      <c r="I57" s="77"/>
      <c r="J57" s="77"/>
      <c r="K57" s="77"/>
      <c r="L57" s="77"/>
      <c r="M57" s="77"/>
      <c r="N57" s="77"/>
      <c r="O57" s="77"/>
      <c r="P57" s="77"/>
      <c r="Q57" s="77"/>
      <c r="R57" s="77"/>
      <c r="S57" s="77"/>
      <c r="T57" s="77"/>
      <c r="U57" s="77"/>
      <c r="V57" s="77"/>
      <c r="W57" s="77"/>
      <c r="Y57" s="5"/>
    </row>
    <row r="58" spans="1:28" s="1" customFormat="1" ht="18" customHeight="1" x14ac:dyDescent="0.2">
      <c r="A58" s="77"/>
      <c r="B58" s="77"/>
      <c r="C58" s="77"/>
      <c r="D58" s="77"/>
      <c r="E58" s="77"/>
      <c r="F58" s="77"/>
      <c r="G58" s="77"/>
      <c r="H58" s="77"/>
      <c r="I58" s="77"/>
      <c r="J58" s="77"/>
      <c r="K58" s="77"/>
      <c r="L58" s="77"/>
      <c r="M58" s="77"/>
      <c r="N58" s="77"/>
      <c r="O58" s="77"/>
      <c r="P58" s="77"/>
      <c r="Q58" s="77"/>
      <c r="R58" s="77"/>
      <c r="S58" s="77"/>
      <c r="T58" s="77"/>
      <c r="U58" s="77"/>
      <c r="V58" s="77"/>
      <c r="W58" s="77"/>
      <c r="Y58" s="5"/>
    </row>
    <row r="59" spans="1:28" s="1" customFormat="1" ht="18" customHeight="1" x14ac:dyDescent="0.2">
      <c r="A59" s="77"/>
      <c r="B59" s="77"/>
      <c r="C59" s="77"/>
      <c r="D59" s="77"/>
      <c r="E59" s="77"/>
      <c r="F59" s="77"/>
      <c r="G59" s="77"/>
      <c r="H59" s="77"/>
      <c r="I59" s="77"/>
      <c r="J59" s="77"/>
      <c r="K59" s="77"/>
      <c r="L59" s="77"/>
      <c r="M59" s="77"/>
      <c r="N59" s="77"/>
      <c r="O59" s="77"/>
      <c r="P59" s="77"/>
      <c r="Q59" s="77"/>
      <c r="R59" s="77"/>
      <c r="S59" s="77"/>
      <c r="T59" s="77"/>
      <c r="U59" s="77"/>
      <c r="V59" s="77"/>
      <c r="W59" s="77"/>
      <c r="Y59" s="5"/>
    </row>
    <row r="60" spans="1:28" s="1" customFormat="1" ht="18" customHeight="1" x14ac:dyDescent="0.2">
      <c r="A60" s="77"/>
      <c r="B60" s="77"/>
      <c r="C60" s="77"/>
      <c r="D60" s="77"/>
      <c r="E60" s="77"/>
      <c r="F60" s="77"/>
      <c r="G60" s="77"/>
      <c r="H60" s="77"/>
      <c r="I60" s="77"/>
      <c r="J60" s="77"/>
      <c r="K60" s="77"/>
      <c r="L60" s="77"/>
      <c r="M60" s="77"/>
      <c r="N60" s="77"/>
      <c r="O60" s="77"/>
      <c r="P60" s="77"/>
      <c r="Q60" s="77"/>
      <c r="R60" s="77"/>
      <c r="S60" s="77"/>
      <c r="T60" s="77"/>
      <c r="U60" s="77"/>
      <c r="V60" s="77"/>
      <c r="W60" s="77"/>
      <c r="Y60" s="5"/>
    </row>
    <row r="61" spans="1:28" s="1" customFormat="1" x14ac:dyDescent="0.2">
      <c r="A61" s="77"/>
      <c r="B61" s="77"/>
      <c r="C61" s="77"/>
      <c r="D61" s="77"/>
      <c r="E61" s="77"/>
      <c r="F61" s="77"/>
      <c r="G61" s="77"/>
      <c r="H61" s="77"/>
      <c r="I61" s="77"/>
      <c r="J61" s="77"/>
      <c r="K61" s="77"/>
      <c r="L61" s="77"/>
      <c r="M61" s="77"/>
      <c r="N61" s="77"/>
      <c r="O61" s="77"/>
      <c r="P61" s="77"/>
      <c r="Q61" s="77"/>
      <c r="R61" s="77"/>
      <c r="S61" s="77"/>
      <c r="T61" s="77"/>
      <c r="U61" s="77"/>
      <c r="V61" s="77"/>
      <c r="W61" s="225"/>
      <c r="X61" s="5"/>
      <c r="Y61" s="5"/>
      <c r="Z61" s="5"/>
      <c r="AA61" s="5"/>
      <c r="AB61" s="5"/>
    </row>
    <row r="62" spans="1:28" s="1" customFormat="1" x14ac:dyDescent="0.2">
      <c r="A62" s="77"/>
      <c r="B62" s="77"/>
      <c r="C62" s="77"/>
      <c r="D62" s="77"/>
      <c r="E62" s="77"/>
      <c r="F62" s="77"/>
      <c r="G62" s="77"/>
      <c r="H62" s="77"/>
      <c r="I62" s="77"/>
      <c r="J62" s="77"/>
      <c r="K62" s="77"/>
      <c r="L62" s="77"/>
      <c r="M62" s="77"/>
      <c r="N62" s="77"/>
      <c r="O62" s="77"/>
      <c r="P62" s="77"/>
      <c r="Q62" s="77"/>
      <c r="R62" s="77"/>
      <c r="S62" s="77"/>
      <c r="T62" s="77"/>
      <c r="U62" s="77"/>
      <c r="V62" s="77"/>
      <c r="W62" s="225"/>
      <c r="X62" s="5"/>
    </row>
    <row r="63" spans="1:28" s="1" customFormat="1" x14ac:dyDescent="0.2">
      <c r="A63" s="77"/>
      <c r="B63" s="77"/>
      <c r="C63" s="77"/>
      <c r="D63" s="77"/>
      <c r="E63" s="77"/>
      <c r="F63" s="77"/>
      <c r="G63" s="77"/>
      <c r="H63" s="77"/>
      <c r="I63" s="77"/>
      <c r="J63" s="77"/>
      <c r="K63" s="77"/>
      <c r="L63" s="77"/>
      <c r="M63" s="77"/>
      <c r="N63" s="77"/>
      <c r="O63" s="77"/>
      <c r="P63" s="77"/>
      <c r="Q63" s="77"/>
      <c r="R63" s="225"/>
      <c r="S63" s="225"/>
      <c r="T63" s="225"/>
      <c r="U63" s="225"/>
      <c r="V63" s="225"/>
      <c r="W63" s="225"/>
      <c r="X63" s="5"/>
    </row>
  </sheetData>
  <mergeCells count="41">
    <mergeCell ref="A44:X44"/>
    <mergeCell ref="A36:X36"/>
    <mergeCell ref="A37:X37"/>
    <mergeCell ref="A38:X38"/>
    <mergeCell ref="A39:X39"/>
    <mergeCell ref="A40:X40"/>
    <mergeCell ref="A41:X41"/>
    <mergeCell ref="A43:X43"/>
    <mergeCell ref="A32:X32"/>
    <mergeCell ref="A33:X33"/>
    <mergeCell ref="A34:X34"/>
    <mergeCell ref="A35:X35"/>
    <mergeCell ref="A42:X42"/>
    <mergeCell ref="A31:X31"/>
    <mergeCell ref="A20:X20"/>
    <mergeCell ref="A21:X21"/>
    <mergeCell ref="A24:X24"/>
    <mergeCell ref="A25:X25"/>
    <mergeCell ref="A22:X22"/>
    <mergeCell ref="A23:X23"/>
    <mergeCell ref="A26:X26"/>
    <mergeCell ref="A27:X27"/>
    <mergeCell ref="A28:X28"/>
    <mergeCell ref="A29:X29"/>
    <mergeCell ref="A30:X30"/>
    <mergeCell ref="M10:V10"/>
    <mergeCell ref="M11:V11"/>
    <mergeCell ref="A13:X13"/>
    <mergeCell ref="A19:X19"/>
    <mergeCell ref="A17:X17"/>
    <mergeCell ref="A18:X18"/>
    <mergeCell ref="A16:X16"/>
    <mergeCell ref="A15:X15"/>
    <mergeCell ref="J9:L9"/>
    <mergeCell ref="M9:V9"/>
    <mergeCell ref="Q2:W2"/>
    <mergeCell ref="Z2:AF2"/>
    <mergeCell ref="Q3:W3"/>
    <mergeCell ref="Z3:AF3"/>
    <mergeCell ref="Z4:AF4"/>
    <mergeCell ref="Z5:AF5"/>
  </mergeCells>
  <phoneticPr fontId="2"/>
  <dataValidations count="1">
    <dataValidation imeMode="off" allowBlank="1" showInputMessage="1" showErrorMessage="1" sqref="Z5:AF5" xr:uid="{00000000-0002-0000-0D00-000000000000}"/>
  </dataValidations>
  <printOptions horizontalCentered="1"/>
  <pageMargins left="0.78740157480314965" right="0.78740157480314965" top="0.78740157480314965" bottom="0.78740157480314965"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16"/>
  <sheetViews>
    <sheetView workbookViewId="0">
      <selection activeCell="G14" sqref="G14"/>
    </sheetView>
  </sheetViews>
  <sheetFormatPr defaultColWidth="8.88671875" defaultRowHeight="13.2" x14ac:dyDescent="0.2"/>
  <cols>
    <col min="1" max="1" width="9" style="9" customWidth="1"/>
    <col min="2" max="2" width="13.6640625" style="9" bestFit="1" customWidth="1"/>
    <col min="3" max="3" width="23.109375" style="9" customWidth="1"/>
    <col min="4" max="4" width="9" style="9" customWidth="1"/>
    <col min="5" max="5" width="30" style="9" customWidth="1"/>
    <col min="6" max="6" width="9" style="9" customWidth="1"/>
    <col min="7" max="7" width="11" style="9" customWidth="1"/>
    <col min="8" max="56" width="9" style="9" customWidth="1"/>
    <col min="57" max="69" width="9" style="8" customWidth="1"/>
  </cols>
  <sheetData>
    <row r="1" spans="1:7" x14ac:dyDescent="0.2">
      <c r="A1" s="14" t="s">
        <v>443</v>
      </c>
      <c r="B1" s="15"/>
      <c r="C1" s="19" t="s">
        <v>167</v>
      </c>
      <c r="D1" s="47" t="s">
        <v>187</v>
      </c>
      <c r="E1" s="50" t="s">
        <v>183</v>
      </c>
      <c r="F1" s="68" t="s">
        <v>205</v>
      </c>
      <c r="G1" s="98" t="s">
        <v>421</v>
      </c>
    </row>
    <row r="2" spans="1:7" x14ac:dyDescent="0.2">
      <c r="A2" s="13"/>
      <c r="B2" s="16" t="s">
        <v>108</v>
      </c>
      <c r="C2" s="13"/>
      <c r="D2" s="16"/>
      <c r="E2" s="13"/>
      <c r="F2" s="16"/>
      <c r="G2" s="13"/>
    </row>
    <row r="3" spans="1:7" x14ac:dyDescent="0.2">
      <c r="A3" s="245" t="s">
        <v>220</v>
      </c>
      <c r="B3" s="246">
        <v>500000</v>
      </c>
      <c r="C3" s="245" t="s">
        <v>504</v>
      </c>
      <c r="D3" s="247" t="s">
        <v>179</v>
      </c>
      <c r="E3" s="245" t="s">
        <v>185</v>
      </c>
      <c r="F3" s="247" t="s">
        <v>206</v>
      </c>
      <c r="G3" s="245" t="s">
        <v>422</v>
      </c>
    </row>
    <row r="4" spans="1:7" x14ac:dyDescent="0.2">
      <c r="A4" s="245" t="s">
        <v>219</v>
      </c>
      <c r="B4" s="246">
        <v>1200000</v>
      </c>
      <c r="C4" s="245" t="s">
        <v>13</v>
      </c>
      <c r="D4" s="247" t="s">
        <v>180</v>
      </c>
      <c r="E4" s="245" t="s">
        <v>161</v>
      </c>
      <c r="F4" s="247" t="s">
        <v>207</v>
      </c>
      <c r="G4" s="245" t="s">
        <v>423</v>
      </c>
    </row>
    <row r="5" spans="1:7" x14ac:dyDescent="0.2">
      <c r="A5" s="245" t="s">
        <v>218</v>
      </c>
      <c r="B5" s="246">
        <v>1000000</v>
      </c>
      <c r="C5" s="245" t="s">
        <v>168</v>
      </c>
      <c r="D5" s="247" t="s">
        <v>181</v>
      </c>
      <c r="E5" s="245" t="s">
        <v>162</v>
      </c>
      <c r="F5" s="247" t="s">
        <v>176</v>
      </c>
      <c r="G5" s="11"/>
    </row>
    <row r="6" spans="1:7" x14ac:dyDescent="0.2">
      <c r="A6" s="11"/>
      <c r="B6" s="17"/>
      <c r="C6" s="245" t="s">
        <v>169</v>
      </c>
      <c r="D6" s="247" t="s">
        <v>182</v>
      </c>
      <c r="E6" s="245" t="s">
        <v>163</v>
      </c>
      <c r="F6" s="48"/>
      <c r="G6" s="12"/>
    </row>
    <row r="7" spans="1:7" x14ac:dyDescent="0.2">
      <c r="A7" s="12"/>
      <c r="B7" s="18"/>
      <c r="C7" s="245" t="s">
        <v>170</v>
      </c>
      <c r="D7" s="48"/>
      <c r="E7" s="245" t="s">
        <v>291</v>
      </c>
      <c r="F7" s="49"/>
      <c r="G7" s="250"/>
    </row>
    <row r="8" spans="1:7" x14ac:dyDescent="0.2">
      <c r="B8" s="10"/>
      <c r="C8" s="245" t="s">
        <v>171</v>
      </c>
      <c r="D8" s="49"/>
      <c r="E8" s="245" t="s">
        <v>292</v>
      </c>
      <c r="G8" s="249"/>
    </row>
    <row r="9" spans="1:7" x14ac:dyDescent="0.2">
      <c r="C9" s="245" t="s">
        <v>172</v>
      </c>
      <c r="E9" s="245" t="s">
        <v>293</v>
      </c>
    </row>
    <row r="10" spans="1:7" x14ac:dyDescent="0.2">
      <c r="C10" s="245" t="s">
        <v>173</v>
      </c>
      <c r="E10" s="245" t="s">
        <v>294</v>
      </c>
    </row>
    <row r="11" spans="1:7" x14ac:dyDescent="0.2">
      <c r="C11" s="245" t="s">
        <v>505</v>
      </c>
      <c r="E11" s="245" t="s">
        <v>295</v>
      </c>
    </row>
    <row r="12" spans="1:7" x14ac:dyDescent="0.2">
      <c r="C12" s="245" t="s">
        <v>174</v>
      </c>
      <c r="E12" s="245" t="s">
        <v>176</v>
      </c>
    </row>
    <row r="13" spans="1:7" x14ac:dyDescent="0.2">
      <c r="C13" s="245" t="s">
        <v>506</v>
      </c>
      <c r="E13" s="11"/>
    </row>
    <row r="14" spans="1:7" x14ac:dyDescent="0.2">
      <c r="C14" s="11"/>
      <c r="E14" s="11"/>
    </row>
    <row r="15" spans="1:7" x14ac:dyDescent="0.2">
      <c r="C15" s="12"/>
      <c r="E15" s="12"/>
    </row>
    <row r="16" spans="1:7" x14ac:dyDescent="0.2">
      <c r="A16" s="9" t="s">
        <v>400</v>
      </c>
    </row>
  </sheetData>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S27"/>
  <sheetViews>
    <sheetView workbookViewId="0">
      <selection activeCell="D18" sqref="D18"/>
    </sheetView>
  </sheetViews>
  <sheetFormatPr defaultColWidth="8.88671875" defaultRowHeight="13.2" x14ac:dyDescent="0.2"/>
  <cols>
    <col min="1" max="1" width="9" style="9" customWidth="1"/>
    <col min="2" max="2" width="13.6640625" style="9" bestFit="1" customWidth="1"/>
    <col min="3" max="3" width="23.109375" style="9" customWidth="1"/>
    <col min="4" max="4" width="9" style="9" customWidth="1"/>
    <col min="5" max="5" width="30" style="9" customWidth="1"/>
    <col min="6" max="6" width="9" style="9" customWidth="1"/>
    <col min="7" max="7" width="11" style="9" customWidth="1"/>
    <col min="8" max="8" width="9" style="9" customWidth="1"/>
    <col min="9" max="9" width="16" style="9" customWidth="1"/>
    <col min="10" max="10" width="13" style="9" customWidth="1"/>
    <col min="11" max="58" width="9" style="9" customWidth="1"/>
    <col min="59" max="71" width="9" style="8" customWidth="1"/>
  </cols>
  <sheetData>
    <row r="1" spans="1:10" x14ac:dyDescent="0.2">
      <c r="A1" s="14" t="s">
        <v>443</v>
      </c>
      <c r="B1" s="15"/>
      <c r="C1" s="19" t="s">
        <v>167</v>
      </c>
      <c r="D1" s="47" t="s">
        <v>187</v>
      </c>
      <c r="E1" s="50" t="s">
        <v>183</v>
      </c>
      <c r="F1" s="68" t="s">
        <v>205</v>
      </c>
      <c r="G1" s="69" t="s">
        <v>414</v>
      </c>
      <c r="H1" s="78" t="s">
        <v>311</v>
      </c>
      <c r="I1" s="97" t="s">
        <v>67</v>
      </c>
      <c r="J1" s="104" t="s">
        <v>56</v>
      </c>
    </row>
    <row r="2" spans="1:10" x14ac:dyDescent="0.2">
      <c r="A2" s="13"/>
      <c r="B2" s="16" t="s">
        <v>108</v>
      </c>
      <c r="C2" s="13"/>
      <c r="D2" s="16"/>
      <c r="E2" s="13"/>
      <c r="F2" s="16"/>
      <c r="G2" s="13"/>
      <c r="H2" s="16"/>
      <c r="I2" s="13"/>
      <c r="J2" s="13"/>
    </row>
    <row r="3" spans="1:10" x14ac:dyDescent="0.2">
      <c r="A3" s="11" t="s">
        <v>218</v>
      </c>
      <c r="B3" s="17">
        <v>1000000</v>
      </c>
      <c r="C3" s="11" t="s">
        <v>168</v>
      </c>
      <c r="D3" s="48" t="s">
        <v>179</v>
      </c>
      <c r="E3" s="11" t="s">
        <v>185</v>
      </c>
      <c r="F3" s="48" t="s">
        <v>206</v>
      </c>
      <c r="G3" s="11" t="s">
        <v>341</v>
      </c>
      <c r="H3" s="48" t="s">
        <v>312</v>
      </c>
      <c r="I3" s="11" t="s">
        <v>68</v>
      </c>
      <c r="J3" s="11" t="s">
        <v>57</v>
      </c>
    </row>
    <row r="4" spans="1:10" x14ac:dyDescent="0.2">
      <c r="A4" s="11" t="s">
        <v>219</v>
      </c>
      <c r="B4" s="17">
        <v>1200000</v>
      </c>
      <c r="C4" s="11" t="s">
        <v>13</v>
      </c>
      <c r="D4" s="48" t="s">
        <v>180</v>
      </c>
      <c r="E4" s="11" t="s">
        <v>161</v>
      </c>
      <c r="F4" s="48" t="s">
        <v>207</v>
      </c>
      <c r="G4" s="11" t="s">
        <v>342</v>
      </c>
      <c r="H4" s="48" t="s">
        <v>313</v>
      </c>
      <c r="I4" s="11" t="s">
        <v>318</v>
      </c>
      <c r="J4" s="11" t="s">
        <v>61</v>
      </c>
    </row>
    <row r="5" spans="1:10" x14ac:dyDescent="0.2">
      <c r="A5" s="11" t="s">
        <v>220</v>
      </c>
      <c r="B5" s="17">
        <v>500000</v>
      </c>
      <c r="C5" s="11" t="s">
        <v>169</v>
      </c>
      <c r="D5" s="48" t="s">
        <v>181</v>
      </c>
      <c r="E5" s="11" t="s">
        <v>162</v>
      </c>
      <c r="F5" s="48" t="s">
        <v>176</v>
      </c>
      <c r="G5" s="11" t="s">
        <v>448</v>
      </c>
      <c r="H5" s="48" t="s">
        <v>248</v>
      </c>
      <c r="I5" s="11" t="s">
        <v>319</v>
      </c>
      <c r="J5" s="11" t="s">
        <v>58</v>
      </c>
    </row>
    <row r="6" spans="1:10" x14ac:dyDescent="0.2">
      <c r="A6" s="11"/>
      <c r="B6" s="17"/>
      <c r="C6" s="11" t="s">
        <v>170</v>
      </c>
      <c r="D6" s="48" t="s">
        <v>182</v>
      </c>
      <c r="E6" s="11" t="s">
        <v>163</v>
      </c>
      <c r="F6" s="48"/>
      <c r="G6" s="11" t="s">
        <v>449</v>
      </c>
      <c r="H6" s="48" t="s">
        <v>247</v>
      </c>
      <c r="I6" s="11" t="s">
        <v>320</v>
      </c>
      <c r="J6" s="11" t="s">
        <v>59</v>
      </c>
    </row>
    <row r="7" spans="1:10" x14ac:dyDescent="0.2">
      <c r="A7" s="12"/>
      <c r="B7" s="18"/>
      <c r="C7" s="11" t="s">
        <v>171</v>
      </c>
      <c r="D7" s="48"/>
      <c r="E7" s="11" t="s">
        <v>291</v>
      </c>
      <c r="F7" s="49"/>
      <c r="G7" s="11"/>
      <c r="H7" s="48" t="s">
        <v>176</v>
      </c>
      <c r="I7" s="11" t="s">
        <v>321</v>
      </c>
      <c r="J7" s="11" t="s">
        <v>60</v>
      </c>
    </row>
    <row r="8" spans="1:10" x14ac:dyDescent="0.2">
      <c r="B8" s="10"/>
      <c r="C8" s="11" t="s">
        <v>172</v>
      </c>
      <c r="D8" s="49"/>
      <c r="E8" s="11" t="s">
        <v>292</v>
      </c>
      <c r="G8" s="12"/>
      <c r="H8" s="49"/>
      <c r="I8" s="11" t="s">
        <v>322</v>
      </c>
      <c r="J8" s="11" t="s">
        <v>176</v>
      </c>
    </row>
    <row r="9" spans="1:10" x14ac:dyDescent="0.2">
      <c r="C9" s="11" t="s">
        <v>173</v>
      </c>
      <c r="E9" s="11" t="s">
        <v>293</v>
      </c>
      <c r="I9" s="11" t="s">
        <v>323</v>
      </c>
      <c r="J9" s="11"/>
    </row>
    <row r="10" spans="1:10" x14ac:dyDescent="0.2">
      <c r="C10" s="11" t="s">
        <v>174</v>
      </c>
      <c r="E10" s="11" t="s">
        <v>294</v>
      </c>
      <c r="I10" s="11" t="s">
        <v>324</v>
      </c>
      <c r="J10" s="12"/>
    </row>
    <row r="11" spans="1:10" x14ac:dyDescent="0.2">
      <c r="C11" s="11" t="s">
        <v>175</v>
      </c>
      <c r="E11" s="11" t="s">
        <v>295</v>
      </c>
      <c r="G11" s="98" t="s">
        <v>421</v>
      </c>
      <c r="I11" s="11" t="s">
        <v>325</v>
      </c>
    </row>
    <row r="12" spans="1:10" x14ac:dyDescent="0.2">
      <c r="C12" s="11" t="s">
        <v>176</v>
      </c>
      <c r="E12" s="11" t="s">
        <v>176</v>
      </c>
      <c r="G12" s="13"/>
      <c r="I12" s="11" t="s">
        <v>326</v>
      </c>
    </row>
    <row r="13" spans="1:10" x14ac:dyDescent="0.2">
      <c r="C13" s="11"/>
      <c r="E13" s="11"/>
      <c r="G13" s="11" t="s">
        <v>422</v>
      </c>
      <c r="I13" s="11" t="s">
        <v>327</v>
      </c>
    </row>
    <row r="14" spans="1:10" x14ac:dyDescent="0.2">
      <c r="C14" s="11"/>
      <c r="E14" s="11"/>
      <c r="G14" s="11" t="s">
        <v>423</v>
      </c>
      <c r="I14" s="11" t="s">
        <v>328</v>
      </c>
    </row>
    <row r="15" spans="1:10" x14ac:dyDescent="0.2">
      <c r="C15" s="12"/>
      <c r="E15" s="12"/>
      <c r="G15" s="11"/>
      <c r="I15" s="11" t="s">
        <v>329</v>
      </c>
    </row>
    <row r="16" spans="1:10" x14ac:dyDescent="0.2">
      <c r="A16" s="9" t="s">
        <v>400</v>
      </c>
      <c r="G16" s="12"/>
      <c r="I16" s="11" t="s">
        <v>221</v>
      </c>
    </row>
    <row r="17" spans="9:9" x14ac:dyDescent="0.2">
      <c r="I17" s="11" t="s">
        <v>222</v>
      </c>
    </row>
    <row r="18" spans="9:9" x14ac:dyDescent="0.2">
      <c r="I18" s="11" t="s">
        <v>223</v>
      </c>
    </row>
    <row r="19" spans="9:9" x14ac:dyDescent="0.2">
      <c r="I19" s="11" t="s">
        <v>224</v>
      </c>
    </row>
    <row r="20" spans="9:9" x14ac:dyDescent="0.2">
      <c r="I20" s="11" t="s">
        <v>225</v>
      </c>
    </row>
    <row r="21" spans="9:9" x14ac:dyDescent="0.2">
      <c r="I21" s="11" t="s">
        <v>226</v>
      </c>
    </row>
    <row r="22" spans="9:9" x14ac:dyDescent="0.2">
      <c r="I22" s="11" t="s">
        <v>227</v>
      </c>
    </row>
    <row r="23" spans="9:9" x14ac:dyDescent="0.2">
      <c r="I23" s="11" t="s">
        <v>228</v>
      </c>
    </row>
    <row r="24" spans="9:9" x14ac:dyDescent="0.2">
      <c r="I24" s="11" t="s">
        <v>229</v>
      </c>
    </row>
    <row r="25" spans="9:9" x14ac:dyDescent="0.2">
      <c r="I25" s="11" t="s">
        <v>230</v>
      </c>
    </row>
    <row r="26" spans="9:9" x14ac:dyDescent="0.2">
      <c r="I26" s="11"/>
    </row>
    <row r="27" spans="9:9" x14ac:dyDescent="0.2">
      <c r="I27" s="12"/>
    </row>
  </sheetData>
  <phoneticPr fontId="2"/>
  <pageMargins left="0.75" right="0.75" top="1" bottom="1" header="0.51200000000000001" footer="0.51200000000000001"/>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209"/>
  <sheetViews>
    <sheetView showGridLines="0" tabSelected="1" view="pageBreakPreview" zoomScaleNormal="100" zoomScaleSheetLayoutView="100" workbookViewId="0">
      <selection activeCell="O11" sqref="O11:X11"/>
    </sheetView>
  </sheetViews>
  <sheetFormatPr defaultColWidth="8.88671875" defaultRowHeight="13.2" x14ac:dyDescent="0.2"/>
  <cols>
    <col min="1" max="13" width="3.44140625" style="6" customWidth="1"/>
    <col min="14" max="14" width="4.6640625" style="6" customWidth="1"/>
    <col min="15" max="64" width="3.44140625" style="6" customWidth="1"/>
    <col min="65" max="16384" width="8.88671875" style="234"/>
  </cols>
  <sheetData>
    <row r="1" spans="1:74" ht="15.75" customHeight="1" x14ac:dyDescent="0.2">
      <c r="A1" s="6" t="s">
        <v>65</v>
      </c>
      <c r="BM1" s="6"/>
      <c r="BN1" s="6"/>
    </row>
    <row r="2" spans="1:74" ht="15.75" customHeight="1" x14ac:dyDescent="0.2">
      <c r="A2" s="1"/>
      <c r="B2" s="1"/>
      <c r="C2" s="1"/>
      <c r="D2" s="1"/>
      <c r="E2" s="1"/>
      <c r="F2" s="1"/>
      <c r="G2" s="1"/>
      <c r="H2" s="1"/>
      <c r="I2" s="1"/>
      <c r="J2" s="1"/>
      <c r="K2" s="1"/>
      <c r="L2" s="1"/>
      <c r="M2" s="1"/>
      <c r="N2" s="1"/>
      <c r="O2" s="1"/>
      <c r="P2" s="1"/>
      <c r="Q2" s="1"/>
      <c r="R2" s="1"/>
      <c r="S2" s="306"/>
      <c r="T2" s="306"/>
      <c r="U2" s="306"/>
      <c r="V2" s="306"/>
      <c r="W2" s="306"/>
      <c r="X2" s="306"/>
      <c r="Y2" s="306"/>
      <c r="Z2" s="5"/>
      <c r="AA2" s="5"/>
      <c r="AB2" s="310"/>
      <c r="AC2" s="310"/>
      <c r="AD2" s="310"/>
      <c r="AE2" s="310"/>
      <c r="AF2" s="310"/>
      <c r="AG2" s="310"/>
      <c r="AH2" s="310"/>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15.75" customHeight="1" x14ac:dyDescent="0.2">
      <c r="A3" s="1"/>
      <c r="B3" s="1"/>
      <c r="C3" s="1"/>
      <c r="D3" s="1"/>
      <c r="E3" s="1"/>
      <c r="F3" s="1"/>
      <c r="G3" s="1"/>
      <c r="H3" s="1"/>
      <c r="I3" s="1"/>
      <c r="J3" s="1"/>
      <c r="K3" s="1"/>
      <c r="L3" s="1"/>
      <c r="M3" s="1"/>
      <c r="N3" s="1"/>
      <c r="O3" s="1"/>
      <c r="P3" s="1"/>
      <c r="Q3" s="1"/>
      <c r="R3" s="1"/>
      <c r="S3" s="306" t="s">
        <v>491</v>
      </c>
      <c r="T3" s="306"/>
      <c r="U3" s="306"/>
      <c r="V3" s="306"/>
      <c r="W3" s="306"/>
      <c r="X3" s="306"/>
      <c r="Y3" s="306"/>
      <c r="Z3" s="5"/>
      <c r="AA3" s="5"/>
      <c r="AB3" s="310"/>
      <c r="AC3" s="310"/>
      <c r="AD3" s="310"/>
      <c r="AE3" s="310"/>
      <c r="AF3" s="310"/>
      <c r="AG3" s="310"/>
      <c r="AH3" s="310"/>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ht="15.75" customHeight="1" x14ac:dyDescent="0.2">
      <c r="A4" s="1"/>
      <c r="B4" s="1"/>
      <c r="C4" s="1"/>
      <c r="D4" s="1"/>
      <c r="E4" s="1"/>
      <c r="F4" s="1"/>
      <c r="G4" s="1"/>
      <c r="H4" s="1"/>
      <c r="I4" s="1"/>
      <c r="J4" s="1"/>
      <c r="K4" s="1"/>
      <c r="L4" s="1"/>
      <c r="M4" s="1"/>
      <c r="N4" s="1"/>
      <c r="O4" s="1"/>
      <c r="P4" s="1"/>
      <c r="Q4" s="1"/>
      <c r="R4" s="1"/>
      <c r="S4" s="74"/>
      <c r="T4" s="74"/>
      <c r="U4" s="74"/>
      <c r="V4" s="74"/>
      <c r="W4" s="74"/>
      <c r="X4" s="74"/>
      <c r="Y4" s="74"/>
      <c r="Z4" s="5"/>
      <c r="AA4" s="5"/>
      <c r="AB4" s="310"/>
      <c r="AC4" s="310"/>
      <c r="AD4" s="310"/>
      <c r="AE4" s="310"/>
      <c r="AF4" s="310"/>
      <c r="AG4" s="310"/>
      <c r="AH4" s="310"/>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ht="15.75" customHeight="1" x14ac:dyDescent="0.2">
      <c r="A5" s="1"/>
      <c r="B5" s="1"/>
      <c r="C5" s="1"/>
      <c r="D5" s="1"/>
      <c r="E5" s="1"/>
      <c r="F5" s="1"/>
      <c r="G5" s="1"/>
      <c r="H5" s="1"/>
      <c r="I5" s="1"/>
      <c r="J5" s="1"/>
      <c r="K5" s="1"/>
      <c r="L5" s="1"/>
      <c r="M5" s="1"/>
      <c r="N5" s="1"/>
      <c r="O5" s="1"/>
      <c r="P5" s="1"/>
      <c r="Q5" s="1"/>
      <c r="R5" s="1"/>
      <c r="S5" s="1"/>
      <c r="T5" s="1"/>
      <c r="U5" s="1"/>
      <c r="V5" s="1"/>
      <c r="W5" s="1"/>
      <c r="X5" s="1"/>
      <c r="Y5" s="2"/>
      <c r="Z5" s="1"/>
      <c r="AA5" s="5"/>
      <c r="AB5" s="314"/>
      <c r="AC5" s="314"/>
      <c r="AD5" s="314"/>
      <c r="AE5" s="314"/>
      <c r="AF5" s="314"/>
      <c r="AG5" s="314"/>
      <c r="AH5" s="314"/>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15.75" customHeight="1" x14ac:dyDescent="0.2">
      <c r="A6" s="1"/>
      <c r="B6" s="1" t="s">
        <v>153</v>
      </c>
      <c r="C6" s="1"/>
      <c r="D6" s="1"/>
      <c r="E6" s="1"/>
      <c r="F6" s="1" t="s">
        <v>154</v>
      </c>
      <c r="G6" s="1"/>
      <c r="H6" s="1"/>
      <c r="I6" s="1"/>
      <c r="J6" s="1"/>
      <c r="K6" s="1"/>
      <c r="L6" s="1"/>
      <c r="M6" s="1"/>
      <c r="N6" s="1"/>
      <c r="O6" s="1"/>
      <c r="P6" s="1"/>
      <c r="Q6" s="1"/>
      <c r="R6" s="1"/>
      <c r="S6" s="1"/>
      <c r="T6" s="1"/>
      <c r="U6" s="1"/>
      <c r="V6" s="1"/>
      <c r="W6" s="1"/>
      <c r="X6" s="1"/>
      <c r="Y6" s="2"/>
      <c r="Z6" s="1"/>
      <c r="AA6" s="5"/>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ht="15.75" customHeight="1" x14ac:dyDescent="0.2">
      <c r="A7" s="1"/>
      <c r="B7" s="1"/>
      <c r="C7" s="1"/>
      <c r="D7" s="1"/>
      <c r="E7" s="1"/>
      <c r="F7" s="1"/>
      <c r="G7" s="1"/>
      <c r="H7" s="1"/>
      <c r="I7" s="1"/>
      <c r="J7" s="1"/>
      <c r="K7" s="1"/>
      <c r="L7" s="1"/>
      <c r="M7" s="1"/>
      <c r="N7" s="1"/>
      <c r="O7" s="1"/>
      <c r="P7" s="1"/>
      <c r="Q7" s="1"/>
      <c r="R7" s="1"/>
      <c r="S7" s="1"/>
      <c r="T7" s="1"/>
      <c r="U7" s="1"/>
      <c r="V7" s="1"/>
      <c r="W7" s="1"/>
      <c r="X7" s="1"/>
      <c r="Y7" s="2"/>
      <c r="Z7" s="1"/>
      <c r="AA7" s="5"/>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ht="15.75" customHeight="1" x14ac:dyDescent="0.2">
      <c r="A8" s="1"/>
      <c r="B8" s="1"/>
      <c r="C8" s="1"/>
      <c r="D8" s="1"/>
      <c r="E8" s="1"/>
      <c r="F8" s="1"/>
      <c r="G8" s="1"/>
      <c r="H8" s="1"/>
      <c r="I8" s="1"/>
      <c r="J8" s="1"/>
      <c r="K8" s="1"/>
      <c r="L8" s="1"/>
      <c r="M8" s="1"/>
      <c r="N8" s="1"/>
      <c r="O8" s="1"/>
      <c r="P8" s="1"/>
      <c r="Q8" s="1"/>
      <c r="R8" s="1"/>
      <c r="S8" s="1"/>
      <c r="T8" s="1"/>
      <c r="U8" s="1"/>
      <c r="V8" s="1"/>
      <c r="W8" s="1"/>
      <c r="X8" s="1"/>
      <c r="Y8" s="2"/>
      <c r="Z8" s="1"/>
      <c r="AA8" s="5"/>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15.75" customHeight="1" x14ac:dyDescent="0.2">
      <c r="A9" s="1"/>
      <c r="B9" s="1"/>
      <c r="C9" s="1"/>
      <c r="D9" s="1"/>
      <c r="E9" s="1"/>
      <c r="F9" s="1"/>
      <c r="G9" s="1"/>
      <c r="H9" s="1"/>
      <c r="I9" s="1"/>
      <c r="J9" s="1"/>
      <c r="K9" s="1"/>
      <c r="L9" s="309"/>
      <c r="M9" s="309"/>
      <c r="N9" s="309"/>
      <c r="O9" s="308" t="s">
        <v>499</v>
      </c>
      <c r="P9" s="308"/>
      <c r="Q9" s="308"/>
      <c r="R9" s="308"/>
      <c r="S9" s="308"/>
      <c r="T9" s="308"/>
      <c r="U9" s="308"/>
      <c r="V9" s="308"/>
      <c r="W9" s="308"/>
      <c r="X9" s="308"/>
      <c r="Y9" s="2"/>
      <c r="Z9" s="1"/>
      <c r="AA9" s="5"/>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ht="15.75" customHeight="1" x14ac:dyDescent="0.2">
      <c r="A10" s="1"/>
      <c r="B10" s="1"/>
      <c r="C10" s="1"/>
      <c r="D10" s="1"/>
      <c r="E10" s="1"/>
      <c r="F10" s="1"/>
      <c r="G10" s="1"/>
      <c r="H10" s="1"/>
      <c r="I10" s="1"/>
      <c r="J10" s="1"/>
      <c r="K10" s="1"/>
      <c r="L10" s="1"/>
      <c r="M10" s="1"/>
      <c r="N10" s="1"/>
      <c r="O10" s="312" t="s">
        <v>500</v>
      </c>
      <c r="P10" s="312"/>
      <c r="Q10" s="312"/>
      <c r="R10" s="312"/>
      <c r="S10" s="312"/>
      <c r="T10" s="312"/>
      <c r="U10" s="312"/>
      <c r="V10" s="312"/>
      <c r="W10" s="312"/>
      <c r="X10" s="313"/>
      <c r="Y10" s="62"/>
      <c r="Z10" s="1"/>
      <c r="AA10" s="5"/>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ht="15.75" customHeight="1" x14ac:dyDescent="0.2">
      <c r="A11" s="1"/>
      <c r="B11" s="1"/>
      <c r="C11" s="1"/>
      <c r="D11" s="1"/>
      <c r="E11" s="1"/>
      <c r="F11" s="1"/>
      <c r="G11" s="1"/>
      <c r="H11" s="1"/>
      <c r="I11" s="1"/>
      <c r="J11" s="1"/>
      <c r="K11" s="1"/>
      <c r="L11" s="1"/>
      <c r="M11" s="1"/>
      <c r="N11" s="1"/>
      <c r="O11" s="312" t="str">
        <f>IF(OR('基本情報入力（≠様式）'!H9="個人",'基本情報入力（≠様式）'!H9="県市町立"),"",'基本情報入力（≠様式）'!R11&amp;"　"&amp;'基本情報入力（≠様式）'!W11)</f>
        <v>　</v>
      </c>
      <c r="P11" s="312"/>
      <c r="Q11" s="312"/>
      <c r="R11" s="312"/>
      <c r="S11" s="312"/>
      <c r="T11" s="312"/>
      <c r="U11" s="312"/>
      <c r="V11" s="312"/>
      <c r="W11" s="312"/>
      <c r="X11" s="312"/>
      <c r="Y11" s="1"/>
      <c r="Z11" s="1"/>
      <c r="AA11" s="5"/>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ht="15.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5"/>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ht="15.75" customHeight="1" x14ac:dyDescent="0.2">
      <c r="A13" s="309" t="s">
        <v>458</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1:74"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5"/>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row>
    <row r="15" spans="1:74" ht="15.75" customHeight="1" x14ac:dyDescent="0.2">
      <c r="A15" s="311" t="s">
        <v>510</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1:74" ht="15.75" customHeight="1" x14ac:dyDescent="0.2">
      <c r="A16" s="311"/>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row>
    <row r="17" spans="1:72" ht="15.75" customHeight="1" x14ac:dyDescent="0.2">
      <c r="A17" s="311"/>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row>
    <row r="18" spans="1:72" ht="15.75" customHeight="1" x14ac:dyDescent="0.2">
      <c r="A18" s="1"/>
      <c r="B18" s="86"/>
      <c r="C18" s="86"/>
      <c r="D18" s="86"/>
      <c r="E18" s="86"/>
      <c r="F18" s="86"/>
      <c r="G18" s="86"/>
      <c r="H18" s="86"/>
      <c r="I18" s="86"/>
      <c r="J18" s="86"/>
      <c r="K18" s="86"/>
      <c r="L18" s="86"/>
      <c r="M18" s="86"/>
      <c r="N18" s="86"/>
      <c r="O18" s="1"/>
      <c r="P18" s="1"/>
      <c r="Q18" s="1"/>
      <c r="R18" s="1"/>
      <c r="S18" s="1"/>
      <c r="T18" s="1"/>
      <c r="U18" s="1"/>
      <c r="V18" s="1"/>
      <c r="W18" s="1"/>
      <c r="X18" s="1"/>
      <c r="Y18" s="5"/>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row>
    <row r="19" spans="1:72" ht="15.75" customHeight="1" x14ac:dyDescent="0.2">
      <c r="A19" s="309" t="s">
        <v>253</v>
      </c>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row>
    <row r="20" spans="1:72" s="28" customFormat="1" ht="15.75" customHeight="1" x14ac:dyDescent="0.2">
      <c r="A20" s="54" t="s">
        <v>427</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row>
    <row r="21" spans="1:72" s="28" customFormat="1" ht="15.75" customHeight="1" x14ac:dyDescent="0.2">
      <c r="A21" s="29"/>
      <c r="B21" s="305" t="s">
        <v>145</v>
      </c>
      <c r="C21" s="301"/>
      <c r="D21" s="301"/>
      <c r="E21" s="51"/>
      <c r="F21" s="301"/>
      <c r="G21" s="301"/>
      <c r="H21" s="301"/>
      <c r="I21" s="301"/>
      <c r="J21" s="301"/>
      <c r="K21" s="301"/>
      <c r="L21" s="301"/>
      <c r="M21" s="301"/>
      <c r="N21" s="301"/>
      <c r="O21" s="301"/>
      <c r="P21" s="301"/>
      <c r="Q21" s="301"/>
      <c r="R21" s="301"/>
      <c r="S21" s="301"/>
      <c r="T21" s="301"/>
      <c r="U21" s="301"/>
      <c r="V21" s="301"/>
      <c r="W21" s="301"/>
      <c r="X21" s="301"/>
      <c r="Y21" s="301"/>
      <c r="Z21" s="302"/>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row>
    <row r="22" spans="1:72" s="28" customFormat="1" ht="15.75" customHeight="1" x14ac:dyDescent="0.2">
      <c r="A22" s="29"/>
      <c r="B22" s="307" t="s">
        <v>146</v>
      </c>
      <c r="C22" s="303"/>
      <c r="D22" s="303"/>
      <c r="E22" s="52"/>
      <c r="F22" s="303"/>
      <c r="G22" s="303"/>
      <c r="H22" s="303"/>
      <c r="I22" s="303"/>
      <c r="J22" s="303"/>
      <c r="K22" s="303"/>
      <c r="L22" s="303"/>
      <c r="M22" s="303"/>
      <c r="N22" s="303"/>
      <c r="O22" s="303"/>
      <c r="P22" s="303"/>
      <c r="Q22" s="303"/>
      <c r="R22" s="303"/>
      <c r="S22" s="303"/>
      <c r="T22" s="315" t="s">
        <v>424</v>
      </c>
      <c r="U22" s="316"/>
      <c r="V22" s="317"/>
      <c r="W22" s="318"/>
      <c r="X22" s="319"/>
      <c r="Y22" s="319"/>
      <c r="Z22" s="320"/>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row>
    <row r="23" spans="1:72" s="28" customFormat="1" ht="15.75" customHeight="1" x14ac:dyDescent="0.2">
      <c r="A23" s="29"/>
      <c r="B23" s="307" t="s">
        <v>147</v>
      </c>
      <c r="C23" s="303"/>
      <c r="D23" s="303"/>
      <c r="E23" s="52"/>
      <c r="F23" s="303"/>
      <c r="G23" s="303"/>
      <c r="H23" s="303"/>
      <c r="I23" s="303"/>
      <c r="J23" s="303"/>
      <c r="K23" s="303"/>
      <c r="L23" s="303"/>
      <c r="M23" s="303"/>
      <c r="N23" s="303"/>
      <c r="O23" s="303"/>
      <c r="P23" s="303"/>
      <c r="Q23" s="303"/>
      <c r="R23" s="303"/>
      <c r="S23" s="303"/>
      <c r="T23" s="303"/>
      <c r="U23" s="303"/>
      <c r="V23" s="303"/>
      <c r="W23" s="303"/>
      <c r="X23" s="303"/>
      <c r="Y23" s="303"/>
      <c r="Z23" s="304"/>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row>
    <row r="24" spans="1:72" s="28" customFormat="1" ht="15.75" customHeight="1" x14ac:dyDescent="0.2">
      <c r="A24" s="27"/>
      <c r="B24" s="305" t="s">
        <v>11</v>
      </c>
      <c r="C24" s="301"/>
      <c r="D24" s="354"/>
      <c r="E24" s="354"/>
      <c r="F24" s="354"/>
      <c r="G24" s="354"/>
      <c r="H24" s="354"/>
      <c r="I24" s="354"/>
      <c r="J24" s="354"/>
      <c r="K24" s="354"/>
      <c r="L24" s="354"/>
      <c r="M24" s="354"/>
      <c r="N24" s="354"/>
      <c r="O24" s="354"/>
      <c r="P24" s="354"/>
      <c r="Q24" s="354"/>
      <c r="R24" s="354"/>
      <c r="S24" s="354"/>
      <c r="T24" s="354"/>
      <c r="U24" s="355"/>
      <c r="V24" s="355"/>
      <c r="W24" s="355"/>
      <c r="X24" s="355"/>
      <c r="Y24" s="355"/>
      <c r="Z24" s="36" t="s">
        <v>217</v>
      </c>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row>
    <row r="25" spans="1:72" s="28" customFormat="1" ht="15.75" customHeight="1" x14ac:dyDescent="0.2">
      <c r="A25" s="27"/>
      <c r="B25" s="340" t="s">
        <v>137</v>
      </c>
      <c r="C25" s="341"/>
      <c r="D25" s="356" t="s">
        <v>7</v>
      </c>
      <c r="E25" s="357"/>
      <c r="F25" s="357"/>
      <c r="G25" s="357"/>
      <c r="H25" s="357"/>
      <c r="I25" s="357"/>
      <c r="J25" s="357"/>
      <c r="K25" s="357"/>
      <c r="L25" s="357"/>
      <c r="M25" s="357"/>
      <c r="N25" s="357"/>
      <c r="O25" s="357"/>
      <c r="P25" s="357"/>
      <c r="Q25" s="357"/>
      <c r="R25" s="357"/>
      <c r="S25" s="357"/>
      <c r="T25" s="357"/>
      <c r="U25" s="345"/>
      <c r="V25" s="345"/>
      <c r="W25" s="345"/>
      <c r="X25" s="345"/>
      <c r="Y25" s="345"/>
      <c r="Z25" s="42" t="s">
        <v>217</v>
      </c>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row>
    <row r="26" spans="1:72" s="28" customFormat="1" ht="15.75" customHeight="1" x14ac:dyDescent="0.2">
      <c r="A26" s="27"/>
      <c r="B26" s="340"/>
      <c r="C26" s="341"/>
      <c r="D26" s="116"/>
      <c r="E26" s="117"/>
      <c r="F26" s="39" t="s">
        <v>6</v>
      </c>
      <c r="G26" s="40"/>
      <c r="H26" s="40"/>
      <c r="I26" s="40"/>
      <c r="J26" s="40"/>
      <c r="K26" s="40"/>
      <c r="L26" s="41"/>
      <c r="M26" s="118"/>
      <c r="N26" s="118"/>
      <c r="O26" s="118"/>
      <c r="P26" s="119"/>
      <c r="Q26" s="120"/>
      <c r="R26" s="121"/>
      <c r="S26" s="121"/>
      <c r="T26" s="121"/>
      <c r="U26" s="358"/>
      <c r="V26" s="358"/>
      <c r="W26" s="358"/>
      <c r="X26" s="358"/>
      <c r="Y26" s="358"/>
      <c r="Z26" s="42" t="s">
        <v>217</v>
      </c>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row>
    <row r="27" spans="1:72" s="28" customFormat="1" ht="15.75" customHeight="1" x14ac:dyDescent="0.2">
      <c r="A27" s="27"/>
      <c r="B27" s="340"/>
      <c r="C27" s="341"/>
      <c r="D27" s="116"/>
      <c r="E27" s="122"/>
      <c r="F27" s="39" t="s">
        <v>10</v>
      </c>
      <c r="G27" s="40"/>
      <c r="H27" s="40"/>
      <c r="I27" s="40"/>
      <c r="J27" s="40"/>
      <c r="K27" s="123"/>
      <c r="L27" s="123"/>
      <c r="M27" s="123"/>
      <c r="N27" s="123"/>
      <c r="O27" s="123"/>
      <c r="P27" s="123"/>
      <c r="Q27" s="44"/>
      <c r="R27" s="40"/>
      <c r="S27" s="40"/>
      <c r="T27" s="40"/>
      <c r="U27" s="359"/>
      <c r="V27" s="359"/>
      <c r="W27" s="359"/>
      <c r="X27" s="359"/>
      <c r="Y27" s="359"/>
      <c r="Z27" s="360"/>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row>
    <row r="28" spans="1:72" s="28" customFormat="1" ht="15.75" customHeight="1" x14ac:dyDescent="0.2">
      <c r="A28" s="27"/>
      <c r="B28" s="340"/>
      <c r="C28" s="341"/>
      <c r="D28" s="46" t="s">
        <v>8</v>
      </c>
      <c r="E28" s="44"/>
      <c r="F28" s="44"/>
      <c r="G28" s="44"/>
      <c r="H28" s="44"/>
      <c r="I28" s="44"/>
      <c r="J28" s="44"/>
      <c r="K28" s="124"/>
      <c r="L28" s="124"/>
      <c r="M28" s="124"/>
      <c r="N28" s="124"/>
      <c r="O28" s="53"/>
      <c r="P28" s="125"/>
      <c r="Q28" s="44"/>
      <c r="R28" s="44"/>
      <c r="S28" s="44"/>
      <c r="T28" s="44"/>
      <c r="U28" s="345"/>
      <c r="V28" s="345"/>
      <c r="W28" s="345"/>
      <c r="X28" s="345"/>
      <c r="Y28" s="345"/>
      <c r="Z28" s="45" t="s">
        <v>217</v>
      </c>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row>
    <row r="29" spans="1:72" s="28" customFormat="1" ht="15.75" customHeight="1" x14ac:dyDescent="0.2">
      <c r="A29" s="27"/>
      <c r="B29" s="342"/>
      <c r="C29" s="343"/>
      <c r="D29" s="38" t="s">
        <v>9</v>
      </c>
      <c r="E29" s="33"/>
      <c r="F29" s="33"/>
      <c r="G29" s="33"/>
      <c r="H29" s="33"/>
      <c r="I29" s="33"/>
      <c r="J29" s="33"/>
      <c r="K29" s="126"/>
      <c r="L29" s="126"/>
      <c r="M29" s="126"/>
      <c r="N29" s="126"/>
      <c r="O29" s="55"/>
      <c r="P29" s="127"/>
      <c r="Q29" s="33"/>
      <c r="R29" s="33"/>
      <c r="S29" s="33"/>
      <c r="T29" s="33"/>
      <c r="U29" s="338"/>
      <c r="V29" s="338"/>
      <c r="W29" s="338"/>
      <c r="X29" s="338"/>
      <c r="Y29" s="338"/>
      <c r="Z29" s="34" t="s">
        <v>217</v>
      </c>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row>
    <row r="30" spans="1:72" s="28" customFormat="1" ht="15.75" customHeight="1" x14ac:dyDescent="0.2">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row>
    <row r="31" spans="1:72" s="28" customFormat="1" ht="15.75" customHeight="1" x14ac:dyDescent="0.2">
      <c r="A31" s="54" t="s">
        <v>12</v>
      </c>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row>
    <row r="32" spans="1:72" s="28" customFormat="1" ht="15.75" customHeight="1" x14ac:dyDescent="0.2">
      <c r="A32" s="27"/>
      <c r="B32" s="37" t="s">
        <v>262</v>
      </c>
      <c r="C32" s="30"/>
      <c r="D32" s="30"/>
      <c r="E32" s="30"/>
      <c r="F32" s="30"/>
      <c r="G32" s="106"/>
      <c r="H32" s="107"/>
      <c r="I32" s="303"/>
      <c r="J32" s="303"/>
      <c r="K32" s="303"/>
      <c r="L32" s="303"/>
      <c r="M32" s="303"/>
      <c r="N32" s="303"/>
      <c r="O32" s="303"/>
      <c r="P32" s="303"/>
      <c r="Q32" s="303"/>
      <c r="R32" s="303"/>
      <c r="S32" s="303"/>
      <c r="T32" s="303"/>
      <c r="U32" s="303"/>
      <c r="V32" s="303"/>
      <c r="W32" s="303"/>
      <c r="X32" s="303"/>
      <c r="Y32" s="303"/>
      <c r="Z32" s="304"/>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row>
    <row r="33" spans="1:64" s="28" customFormat="1" ht="15.75" customHeight="1" x14ac:dyDescent="0.2">
      <c r="A33" s="27"/>
      <c r="B33" s="43" t="s">
        <v>263</v>
      </c>
      <c r="C33" s="35"/>
      <c r="D33" s="35"/>
      <c r="E33" s="35"/>
      <c r="F33" s="35"/>
      <c r="G33" s="108"/>
      <c r="H33" s="107"/>
      <c r="I33" s="303"/>
      <c r="J33" s="303"/>
      <c r="K33" s="303"/>
      <c r="L33" s="303"/>
      <c r="M33" s="303"/>
      <c r="N33" s="303"/>
      <c r="O33" s="303"/>
      <c r="P33" s="303"/>
      <c r="Q33" s="303"/>
      <c r="R33" s="303"/>
      <c r="S33" s="303"/>
      <c r="T33" s="303"/>
      <c r="U33" s="303"/>
      <c r="V33" s="303"/>
      <c r="W33" s="303"/>
      <c r="X33" s="303"/>
      <c r="Y33" s="303"/>
      <c r="Z33" s="304"/>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row>
    <row r="34" spans="1:64" s="28" customFormat="1" ht="15.75" customHeight="1" x14ac:dyDescent="0.2">
      <c r="A34" s="27"/>
      <c r="B34" s="43" t="s">
        <v>158</v>
      </c>
      <c r="C34" s="35"/>
      <c r="D34" s="35"/>
      <c r="E34" s="35"/>
      <c r="F34" s="35"/>
      <c r="G34" s="108"/>
      <c r="H34" s="107"/>
      <c r="I34" s="303"/>
      <c r="J34" s="303"/>
      <c r="K34" s="303"/>
      <c r="L34" s="303"/>
      <c r="M34" s="303"/>
      <c r="N34" s="303"/>
      <c r="O34" s="303"/>
      <c r="P34" s="303"/>
      <c r="Q34" s="303"/>
      <c r="R34" s="303"/>
      <c r="S34" s="303"/>
      <c r="T34" s="303"/>
      <c r="U34" s="303"/>
      <c r="V34" s="303"/>
      <c r="W34" s="303"/>
      <c r="X34" s="303"/>
      <c r="Y34" s="303"/>
      <c r="Z34" s="304"/>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row>
    <row r="35" spans="1:64" s="28" customFormat="1" ht="15.75" customHeight="1" x14ac:dyDescent="0.2">
      <c r="A35" s="27"/>
      <c r="B35" s="321" t="s">
        <v>14</v>
      </c>
      <c r="C35" s="322"/>
      <c r="D35" s="322"/>
      <c r="E35" s="322"/>
      <c r="F35" s="322"/>
      <c r="G35" s="322"/>
      <c r="H35" s="109" t="s">
        <v>15</v>
      </c>
      <c r="I35" s="57"/>
      <c r="J35" s="57"/>
      <c r="K35" s="57"/>
      <c r="L35" s="57"/>
      <c r="M35" s="57"/>
      <c r="N35" s="57"/>
      <c r="O35" s="57"/>
      <c r="P35" s="57"/>
      <c r="Q35" s="57"/>
      <c r="R35" s="57"/>
      <c r="S35" s="57"/>
      <c r="T35" s="57"/>
      <c r="U35" s="344"/>
      <c r="V35" s="344"/>
      <c r="W35" s="344"/>
      <c r="X35" s="344"/>
      <c r="Y35" s="344"/>
      <c r="Z35" s="36" t="s">
        <v>217</v>
      </c>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row>
    <row r="36" spans="1:64" s="28" customFormat="1" ht="15.75" customHeight="1" x14ac:dyDescent="0.2">
      <c r="A36" s="27"/>
      <c r="B36" s="323"/>
      <c r="C36" s="324"/>
      <c r="D36" s="324"/>
      <c r="E36" s="324"/>
      <c r="F36" s="324"/>
      <c r="G36" s="324"/>
      <c r="H36" s="110" t="s">
        <v>16</v>
      </c>
      <c r="I36" s="99"/>
      <c r="J36" s="99"/>
      <c r="K36" s="99"/>
      <c r="L36" s="99"/>
      <c r="M36" s="99"/>
      <c r="N36" s="99"/>
      <c r="O36" s="99"/>
      <c r="P36" s="99"/>
      <c r="Q36" s="99"/>
      <c r="R36" s="99"/>
      <c r="S36" s="99"/>
      <c r="T36" s="99"/>
      <c r="U36" s="345"/>
      <c r="V36" s="345"/>
      <c r="W36" s="345"/>
      <c r="X36" s="345"/>
      <c r="Y36" s="345"/>
      <c r="Z36" s="45" t="s">
        <v>217</v>
      </c>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row>
    <row r="37" spans="1:64" s="28" customFormat="1" ht="15.75" customHeight="1" x14ac:dyDescent="0.2">
      <c r="A37" s="27"/>
      <c r="B37" s="323"/>
      <c r="C37" s="324"/>
      <c r="D37" s="324"/>
      <c r="E37" s="324"/>
      <c r="F37" s="324"/>
      <c r="G37" s="324"/>
      <c r="H37" s="110" t="s">
        <v>17</v>
      </c>
      <c r="I37" s="99"/>
      <c r="J37" s="99"/>
      <c r="K37" s="99"/>
      <c r="L37" s="99"/>
      <c r="M37" s="99"/>
      <c r="N37" s="99"/>
      <c r="O37" s="99"/>
      <c r="P37" s="99"/>
      <c r="Q37" s="99"/>
      <c r="R37" s="99"/>
      <c r="S37" s="99"/>
      <c r="T37" s="99"/>
      <c r="U37" s="346"/>
      <c r="V37" s="346"/>
      <c r="W37" s="346"/>
      <c r="X37" s="346"/>
      <c r="Y37" s="346"/>
      <c r="Z37" s="34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row>
    <row r="38" spans="1:64" s="28" customFormat="1" ht="15.75" customHeight="1" x14ac:dyDescent="0.2">
      <c r="A38" s="27"/>
      <c r="B38" s="325"/>
      <c r="C38" s="326"/>
      <c r="D38" s="326"/>
      <c r="E38" s="326"/>
      <c r="F38" s="326"/>
      <c r="G38" s="326"/>
      <c r="H38" s="111" t="s">
        <v>18</v>
      </c>
      <c r="I38" s="100"/>
      <c r="J38" s="100"/>
      <c r="K38" s="100"/>
      <c r="L38" s="100"/>
      <c r="M38" s="100"/>
      <c r="N38" s="100"/>
      <c r="O38" s="100"/>
      <c r="P38" s="100"/>
      <c r="Q38" s="100"/>
      <c r="R38" s="100"/>
      <c r="S38" s="100"/>
      <c r="T38" s="100"/>
      <c r="U38" s="348"/>
      <c r="V38" s="348"/>
      <c r="W38" s="348"/>
      <c r="X38" s="348"/>
      <c r="Y38" s="348"/>
      <c r="Z38" s="34" t="s">
        <v>26</v>
      </c>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row>
    <row r="39" spans="1:64" s="28" customFormat="1" ht="15.75" customHeight="1" x14ac:dyDescent="0.2">
      <c r="A39" s="27"/>
      <c r="B39" s="321" t="s">
        <v>19</v>
      </c>
      <c r="C39" s="322"/>
      <c r="D39" s="322"/>
      <c r="E39" s="322"/>
      <c r="F39" s="322"/>
      <c r="G39" s="322"/>
      <c r="H39" s="109" t="s">
        <v>21</v>
      </c>
      <c r="I39" s="57"/>
      <c r="J39" s="57"/>
      <c r="K39" s="57"/>
      <c r="L39" s="57"/>
      <c r="M39" s="57"/>
      <c r="N39" s="57"/>
      <c r="O39" s="57"/>
      <c r="P39" s="57"/>
      <c r="Q39" s="57"/>
      <c r="R39" s="57"/>
      <c r="S39" s="57"/>
      <c r="T39" s="57"/>
      <c r="U39" s="344"/>
      <c r="V39" s="344"/>
      <c r="W39" s="344"/>
      <c r="X39" s="344"/>
      <c r="Y39" s="344"/>
      <c r="Z39" s="36" t="s">
        <v>217</v>
      </c>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row>
    <row r="40" spans="1:64" s="28" customFormat="1" ht="15.75" customHeight="1" x14ac:dyDescent="0.2">
      <c r="A40" s="27"/>
      <c r="B40" s="323"/>
      <c r="C40" s="324"/>
      <c r="D40" s="324"/>
      <c r="E40" s="324"/>
      <c r="F40" s="324"/>
      <c r="G40" s="324"/>
      <c r="H40" s="110" t="s">
        <v>20</v>
      </c>
      <c r="I40" s="99"/>
      <c r="J40" s="99"/>
      <c r="K40" s="99"/>
      <c r="L40" s="99"/>
      <c r="M40" s="99"/>
      <c r="N40" s="99"/>
      <c r="O40" s="99"/>
      <c r="P40" s="99"/>
      <c r="Q40" s="99"/>
      <c r="R40" s="99"/>
      <c r="S40" s="99"/>
      <c r="T40" s="99"/>
      <c r="U40" s="352"/>
      <c r="V40" s="352"/>
      <c r="W40" s="352"/>
      <c r="X40" s="352"/>
      <c r="Y40" s="352"/>
      <c r="Z40" s="353"/>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row>
    <row r="41" spans="1:64" s="28" customFormat="1" ht="15.75" customHeight="1" x14ac:dyDescent="0.2">
      <c r="A41" s="27"/>
      <c r="B41" s="323"/>
      <c r="C41" s="324"/>
      <c r="D41" s="324"/>
      <c r="E41" s="324"/>
      <c r="F41" s="324"/>
      <c r="G41" s="324"/>
      <c r="H41" s="333" t="s">
        <v>22</v>
      </c>
      <c r="I41" s="334"/>
      <c r="J41" s="334"/>
      <c r="K41" s="334"/>
      <c r="L41" s="334"/>
      <c r="M41" s="327"/>
      <c r="N41" s="327"/>
      <c r="O41" s="327"/>
      <c r="P41" s="327"/>
      <c r="Q41" s="327"/>
      <c r="R41" s="327"/>
      <c r="S41" s="327"/>
      <c r="T41" s="327"/>
      <c r="U41" s="327"/>
      <c r="V41" s="327"/>
      <c r="W41" s="327"/>
      <c r="X41" s="327"/>
      <c r="Y41" s="327"/>
      <c r="Z41" s="328"/>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row>
    <row r="42" spans="1:64" s="28" customFormat="1" ht="15.75" customHeight="1" x14ac:dyDescent="0.2">
      <c r="A42" s="27"/>
      <c r="B42" s="323"/>
      <c r="C42" s="324"/>
      <c r="D42" s="324"/>
      <c r="E42" s="324"/>
      <c r="F42" s="324"/>
      <c r="G42" s="324"/>
      <c r="H42" s="335"/>
      <c r="I42" s="324"/>
      <c r="J42" s="324"/>
      <c r="K42" s="324"/>
      <c r="L42" s="324"/>
      <c r="M42" s="329"/>
      <c r="N42" s="329"/>
      <c r="O42" s="329"/>
      <c r="P42" s="329"/>
      <c r="Q42" s="329"/>
      <c r="R42" s="329"/>
      <c r="S42" s="329"/>
      <c r="T42" s="329"/>
      <c r="U42" s="329"/>
      <c r="V42" s="329"/>
      <c r="W42" s="329"/>
      <c r="X42" s="329"/>
      <c r="Y42" s="329"/>
      <c r="Z42" s="330"/>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row>
    <row r="43" spans="1:64" s="28" customFormat="1" ht="15.75" customHeight="1" x14ac:dyDescent="0.2">
      <c r="A43" s="27"/>
      <c r="B43" s="323"/>
      <c r="C43" s="324"/>
      <c r="D43" s="324"/>
      <c r="E43" s="324"/>
      <c r="F43" s="324"/>
      <c r="G43" s="324"/>
      <c r="H43" s="336"/>
      <c r="I43" s="337"/>
      <c r="J43" s="337"/>
      <c r="K43" s="337"/>
      <c r="L43" s="337"/>
      <c r="M43" s="331"/>
      <c r="N43" s="331"/>
      <c r="O43" s="331"/>
      <c r="P43" s="331"/>
      <c r="Q43" s="331"/>
      <c r="R43" s="331"/>
      <c r="S43" s="331"/>
      <c r="T43" s="331"/>
      <c r="U43" s="331"/>
      <c r="V43" s="331"/>
      <c r="W43" s="331"/>
      <c r="X43" s="331"/>
      <c r="Y43" s="331"/>
      <c r="Z43" s="332"/>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row>
    <row r="44" spans="1:64" s="28" customFormat="1" ht="15.75" customHeight="1" x14ac:dyDescent="0.2">
      <c r="A44" s="27"/>
      <c r="B44" s="323"/>
      <c r="C44" s="324"/>
      <c r="D44" s="324"/>
      <c r="E44" s="324"/>
      <c r="F44" s="324"/>
      <c r="G44" s="324"/>
      <c r="H44" s="112" t="s">
        <v>25</v>
      </c>
      <c r="I44" s="113"/>
      <c r="J44" s="113"/>
      <c r="K44" s="113"/>
      <c r="L44" s="113"/>
      <c r="M44" s="113"/>
      <c r="N44" s="113"/>
      <c r="O44" s="113"/>
      <c r="P44" s="113"/>
      <c r="Q44" s="113"/>
      <c r="R44" s="113"/>
      <c r="S44" s="113"/>
      <c r="T44" s="113"/>
      <c r="U44" s="349"/>
      <c r="V44" s="349"/>
      <c r="W44" s="349"/>
      <c r="X44" s="349"/>
      <c r="Y44" s="349"/>
      <c r="Z44" s="42" t="s">
        <v>27</v>
      </c>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row>
    <row r="45" spans="1:64" s="28" customFormat="1" ht="15.75" customHeight="1" x14ac:dyDescent="0.2">
      <c r="A45" s="27"/>
      <c r="B45" s="325"/>
      <c r="C45" s="326"/>
      <c r="D45" s="326"/>
      <c r="E45" s="326"/>
      <c r="F45" s="326"/>
      <c r="G45" s="326"/>
      <c r="H45" s="114" t="s">
        <v>23</v>
      </c>
      <c r="I45" s="115"/>
      <c r="J45" s="115"/>
      <c r="K45" s="115"/>
      <c r="L45" s="115"/>
      <c r="M45" s="115"/>
      <c r="N45" s="115"/>
      <c r="O45" s="115"/>
      <c r="P45" s="115"/>
      <c r="Q45" s="115"/>
      <c r="R45" s="115"/>
      <c r="S45" s="339"/>
      <c r="T45" s="339"/>
      <c r="U45" s="339"/>
      <c r="V45" s="350" t="s">
        <v>24</v>
      </c>
      <c r="W45" s="350"/>
      <c r="X45" s="350"/>
      <c r="Y45" s="350"/>
      <c r="Z45" s="351"/>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row>
    <row r="46" spans="1:64" ht="15.75" customHeight="1" x14ac:dyDescent="0.2">
      <c r="A46" s="128"/>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64" ht="15.75" customHeight="1" x14ac:dyDescent="0.2">
      <c r="A47" s="129" t="s">
        <v>0</v>
      </c>
      <c r="B47" s="86" t="s">
        <v>465</v>
      </c>
      <c r="C47" s="86"/>
      <c r="D47" s="86"/>
      <c r="E47" s="86"/>
      <c r="F47" s="86"/>
      <c r="G47" s="86"/>
      <c r="H47" s="86"/>
      <c r="I47" s="86"/>
      <c r="J47" s="86"/>
      <c r="K47" s="27"/>
      <c r="L47" s="27"/>
      <c r="M47" s="27"/>
      <c r="N47" s="27"/>
      <c r="O47" s="27"/>
      <c r="P47" s="27"/>
      <c r="Q47" s="27"/>
      <c r="R47" s="27"/>
      <c r="S47" s="27"/>
      <c r="T47" s="27"/>
      <c r="U47" s="27"/>
      <c r="V47" s="27"/>
      <c r="W47" s="27"/>
      <c r="X47" s="27"/>
      <c r="Y47" s="27"/>
      <c r="Z47" s="27"/>
    </row>
    <row r="48" spans="1:64" ht="15.75" customHeight="1" x14ac:dyDescent="0.2">
      <c r="A48" s="129"/>
      <c r="B48" s="86" t="s">
        <v>492</v>
      </c>
      <c r="C48" s="86"/>
      <c r="D48" s="86"/>
      <c r="E48" s="86"/>
      <c r="F48" s="86"/>
      <c r="G48" s="86"/>
      <c r="H48" s="86"/>
      <c r="I48" s="86"/>
      <c r="J48" s="86"/>
      <c r="K48" s="27"/>
      <c r="L48" s="27"/>
      <c r="M48" s="27"/>
      <c r="N48" s="27"/>
      <c r="O48" s="27"/>
      <c r="P48" s="27"/>
      <c r="Q48" s="27"/>
      <c r="R48" s="27"/>
      <c r="S48" s="27"/>
      <c r="T48" s="27"/>
      <c r="U48" s="27"/>
      <c r="V48" s="27"/>
      <c r="W48" s="27"/>
      <c r="X48" s="27"/>
      <c r="Y48" s="27"/>
      <c r="Z48" s="27"/>
    </row>
    <row r="49" spans="1:26" ht="15.75" customHeight="1" x14ac:dyDescent="0.2">
      <c r="A49" s="129"/>
      <c r="B49" s="86" t="s">
        <v>466</v>
      </c>
      <c r="C49" s="86"/>
      <c r="D49" s="86"/>
      <c r="E49" s="86"/>
      <c r="F49" s="86"/>
      <c r="G49" s="86"/>
      <c r="H49" s="86"/>
      <c r="I49" s="86"/>
      <c r="J49" s="86"/>
      <c r="K49" s="27"/>
      <c r="L49" s="27"/>
      <c r="M49" s="27"/>
      <c r="N49" s="27"/>
      <c r="O49" s="27"/>
      <c r="P49" s="27"/>
      <c r="Q49" s="27"/>
      <c r="R49" s="27"/>
      <c r="S49" s="27"/>
      <c r="T49" s="27"/>
      <c r="U49" s="27"/>
      <c r="V49" s="27"/>
      <c r="W49" s="27"/>
      <c r="X49" s="27"/>
      <c r="Y49" s="27"/>
      <c r="Z49" s="27"/>
    </row>
    <row r="50" spans="1:26" ht="15.75" customHeight="1" x14ac:dyDescent="0.2">
      <c r="A50" s="129" t="s">
        <v>1</v>
      </c>
      <c r="B50" s="86" t="s">
        <v>28</v>
      </c>
      <c r="C50" s="86"/>
      <c r="D50" s="86"/>
      <c r="E50" s="86"/>
      <c r="F50" s="86"/>
      <c r="G50" s="86"/>
      <c r="H50" s="86"/>
      <c r="I50" s="86"/>
      <c r="J50" s="86"/>
      <c r="K50" s="27"/>
      <c r="L50" s="27"/>
      <c r="M50" s="27"/>
      <c r="N50" s="27"/>
      <c r="O50" s="27"/>
      <c r="P50" s="27"/>
      <c r="Q50" s="27"/>
      <c r="R50" s="27"/>
      <c r="S50" s="27"/>
      <c r="T50" s="27"/>
      <c r="U50" s="27"/>
      <c r="V50" s="27"/>
      <c r="W50" s="27"/>
      <c r="X50" s="27"/>
      <c r="Y50" s="27"/>
      <c r="Z50" s="27"/>
    </row>
    <row r="51" spans="1:26" ht="15.75" customHeight="1" x14ac:dyDescent="0.2">
      <c r="A51" s="129"/>
      <c r="B51" s="86"/>
      <c r="C51" s="86"/>
      <c r="D51" s="86"/>
      <c r="E51" s="86"/>
      <c r="F51" s="86"/>
      <c r="G51" s="86"/>
      <c r="H51" s="86"/>
      <c r="I51" s="86"/>
      <c r="J51" s="86"/>
      <c r="K51" s="27"/>
      <c r="L51" s="27"/>
      <c r="M51" s="27"/>
      <c r="N51" s="27"/>
      <c r="O51" s="27"/>
      <c r="P51" s="27"/>
      <c r="Q51" s="27"/>
      <c r="R51" s="27"/>
      <c r="S51" s="27"/>
      <c r="T51" s="27"/>
      <c r="U51" s="27"/>
      <c r="V51" s="27"/>
      <c r="W51" s="27"/>
      <c r="X51" s="27"/>
      <c r="Y51" s="27"/>
      <c r="Z51" s="27"/>
    </row>
    <row r="52" spans="1:26" ht="15.75" customHeight="1" x14ac:dyDescent="0.2">
      <c r="A52" s="128"/>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75" customHeight="1" x14ac:dyDescent="0.2"/>
    <row r="54" spans="1:26" ht="15.75" customHeight="1" x14ac:dyDescent="0.2"/>
    <row r="55" spans="1:26" ht="15.75" customHeight="1" x14ac:dyDescent="0.2"/>
    <row r="56" spans="1:26" ht="15.75" customHeight="1" x14ac:dyDescent="0.2"/>
    <row r="57" spans="1:26" ht="18" customHeight="1" x14ac:dyDescent="0.2"/>
    <row r="58" spans="1:26" ht="18" customHeight="1" x14ac:dyDescent="0.2"/>
    <row r="59" spans="1:26" ht="18" customHeight="1" x14ac:dyDescent="0.2"/>
    <row r="60" spans="1:26" ht="18" customHeight="1" x14ac:dyDescent="0.2"/>
    <row r="61" spans="1:26" ht="18" customHeight="1" x14ac:dyDescent="0.2"/>
    <row r="62" spans="1:26" ht="18" customHeight="1" x14ac:dyDescent="0.2"/>
    <row r="63" spans="1:26" ht="18" customHeight="1" x14ac:dyDescent="0.2"/>
    <row r="64" spans="1:26"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sheetData>
  <mergeCells count="46">
    <mergeCell ref="U39:Y39"/>
    <mergeCell ref="U40:Z40"/>
    <mergeCell ref="B24:T24"/>
    <mergeCell ref="U24:Y24"/>
    <mergeCell ref="U28:Y28"/>
    <mergeCell ref="U25:Y25"/>
    <mergeCell ref="D25:T25"/>
    <mergeCell ref="U26:Y26"/>
    <mergeCell ref="U27:Z27"/>
    <mergeCell ref="B39:G45"/>
    <mergeCell ref="M41:Z43"/>
    <mergeCell ref="H41:L43"/>
    <mergeCell ref="U29:Y29"/>
    <mergeCell ref="S45:U45"/>
    <mergeCell ref="B25:C29"/>
    <mergeCell ref="I32:Z32"/>
    <mergeCell ref="I33:Z33"/>
    <mergeCell ref="I34:Z34"/>
    <mergeCell ref="B35:G38"/>
    <mergeCell ref="U35:Y35"/>
    <mergeCell ref="U36:Y36"/>
    <mergeCell ref="U37:Z37"/>
    <mergeCell ref="U38:Y38"/>
    <mergeCell ref="U44:Y44"/>
    <mergeCell ref="V45:Z45"/>
    <mergeCell ref="AB2:AH2"/>
    <mergeCell ref="S3:Y3"/>
    <mergeCell ref="AB3:AH3"/>
    <mergeCell ref="A15:Z17"/>
    <mergeCell ref="O10:X10"/>
    <mergeCell ref="O11:X11"/>
    <mergeCell ref="A13:Z13"/>
    <mergeCell ref="AB4:AH4"/>
    <mergeCell ref="AB5:AH5"/>
    <mergeCell ref="L9:N9"/>
    <mergeCell ref="F21:Z21"/>
    <mergeCell ref="F23:Z23"/>
    <mergeCell ref="B21:D21"/>
    <mergeCell ref="S2:Y2"/>
    <mergeCell ref="B23:D23"/>
    <mergeCell ref="F22:S22"/>
    <mergeCell ref="O9:X9"/>
    <mergeCell ref="A19:Z19"/>
    <mergeCell ref="B22:D22"/>
    <mergeCell ref="T22:V22"/>
    <mergeCell ref="W22:Z22"/>
  </mergeCells>
  <phoneticPr fontId="2"/>
  <dataValidations xWindow="639" yWindow="267" count="4">
    <dataValidation imeMode="off" allowBlank="1" showInputMessage="1" showErrorMessage="1" sqref="AB5:AH5 U44 U35:Y36 U37:Z37 U27:Z27 U24:Y26 K27:P27 K28:N29 L26 U28:Y29 U38:Y39" xr:uid="{00000000-0002-0000-0100-000000000000}"/>
    <dataValidation imeMode="on" allowBlank="1" showInputMessage="1" showErrorMessage="1" sqref="Z44 T44 Z38:Z39 V45 Z35:Z36 I33:I34 U40:Z40 H35:H41 M41:Z43 I35:T40 H44:S45" xr:uid="{00000000-0002-0000-0100-000001000000}"/>
    <dataValidation imeMode="off" allowBlank="1" showInputMessage="1" showErrorMessage="1" prompt="H18.10.1以降に介護療養病床から転換した医療療養病床がある場合は、その病床数を入力" sqref="M26:N26" xr:uid="{00000000-0002-0000-0100-000002000000}"/>
    <dataValidation imeMode="off" allowBlank="1" showErrorMessage="1" prompt="H18.10.1以降に介護療養病床から転換した医療療養病床がある場合は、その病床数を入力" sqref="O26" xr:uid="{00000000-0002-0000-0100-000003000000}"/>
  </dataValidations>
  <printOptions horizontalCentered="1"/>
  <pageMargins left="0.59055118110236227" right="0.59055118110236227" top="0.59055118110236227" bottom="0.59055118110236227"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xWindow="639" yWindow="267" count="2">
        <x14:dataValidation type="list" allowBlank="1" showInputMessage="1" showErrorMessage="1" xr:uid="{6F6F4785-236A-4902-AF0A-3B018A55E26E}">
          <x14:formula1>
            <xm:f>選択リスト!$C$3:$C$13</xm:f>
          </x14:formula1>
          <xm:sqref>I32:Z32</xm:sqref>
        </x14:dataValidation>
        <x14:dataValidation type="list" allowBlank="1" showInputMessage="1" showErrorMessage="1" xr:uid="{00BAAD08-4627-441A-A0B1-150B3B179700}">
          <x14:formula1>
            <xm:f>選択リスト!$G$3:$G$4</xm:f>
          </x14:formula1>
          <xm:sqref>W22:Z22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63"/>
  <sheetViews>
    <sheetView showGridLines="0" view="pageBreakPreview" zoomScaleNormal="100" zoomScaleSheetLayoutView="100" workbookViewId="0">
      <selection activeCell="Q3" sqref="Q3:W3"/>
    </sheetView>
  </sheetViews>
  <sheetFormatPr defaultColWidth="8.88671875" defaultRowHeight="14.4" x14ac:dyDescent="0.2"/>
  <cols>
    <col min="1" max="23" width="3.44140625" style="77" customWidth="1"/>
    <col min="24" max="72" width="3.44140625" style="1" customWidth="1"/>
    <col min="73" max="76" width="3.44140625" style="234" customWidth="1"/>
    <col min="77" max="16384" width="8.88671875" style="234"/>
  </cols>
  <sheetData>
    <row r="1" spans="1:32" ht="18" customHeight="1" x14ac:dyDescent="0.2">
      <c r="A1" s="77" t="s">
        <v>433</v>
      </c>
      <c r="X1" s="5"/>
      <c r="Y1" s="5"/>
    </row>
    <row r="2" spans="1:32" ht="18" customHeight="1" x14ac:dyDescent="0.2">
      <c r="Q2" s="306"/>
      <c r="R2" s="306"/>
      <c r="S2" s="306"/>
      <c r="T2" s="306"/>
      <c r="U2" s="306"/>
      <c r="V2" s="306"/>
      <c r="W2" s="306"/>
      <c r="X2" s="5"/>
      <c r="Y2" s="5"/>
      <c r="Z2" s="310"/>
      <c r="AA2" s="310"/>
      <c r="AB2" s="310"/>
      <c r="AC2" s="310"/>
      <c r="AD2" s="310"/>
      <c r="AE2" s="310"/>
      <c r="AF2" s="310"/>
    </row>
    <row r="3" spans="1:32" ht="18" customHeight="1" x14ac:dyDescent="0.2">
      <c r="Q3" s="306" t="s">
        <v>491</v>
      </c>
      <c r="R3" s="306"/>
      <c r="S3" s="306"/>
      <c r="T3" s="306"/>
      <c r="U3" s="306"/>
      <c r="V3" s="306"/>
      <c r="W3" s="306"/>
      <c r="X3" s="5"/>
      <c r="Y3" s="5"/>
      <c r="Z3" s="310"/>
      <c r="AA3" s="310"/>
      <c r="AB3" s="310"/>
      <c r="AC3" s="310"/>
      <c r="AD3" s="310"/>
      <c r="AE3" s="310"/>
      <c r="AF3" s="310"/>
    </row>
    <row r="4" spans="1:32" ht="18" customHeight="1" x14ac:dyDescent="0.2">
      <c r="Q4" s="74"/>
      <c r="R4" s="74"/>
      <c r="S4" s="74"/>
      <c r="T4" s="74"/>
      <c r="U4" s="74"/>
      <c r="V4" s="74"/>
      <c r="W4" s="74"/>
      <c r="X4" s="5"/>
      <c r="Y4" s="5"/>
      <c r="Z4" s="310"/>
      <c r="AA4" s="310"/>
      <c r="AB4" s="310"/>
      <c r="AC4" s="310"/>
      <c r="AD4" s="310"/>
      <c r="AE4" s="310"/>
      <c r="AF4" s="310"/>
    </row>
    <row r="5" spans="1:32" ht="18" customHeight="1" x14ac:dyDescent="0.2">
      <c r="Q5" s="1"/>
      <c r="R5" s="1"/>
      <c r="S5" s="1"/>
      <c r="T5" s="1"/>
      <c r="U5" s="1"/>
      <c r="V5" s="1"/>
      <c r="W5" s="2"/>
      <c r="Y5" s="5"/>
      <c r="Z5" s="314"/>
      <c r="AA5" s="314"/>
      <c r="AB5" s="314"/>
      <c r="AC5" s="314"/>
      <c r="AD5" s="314"/>
      <c r="AE5" s="314"/>
      <c r="AF5" s="314"/>
    </row>
    <row r="6" spans="1:32" ht="18" customHeight="1" x14ac:dyDescent="0.2">
      <c r="B6" s="77" t="s">
        <v>153</v>
      </c>
      <c r="F6" s="77" t="s">
        <v>154</v>
      </c>
      <c r="Q6" s="1"/>
      <c r="R6" s="1"/>
      <c r="S6" s="1"/>
      <c r="T6" s="1"/>
      <c r="U6" s="1"/>
      <c r="V6" s="1"/>
      <c r="W6" s="2"/>
      <c r="Y6" s="5"/>
    </row>
    <row r="7" spans="1:32" ht="18" customHeight="1" x14ac:dyDescent="0.2">
      <c r="Q7" s="1"/>
      <c r="R7" s="1"/>
      <c r="S7" s="1"/>
      <c r="T7" s="1"/>
      <c r="U7" s="1"/>
      <c r="V7" s="1"/>
      <c r="W7" s="2"/>
      <c r="Y7" s="5"/>
    </row>
    <row r="8" spans="1:32" ht="18" customHeight="1" x14ac:dyDescent="0.2">
      <c r="W8" s="231"/>
      <c r="Y8" s="5"/>
    </row>
    <row r="9" spans="1:32" ht="18" customHeight="1" x14ac:dyDescent="0.2">
      <c r="J9" s="367" t="s">
        <v>155</v>
      </c>
      <c r="K9" s="367"/>
      <c r="L9" s="367"/>
      <c r="M9" s="362" t="s">
        <v>499</v>
      </c>
      <c r="N9" s="362"/>
      <c r="O9" s="362"/>
      <c r="P9" s="362"/>
      <c r="Q9" s="362"/>
      <c r="R9" s="362"/>
      <c r="S9" s="362"/>
      <c r="T9" s="362"/>
      <c r="U9" s="362"/>
      <c r="V9" s="362"/>
      <c r="W9" s="231"/>
      <c r="Y9" s="5"/>
    </row>
    <row r="10" spans="1:32" ht="18" customHeight="1" x14ac:dyDescent="0.2">
      <c r="M10" s="364" t="s">
        <v>500</v>
      </c>
      <c r="N10" s="364"/>
      <c r="O10" s="364"/>
      <c r="P10" s="364"/>
      <c r="Q10" s="364"/>
      <c r="R10" s="364"/>
      <c r="S10" s="364"/>
      <c r="T10" s="364"/>
      <c r="U10" s="364"/>
      <c r="V10" s="365"/>
      <c r="W10" s="251"/>
      <c r="Y10" s="5"/>
    </row>
    <row r="11" spans="1:32" ht="18" customHeight="1" x14ac:dyDescent="0.2">
      <c r="M11" s="364" t="str">
        <f>IF(OR('基本情報入力（≠様式）'!H9="個人",'基本情報入力（≠様式）'!H9="県市町立"),"",'基本情報入力（≠様式）'!R11&amp;"　"&amp;'基本情報入力（≠様式）'!W11)</f>
        <v>　</v>
      </c>
      <c r="N11" s="364"/>
      <c r="O11" s="364"/>
      <c r="P11" s="364"/>
      <c r="Q11" s="364"/>
      <c r="R11" s="364"/>
      <c r="S11" s="364"/>
      <c r="T11" s="364"/>
      <c r="U11" s="364"/>
      <c r="V11" s="364"/>
      <c r="Y11" s="5"/>
    </row>
    <row r="12" spans="1:32" ht="18" customHeight="1" x14ac:dyDescent="0.2">
      <c r="Y12" s="5"/>
    </row>
    <row r="13" spans="1:32" ht="18" customHeight="1" x14ac:dyDescent="0.2">
      <c r="A13" s="309" t="s">
        <v>501</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5"/>
    </row>
    <row r="14" spans="1:32" ht="18" customHeight="1" x14ac:dyDescent="0.2">
      <c r="Y14" s="5"/>
    </row>
    <row r="15" spans="1:32" ht="18" customHeight="1" x14ac:dyDescent="0.2">
      <c r="A15" s="361" t="s">
        <v>502</v>
      </c>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5"/>
    </row>
    <row r="16" spans="1:32" ht="18" customHeight="1" x14ac:dyDescent="0.2">
      <c r="A16" s="361"/>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5"/>
    </row>
    <row r="17" spans="1:25" ht="18" customHeight="1" x14ac:dyDescent="0.2">
      <c r="A17" s="361"/>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5"/>
    </row>
    <row r="18" spans="1:25" ht="18" customHeight="1" x14ac:dyDescent="0.2">
      <c r="B18" s="254"/>
      <c r="C18" s="254"/>
      <c r="D18" s="254"/>
      <c r="E18" s="254"/>
      <c r="F18" s="254"/>
      <c r="G18" s="254"/>
      <c r="H18" s="254"/>
      <c r="I18" s="254"/>
      <c r="J18" s="254"/>
      <c r="K18" s="254"/>
      <c r="L18" s="254"/>
      <c r="M18" s="254"/>
      <c r="N18" s="254"/>
      <c r="Y18" s="5"/>
    </row>
    <row r="19" spans="1:25" ht="18" customHeight="1" x14ac:dyDescent="0.2">
      <c r="A19" s="309" t="s">
        <v>253</v>
      </c>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5"/>
    </row>
    <row r="20" spans="1:25" ht="18" customHeight="1" x14ac:dyDescent="0.2">
      <c r="Y20" s="5"/>
    </row>
    <row r="21" spans="1:25" ht="18" customHeight="1" x14ac:dyDescent="0.2">
      <c r="A21" s="206">
        <v>1</v>
      </c>
      <c r="C21" s="77" t="s">
        <v>254</v>
      </c>
      <c r="L21" s="77" t="s">
        <v>257</v>
      </c>
      <c r="M21" s="366"/>
      <c r="N21" s="366"/>
      <c r="O21" s="366"/>
      <c r="P21" s="366"/>
      <c r="Q21" s="366"/>
      <c r="R21" s="231" t="s">
        <v>258</v>
      </c>
      <c r="Y21" s="5"/>
    </row>
    <row r="22" spans="1:25" ht="18" customHeight="1" x14ac:dyDescent="0.2">
      <c r="A22" s="206"/>
      <c r="Y22" s="5"/>
    </row>
    <row r="23" spans="1:25" ht="18" customHeight="1" x14ac:dyDescent="0.2">
      <c r="A23" s="206">
        <v>2</v>
      </c>
      <c r="C23" s="77" t="s">
        <v>255</v>
      </c>
      <c r="Y23" s="5"/>
    </row>
    <row r="24" spans="1:25" ht="18" customHeight="1" x14ac:dyDescent="0.2">
      <c r="A24" s="206"/>
      <c r="C24" s="361"/>
      <c r="D24" s="361"/>
      <c r="E24" s="361"/>
      <c r="F24" s="361"/>
      <c r="G24" s="361"/>
      <c r="H24" s="361"/>
      <c r="I24" s="361"/>
      <c r="J24" s="361"/>
      <c r="K24" s="361"/>
      <c r="L24" s="361"/>
      <c r="M24" s="361"/>
      <c r="N24" s="361"/>
      <c r="O24" s="361"/>
      <c r="P24" s="361"/>
      <c r="Q24" s="361"/>
      <c r="R24" s="361"/>
      <c r="S24" s="361"/>
      <c r="T24" s="361"/>
      <c r="U24" s="361"/>
      <c r="V24" s="361"/>
      <c r="W24" s="361"/>
      <c r="Y24" s="5"/>
    </row>
    <row r="25" spans="1:25" ht="18" customHeight="1" x14ac:dyDescent="0.2">
      <c r="A25" s="206"/>
      <c r="C25" s="361"/>
      <c r="D25" s="361"/>
      <c r="E25" s="361"/>
      <c r="F25" s="361"/>
      <c r="G25" s="361"/>
      <c r="H25" s="361"/>
      <c r="I25" s="361"/>
      <c r="J25" s="361"/>
      <c r="K25" s="361"/>
      <c r="L25" s="361"/>
      <c r="M25" s="361"/>
      <c r="N25" s="361"/>
      <c r="O25" s="361"/>
      <c r="P25" s="361"/>
      <c r="Q25" s="361"/>
      <c r="R25" s="361"/>
      <c r="S25" s="361"/>
      <c r="T25" s="361"/>
      <c r="U25" s="361"/>
      <c r="V25" s="361"/>
      <c r="W25" s="361"/>
      <c r="Y25" s="5"/>
    </row>
    <row r="26" spans="1:25" ht="18" customHeight="1" x14ac:dyDescent="0.2">
      <c r="A26" s="206"/>
      <c r="Y26" s="5"/>
    </row>
    <row r="27" spans="1:25" ht="18" customHeight="1" x14ac:dyDescent="0.2">
      <c r="A27" s="206">
        <v>3</v>
      </c>
      <c r="C27" s="77" t="s">
        <v>256</v>
      </c>
      <c r="L27" s="363" t="s">
        <v>503</v>
      </c>
      <c r="M27" s="363"/>
      <c r="N27" s="363"/>
      <c r="O27" s="363"/>
      <c r="P27" s="363"/>
      <c r="Q27" s="363"/>
      <c r="R27" s="363"/>
      <c r="S27" s="363"/>
      <c r="Y27" s="5"/>
    </row>
    <row r="28" spans="1:25" ht="18" customHeight="1" x14ac:dyDescent="0.2">
      <c r="A28" s="206"/>
      <c r="Y28" s="5"/>
    </row>
    <row r="29" spans="1:25" ht="18" customHeight="1" x14ac:dyDescent="0.2">
      <c r="A29" s="206">
        <v>4</v>
      </c>
      <c r="C29" s="77" t="s">
        <v>259</v>
      </c>
      <c r="Y29" s="5"/>
    </row>
    <row r="30" spans="1:25" ht="18" customHeight="1" x14ac:dyDescent="0.2">
      <c r="A30" s="206"/>
      <c r="Y30" s="5"/>
    </row>
    <row r="31" spans="1:25" ht="18" customHeight="1" x14ac:dyDescent="0.2">
      <c r="A31" s="206"/>
      <c r="B31" s="232" t="s">
        <v>428</v>
      </c>
      <c r="D31" s="77" t="s">
        <v>4</v>
      </c>
      <c r="Y31" s="5"/>
    </row>
    <row r="32" spans="1:25" ht="18" customHeight="1" x14ac:dyDescent="0.2">
      <c r="A32" s="206"/>
      <c r="Y32" s="5"/>
    </row>
    <row r="33" spans="1:25" ht="18" customHeight="1" x14ac:dyDescent="0.2">
      <c r="A33" s="206"/>
      <c r="B33" s="232" t="s">
        <v>429</v>
      </c>
      <c r="D33" s="77" t="s">
        <v>5</v>
      </c>
      <c r="Y33" s="5"/>
    </row>
    <row r="34" spans="1:25" ht="18" customHeight="1" x14ac:dyDescent="0.2">
      <c r="A34" s="206"/>
      <c r="Y34" s="5"/>
    </row>
    <row r="35" spans="1:25" ht="18" customHeight="1" x14ac:dyDescent="0.2">
      <c r="A35" s="206"/>
      <c r="B35" s="232" t="s">
        <v>121</v>
      </c>
      <c r="D35" s="77" t="s">
        <v>464</v>
      </c>
      <c r="Y35" s="5"/>
    </row>
    <row r="36" spans="1:25" ht="18" customHeight="1" x14ac:dyDescent="0.2">
      <c r="A36" s="206"/>
      <c r="Y36" s="5"/>
    </row>
    <row r="37" spans="1:25" ht="18" customHeight="1" x14ac:dyDescent="0.2">
      <c r="A37" s="206"/>
      <c r="B37" s="232" t="s">
        <v>122</v>
      </c>
      <c r="D37" s="77" t="s">
        <v>430</v>
      </c>
      <c r="Y37" s="5"/>
    </row>
    <row r="38" spans="1:25" ht="18" customHeight="1" x14ac:dyDescent="0.2">
      <c r="A38" s="206"/>
      <c r="Y38" s="5"/>
    </row>
    <row r="39" spans="1:25" ht="18" customHeight="1" x14ac:dyDescent="0.2">
      <c r="A39" s="206"/>
      <c r="B39" s="232" t="s">
        <v>123</v>
      </c>
      <c r="D39" s="77" t="s">
        <v>431</v>
      </c>
      <c r="Y39" s="5"/>
    </row>
    <row r="40" spans="1:25" ht="18" customHeight="1" x14ac:dyDescent="0.2">
      <c r="A40" s="206"/>
      <c r="Y40" s="5"/>
    </row>
    <row r="41" spans="1:25" ht="18" customHeight="1" x14ac:dyDescent="0.2">
      <c r="A41" s="206"/>
      <c r="B41" s="232" t="s">
        <v>272</v>
      </c>
      <c r="D41" s="77" t="str">
        <f>IF('基本情報入力（≠様式）'!Z5="","  　","平成"&amp;'基本情報入力（≠様式）'!Z5)&amp;"年度歳入歳出予算書（又は見込書）抄本"</f>
        <v xml:space="preserve">  　年度歳入歳出予算書（又は見込書）抄本</v>
      </c>
      <c r="Y41" s="5"/>
    </row>
    <row r="42" spans="1:25" ht="18" customHeight="1" x14ac:dyDescent="0.2">
      <c r="A42" s="206"/>
      <c r="B42" s="232"/>
      <c r="D42" s="77" t="s">
        <v>94</v>
      </c>
      <c r="Y42" s="5"/>
    </row>
    <row r="43" spans="1:25" ht="18" customHeight="1" x14ac:dyDescent="0.2">
      <c r="Y43" s="5"/>
    </row>
    <row r="44" spans="1:25" ht="18" customHeight="1" x14ac:dyDescent="0.2">
      <c r="B44" s="232" t="s">
        <v>271</v>
      </c>
      <c r="D44" s="77" t="s">
        <v>432</v>
      </c>
      <c r="Y44" s="5"/>
    </row>
    <row r="45" spans="1:25" ht="18" customHeight="1" x14ac:dyDescent="0.2">
      <c r="Y45" s="5"/>
    </row>
    <row r="46" spans="1:25" ht="18" customHeight="1" x14ac:dyDescent="0.2">
      <c r="Y46" s="5"/>
    </row>
    <row r="47" spans="1:25" ht="18" customHeight="1" x14ac:dyDescent="0.2">
      <c r="Y47" s="5"/>
    </row>
    <row r="48" spans="1:25" ht="18" customHeight="1" x14ac:dyDescent="0.2">
      <c r="Y48" s="5"/>
    </row>
    <row r="49" spans="18:28" ht="18" customHeight="1" x14ac:dyDescent="0.2">
      <c r="Y49" s="5"/>
    </row>
    <row r="50" spans="18:28" ht="18" customHeight="1" x14ac:dyDescent="0.2">
      <c r="Y50" s="5"/>
    </row>
    <row r="51" spans="18:28" ht="18" customHeight="1" x14ac:dyDescent="0.2">
      <c r="Y51" s="5"/>
    </row>
    <row r="52" spans="18:28" ht="18" customHeight="1" x14ac:dyDescent="0.2">
      <c r="Y52" s="5"/>
    </row>
    <row r="53" spans="18:28" ht="18" customHeight="1" x14ac:dyDescent="0.2">
      <c r="Y53" s="5"/>
    </row>
    <row r="54" spans="18:28" ht="18" customHeight="1" x14ac:dyDescent="0.2">
      <c r="Y54" s="5"/>
    </row>
    <row r="55" spans="18:28" ht="18" customHeight="1" x14ac:dyDescent="0.2">
      <c r="Y55" s="5"/>
    </row>
    <row r="56" spans="18:28" ht="18" customHeight="1" x14ac:dyDescent="0.2">
      <c r="Y56" s="5"/>
    </row>
    <row r="57" spans="18:28" ht="18" customHeight="1" x14ac:dyDescent="0.2">
      <c r="Y57" s="5"/>
    </row>
    <row r="58" spans="18:28" ht="18" customHeight="1" x14ac:dyDescent="0.2">
      <c r="Y58" s="5"/>
    </row>
    <row r="59" spans="18:28" ht="18" customHeight="1" x14ac:dyDescent="0.2">
      <c r="Y59" s="5"/>
    </row>
    <row r="60" spans="18:28" ht="18" customHeight="1" x14ac:dyDescent="0.2">
      <c r="Y60" s="5"/>
    </row>
    <row r="61" spans="18:28" x14ac:dyDescent="0.2">
      <c r="W61" s="225"/>
      <c r="X61" s="5"/>
      <c r="Y61" s="5"/>
      <c r="Z61" s="5"/>
      <c r="AA61" s="5"/>
      <c r="AB61" s="5"/>
    </row>
    <row r="62" spans="18:28" x14ac:dyDescent="0.2">
      <c r="W62" s="225"/>
      <c r="X62" s="5"/>
    </row>
    <row r="63" spans="18:28" x14ac:dyDescent="0.2">
      <c r="R63" s="225"/>
      <c r="S63" s="225"/>
      <c r="T63" s="225"/>
      <c r="U63" s="225"/>
      <c r="V63" s="225"/>
      <c r="W63" s="225"/>
      <c r="X63" s="5"/>
    </row>
  </sheetData>
  <mergeCells count="16">
    <mergeCell ref="Q3:W3"/>
    <mergeCell ref="Q2:W2"/>
    <mergeCell ref="Z2:AF2"/>
    <mergeCell ref="Z3:AF3"/>
    <mergeCell ref="Z4:AF4"/>
    <mergeCell ref="Z5:AF5"/>
    <mergeCell ref="A15:X17"/>
    <mergeCell ref="M9:V9"/>
    <mergeCell ref="L27:S27"/>
    <mergeCell ref="M10:V10"/>
    <mergeCell ref="M11:V11"/>
    <mergeCell ref="A19:X19"/>
    <mergeCell ref="M21:Q21"/>
    <mergeCell ref="A13:X13"/>
    <mergeCell ref="J9:L9"/>
    <mergeCell ref="C24:W25"/>
  </mergeCells>
  <phoneticPr fontId="2"/>
  <dataValidations xWindow="377" yWindow="303" count="2">
    <dataValidation imeMode="off" allowBlank="1" showInputMessage="1" showErrorMessage="1" sqref="Z5:AF5" xr:uid="{00000000-0002-0000-0200-000000000000}"/>
    <dataValidation imeMode="off" allowBlank="1" showInputMessage="1" showErrorMessage="1" prompt="3号様式（経費所要額調）M欄の金額と一致すること" sqref="M21:Q21" xr:uid="{00000000-0002-0000-0200-000001000000}"/>
  </dataValidations>
  <printOptions horizontalCentered="1"/>
  <pageMargins left="0.78740157480314965" right="0.78740157480314965" top="0.78740157480314965" bottom="0.78740157480314965"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V40"/>
  <sheetViews>
    <sheetView showGridLines="0" view="pageBreakPreview" zoomScaleNormal="100" zoomScaleSheetLayoutView="100" workbookViewId="0">
      <selection activeCell="N28" sqref="N28:P28"/>
    </sheetView>
  </sheetViews>
  <sheetFormatPr defaultColWidth="8.88671875" defaultRowHeight="13.2" x14ac:dyDescent="0.2"/>
  <cols>
    <col min="1" max="36" width="3.44140625" style="131" customWidth="1"/>
    <col min="37" max="37" width="5.77734375" style="131" customWidth="1"/>
    <col min="38" max="38" width="3.44140625" style="131" customWidth="1"/>
    <col min="39" max="74" width="3.44140625" style="6" customWidth="1"/>
    <col min="75" max="16384" width="8.88671875" style="234"/>
  </cols>
  <sheetData>
    <row r="1" spans="1:39" ht="14.25" customHeight="1" x14ac:dyDescent="0.2">
      <c r="A1" s="188" t="s">
        <v>109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row>
    <row r="2" spans="1:39" ht="14.25" customHeight="1" x14ac:dyDescent="0.2">
      <c r="A2" s="188"/>
      <c r="B2" s="369" t="s">
        <v>434</v>
      </c>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233"/>
      <c r="AL2" s="229"/>
      <c r="AM2" s="7"/>
    </row>
    <row r="3" spans="1:39" ht="14.25" customHeight="1" x14ac:dyDescent="0.2">
      <c r="A3" s="233"/>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233"/>
      <c r="AL3" s="229"/>
      <c r="AM3" s="7"/>
    </row>
    <row r="4" spans="1:39" ht="14.25" customHeight="1" x14ac:dyDescent="0.2">
      <c r="A4" s="18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404" t="str">
        <f>IF('基本情報入力（≠様式）'!H18="","",'基本情報入力（≠様式）'!H18)</f>
        <v/>
      </c>
      <c r="AC4" s="404"/>
      <c r="AD4" s="404"/>
      <c r="AE4" s="404"/>
      <c r="AF4" s="404"/>
      <c r="AG4" s="404"/>
      <c r="AH4" s="404"/>
      <c r="AI4" s="404"/>
      <c r="AJ4" s="404"/>
      <c r="AK4" s="188"/>
    </row>
    <row r="5" spans="1:39" ht="14.25" customHeight="1" x14ac:dyDescent="0.2">
      <c r="A5" s="188"/>
      <c r="B5" s="370" t="s">
        <v>435</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188"/>
    </row>
    <row r="6" spans="1:39" ht="14.25" customHeight="1" x14ac:dyDescent="0.2">
      <c r="A6" s="188"/>
      <c r="B6" s="368" t="s">
        <v>443</v>
      </c>
      <c r="C6" s="368"/>
      <c r="D6" s="368"/>
      <c r="E6" s="368"/>
      <c r="F6" s="368"/>
      <c r="G6" s="368" t="s">
        <v>444</v>
      </c>
      <c r="H6" s="368"/>
      <c r="I6" s="368"/>
      <c r="J6" s="368"/>
      <c r="K6" s="368"/>
      <c r="L6" s="368" t="s">
        <v>447</v>
      </c>
      <c r="M6" s="368"/>
      <c r="N6" s="368"/>
      <c r="O6" s="368"/>
      <c r="P6" s="368"/>
      <c r="Q6" s="368" t="s">
        <v>149</v>
      </c>
      <c r="R6" s="368"/>
      <c r="S6" s="368"/>
      <c r="T6" s="368"/>
      <c r="U6" s="368"/>
      <c r="V6" s="368" t="s">
        <v>151</v>
      </c>
      <c r="W6" s="368"/>
      <c r="X6" s="368"/>
      <c r="Y6" s="368"/>
      <c r="Z6" s="368"/>
      <c r="AA6" s="368" t="s">
        <v>152</v>
      </c>
      <c r="AB6" s="368"/>
      <c r="AC6" s="368"/>
      <c r="AD6" s="368"/>
      <c r="AE6" s="368"/>
      <c r="AF6" s="368" t="s">
        <v>97</v>
      </c>
      <c r="AG6" s="368"/>
      <c r="AH6" s="368"/>
      <c r="AI6" s="368"/>
      <c r="AJ6" s="368"/>
      <c r="AK6" s="188"/>
    </row>
    <row r="7" spans="1:39" ht="14.25" customHeight="1" x14ac:dyDescent="0.2">
      <c r="A7" s="188"/>
      <c r="B7" s="368"/>
      <c r="C7" s="368"/>
      <c r="D7" s="368"/>
      <c r="E7" s="368"/>
      <c r="F7" s="368"/>
      <c r="G7" s="368"/>
      <c r="H7" s="368"/>
      <c r="I7" s="368"/>
      <c r="J7" s="368"/>
      <c r="K7" s="368"/>
      <c r="L7" s="368" t="s">
        <v>446</v>
      </c>
      <c r="M7" s="368"/>
      <c r="N7" s="368"/>
      <c r="O7" s="368"/>
      <c r="P7" s="368"/>
      <c r="Q7" s="368" t="s">
        <v>150</v>
      </c>
      <c r="R7" s="368"/>
      <c r="S7" s="368"/>
      <c r="T7" s="368"/>
      <c r="U7" s="368"/>
      <c r="V7" s="380" t="s">
        <v>279</v>
      </c>
      <c r="W7" s="380"/>
      <c r="X7" s="380"/>
      <c r="Y7" s="380"/>
      <c r="Z7" s="380"/>
      <c r="AA7" s="368"/>
      <c r="AB7" s="368"/>
      <c r="AC7" s="368"/>
      <c r="AD7" s="368"/>
      <c r="AE7" s="368"/>
      <c r="AF7" s="368" t="s">
        <v>113</v>
      </c>
      <c r="AG7" s="368"/>
      <c r="AH7" s="368"/>
      <c r="AI7" s="368"/>
      <c r="AJ7" s="368"/>
      <c r="AK7" s="188"/>
    </row>
    <row r="8" spans="1:39" ht="14.25" customHeight="1" x14ac:dyDescent="0.2">
      <c r="A8" s="188"/>
      <c r="B8" s="368"/>
      <c r="C8" s="368"/>
      <c r="D8" s="368"/>
      <c r="E8" s="368"/>
      <c r="F8" s="368"/>
      <c r="G8" s="368"/>
      <c r="H8" s="368"/>
      <c r="I8" s="368"/>
      <c r="J8" s="368"/>
      <c r="K8" s="368"/>
      <c r="L8" s="368" t="s">
        <v>445</v>
      </c>
      <c r="M8" s="368"/>
      <c r="N8" s="368"/>
      <c r="O8" s="368"/>
      <c r="P8" s="368"/>
      <c r="Q8" s="368"/>
      <c r="R8" s="368"/>
      <c r="S8" s="368"/>
      <c r="T8" s="368"/>
      <c r="U8" s="368"/>
      <c r="V8" s="380"/>
      <c r="W8" s="380"/>
      <c r="X8" s="380"/>
      <c r="Y8" s="380"/>
      <c r="Z8" s="380"/>
      <c r="AA8" s="368"/>
      <c r="AB8" s="368"/>
      <c r="AC8" s="368"/>
      <c r="AD8" s="368"/>
      <c r="AE8" s="368"/>
      <c r="AF8" s="368" t="s">
        <v>98</v>
      </c>
      <c r="AG8" s="368"/>
      <c r="AH8" s="368"/>
      <c r="AI8" s="368"/>
      <c r="AJ8" s="368"/>
      <c r="AK8" s="188"/>
    </row>
    <row r="9" spans="1:39" ht="14.25" customHeight="1" x14ac:dyDescent="0.2">
      <c r="A9" s="188"/>
      <c r="B9" s="379" t="s">
        <v>280</v>
      </c>
      <c r="C9" s="379"/>
      <c r="D9" s="379"/>
      <c r="E9" s="379"/>
      <c r="F9" s="379"/>
      <c r="G9" s="379" t="s">
        <v>281</v>
      </c>
      <c r="H9" s="379"/>
      <c r="I9" s="379"/>
      <c r="J9" s="379"/>
      <c r="K9" s="379"/>
      <c r="L9" s="379" t="s">
        <v>282</v>
      </c>
      <c r="M9" s="379"/>
      <c r="N9" s="379"/>
      <c r="O9" s="379"/>
      <c r="P9" s="379"/>
      <c r="Q9" s="379" t="s">
        <v>283</v>
      </c>
      <c r="R9" s="379"/>
      <c r="S9" s="379"/>
      <c r="T9" s="379"/>
      <c r="U9" s="379"/>
      <c r="V9" s="379" t="s">
        <v>284</v>
      </c>
      <c r="W9" s="379"/>
      <c r="X9" s="379"/>
      <c r="Y9" s="379"/>
      <c r="Z9" s="379"/>
      <c r="AA9" s="379" t="s">
        <v>285</v>
      </c>
      <c r="AB9" s="379"/>
      <c r="AC9" s="379"/>
      <c r="AD9" s="379"/>
      <c r="AE9" s="379"/>
      <c r="AF9" s="379" t="s">
        <v>286</v>
      </c>
      <c r="AG9" s="379"/>
      <c r="AH9" s="379"/>
      <c r="AI9" s="379"/>
      <c r="AJ9" s="379"/>
      <c r="AK9" s="188"/>
    </row>
    <row r="10" spans="1:39" ht="14.25" customHeight="1" x14ac:dyDescent="0.2">
      <c r="A10" s="188"/>
      <c r="B10" s="368"/>
      <c r="C10" s="368"/>
      <c r="D10" s="368"/>
      <c r="E10" s="368"/>
      <c r="F10" s="368"/>
      <c r="G10" s="368"/>
      <c r="H10" s="368"/>
      <c r="I10" s="368"/>
      <c r="J10" s="368"/>
      <c r="K10" s="368"/>
      <c r="L10" s="391" t="s">
        <v>217</v>
      </c>
      <c r="M10" s="391"/>
      <c r="N10" s="391"/>
      <c r="O10" s="391"/>
      <c r="P10" s="391"/>
      <c r="Q10" s="391" t="s">
        <v>217</v>
      </c>
      <c r="R10" s="391"/>
      <c r="S10" s="391"/>
      <c r="T10" s="391"/>
      <c r="U10" s="391"/>
      <c r="V10" s="391" t="s">
        <v>217</v>
      </c>
      <c r="W10" s="391"/>
      <c r="X10" s="391"/>
      <c r="Y10" s="391"/>
      <c r="Z10" s="391"/>
      <c r="AA10" s="391" t="s">
        <v>258</v>
      </c>
      <c r="AB10" s="391"/>
      <c r="AC10" s="391"/>
      <c r="AD10" s="391"/>
      <c r="AE10" s="391"/>
      <c r="AF10" s="391" t="s">
        <v>287</v>
      </c>
      <c r="AG10" s="391"/>
      <c r="AH10" s="391"/>
      <c r="AI10" s="391"/>
      <c r="AJ10" s="391"/>
      <c r="AK10" s="188"/>
    </row>
    <row r="11" spans="1:39" ht="14.25" customHeight="1" x14ac:dyDescent="0.2">
      <c r="A11" s="188"/>
      <c r="B11" s="368"/>
      <c r="C11" s="368"/>
      <c r="D11" s="368"/>
      <c r="E11" s="368"/>
      <c r="F11" s="368"/>
      <c r="G11" s="400"/>
      <c r="H11" s="400"/>
      <c r="I11" s="400"/>
      <c r="J11" s="400"/>
      <c r="K11" s="400"/>
      <c r="L11" s="374"/>
      <c r="M11" s="374"/>
      <c r="N11" s="374"/>
      <c r="O11" s="375"/>
      <c r="P11" s="384"/>
      <c r="Q11" s="374"/>
      <c r="R11" s="374"/>
      <c r="S11" s="374"/>
      <c r="T11" s="375"/>
      <c r="U11" s="384"/>
      <c r="V11" s="374" t="str">
        <f>IF(L11="","",L11)</f>
        <v/>
      </c>
      <c r="W11" s="374"/>
      <c r="X11" s="374"/>
      <c r="Y11" s="375"/>
      <c r="Z11" s="384"/>
      <c r="AA11" s="374"/>
      <c r="AB11" s="374"/>
      <c r="AC11" s="374"/>
      <c r="AD11" s="375"/>
      <c r="AE11" s="384"/>
      <c r="AF11" s="405"/>
      <c r="AG11" s="406"/>
      <c r="AH11" s="406"/>
      <c r="AI11" s="406"/>
      <c r="AJ11" s="384"/>
      <c r="AK11" s="188"/>
    </row>
    <row r="12" spans="1:39" ht="14.25" customHeight="1" x14ac:dyDescent="0.2">
      <c r="A12" s="188"/>
      <c r="B12" s="368"/>
      <c r="C12" s="368"/>
      <c r="D12" s="368"/>
      <c r="E12" s="368"/>
      <c r="F12" s="368"/>
      <c r="G12" s="400"/>
      <c r="H12" s="400"/>
      <c r="I12" s="400"/>
      <c r="J12" s="400"/>
      <c r="K12" s="400"/>
      <c r="L12" s="374"/>
      <c r="M12" s="374"/>
      <c r="N12" s="374"/>
      <c r="O12" s="375"/>
      <c r="P12" s="384"/>
      <c r="Q12" s="374"/>
      <c r="R12" s="374"/>
      <c r="S12" s="374"/>
      <c r="T12" s="375"/>
      <c r="U12" s="384"/>
      <c r="V12" s="374"/>
      <c r="W12" s="374"/>
      <c r="X12" s="374"/>
      <c r="Y12" s="375"/>
      <c r="Z12" s="384"/>
      <c r="AA12" s="374"/>
      <c r="AB12" s="374"/>
      <c r="AC12" s="374"/>
      <c r="AD12" s="375"/>
      <c r="AE12" s="384"/>
      <c r="AF12" s="405"/>
      <c r="AG12" s="406"/>
      <c r="AH12" s="406"/>
      <c r="AI12" s="406"/>
      <c r="AJ12" s="384"/>
      <c r="AK12" s="188"/>
    </row>
    <row r="13" spans="1:39" ht="14.25" customHeight="1" x14ac:dyDescent="0.2">
      <c r="A13" s="188"/>
      <c r="B13" s="383"/>
      <c r="C13" s="383"/>
      <c r="D13" s="383"/>
      <c r="E13" s="383"/>
      <c r="F13" s="383"/>
      <c r="G13" s="401"/>
      <c r="H13" s="401"/>
      <c r="I13" s="401"/>
      <c r="J13" s="401"/>
      <c r="K13" s="401"/>
      <c r="L13" s="376"/>
      <c r="M13" s="376"/>
      <c r="N13" s="376"/>
      <c r="O13" s="377"/>
      <c r="P13" s="385"/>
      <c r="Q13" s="376"/>
      <c r="R13" s="376"/>
      <c r="S13" s="376"/>
      <c r="T13" s="377"/>
      <c r="U13" s="385"/>
      <c r="V13" s="376"/>
      <c r="W13" s="376"/>
      <c r="X13" s="376"/>
      <c r="Y13" s="377"/>
      <c r="Z13" s="385"/>
      <c r="AA13" s="376"/>
      <c r="AB13" s="376"/>
      <c r="AC13" s="376"/>
      <c r="AD13" s="377"/>
      <c r="AE13" s="385"/>
      <c r="AF13" s="407"/>
      <c r="AG13" s="408"/>
      <c r="AH13" s="408"/>
      <c r="AI13" s="408"/>
      <c r="AJ13" s="385"/>
      <c r="AK13" s="188"/>
    </row>
    <row r="14" spans="1:39" ht="14.25" customHeight="1" x14ac:dyDescent="0.2">
      <c r="A14" s="188"/>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row>
    <row r="15" spans="1:39" ht="14.25" customHeight="1" x14ac:dyDescent="0.2">
      <c r="A15" s="188"/>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row>
    <row r="16" spans="1:39" ht="14.25" customHeight="1" x14ac:dyDescent="0.2">
      <c r="A16" s="188"/>
      <c r="B16" s="372" t="s">
        <v>105</v>
      </c>
      <c r="C16" s="371"/>
      <c r="D16" s="371"/>
      <c r="E16" s="371"/>
      <c r="F16" s="373"/>
      <c r="G16" s="371" t="s">
        <v>104</v>
      </c>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199"/>
      <c r="AG16" s="198"/>
      <c r="AH16" s="198"/>
      <c r="AI16" s="198"/>
      <c r="AJ16" s="198"/>
      <c r="AK16" s="188"/>
    </row>
    <row r="17" spans="1:37" ht="14.25" customHeight="1" x14ac:dyDescent="0.2">
      <c r="A17" s="188"/>
      <c r="B17" s="368" t="s">
        <v>99</v>
      </c>
      <c r="C17" s="368"/>
      <c r="D17" s="368"/>
      <c r="E17" s="368"/>
      <c r="F17" s="368"/>
      <c r="G17" s="368" t="s">
        <v>86</v>
      </c>
      <c r="H17" s="368"/>
      <c r="I17" s="368"/>
      <c r="J17" s="368"/>
      <c r="K17" s="368"/>
      <c r="L17" s="368" t="s">
        <v>462</v>
      </c>
      <c r="M17" s="368"/>
      <c r="N17" s="368"/>
      <c r="O17" s="368"/>
      <c r="P17" s="368"/>
      <c r="Q17" s="368" t="s">
        <v>87</v>
      </c>
      <c r="R17" s="368"/>
      <c r="S17" s="368"/>
      <c r="T17" s="368"/>
      <c r="U17" s="368"/>
      <c r="V17" s="368" t="s">
        <v>99</v>
      </c>
      <c r="W17" s="368"/>
      <c r="X17" s="368"/>
      <c r="Y17" s="368"/>
      <c r="Z17" s="368"/>
      <c r="AA17" s="402" t="s">
        <v>103</v>
      </c>
      <c r="AB17" s="402"/>
      <c r="AC17" s="402"/>
      <c r="AD17" s="402"/>
      <c r="AE17" s="403"/>
      <c r="AF17" s="199"/>
      <c r="AG17" s="198"/>
      <c r="AH17" s="198"/>
      <c r="AI17" s="198"/>
      <c r="AJ17" s="198"/>
      <c r="AK17" s="188"/>
    </row>
    <row r="18" spans="1:37" ht="14.25" customHeight="1" x14ac:dyDescent="0.2">
      <c r="A18" s="188"/>
      <c r="B18" s="378" t="s">
        <v>100</v>
      </c>
      <c r="C18" s="378"/>
      <c r="D18" s="378"/>
      <c r="E18" s="378"/>
      <c r="F18" s="378"/>
      <c r="G18" s="378"/>
      <c r="H18" s="378"/>
      <c r="I18" s="378"/>
      <c r="J18" s="378"/>
      <c r="K18" s="378"/>
      <c r="L18" s="378" t="s">
        <v>101</v>
      </c>
      <c r="M18" s="378"/>
      <c r="N18" s="378"/>
      <c r="O18" s="368"/>
      <c r="P18" s="368"/>
      <c r="Q18" s="368" t="s">
        <v>38</v>
      </c>
      <c r="R18" s="368"/>
      <c r="S18" s="368"/>
      <c r="T18" s="368"/>
      <c r="U18" s="368"/>
      <c r="V18" s="380" t="s">
        <v>88</v>
      </c>
      <c r="W18" s="380"/>
      <c r="X18" s="380"/>
      <c r="Y18" s="380"/>
      <c r="Z18" s="380"/>
      <c r="AA18" s="368" t="s">
        <v>29</v>
      </c>
      <c r="AB18" s="368"/>
      <c r="AC18" s="368"/>
      <c r="AD18" s="368"/>
      <c r="AE18" s="392"/>
      <c r="AF18" s="199"/>
      <c r="AG18" s="198"/>
      <c r="AH18" s="198"/>
      <c r="AI18" s="198"/>
      <c r="AJ18" s="198"/>
      <c r="AK18" s="188"/>
    </row>
    <row r="19" spans="1:37" ht="14.25" customHeight="1" x14ac:dyDescent="0.2">
      <c r="A19" s="188"/>
      <c r="B19" s="368" t="s">
        <v>495</v>
      </c>
      <c r="C19" s="368"/>
      <c r="D19" s="368"/>
      <c r="E19" s="368"/>
      <c r="F19" s="368"/>
      <c r="G19" s="368"/>
      <c r="H19" s="368"/>
      <c r="I19" s="368"/>
      <c r="J19" s="368"/>
      <c r="K19" s="368"/>
      <c r="L19" s="368"/>
      <c r="M19" s="368"/>
      <c r="N19" s="368"/>
      <c r="O19" s="368"/>
      <c r="P19" s="368"/>
      <c r="Q19" s="368"/>
      <c r="R19" s="368"/>
      <c r="S19" s="368"/>
      <c r="T19" s="368"/>
      <c r="U19" s="368"/>
      <c r="V19" s="380" t="s">
        <v>455</v>
      </c>
      <c r="W19" s="380"/>
      <c r="X19" s="380"/>
      <c r="Y19" s="380"/>
      <c r="Z19" s="380"/>
      <c r="AA19" s="368" t="s">
        <v>111</v>
      </c>
      <c r="AB19" s="368"/>
      <c r="AC19" s="368"/>
      <c r="AD19" s="368"/>
      <c r="AE19" s="392"/>
      <c r="AF19" s="199"/>
      <c r="AG19" s="198"/>
      <c r="AH19" s="198"/>
      <c r="AI19" s="198"/>
      <c r="AJ19" s="198"/>
      <c r="AK19" s="188"/>
    </row>
    <row r="20" spans="1:37" ht="14.25" customHeight="1" x14ac:dyDescent="0.2">
      <c r="A20" s="188"/>
      <c r="B20" s="386" t="s">
        <v>39</v>
      </c>
      <c r="C20" s="386"/>
      <c r="D20" s="386"/>
      <c r="E20" s="386"/>
      <c r="F20" s="386"/>
      <c r="G20" s="386" t="s">
        <v>40</v>
      </c>
      <c r="H20" s="386"/>
      <c r="I20" s="386"/>
      <c r="J20" s="386"/>
      <c r="K20" s="386"/>
      <c r="L20" s="386" t="s">
        <v>41</v>
      </c>
      <c r="M20" s="386"/>
      <c r="N20" s="386"/>
      <c r="O20" s="386"/>
      <c r="P20" s="386"/>
      <c r="Q20" s="386" t="s">
        <v>42</v>
      </c>
      <c r="R20" s="386"/>
      <c r="S20" s="386"/>
      <c r="T20" s="386"/>
      <c r="U20" s="386"/>
      <c r="V20" s="386" t="s">
        <v>43</v>
      </c>
      <c r="W20" s="386"/>
      <c r="X20" s="386"/>
      <c r="Y20" s="386"/>
      <c r="Z20" s="386"/>
      <c r="AA20" s="386" t="s">
        <v>44</v>
      </c>
      <c r="AB20" s="386"/>
      <c r="AC20" s="386"/>
      <c r="AD20" s="386"/>
      <c r="AE20" s="396"/>
      <c r="AF20" s="199"/>
      <c r="AG20" s="198"/>
      <c r="AH20" s="198"/>
      <c r="AI20" s="198"/>
      <c r="AJ20" s="198"/>
      <c r="AK20" s="188"/>
    </row>
    <row r="21" spans="1:37" ht="14.25" customHeight="1" x14ac:dyDescent="0.2">
      <c r="A21" s="188"/>
      <c r="B21" s="393" t="s">
        <v>258</v>
      </c>
      <c r="C21" s="393"/>
      <c r="D21" s="393"/>
      <c r="E21" s="393"/>
      <c r="F21" s="393"/>
      <c r="G21" s="393" t="s">
        <v>258</v>
      </c>
      <c r="H21" s="393"/>
      <c r="I21" s="393"/>
      <c r="J21" s="393"/>
      <c r="K21" s="393"/>
      <c r="L21" s="393" t="s">
        <v>258</v>
      </c>
      <c r="M21" s="393"/>
      <c r="N21" s="393"/>
      <c r="O21" s="393"/>
      <c r="P21" s="393"/>
      <c r="Q21" s="393" t="s">
        <v>258</v>
      </c>
      <c r="R21" s="393"/>
      <c r="S21" s="393"/>
      <c r="T21" s="393"/>
      <c r="U21" s="393"/>
      <c r="V21" s="393" t="s">
        <v>258</v>
      </c>
      <c r="W21" s="393"/>
      <c r="X21" s="393"/>
      <c r="Y21" s="393"/>
      <c r="Z21" s="393"/>
      <c r="AA21" s="393" t="s">
        <v>258</v>
      </c>
      <c r="AB21" s="393"/>
      <c r="AC21" s="393"/>
      <c r="AD21" s="393"/>
      <c r="AE21" s="397"/>
      <c r="AF21" s="199"/>
      <c r="AG21" s="198"/>
      <c r="AH21" s="198"/>
      <c r="AI21" s="198"/>
      <c r="AJ21" s="198"/>
      <c r="AK21" s="188"/>
    </row>
    <row r="22" spans="1:37" ht="14.25" customHeight="1" x14ac:dyDescent="0.2">
      <c r="A22" s="188"/>
      <c r="B22" s="374" t="str">
        <f>IF(Q11="","",ROUNDDOWN(L11*AA11*IF(AF11="",100,AF11)/100,-3))</f>
        <v/>
      </c>
      <c r="C22" s="374"/>
      <c r="D22" s="374"/>
      <c r="E22" s="375"/>
      <c r="F22" s="384"/>
      <c r="G22" s="381"/>
      <c r="H22" s="382"/>
      <c r="I22" s="382"/>
      <c r="J22" s="382"/>
      <c r="K22" s="398"/>
      <c r="L22" s="374"/>
      <c r="M22" s="374"/>
      <c r="N22" s="374"/>
      <c r="O22" s="375"/>
      <c r="P22" s="384"/>
      <c r="Q22" s="374" t="str">
        <f>IF(G23="","",G23-L22)</f>
        <v/>
      </c>
      <c r="R22" s="374"/>
      <c r="S22" s="374"/>
      <c r="T22" s="375"/>
      <c r="U22" s="384"/>
      <c r="V22" s="374"/>
      <c r="W22" s="374"/>
      <c r="X22" s="374"/>
      <c r="Y22" s="375"/>
      <c r="Z22" s="384"/>
      <c r="AA22" s="374" t="str">
        <f>IF(V22="","",ROUNDDOWN(MIN(B22,Q22,V22),-3))</f>
        <v/>
      </c>
      <c r="AB22" s="374"/>
      <c r="AC22" s="374"/>
      <c r="AD22" s="375"/>
      <c r="AE22" s="394"/>
      <c r="AF22" s="101"/>
      <c r="AG22" s="102"/>
      <c r="AH22" s="102"/>
      <c r="AI22" s="102"/>
      <c r="AJ22" s="102"/>
      <c r="AK22" s="188"/>
    </row>
    <row r="23" spans="1:37" ht="14.25" customHeight="1" x14ac:dyDescent="0.2">
      <c r="A23" s="188"/>
      <c r="B23" s="374"/>
      <c r="C23" s="374"/>
      <c r="D23" s="374"/>
      <c r="E23" s="375"/>
      <c r="F23" s="384"/>
      <c r="G23" s="387"/>
      <c r="H23" s="388"/>
      <c r="I23" s="388"/>
      <c r="J23" s="388"/>
      <c r="K23" s="398"/>
      <c r="L23" s="374"/>
      <c r="M23" s="374"/>
      <c r="N23" s="374"/>
      <c r="O23" s="375"/>
      <c r="P23" s="384"/>
      <c r="Q23" s="374"/>
      <c r="R23" s="374"/>
      <c r="S23" s="374"/>
      <c r="T23" s="375"/>
      <c r="U23" s="384"/>
      <c r="V23" s="374"/>
      <c r="W23" s="374"/>
      <c r="X23" s="374"/>
      <c r="Y23" s="375"/>
      <c r="Z23" s="384"/>
      <c r="AA23" s="374"/>
      <c r="AB23" s="374"/>
      <c r="AC23" s="374"/>
      <c r="AD23" s="375"/>
      <c r="AE23" s="394"/>
      <c r="AF23" s="101"/>
      <c r="AG23" s="102"/>
      <c r="AH23" s="102"/>
      <c r="AI23" s="102"/>
      <c r="AJ23" s="102"/>
      <c r="AK23" s="188"/>
    </row>
    <row r="24" spans="1:37" ht="14.25" customHeight="1" x14ac:dyDescent="0.2">
      <c r="A24" s="188"/>
      <c r="B24" s="376"/>
      <c r="C24" s="376"/>
      <c r="D24" s="376"/>
      <c r="E24" s="377"/>
      <c r="F24" s="385"/>
      <c r="G24" s="389"/>
      <c r="H24" s="390"/>
      <c r="I24" s="390"/>
      <c r="J24" s="390"/>
      <c r="K24" s="399"/>
      <c r="L24" s="376"/>
      <c r="M24" s="376"/>
      <c r="N24" s="376"/>
      <c r="O24" s="377"/>
      <c r="P24" s="385"/>
      <c r="Q24" s="376"/>
      <c r="R24" s="376"/>
      <c r="S24" s="376"/>
      <c r="T24" s="377"/>
      <c r="U24" s="385"/>
      <c r="V24" s="376"/>
      <c r="W24" s="376"/>
      <c r="X24" s="376"/>
      <c r="Y24" s="377"/>
      <c r="Z24" s="385"/>
      <c r="AA24" s="376"/>
      <c r="AB24" s="376"/>
      <c r="AC24" s="376"/>
      <c r="AD24" s="377"/>
      <c r="AE24" s="395"/>
      <c r="AF24" s="101"/>
      <c r="AG24" s="102"/>
      <c r="AH24" s="102"/>
      <c r="AI24" s="102"/>
      <c r="AJ24" s="102"/>
      <c r="AK24" s="188"/>
    </row>
    <row r="25" spans="1:37" ht="14.25" customHeight="1" x14ac:dyDescent="0.2">
      <c r="A25" s="188"/>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row>
    <row r="26" spans="1:37" ht="14.25" customHeight="1" x14ac:dyDescent="0.2">
      <c r="A26" s="188"/>
      <c r="B26" s="188"/>
      <c r="C26" s="188"/>
      <c r="D26" s="188"/>
      <c r="E26" s="188"/>
      <c r="F26" s="188"/>
      <c r="G26" s="188"/>
      <c r="H26" s="188"/>
      <c r="I26" s="188"/>
      <c r="J26" s="188"/>
      <c r="K26" s="188"/>
      <c r="L26" s="188"/>
      <c r="M26" s="188"/>
      <c r="N26" s="188"/>
      <c r="O26" s="188"/>
      <c r="P26" s="188"/>
      <c r="Q26" s="201"/>
      <c r="R26" s="202"/>
      <c r="S26" s="188"/>
      <c r="T26" s="188"/>
      <c r="U26" s="188"/>
      <c r="V26" s="188"/>
      <c r="W26" s="188"/>
      <c r="X26" s="188"/>
      <c r="Y26" s="188"/>
      <c r="Z26" s="188"/>
      <c r="AA26" s="188"/>
      <c r="AB26" s="188"/>
      <c r="AC26" s="188"/>
      <c r="AD26" s="188"/>
      <c r="AE26" s="188"/>
      <c r="AF26" s="188"/>
      <c r="AG26" s="188"/>
      <c r="AH26" s="188"/>
      <c r="AI26" s="188"/>
      <c r="AJ26" s="188"/>
      <c r="AK26" s="188"/>
    </row>
    <row r="27" spans="1:37" ht="14.25" customHeight="1" x14ac:dyDescent="0.2">
      <c r="A27" s="187">
        <v>1</v>
      </c>
      <c r="B27" s="188" t="s">
        <v>110</v>
      </c>
      <c r="C27" s="188"/>
      <c r="D27" s="188"/>
      <c r="E27" s="188"/>
      <c r="F27" s="188"/>
      <c r="G27" s="188"/>
      <c r="H27" s="188"/>
      <c r="I27" s="188"/>
      <c r="J27" s="188"/>
      <c r="K27" s="188"/>
      <c r="L27" s="188"/>
      <c r="M27" s="188"/>
      <c r="N27" s="188"/>
      <c r="O27" s="188"/>
      <c r="P27" s="198"/>
      <c r="Q27" s="201"/>
      <c r="R27" s="202"/>
      <c r="S27" s="188"/>
      <c r="T27" s="188"/>
      <c r="U27" s="188"/>
      <c r="V27" s="188"/>
      <c r="W27" s="188"/>
      <c r="X27" s="188"/>
      <c r="Y27" s="188"/>
      <c r="Z27" s="188"/>
      <c r="AA27" s="188"/>
      <c r="AB27" s="188"/>
      <c r="AC27" s="188"/>
      <c r="AD27" s="188"/>
      <c r="AE27" s="188"/>
      <c r="AF27" s="188"/>
      <c r="AG27" s="188"/>
      <c r="AH27" s="188"/>
      <c r="AI27" s="188"/>
      <c r="AJ27" s="188"/>
      <c r="AK27" s="188"/>
    </row>
    <row r="28" spans="1:37" ht="14.25" customHeight="1" x14ac:dyDescent="0.2">
      <c r="A28" s="187">
        <v>2</v>
      </c>
      <c r="B28" s="188" t="s">
        <v>493</v>
      </c>
      <c r="C28" s="188"/>
      <c r="D28" s="188"/>
      <c r="E28" s="188"/>
      <c r="F28" s="188"/>
      <c r="G28" s="188"/>
      <c r="H28" s="188"/>
      <c r="I28" s="188"/>
      <c r="J28" s="188"/>
      <c r="K28" s="188"/>
      <c r="L28" s="188"/>
      <c r="M28" s="188"/>
      <c r="N28" s="188"/>
      <c r="O28" s="188"/>
      <c r="P28" s="198"/>
      <c r="Q28" s="201"/>
      <c r="R28" s="202"/>
      <c r="S28" s="188"/>
      <c r="T28" s="188"/>
      <c r="U28" s="188"/>
      <c r="V28" s="188"/>
      <c r="W28" s="188"/>
      <c r="X28" s="188"/>
      <c r="Y28" s="188"/>
      <c r="Z28" s="188"/>
      <c r="AA28" s="188"/>
      <c r="AB28" s="188"/>
      <c r="AC28" s="188"/>
      <c r="AD28" s="188"/>
      <c r="AE28" s="188"/>
      <c r="AF28" s="188"/>
      <c r="AG28" s="188"/>
      <c r="AH28" s="188"/>
      <c r="AI28" s="188"/>
      <c r="AJ28" s="188"/>
      <c r="AK28" s="188"/>
    </row>
    <row r="29" spans="1:37" ht="14.25" customHeight="1" x14ac:dyDescent="0.2">
      <c r="A29" s="187"/>
      <c r="B29" s="188" t="s">
        <v>494</v>
      </c>
      <c r="C29" s="188"/>
      <c r="D29" s="188"/>
      <c r="E29" s="188"/>
      <c r="F29" s="188"/>
      <c r="G29" s="188"/>
      <c r="H29" s="188"/>
      <c r="I29" s="188"/>
      <c r="J29" s="188"/>
      <c r="K29" s="188"/>
      <c r="L29" s="188"/>
      <c r="M29" s="188"/>
      <c r="N29" s="188"/>
      <c r="O29" s="188"/>
      <c r="P29" s="198"/>
      <c r="Q29" s="201"/>
      <c r="R29" s="202"/>
      <c r="S29" s="188"/>
      <c r="T29" s="188"/>
      <c r="U29" s="188"/>
      <c r="V29" s="188"/>
      <c r="W29" s="188"/>
      <c r="X29" s="188"/>
      <c r="Y29" s="188"/>
      <c r="Z29" s="188"/>
      <c r="AA29" s="188"/>
      <c r="AB29" s="188"/>
      <c r="AC29" s="188"/>
      <c r="AD29" s="188"/>
      <c r="AE29" s="188"/>
      <c r="AF29" s="188"/>
      <c r="AG29" s="188"/>
      <c r="AH29" s="188"/>
      <c r="AI29" s="188"/>
      <c r="AJ29" s="188"/>
      <c r="AK29" s="188"/>
    </row>
    <row r="30" spans="1:37" ht="14.25" customHeight="1" x14ac:dyDescent="0.2">
      <c r="A30" s="187"/>
      <c r="B30" s="188" t="s">
        <v>467</v>
      </c>
      <c r="C30" s="188"/>
      <c r="D30" s="188"/>
      <c r="E30" s="188"/>
      <c r="F30" s="188"/>
      <c r="G30" s="188"/>
      <c r="H30" s="188"/>
      <c r="I30" s="188"/>
      <c r="J30" s="188"/>
      <c r="K30" s="188"/>
      <c r="L30" s="188"/>
      <c r="M30" s="188"/>
      <c r="N30" s="188"/>
      <c r="O30" s="188"/>
      <c r="P30" s="198"/>
      <c r="Q30" s="201"/>
      <c r="R30" s="202"/>
      <c r="S30" s="188"/>
      <c r="T30" s="188"/>
      <c r="U30" s="188"/>
      <c r="V30" s="188"/>
      <c r="W30" s="188"/>
      <c r="X30" s="188"/>
      <c r="Y30" s="188"/>
      <c r="Z30" s="188"/>
      <c r="AA30" s="188"/>
      <c r="AB30" s="188"/>
      <c r="AC30" s="188"/>
      <c r="AD30" s="188"/>
      <c r="AE30" s="188"/>
      <c r="AF30" s="188"/>
      <c r="AG30" s="188"/>
      <c r="AH30" s="188"/>
      <c r="AI30" s="188"/>
      <c r="AJ30" s="188"/>
      <c r="AK30" s="188"/>
    </row>
    <row r="31" spans="1:37" ht="14.25" customHeight="1" x14ac:dyDescent="0.2">
      <c r="A31" s="187">
        <v>3</v>
      </c>
      <c r="B31" s="188" t="s">
        <v>69</v>
      </c>
      <c r="C31" s="188"/>
      <c r="D31" s="188"/>
      <c r="E31" s="188"/>
      <c r="F31" s="188"/>
      <c r="G31" s="188"/>
      <c r="H31" s="188"/>
      <c r="I31" s="188"/>
      <c r="J31" s="188"/>
      <c r="K31" s="188"/>
      <c r="L31" s="188"/>
      <c r="M31" s="188"/>
      <c r="N31" s="188"/>
      <c r="O31" s="188"/>
      <c r="P31" s="198"/>
      <c r="Q31" s="201"/>
      <c r="R31" s="202"/>
      <c r="S31" s="188"/>
      <c r="T31" s="188"/>
      <c r="U31" s="188"/>
      <c r="V31" s="188"/>
      <c r="W31" s="188"/>
      <c r="X31" s="188"/>
      <c r="Y31" s="188"/>
      <c r="Z31" s="188"/>
      <c r="AA31" s="188"/>
      <c r="AB31" s="188"/>
      <c r="AC31" s="188"/>
      <c r="AD31" s="188"/>
      <c r="AE31" s="188"/>
      <c r="AF31" s="188"/>
      <c r="AG31" s="188"/>
      <c r="AH31" s="188"/>
      <c r="AI31" s="188"/>
      <c r="AJ31" s="188"/>
      <c r="AK31" s="188"/>
    </row>
    <row r="32" spans="1:37" ht="14.25" customHeight="1" x14ac:dyDescent="0.2">
      <c r="A32" s="187">
        <v>4</v>
      </c>
      <c r="B32" s="188" t="s">
        <v>134</v>
      </c>
      <c r="C32" s="188"/>
      <c r="D32" s="188"/>
      <c r="E32" s="188"/>
      <c r="F32" s="188"/>
      <c r="G32" s="188"/>
      <c r="H32" s="188"/>
      <c r="I32" s="188"/>
      <c r="J32" s="188"/>
      <c r="K32" s="188"/>
      <c r="L32" s="188"/>
      <c r="M32" s="188"/>
      <c r="N32" s="188"/>
      <c r="O32" s="188"/>
      <c r="P32" s="198"/>
      <c r="Q32" s="201"/>
      <c r="R32" s="202"/>
      <c r="S32" s="188"/>
      <c r="T32" s="188"/>
      <c r="U32" s="188"/>
      <c r="V32" s="188"/>
      <c r="W32" s="188"/>
      <c r="X32" s="188"/>
      <c r="Y32" s="188"/>
      <c r="Z32" s="188"/>
      <c r="AA32" s="188"/>
      <c r="AB32" s="188"/>
      <c r="AC32" s="188"/>
      <c r="AD32" s="188"/>
      <c r="AE32" s="188"/>
      <c r="AF32" s="188"/>
      <c r="AG32" s="188"/>
      <c r="AH32" s="188"/>
      <c r="AI32" s="188"/>
      <c r="AJ32" s="188"/>
      <c r="AK32" s="188"/>
    </row>
    <row r="33" spans="1:37" ht="14.25" customHeight="1" x14ac:dyDescent="0.2">
      <c r="A33" s="187">
        <v>5</v>
      </c>
      <c r="B33" s="198" t="s">
        <v>62</v>
      </c>
      <c r="C33" s="188"/>
      <c r="D33" s="188"/>
      <c r="E33" s="188"/>
      <c r="F33" s="188"/>
      <c r="G33" s="188"/>
      <c r="H33" s="188"/>
      <c r="I33" s="188"/>
      <c r="J33" s="188"/>
      <c r="K33" s="188"/>
      <c r="L33" s="188"/>
      <c r="M33" s="188"/>
      <c r="N33" s="188"/>
      <c r="O33" s="188"/>
      <c r="P33" s="198"/>
      <c r="Q33" s="201"/>
      <c r="R33" s="203"/>
      <c r="S33" s="188"/>
      <c r="T33" s="188"/>
      <c r="U33" s="188"/>
      <c r="V33" s="188"/>
      <c r="W33" s="188"/>
      <c r="X33" s="188"/>
      <c r="Y33" s="188"/>
      <c r="Z33" s="188"/>
      <c r="AA33" s="188"/>
      <c r="AB33" s="188"/>
      <c r="AC33" s="188"/>
      <c r="AD33" s="188"/>
      <c r="AE33" s="188"/>
      <c r="AF33" s="188"/>
      <c r="AG33" s="188"/>
      <c r="AH33" s="188"/>
      <c r="AI33" s="188"/>
      <c r="AJ33" s="188"/>
      <c r="AK33" s="188"/>
    </row>
    <row r="34" spans="1:37" ht="14.25" customHeight="1" x14ac:dyDescent="0.2">
      <c r="A34" s="187">
        <v>6</v>
      </c>
      <c r="B34" s="230" t="s">
        <v>45</v>
      </c>
      <c r="C34" s="188"/>
      <c r="D34" s="188"/>
      <c r="E34" s="188"/>
      <c r="F34" s="188"/>
      <c r="G34" s="188"/>
      <c r="H34" s="188"/>
      <c r="I34" s="188"/>
      <c r="J34" s="188"/>
      <c r="K34" s="188"/>
      <c r="L34" s="188"/>
      <c r="M34" s="188"/>
      <c r="N34" s="188"/>
      <c r="O34" s="188"/>
      <c r="P34" s="102"/>
      <c r="Q34" s="201"/>
      <c r="R34" s="204"/>
      <c r="S34" s="188"/>
      <c r="T34" s="188"/>
      <c r="U34" s="188"/>
      <c r="V34" s="188"/>
      <c r="W34" s="188"/>
      <c r="X34" s="188"/>
      <c r="Y34" s="188"/>
      <c r="Z34" s="188"/>
      <c r="AA34" s="188"/>
      <c r="AB34" s="188"/>
      <c r="AC34" s="188"/>
      <c r="AD34" s="188"/>
      <c r="AE34" s="188"/>
      <c r="AF34" s="188"/>
      <c r="AG34" s="188"/>
      <c r="AH34" s="188"/>
      <c r="AI34" s="188"/>
      <c r="AJ34" s="188"/>
      <c r="AK34" s="188"/>
    </row>
    <row r="35" spans="1:37" ht="14.25" customHeight="1" x14ac:dyDescent="0.2">
      <c r="A35" s="187">
        <v>7</v>
      </c>
      <c r="B35" s="188" t="s">
        <v>456</v>
      </c>
      <c r="C35" s="188"/>
      <c r="D35" s="188"/>
      <c r="E35" s="188"/>
      <c r="F35" s="188"/>
      <c r="G35" s="188"/>
      <c r="H35" s="188"/>
      <c r="I35" s="188"/>
      <c r="J35" s="188"/>
      <c r="K35" s="188"/>
      <c r="L35" s="188"/>
      <c r="M35" s="188"/>
      <c r="N35" s="188"/>
      <c r="O35" s="188"/>
      <c r="P35" s="102"/>
      <c r="Q35" s="201"/>
      <c r="R35" s="202"/>
      <c r="S35" s="188"/>
      <c r="T35" s="188"/>
      <c r="U35" s="188"/>
      <c r="V35" s="188"/>
      <c r="W35" s="188"/>
      <c r="X35" s="188"/>
      <c r="Y35" s="188"/>
      <c r="Z35" s="188"/>
      <c r="AA35" s="188"/>
      <c r="AB35" s="188"/>
      <c r="AC35" s="188"/>
      <c r="AD35" s="188"/>
      <c r="AE35" s="188"/>
      <c r="AF35" s="188"/>
      <c r="AG35" s="188"/>
      <c r="AH35" s="188"/>
      <c r="AI35" s="188"/>
      <c r="AJ35" s="188"/>
      <c r="AK35" s="188"/>
    </row>
    <row r="36" spans="1:37" ht="14.25" customHeight="1" x14ac:dyDescent="0.2">
      <c r="A36" s="187">
        <v>8</v>
      </c>
      <c r="B36" s="188" t="s">
        <v>46</v>
      </c>
      <c r="C36" s="188"/>
      <c r="D36" s="188"/>
      <c r="E36" s="188"/>
      <c r="F36" s="188"/>
      <c r="G36" s="188"/>
      <c r="H36" s="188"/>
      <c r="I36" s="188"/>
      <c r="J36" s="188"/>
      <c r="K36" s="188"/>
      <c r="L36" s="188"/>
      <c r="M36" s="188"/>
      <c r="N36" s="188"/>
      <c r="O36" s="188"/>
      <c r="P36" s="102"/>
      <c r="Q36" s="201"/>
      <c r="R36" s="202"/>
      <c r="S36" s="188"/>
      <c r="T36" s="188"/>
      <c r="U36" s="188"/>
      <c r="V36" s="188"/>
      <c r="W36" s="188"/>
      <c r="X36" s="188"/>
      <c r="Y36" s="188"/>
      <c r="Z36" s="188"/>
      <c r="AA36" s="188"/>
      <c r="AB36" s="188"/>
      <c r="AC36" s="188"/>
      <c r="AD36" s="188"/>
      <c r="AE36" s="188"/>
      <c r="AF36" s="188"/>
      <c r="AG36" s="188"/>
      <c r="AH36" s="188"/>
      <c r="AI36" s="188"/>
      <c r="AJ36" s="188"/>
      <c r="AK36" s="188"/>
    </row>
    <row r="37" spans="1:37" ht="14.25" customHeight="1" x14ac:dyDescent="0.2">
      <c r="A37" s="187"/>
      <c r="B37" s="188"/>
      <c r="C37" s="188"/>
      <c r="D37" s="188"/>
      <c r="E37" s="188"/>
      <c r="F37" s="188"/>
      <c r="G37" s="188"/>
      <c r="H37" s="187"/>
      <c r="I37" s="188"/>
      <c r="J37" s="188"/>
      <c r="K37" s="188"/>
      <c r="L37" s="188"/>
      <c r="M37" s="188"/>
      <c r="N37" s="188"/>
      <c r="O37" s="188"/>
      <c r="P37" s="188"/>
      <c r="Q37" s="201"/>
      <c r="R37" s="202"/>
      <c r="S37" s="188"/>
      <c r="T37" s="188"/>
      <c r="U37" s="188"/>
      <c r="V37" s="188"/>
      <c r="W37" s="188"/>
      <c r="X37" s="188"/>
      <c r="Y37" s="188"/>
      <c r="Z37" s="188"/>
      <c r="AA37" s="188"/>
      <c r="AB37" s="188"/>
      <c r="AC37" s="188"/>
      <c r="AD37" s="188"/>
      <c r="AE37" s="188"/>
      <c r="AF37" s="188"/>
      <c r="AG37" s="188"/>
      <c r="AH37" s="188"/>
      <c r="AI37" s="188"/>
      <c r="AJ37" s="188"/>
      <c r="AK37" s="188"/>
    </row>
    <row r="38" spans="1:37" ht="14.25" customHeight="1" x14ac:dyDescent="0.2">
      <c r="A38" s="187"/>
      <c r="B38" s="188"/>
      <c r="C38" s="188"/>
      <c r="D38" s="188"/>
      <c r="E38" s="188"/>
      <c r="F38" s="188"/>
      <c r="G38" s="188"/>
      <c r="H38" s="188"/>
      <c r="I38" s="188"/>
      <c r="J38" s="188"/>
      <c r="K38" s="188"/>
      <c r="L38" s="188"/>
      <c r="M38" s="188"/>
      <c r="N38" s="188"/>
      <c r="O38" s="188"/>
      <c r="P38" s="188"/>
      <c r="Q38" s="201"/>
      <c r="R38" s="202"/>
      <c r="S38" s="188"/>
      <c r="T38" s="188"/>
      <c r="U38" s="188"/>
      <c r="V38" s="188"/>
      <c r="W38" s="188"/>
      <c r="X38" s="188"/>
      <c r="Y38" s="188"/>
      <c r="Z38" s="188"/>
      <c r="AA38" s="188"/>
      <c r="AB38" s="188"/>
      <c r="AC38" s="188"/>
      <c r="AD38" s="188"/>
      <c r="AE38" s="188"/>
      <c r="AF38" s="188"/>
      <c r="AG38" s="188"/>
      <c r="AH38" s="188"/>
      <c r="AI38" s="188"/>
      <c r="AJ38" s="188"/>
      <c r="AK38" s="188"/>
    </row>
    <row r="39" spans="1:37" ht="14.25" customHeight="1" x14ac:dyDescent="0.2">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row>
    <row r="40" spans="1:37" ht="14.25" customHeight="1" x14ac:dyDescent="0.2">
      <c r="A40" s="188"/>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row>
  </sheetData>
  <mergeCells count="94">
    <mergeCell ref="AJ11:AJ13"/>
    <mergeCell ref="AA17:AE17"/>
    <mergeCell ref="AA22:AD24"/>
    <mergeCell ref="AB4:AJ4"/>
    <mergeCell ref="AF10:AJ10"/>
    <mergeCell ref="AF11:AI13"/>
    <mergeCell ref="AF9:AJ9"/>
    <mergeCell ref="AA6:AE6"/>
    <mergeCell ref="AF6:AJ6"/>
    <mergeCell ref="AA11:AD13"/>
    <mergeCell ref="AE11:AE13"/>
    <mergeCell ref="AA7:AE7"/>
    <mergeCell ref="AF7:AJ7"/>
    <mergeCell ref="AF8:AJ8"/>
    <mergeCell ref="AA8:AE8"/>
    <mergeCell ref="V21:Z21"/>
    <mergeCell ref="AA21:AE21"/>
    <mergeCell ref="Q10:U10"/>
    <mergeCell ref="F22:F24"/>
    <mergeCell ref="K22:K24"/>
    <mergeCell ref="B21:F21"/>
    <mergeCell ref="G21:K21"/>
    <mergeCell ref="L21:P21"/>
    <mergeCell ref="Q20:U20"/>
    <mergeCell ref="G11:K13"/>
    <mergeCell ref="L11:O13"/>
    <mergeCell ref="B20:F20"/>
    <mergeCell ref="G20:K20"/>
    <mergeCell ref="B10:F10"/>
    <mergeCell ref="G10:K10"/>
    <mergeCell ref="L10:P10"/>
    <mergeCell ref="V10:Z10"/>
    <mergeCell ref="AA10:AE10"/>
    <mergeCell ref="AA9:AE9"/>
    <mergeCell ref="U11:U13"/>
    <mergeCell ref="U22:U24"/>
    <mergeCell ref="AA18:AE18"/>
    <mergeCell ref="AA19:AE19"/>
    <mergeCell ref="Z11:Z13"/>
    <mergeCell ref="Q21:U21"/>
    <mergeCell ref="Q22:T24"/>
    <mergeCell ref="Z22:Z24"/>
    <mergeCell ref="V18:Z18"/>
    <mergeCell ref="V19:Z19"/>
    <mergeCell ref="AE22:AE24"/>
    <mergeCell ref="V20:Z20"/>
    <mergeCell ref="AA20:AE20"/>
    <mergeCell ref="B9:F9"/>
    <mergeCell ref="G9:K9"/>
    <mergeCell ref="L9:P9"/>
    <mergeCell ref="Q9:U9"/>
    <mergeCell ref="G22:J22"/>
    <mergeCell ref="B22:E24"/>
    <mergeCell ref="L22:O24"/>
    <mergeCell ref="B19:F19"/>
    <mergeCell ref="B18:F18"/>
    <mergeCell ref="B11:F13"/>
    <mergeCell ref="Q11:T13"/>
    <mergeCell ref="P22:P24"/>
    <mergeCell ref="P11:P13"/>
    <mergeCell ref="L20:P20"/>
    <mergeCell ref="G23:J24"/>
    <mergeCell ref="L7:P7"/>
    <mergeCell ref="Q6:U6"/>
    <mergeCell ref="Q7:U7"/>
    <mergeCell ref="V22:Y24"/>
    <mergeCell ref="G8:K8"/>
    <mergeCell ref="L8:P8"/>
    <mergeCell ref="Q8:U8"/>
    <mergeCell ref="L18:P18"/>
    <mergeCell ref="Q18:U18"/>
    <mergeCell ref="V11:Y13"/>
    <mergeCell ref="G19:K19"/>
    <mergeCell ref="L19:P19"/>
    <mergeCell ref="Q19:U19"/>
    <mergeCell ref="G18:K18"/>
    <mergeCell ref="V9:Z9"/>
    <mergeCell ref="V7:Z8"/>
    <mergeCell ref="V6:Z6"/>
    <mergeCell ref="B2:AJ3"/>
    <mergeCell ref="B17:F17"/>
    <mergeCell ref="G17:K17"/>
    <mergeCell ref="L17:P17"/>
    <mergeCell ref="Q17:U17"/>
    <mergeCell ref="V17:Z17"/>
    <mergeCell ref="B5:AJ5"/>
    <mergeCell ref="B6:F6"/>
    <mergeCell ref="B7:F7"/>
    <mergeCell ref="B8:F8"/>
    <mergeCell ref="G16:AE16"/>
    <mergeCell ref="B16:F16"/>
    <mergeCell ref="G6:K6"/>
    <mergeCell ref="L6:P6"/>
    <mergeCell ref="G7:K7"/>
  </mergeCells>
  <phoneticPr fontId="2"/>
  <dataValidations xWindow="196" yWindow="414" count="3">
    <dataValidation imeMode="off" allowBlank="1" showInputMessage="1" showErrorMessage="1" sqref="L11:U13 AF11:AI13 K22:Y24 AF22:AI24 AJ22 B22:F24 B34 R34 P34:P36" xr:uid="{00000000-0002-0000-0300-000000000000}"/>
    <dataValidation imeMode="off" allowBlank="1" showInputMessage="1" showErrorMessage="1" prompt="【工事が複数年度に_x000a_わたる場合】_x000a_上段には全期間における総事業費を入力してください_x000a_【工事が年度内に_x000a_完了する場合】_x000a_上段は空欄" sqref="G22:J22" xr:uid="{00000000-0002-0000-0300-000001000000}"/>
    <dataValidation imeMode="off" allowBlank="1" showInputMessage="1" showErrorMessage="1" prompt="【工事が複数年度に_x000a_わたる場合】_x000a_　当該年度の総事業費を入力_x000a_【工事が年度内に_x000a_完了する場合】_x000a_　総事業費を入力" sqref="G23:J24" xr:uid="{00000000-0002-0000-0300-000002000000}"/>
  </dataValidations>
  <printOptions horizontalCentered="1"/>
  <pageMargins left="0.78740157480314965" right="0.78740157480314965" top="0.78740157480314965" bottom="0.78740157480314965" header="0.51181102362204722" footer="0.51181102362204722"/>
  <pageSetup paperSize="9" scale="93" orientation="landscape" r:id="rId1"/>
  <headerFooter alignWithMargins="0"/>
  <extLst>
    <ext xmlns:x14="http://schemas.microsoft.com/office/spreadsheetml/2009/9/main" uri="{CCE6A557-97BC-4b89-ADB6-D9C93CAAB3DF}">
      <x14:dataValidations xmlns:xm="http://schemas.microsoft.com/office/excel/2006/main" xWindow="196" yWindow="414" count="3">
        <x14:dataValidation type="list" allowBlank="1" showInputMessage="1" showErrorMessage="1" xr:uid="{5129D6D1-2A7A-4E05-BE9B-DEA05A8F9B99}">
          <x14:formula1>
            <xm:f>選択リスト!$A$3:$A$5</xm:f>
          </x14:formula1>
          <xm:sqref>B11:F13</xm:sqref>
        </x14:dataValidation>
        <x14:dataValidation type="list" allowBlank="1" showInputMessage="1" showErrorMessage="1" xr:uid="{07B6F893-FDD4-48A9-92B9-7B8E0881EDA0}">
          <x14:formula1>
            <xm:f>選択リスト!$C$3:$C$13</xm:f>
          </x14:formula1>
          <xm:sqref>G11:K13</xm:sqref>
        </x14:dataValidation>
        <x14:dataValidation type="list" allowBlank="1" showInputMessage="1" showErrorMessage="1" xr:uid="{65ED64B8-54FE-4D33-A75A-95B0073D657E}">
          <x14:formula1>
            <xm:f>選択リスト!$B$3:$B$5</xm:f>
          </x14:formula1>
          <xm:sqref>AA11:AD13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M279"/>
  <sheetViews>
    <sheetView showGridLines="0" view="pageBreakPreview" topLeftCell="B1" zoomScaleNormal="100" zoomScaleSheetLayoutView="100" workbookViewId="0">
      <selection activeCell="N28" sqref="N28:P28"/>
    </sheetView>
  </sheetViews>
  <sheetFormatPr defaultColWidth="8.88671875" defaultRowHeight="13.2" x14ac:dyDescent="0.2"/>
  <cols>
    <col min="1" max="1" width="2.88671875" style="131" customWidth="1"/>
    <col min="2" max="12" width="3.44140625" style="131" customWidth="1"/>
    <col min="13" max="13" width="6.44140625" style="131" customWidth="1"/>
    <col min="14" max="27" width="3.44140625" style="131" customWidth="1"/>
    <col min="28" max="64" width="3.44140625" style="6" customWidth="1"/>
    <col min="65" max="16384" width="8.88671875" style="234"/>
  </cols>
  <sheetData>
    <row r="1" spans="1:64" ht="18" customHeight="1" x14ac:dyDescent="0.2">
      <c r="A1" s="130" t="s">
        <v>47</v>
      </c>
    </row>
    <row r="2" spans="1:64" ht="9" customHeight="1" x14ac:dyDescent="0.2"/>
    <row r="3" spans="1:64" ht="18" customHeight="1" x14ac:dyDescent="0.2">
      <c r="A3" s="532" t="s">
        <v>426</v>
      </c>
      <c r="B3" s="532"/>
      <c r="C3" s="532"/>
      <c r="D3" s="532"/>
      <c r="E3" s="532"/>
      <c r="F3" s="532"/>
      <c r="G3" s="532"/>
      <c r="H3" s="532"/>
      <c r="I3" s="532"/>
      <c r="J3" s="532"/>
      <c r="K3" s="532"/>
      <c r="L3" s="532"/>
      <c r="M3" s="532"/>
      <c r="N3" s="532"/>
      <c r="O3" s="532"/>
      <c r="P3" s="532"/>
      <c r="Q3" s="532"/>
      <c r="R3" s="532"/>
      <c r="S3" s="532"/>
      <c r="T3" s="532"/>
      <c r="U3" s="532"/>
      <c r="V3" s="532"/>
      <c r="W3" s="532"/>
      <c r="X3" s="532"/>
      <c r="Y3" s="532"/>
      <c r="Z3" s="532"/>
    </row>
    <row r="4" spans="1:64" ht="18" customHeight="1" x14ac:dyDescent="0.2">
      <c r="A4" s="532"/>
      <c r="B4" s="532"/>
      <c r="C4" s="532"/>
      <c r="D4" s="532"/>
      <c r="E4" s="532"/>
      <c r="F4" s="532"/>
      <c r="G4" s="532"/>
      <c r="H4" s="532"/>
      <c r="I4" s="532"/>
      <c r="J4" s="532"/>
      <c r="K4" s="532"/>
      <c r="L4" s="532"/>
      <c r="M4" s="532"/>
      <c r="N4" s="532"/>
      <c r="O4" s="532"/>
      <c r="P4" s="532"/>
      <c r="Q4" s="532"/>
      <c r="R4" s="532"/>
      <c r="S4" s="532"/>
      <c r="T4" s="532"/>
      <c r="U4" s="532"/>
      <c r="V4" s="532"/>
      <c r="W4" s="532"/>
      <c r="X4" s="532"/>
      <c r="Y4" s="532"/>
      <c r="Z4" s="532"/>
    </row>
    <row r="5" spans="1:64" s="28" customFormat="1" ht="18" customHeight="1" x14ac:dyDescent="0.2">
      <c r="A5" s="132" t="s">
        <v>427</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row>
    <row r="6" spans="1:64" s="28" customFormat="1" ht="18" customHeight="1" x14ac:dyDescent="0.2">
      <c r="A6" s="133"/>
      <c r="B6" s="533" t="s">
        <v>145</v>
      </c>
      <c r="C6" s="534"/>
      <c r="D6" s="534"/>
      <c r="E6" s="136"/>
      <c r="F6" s="444"/>
      <c r="G6" s="444"/>
      <c r="H6" s="444"/>
      <c r="I6" s="444"/>
      <c r="J6" s="444"/>
      <c r="K6" s="444"/>
      <c r="L6" s="444"/>
      <c r="M6" s="444"/>
      <c r="N6" s="444"/>
      <c r="O6" s="444"/>
      <c r="P6" s="444"/>
      <c r="Q6" s="444"/>
      <c r="R6" s="444"/>
      <c r="S6" s="444"/>
      <c r="T6" s="444"/>
      <c r="U6" s="444"/>
      <c r="V6" s="444"/>
      <c r="W6" s="444"/>
      <c r="X6" s="444"/>
      <c r="Y6" s="444"/>
      <c r="Z6" s="445"/>
      <c r="AA6" s="130"/>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row>
    <row r="7" spans="1:64" s="28" customFormat="1" ht="18" customHeight="1" x14ac:dyDescent="0.2">
      <c r="A7" s="133"/>
      <c r="B7" s="427" t="s">
        <v>146</v>
      </c>
      <c r="C7" s="428"/>
      <c r="D7" s="428"/>
      <c r="E7" s="138"/>
      <c r="F7" s="433"/>
      <c r="G7" s="433"/>
      <c r="H7" s="433"/>
      <c r="I7" s="433"/>
      <c r="J7" s="433"/>
      <c r="K7" s="433"/>
      <c r="L7" s="433"/>
      <c r="M7" s="433"/>
      <c r="N7" s="433"/>
      <c r="O7" s="433"/>
      <c r="P7" s="433"/>
      <c r="Q7" s="433"/>
      <c r="R7" s="433"/>
      <c r="S7" s="433"/>
      <c r="T7" s="535" t="s">
        <v>424</v>
      </c>
      <c r="U7" s="536"/>
      <c r="V7" s="537"/>
      <c r="W7" s="538"/>
      <c r="X7" s="539"/>
      <c r="Y7" s="539"/>
      <c r="Z7" s="540"/>
      <c r="AA7" s="130"/>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row>
    <row r="8" spans="1:64" s="28" customFormat="1" ht="18" customHeight="1" x14ac:dyDescent="0.2">
      <c r="A8" s="133"/>
      <c r="B8" s="427" t="s">
        <v>147</v>
      </c>
      <c r="C8" s="428"/>
      <c r="D8" s="428"/>
      <c r="E8" s="138"/>
      <c r="F8" s="433"/>
      <c r="G8" s="433"/>
      <c r="H8" s="433"/>
      <c r="I8" s="433"/>
      <c r="J8" s="433"/>
      <c r="K8" s="433"/>
      <c r="L8" s="433"/>
      <c r="M8" s="433"/>
      <c r="N8" s="433"/>
      <c r="O8" s="433"/>
      <c r="P8" s="433"/>
      <c r="Q8" s="433"/>
      <c r="R8" s="433"/>
      <c r="S8" s="433"/>
      <c r="T8" s="433"/>
      <c r="U8" s="433"/>
      <c r="V8" s="433"/>
      <c r="W8" s="433"/>
      <c r="X8" s="433"/>
      <c r="Y8" s="433"/>
      <c r="Z8" s="434"/>
      <c r="AA8" s="130"/>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row>
    <row r="9" spans="1:64" s="28" customFormat="1" ht="18" customHeight="1" x14ac:dyDescent="0.2">
      <c r="A9" s="130"/>
      <c r="B9" s="139" t="s">
        <v>148</v>
      </c>
      <c r="C9" s="75"/>
      <c r="D9" s="75"/>
      <c r="E9" s="75"/>
      <c r="F9" s="75"/>
      <c r="G9" s="75"/>
      <c r="H9" s="75"/>
      <c r="I9" s="75"/>
      <c r="J9" s="486"/>
      <c r="K9" s="486"/>
      <c r="L9" s="486"/>
      <c r="M9" s="486"/>
      <c r="N9" s="140" t="s">
        <v>217</v>
      </c>
      <c r="O9" s="75" t="s">
        <v>136</v>
      </c>
      <c r="P9" s="75"/>
      <c r="Q9" s="75"/>
      <c r="R9" s="75"/>
      <c r="S9" s="75"/>
      <c r="T9" s="75"/>
      <c r="U9" s="75"/>
      <c r="V9" s="75"/>
      <c r="W9" s="486"/>
      <c r="X9" s="486"/>
      <c r="Y9" s="486"/>
      <c r="Z9" s="141" t="s">
        <v>217</v>
      </c>
      <c r="AA9" s="130"/>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row>
    <row r="10" spans="1:64" s="28" customFormat="1" ht="18" customHeight="1" x14ac:dyDescent="0.2">
      <c r="A10" s="130"/>
      <c r="B10" s="521" t="s">
        <v>137</v>
      </c>
      <c r="C10" s="142" t="s">
        <v>138</v>
      </c>
      <c r="D10" s="143"/>
      <c r="E10" s="143"/>
      <c r="F10" s="143"/>
      <c r="G10" s="143"/>
      <c r="H10" s="143"/>
      <c r="I10" s="143"/>
      <c r="J10" s="431"/>
      <c r="K10" s="431"/>
      <c r="L10" s="431"/>
      <c r="M10" s="431"/>
      <c r="N10" s="144" t="s">
        <v>217</v>
      </c>
      <c r="O10" s="542" t="s">
        <v>137</v>
      </c>
      <c r="P10" s="143" t="s">
        <v>143</v>
      </c>
      <c r="Q10" s="143"/>
      <c r="R10" s="143"/>
      <c r="S10" s="143"/>
      <c r="T10" s="143"/>
      <c r="U10" s="143"/>
      <c r="V10" s="143"/>
      <c r="W10" s="431"/>
      <c r="X10" s="431"/>
      <c r="Y10" s="431"/>
      <c r="Z10" s="144" t="s">
        <v>217</v>
      </c>
      <c r="AA10" s="130"/>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row>
    <row r="11" spans="1:64" s="28" customFormat="1" ht="18" customHeight="1" x14ac:dyDescent="0.2">
      <c r="A11" s="130"/>
      <c r="B11" s="437"/>
      <c r="C11" s="145"/>
      <c r="D11" s="142" t="s">
        <v>135</v>
      </c>
      <c r="E11" s="143"/>
      <c r="F11" s="143"/>
      <c r="G11" s="143"/>
      <c r="H11" s="143"/>
      <c r="I11" s="143"/>
      <c r="J11" s="237"/>
      <c r="K11" s="431"/>
      <c r="L11" s="431"/>
      <c r="M11" s="431"/>
      <c r="N11" s="512" t="s">
        <v>217</v>
      </c>
      <c r="O11" s="543"/>
      <c r="P11" s="75"/>
      <c r="Q11" s="516" t="s">
        <v>135</v>
      </c>
      <c r="R11" s="517"/>
      <c r="S11" s="517"/>
      <c r="T11" s="517"/>
      <c r="U11" s="517"/>
      <c r="V11" s="517"/>
      <c r="W11" s="431"/>
      <c r="X11" s="431"/>
      <c r="Y11" s="431"/>
      <c r="Z11" s="512" t="s">
        <v>217</v>
      </c>
      <c r="AA11" s="130"/>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row>
    <row r="12" spans="1:64" s="28" customFormat="1" ht="18" customHeight="1" x14ac:dyDescent="0.2">
      <c r="A12" s="130"/>
      <c r="B12" s="437"/>
      <c r="C12" s="145"/>
      <c r="D12" s="146" t="s">
        <v>141</v>
      </c>
      <c r="E12" s="147"/>
      <c r="F12" s="147"/>
      <c r="G12" s="147"/>
      <c r="H12" s="147"/>
      <c r="I12" s="147"/>
      <c r="J12" s="238"/>
      <c r="K12" s="541"/>
      <c r="L12" s="541"/>
      <c r="M12" s="541"/>
      <c r="N12" s="513"/>
      <c r="O12" s="543"/>
      <c r="P12" s="75"/>
      <c r="Q12" s="146" t="s">
        <v>141</v>
      </c>
      <c r="R12" s="147"/>
      <c r="S12" s="147"/>
      <c r="T12" s="147"/>
      <c r="U12" s="147"/>
      <c r="V12" s="147"/>
      <c r="W12" s="541"/>
      <c r="X12" s="541"/>
      <c r="Y12" s="541"/>
      <c r="Z12" s="513"/>
      <c r="AA12" s="130"/>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row>
    <row r="13" spans="1:64" s="28" customFormat="1" ht="18" customHeight="1" x14ac:dyDescent="0.2">
      <c r="A13" s="130"/>
      <c r="B13" s="437"/>
      <c r="C13" s="145"/>
      <c r="D13" s="142" t="s">
        <v>142</v>
      </c>
      <c r="E13" s="75"/>
      <c r="F13" s="75"/>
      <c r="G13" s="75"/>
      <c r="H13" s="75"/>
      <c r="I13" s="522"/>
      <c r="J13" s="522"/>
      <c r="K13" s="522"/>
      <c r="L13" s="522"/>
      <c r="M13" s="522"/>
      <c r="N13" s="523"/>
      <c r="O13" s="543"/>
      <c r="P13" s="75"/>
      <c r="Q13" s="142" t="s">
        <v>144</v>
      </c>
      <c r="R13" s="75"/>
      <c r="S13" s="75"/>
      <c r="T13" s="75"/>
      <c r="U13" s="496"/>
      <c r="V13" s="496"/>
      <c r="W13" s="496"/>
      <c r="X13" s="496"/>
      <c r="Y13" s="496"/>
      <c r="Z13" s="497"/>
      <c r="AA13" s="130"/>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row>
    <row r="14" spans="1:64" s="28" customFormat="1" ht="18" customHeight="1" x14ac:dyDescent="0.2">
      <c r="A14" s="130"/>
      <c r="B14" s="437"/>
      <c r="C14" s="149" t="s">
        <v>139</v>
      </c>
      <c r="D14" s="150"/>
      <c r="E14" s="150"/>
      <c r="F14" s="150"/>
      <c r="G14" s="150"/>
      <c r="H14" s="150"/>
      <c r="I14" s="150"/>
      <c r="J14" s="456"/>
      <c r="K14" s="456"/>
      <c r="L14" s="456"/>
      <c r="M14" s="456"/>
      <c r="N14" s="151" t="s">
        <v>217</v>
      </c>
      <c r="O14" s="543"/>
      <c r="P14" s="149" t="s">
        <v>124</v>
      </c>
      <c r="Q14" s="150"/>
      <c r="R14" s="150"/>
      <c r="S14" s="150"/>
      <c r="T14" s="150"/>
      <c r="U14" s="150"/>
      <c r="V14" s="456"/>
      <c r="W14" s="456"/>
      <c r="X14" s="456"/>
      <c r="Y14" s="456"/>
      <c r="Z14" s="151" t="s">
        <v>217</v>
      </c>
      <c r="AA14" s="130"/>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row>
    <row r="15" spans="1:64" s="28" customFormat="1" ht="18" customHeight="1" x14ac:dyDescent="0.2">
      <c r="A15" s="130"/>
      <c r="B15" s="439"/>
      <c r="C15" s="152" t="s">
        <v>140</v>
      </c>
      <c r="D15" s="153"/>
      <c r="E15" s="153"/>
      <c r="F15" s="153"/>
      <c r="G15" s="153"/>
      <c r="H15" s="153"/>
      <c r="I15" s="153"/>
      <c r="J15" s="476"/>
      <c r="K15" s="476"/>
      <c r="L15" s="476"/>
      <c r="M15" s="476"/>
      <c r="N15" s="154" t="s">
        <v>217</v>
      </c>
      <c r="O15" s="544"/>
      <c r="P15" s="153" t="s">
        <v>125</v>
      </c>
      <c r="Q15" s="153"/>
      <c r="R15" s="153"/>
      <c r="S15" s="153"/>
      <c r="T15" s="153"/>
      <c r="U15" s="153"/>
      <c r="V15" s="476"/>
      <c r="W15" s="476"/>
      <c r="X15" s="476"/>
      <c r="Y15" s="476"/>
      <c r="Z15" s="154" t="s">
        <v>217</v>
      </c>
      <c r="AA15" s="130"/>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row>
    <row r="16" spans="1:64" s="28" customFormat="1" ht="18" customHeight="1" x14ac:dyDescent="0.2">
      <c r="A16" s="130"/>
      <c r="B16" s="518" t="s">
        <v>252</v>
      </c>
      <c r="C16" s="519"/>
      <c r="D16" s="519"/>
      <c r="E16" s="519"/>
      <c r="F16" s="519"/>
      <c r="G16" s="519"/>
      <c r="H16" s="519"/>
      <c r="I16" s="519"/>
      <c r="J16" s="519"/>
      <c r="K16" s="519"/>
      <c r="L16" s="519"/>
      <c r="M16" s="519"/>
      <c r="N16" s="520"/>
      <c r="O16" s="514" t="s">
        <v>164</v>
      </c>
      <c r="P16" s="515"/>
      <c r="Q16" s="515"/>
      <c r="R16" s="515"/>
      <c r="S16" s="515"/>
      <c r="T16" s="515"/>
      <c r="U16" s="515"/>
      <c r="V16" s="515"/>
      <c r="W16" s="515"/>
      <c r="X16" s="484"/>
      <c r="Y16" s="484"/>
      <c r="Z16" s="140" t="s">
        <v>217</v>
      </c>
      <c r="AA16" s="130"/>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row>
    <row r="17" spans="1:64" s="28" customFormat="1" ht="18" customHeight="1" x14ac:dyDescent="0.2">
      <c r="A17" s="130"/>
      <c r="B17" s="487" t="s">
        <v>459</v>
      </c>
      <c r="C17" s="488"/>
      <c r="D17" s="488"/>
      <c r="E17" s="488"/>
      <c r="F17" s="488"/>
      <c r="G17" s="488"/>
      <c r="H17" s="488"/>
      <c r="I17" s="488"/>
      <c r="J17" s="488"/>
      <c r="K17" s="488"/>
      <c r="L17" s="488"/>
      <c r="M17" s="488"/>
      <c r="N17" s="489"/>
      <c r="O17" s="155" t="s">
        <v>156</v>
      </c>
      <c r="P17" s="150"/>
      <c r="Q17" s="150"/>
      <c r="R17" s="150"/>
      <c r="S17" s="150"/>
      <c r="T17" s="150"/>
      <c r="U17" s="150"/>
      <c r="V17" s="150"/>
      <c r="W17" s="150"/>
      <c r="X17" s="456"/>
      <c r="Y17" s="456"/>
      <c r="Z17" s="151" t="s">
        <v>217</v>
      </c>
      <c r="AA17" s="130"/>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row>
    <row r="18" spans="1:64" s="28" customFormat="1" ht="18" customHeight="1" x14ac:dyDescent="0.2">
      <c r="A18" s="130"/>
      <c r="B18" s="490" t="s">
        <v>460</v>
      </c>
      <c r="C18" s="491"/>
      <c r="D18" s="491"/>
      <c r="E18" s="491"/>
      <c r="F18" s="491"/>
      <c r="G18" s="491"/>
      <c r="H18" s="491"/>
      <c r="I18" s="491"/>
      <c r="J18" s="491"/>
      <c r="K18" s="491"/>
      <c r="L18" s="491"/>
      <c r="M18" s="491"/>
      <c r="N18" s="492"/>
      <c r="O18" s="155" t="s">
        <v>157</v>
      </c>
      <c r="P18" s="150"/>
      <c r="Q18" s="150"/>
      <c r="R18" s="150"/>
      <c r="S18" s="150"/>
      <c r="T18" s="150"/>
      <c r="U18" s="496"/>
      <c r="V18" s="496"/>
      <c r="W18" s="496"/>
      <c r="X18" s="496"/>
      <c r="Y18" s="496"/>
      <c r="Z18" s="497"/>
      <c r="AA18" s="130"/>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row>
    <row r="19" spans="1:64" s="28" customFormat="1" ht="18" customHeight="1" x14ac:dyDescent="0.2">
      <c r="A19" s="130"/>
      <c r="B19" s="487" t="s">
        <v>495</v>
      </c>
      <c r="C19" s="488"/>
      <c r="D19" s="488"/>
      <c r="E19" s="488"/>
      <c r="F19" s="488"/>
      <c r="G19" s="488"/>
      <c r="H19" s="488"/>
      <c r="I19" s="488"/>
      <c r="J19" s="488"/>
      <c r="K19" s="488"/>
      <c r="L19" s="488"/>
      <c r="M19" s="488"/>
      <c r="N19" s="489"/>
      <c r="O19" s="156" t="s">
        <v>66</v>
      </c>
      <c r="P19" s="75"/>
      <c r="Q19" s="75"/>
      <c r="R19" s="75"/>
      <c r="S19" s="75"/>
      <c r="T19" s="75"/>
      <c r="U19" s="75"/>
      <c r="V19" s="75"/>
      <c r="W19" s="75"/>
      <c r="X19" s="486"/>
      <c r="Y19" s="486"/>
      <c r="Z19" s="485" t="s">
        <v>217</v>
      </c>
      <c r="AA19" s="130"/>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row>
    <row r="20" spans="1:64" s="28" customFormat="1" ht="18" customHeight="1" x14ac:dyDescent="0.2">
      <c r="A20" s="130"/>
      <c r="B20" s="487" t="s">
        <v>496</v>
      </c>
      <c r="C20" s="488"/>
      <c r="D20" s="488"/>
      <c r="E20" s="488"/>
      <c r="F20" s="488"/>
      <c r="G20" s="488"/>
      <c r="H20" s="488"/>
      <c r="I20" s="488"/>
      <c r="J20" s="488"/>
      <c r="K20" s="488"/>
      <c r="L20" s="488"/>
      <c r="M20" s="488"/>
      <c r="N20" s="489"/>
      <c r="O20" s="156" t="s">
        <v>468</v>
      </c>
      <c r="P20" s="75"/>
      <c r="Q20" s="75"/>
      <c r="R20" s="75"/>
      <c r="S20" s="75"/>
      <c r="T20" s="75"/>
      <c r="U20" s="75"/>
      <c r="V20" s="75"/>
      <c r="W20" s="75"/>
      <c r="X20" s="486"/>
      <c r="Y20" s="486"/>
      <c r="Z20" s="485"/>
      <c r="AA20" s="130"/>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row>
    <row r="21" spans="1:64" s="28" customFormat="1" ht="18" customHeight="1" x14ac:dyDescent="0.2">
      <c r="A21" s="130"/>
      <c r="B21" s="493" t="s">
        <v>469</v>
      </c>
      <c r="C21" s="494"/>
      <c r="D21" s="494"/>
      <c r="E21" s="494"/>
      <c r="F21" s="494"/>
      <c r="G21" s="494"/>
      <c r="H21" s="494"/>
      <c r="I21" s="494"/>
      <c r="J21" s="494"/>
      <c r="K21" s="494"/>
      <c r="L21" s="494"/>
      <c r="M21" s="494"/>
      <c r="N21" s="495"/>
      <c r="O21" s="157"/>
      <c r="P21" s="153"/>
      <c r="Q21" s="153"/>
      <c r="R21" s="153"/>
      <c r="S21" s="153"/>
      <c r="T21" s="153"/>
      <c r="U21" s="153"/>
      <c r="V21" s="153"/>
      <c r="W21" s="153"/>
      <c r="X21" s="476"/>
      <c r="Y21" s="476"/>
      <c r="Z21" s="463"/>
      <c r="AA21" s="130"/>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row>
    <row r="22" spans="1:64" s="28" customFormat="1" ht="12" customHeight="1" x14ac:dyDescent="0.2">
      <c r="A22" s="130"/>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row>
    <row r="23" spans="1:64" s="28" customFormat="1" ht="18" customHeight="1" x14ac:dyDescent="0.2">
      <c r="A23" s="132" t="s">
        <v>260</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row>
    <row r="24" spans="1:64" s="28" customFormat="1" ht="18" customHeight="1" x14ac:dyDescent="0.2">
      <c r="A24" s="130"/>
      <c r="B24" s="158" t="s">
        <v>262</v>
      </c>
      <c r="C24" s="159"/>
      <c r="D24" s="159"/>
      <c r="E24" s="159"/>
      <c r="F24" s="159"/>
      <c r="G24" s="136"/>
      <c r="H24" s="428"/>
      <c r="I24" s="428"/>
      <c r="J24" s="428"/>
      <c r="K24" s="428"/>
      <c r="L24" s="428"/>
      <c r="M24" s="428"/>
      <c r="N24" s="428"/>
      <c r="O24" s="428"/>
      <c r="P24" s="428"/>
      <c r="Q24" s="428"/>
      <c r="R24" s="428"/>
      <c r="S24" s="428"/>
      <c r="T24" s="428"/>
      <c r="U24" s="428"/>
      <c r="V24" s="428"/>
      <c r="W24" s="428"/>
      <c r="X24" s="428"/>
      <c r="Y24" s="428"/>
      <c r="Z24" s="429"/>
      <c r="AA24" s="130"/>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row>
    <row r="25" spans="1:64" s="28" customFormat="1" ht="18" customHeight="1" x14ac:dyDescent="0.2">
      <c r="A25" s="130"/>
      <c r="B25" s="160" t="s">
        <v>263</v>
      </c>
      <c r="C25" s="161"/>
      <c r="D25" s="161"/>
      <c r="E25" s="161"/>
      <c r="F25" s="161"/>
      <c r="G25" s="138"/>
      <c r="H25" s="433"/>
      <c r="I25" s="433"/>
      <c r="J25" s="433"/>
      <c r="K25" s="433"/>
      <c r="L25" s="433"/>
      <c r="M25" s="433"/>
      <c r="N25" s="433"/>
      <c r="O25" s="433"/>
      <c r="P25" s="433"/>
      <c r="Q25" s="433"/>
      <c r="R25" s="433"/>
      <c r="S25" s="433"/>
      <c r="T25" s="433"/>
      <c r="U25" s="433"/>
      <c r="V25" s="433"/>
      <c r="W25" s="433"/>
      <c r="X25" s="433"/>
      <c r="Y25" s="433"/>
      <c r="Z25" s="434"/>
      <c r="AA25" s="130"/>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row>
    <row r="26" spans="1:64" s="28" customFormat="1" ht="18" customHeight="1" x14ac:dyDescent="0.2">
      <c r="A26" s="130"/>
      <c r="B26" s="160" t="s">
        <v>158</v>
      </c>
      <c r="C26" s="161"/>
      <c r="D26" s="161"/>
      <c r="E26" s="161"/>
      <c r="F26" s="161"/>
      <c r="G26" s="138"/>
      <c r="H26" s="433"/>
      <c r="I26" s="433"/>
      <c r="J26" s="433"/>
      <c r="K26" s="433"/>
      <c r="L26" s="433"/>
      <c r="M26" s="433"/>
      <c r="N26" s="433"/>
      <c r="O26" s="433"/>
      <c r="P26" s="433"/>
      <c r="Q26" s="433"/>
      <c r="R26" s="433"/>
      <c r="S26" s="433"/>
      <c r="T26" s="433"/>
      <c r="U26" s="433"/>
      <c r="V26" s="433"/>
      <c r="W26" s="433"/>
      <c r="X26" s="433"/>
      <c r="Y26" s="433"/>
      <c r="Z26" s="434"/>
      <c r="AA26" s="130"/>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row>
    <row r="27" spans="1:64" s="28" customFormat="1" ht="18" customHeight="1" x14ac:dyDescent="0.2">
      <c r="A27" s="130"/>
      <c r="B27" s="160" t="s">
        <v>159</v>
      </c>
      <c r="C27" s="161"/>
      <c r="D27" s="161"/>
      <c r="E27" s="161"/>
      <c r="F27" s="161"/>
      <c r="G27" s="138"/>
      <c r="H27" s="161" t="s">
        <v>261</v>
      </c>
      <c r="I27" s="161"/>
      <c r="J27" s="161"/>
      <c r="K27" s="161"/>
      <c r="L27" s="161"/>
      <c r="M27" s="161"/>
      <c r="N27" s="428"/>
      <c r="O27" s="428"/>
      <c r="P27" s="428"/>
      <c r="Q27" s="428"/>
      <c r="R27" s="428"/>
      <c r="S27" s="428"/>
      <c r="T27" s="428"/>
      <c r="U27" s="428"/>
      <c r="V27" s="428"/>
      <c r="W27" s="428"/>
      <c r="X27" s="428"/>
      <c r="Y27" s="428"/>
      <c r="Z27" s="429"/>
      <c r="AA27" s="130"/>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row>
    <row r="28" spans="1:64" s="28" customFormat="1" ht="18" customHeight="1" x14ac:dyDescent="0.2">
      <c r="A28" s="130"/>
      <c r="B28" s="162" t="s">
        <v>160</v>
      </c>
      <c r="C28" s="163" t="s">
        <v>188</v>
      </c>
      <c r="D28" s="164"/>
      <c r="E28" s="164"/>
      <c r="F28" s="165"/>
      <c r="G28" s="166"/>
      <c r="H28" s="511"/>
      <c r="I28" s="511"/>
      <c r="J28" s="511"/>
      <c r="K28" s="511"/>
      <c r="L28" s="167" t="s">
        <v>189</v>
      </c>
      <c r="M28" s="75"/>
      <c r="N28" s="500" t="s">
        <v>53</v>
      </c>
      <c r="O28" s="501"/>
      <c r="P28" s="501"/>
      <c r="Q28" s="500" t="s">
        <v>55</v>
      </c>
      <c r="R28" s="502"/>
      <c r="S28" s="503" t="s">
        <v>393</v>
      </c>
      <c r="T28" s="504"/>
      <c r="U28" s="505"/>
      <c r="V28" s="506"/>
      <c r="W28" s="504"/>
      <c r="X28" s="507" t="s">
        <v>63</v>
      </c>
      <c r="Y28" s="508"/>
      <c r="Z28" s="168"/>
      <c r="AA28" s="130"/>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row>
    <row r="29" spans="1:64" s="28" customFormat="1" ht="18" customHeight="1" x14ac:dyDescent="0.2">
      <c r="A29" s="130"/>
      <c r="B29" s="162" t="s">
        <v>186</v>
      </c>
      <c r="C29" s="142" t="s">
        <v>187</v>
      </c>
      <c r="D29" s="143"/>
      <c r="E29" s="143"/>
      <c r="F29" s="143"/>
      <c r="G29" s="169"/>
      <c r="H29" s="143" t="s">
        <v>178</v>
      </c>
      <c r="I29" s="143"/>
      <c r="J29" s="143"/>
      <c r="K29" s="143"/>
      <c r="L29" s="143"/>
      <c r="M29" s="143"/>
      <c r="N29" s="143"/>
      <c r="O29" s="143"/>
      <c r="P29" s="143"/>
      <c r="Q29" s="143"/>
      <c r="R29" s="143"/>
      <c r="S29" s="524"/>
      <c r="T29" s="524"/>
      <c r="U29" s="524"/>
      <c r="V29" s="524"/>
      <c r="W29" s="524"/>
      <c r="X29" s="524"/>
      <c r="Y29" s="143"/>
      <c r="Z29" s="170"/>
      <c r="AA29" s="130"/>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row>
    <row r="30" spans="1:64" s="28" customFormat="1" ht="18" customHeight="1" x14ac:dyDescent="0.2">
      <c r="A30" s="130"/>
      <c r="B30" s="435" t="s">
        <v>204</v>
      </c>
      <c r="C30" s="163" t="s">
        <v>183</v>
      </c>
      <c r="D30" s="164"/>
      <c r="E30" s="164"/>
      <c r="F30" s="164"/>
      <c r="G30" s="171"/>
      <c r="H30" s="525"/>
      <c r="I30" s="525"/>
      <c r="J30" s="525"/>
      <c r="K30" s="525"/>
      <c r="L30" s="525"/>
      <c r="M30" s="525"/>
      <c r="N30" s="525"/>
      <c r="O30" s="525"/>
      <c r="P30" s="509" t="s">
        <v>53</v>
      </c>
      <c r="Q30" s="510"/>
      <c r="R30" s="510"/>
      <c r="S30" s="507" t="s">
        <v>55</v>
      </c>
      <c r="T30" s="508"/>
      <c r="U30" s="508"/>
      <c r="V30" s="500" t="s">
        <v>64</v>
      </c>
      <c r="W30" s="501"/>
      <c r="X30" s="501"/>
      <c r="Y30" s="501"/>
      <c r="Z30" s="103"/>
      <c r="AA30" s="130"/>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row>
    <row r="31" spans="1:64" s="28" customFormat="1" ht="18" customHeight="1" x14ac:dyDescent="0.2">
      <c r="A31" s="130"/>
      <c r="B31" s="437"/>
      <c r="C31" s="149" t="s">
        <v>184</v>
      </c>
      <c r="D31" s="150"/>
      <c r="E31" s="150"/>
      <c r="F31" s="150"/>
      <c r="G31" s="155"/>
      <c r="H31" s="456"/>
      <c r="I31" s="456"/>
      <c r="J31" s="150" t="s">
        <v>296</v>
      </c>
      <c r="K31" s="150"/>
      <c r="L31" s="150"/>
      <c r="M31" s="150"/>
      <c r="N31" s="150"/>
      <c r="O31" s="150"/>
      <c r="P31" s="526" t="s">
        <v>54</v>
      </c>
      <c r="Q31" s="527"/>
      <c r="R31" s="527"/>
      <c r="S31" s="528"/>
      <c r="T31" s="529"/>
      <c r="U31" s="529"/>
      <c r="V31" s="529"/>
      <c r="W31" s="530"/>
      <c r="X31" s="531" t="s">
        <v>63</v>
      </c>
      <c r="Y31" s="460"/>
      <c r="Z31" s="105"/>
      <c r="AA31" s="130"/>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row>
    <row r="32" spans="1:64" s="28" customFormat="1" ht="18" customHeight="1" x14ac:dyDescent="0.2">
      <c r="A32" s="130"/>
      <c r="B32" s="437"/>
      <c r="C32" s="149" t="s">
        <v>165</v>
      </c>
      <c r="D32" s="150"/>
      <c r="E32" s="150"/>
      <c r="F32" s="150"/>
      <c r="G32" s="155"/>
      <c r="H32" s="457"/>
      <c r="I32" s="457"/>
      <c r="J32" s="457"/>
      <c r="K32" s="457"/>
      <c r="L32" s="172" t="s">
        <v>189</v>
      </c>
      <c r="M32" s="150"/>
      <c r="N32" s="150" t="s">
        <v>202</v>
      </c>
      <c r="O32" s="150"/>
      <c r="P32" s="150"/>
      <c r="Q32" s="150"/>
      <c r="R32" s="150"/>
      <c r="S32" s="457"/>
      <c r="T32" s="457"/>
      <c r="U32" s="457"/>
      <c r="V32" s="457"/>
      <c r="W32" s="150" t="s">
        <v>203</v>
      </c>
      <c r="X32" s="150"/>
      <c r="Y32" s="150"/>
      <c r="Z32" s="173"/>
      <c r="AA32" s="130"/>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row>
    <row r="33" spans="1:64" s="28" customFormat="1" ht="18" customHeight="1" x14ac:dyDescent="0.2">
      <c r="A33" s="130"/>
      <c r="B33" s="439"/>
      <c r="C33" s="174" t="s">
        <v>166</v>
      </c>
      <c r="D33" s="175"/>
      <c r="E33" s="175"/>
      <c r="F33" s="175"/>
      <c r="G33" s="176"/>
      <c r="H33" s="549"/>
      <c r="I33" s="549"/>
      <c r="J33" s="549"/>
      <c r="K33" s="549"/>
      <c r="L33" s="177" t="s">
        <v>189</v>
      </c>
      <c r="M33" s="175"/>
      <c r="N33" s="175" t="s">
        <v>202</v>
      </c>
      <c r="O33" s="175"/>
      <c r="P33" s="175"/>
      <c r="Q33" s="175"/>
      <c r="R33" s="175"/>
      <c r="S33" s="549"/>
      <c r="T33" s="549"/>
      <c r="U33" s="549"/>
      <c r="V33" s="549"/>
      <c r="W33" s="175" t="s">
        <v>203</v>
      </c>
      <c r="X33" s="175"/>
      <c r="Y33" s="175"/>
      <c r="Z33" s="178"/>
      <c r="AA33" s="130"/>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row>
    <row r="34" spans="1:64" s="28" customFormat="1" ht="18" customHeight="1" x14ac:dyDescent="0.2">
      <c r="A34" s="130"/>
      <c r="B34" s="546" t="s">
        <v>211</v>
      </c>
      <c r="C34" s="179" t="s">
        <v>208</v>
      </c>
      <c r="D34" s="75"/>
      <c r="E34" s="75"/>
      <c r="F34" s="75"/>
      <c r="G34" s="156"/>
      <c r="H34" s="545"/>
      <c r="I34" s="545"/>
      <c r="J34" s="545"/>
      <c r="K34" s="545"/>
      <c r="L34" s="545"/>
      <c r="M34" s="545"/>
      <c r="N34" s="545"/>
      <c r="O34" s="75"/>
      <c r="P34" s="75"/>
      <c r="Q34" s="75"/>
      <c r="R34" s="75"/>
      <c r="S34" s="75"/>
      <c r="T34" s="75"/>
      <c r="U34" s="75"/>
      <c r="V34" s="75"/>
      <c r="W34" s="75"/>
      <c r="X34" s="75"/>
      <c r="Y34" s="75"/>
      <c r="Z34" s="168"/>
      <c r="AA34" s="130"/>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row>
    <row r="35" spans="1:64" s="28" customFormat="1" ht="18" customHeight="1" x14ac:dyDescent="0.2">
      <c r="A35" s="130"/>
      <c r="B35" s="546"/>
      <c r="C35" s="149" t="s">
        <v>209</v>
      </c>
      <c r="D35" s="150"/>
      <c r="E35" s="150"/>
      <c r="F35" s="150"/>
      <c r="G35" s="155"/>
      <c r="H35" s="498" t="s">
        <v>519</v>
      </c>
      <c r="I35" s="498"/>
      <c r="J35" s="498"/>
      <c r="K35" s="498"/>
      <c r="L35" s="498"/>
      <c r="M35" s="498"/>
      <c r="N35" s="150"/>
      <c r="O35" s="150"/>
      <c r="P35" s="150"/>
      <c r="Q35" s="150"/>
      <c r="R35" s="150"/>
      <c r="S35" s="150"/>
      <c r="T35" s="150"/>
      <c r="U35" s="150"/>
      <c r="V35" s="150"/>
      <c r="W35" s="150"/>
      <c r="X35" s="150"/>
      <c r="Y35" s="150"/>
      <c r="Z35" s="173"/>
      <c r="AA35" s="130"/>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row>
    <row r="36" spans="1:64" s="28" customFormat="1" ht="18" customHeight="1" x14ac:dyDescent="0.2">
      <c r="A36" s="130"/>
      <c r="B36" s="546"/>
      <c r="C36" s="149" t="s">
        <v>210</v>
      </c>
      <c r="D36" s="150"/>
      <c r="E36" s="150"/>
      <c r="F36" s="150"/>
      <c r="G36" s="155"/>
      <c r="H36" s="150" t="s">
        <v>213</v>
      </c>
      <c r="I36" s="150"/>
      <c r="J36" s="548" t="str">
        <f>IF('基本情報入力（≠様式）'!K29="","　　　　年　　月　　日",'基本情報入力（≠様式）'!K29)</f>
        <v>　　　　年　　月　　日</v>
      </c>
      <c r="K36" s="548"/>
      <c r="L36" s="548"/>
      <c r="M36" s="548"/>
      <c r="N36" s="548"/>
      <c r="O36" s="548"/>
      <c r="P36" s="172" t="s">
        <v>214</v>
      </c>
      <c r="Q36" s="150" t="s">
        <v>215</v>
      </c>
      <c r="R36" s="150"/>
      <c r="S36" s="498" t="str">
        <f>IF('基本情報入力（≠様式）'!U29="","　　　　年　　月　　日",'基本情報入力（≠様式）'!U29)</f>
        <v>　　　　年　　月　　日</v>
      </c>
      <c r="T36" s="498"/>
      <c r="U36" s="498"/>
      <c r="V36" s="498"/>
      <c r="W36" s="498"/>
      <c r="X36" s="498"/>
      <c r="Y36" s="498"/>
      <c r="Z36" s="173"/>
      <c r="AA36" s="130"/>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row>
    <row r="37" spans="1:64" s="28" customFormat="1" ht="18" customHeight="1" x14ac:dyDescent="0.2">
      <c r="A37" s="130"/>
      <c r="B37" s="547"/>
      <c r="C37" s="152" t="s">
        <v>212</v>
      </c>
      <c r="D37" s="153"/>
      <c r="E37" s="153"/>
      <c r="F37" s="153"/>
      <c r="G37" s="157"/>
      <c r="H37" s="499" t="s">
        <v>519</v>
      </c>
      <c r="I37" s="499"/>
      <c r="J37" s="499"/>
      <c r="K37" s="499"/>
      <c r="L37" s="499"/>
      <c r="M37" s="499"/>
      <c r="N37" s="153"/>
      <c r="O37" s="153"/>
      <c r="P37" s="153"/>
      <c r="Q37" s="153"/>
      <c r="R37" s="153"/>
      <c r="S37" s="153"/>
      <c r="T37" s="153"/>
      <c r="U37" s="153"/>
      <c r="V37" s="153"/>
      <c r="W37" s="153"/>
      <c r="X37" s="153"/>
      <c r="Y37" s="153"/>
      <c r="Z37" s="181"/>
      <c r="AA37" s="130"/>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row>
    <row r="38" spans="1:64" s="28" customFormat="1" ht="13.5" customHeight="1" x14ac:dyDescent="0.2">
      <c r="A38" s="130"/>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row>
    <row r="39" spans="1:64" s="28" customFormat="1" ht="18" customHeight="1" x14ac:dyDescent="0.2">
      <c r="A39" s="132" t="s">
        <v>216</v>
      </c>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row>
    <row r="40" spans="1:64" s="28" customFormat="1" ht="18" customHeight="1" x14ac:dyDescent="0.2">
      <c r="A40" s="130"/>
      <c r="B40" s="421" t="s">
        <v>343</v>
      </c>
      <c r="C40" s="422"/>
      <c r="D40" s="422"/>
      <c r="E40" s="422"/>
      <c r="F40" s="421" t="s">
        <v>345</v>
      </c>
      <c r="G40" s="422"/>
      <c r="H40" s="423"/>
      <c r="I40" s="422" t="s">
        <v>347</v>
      </c>
      <c r="J40" s="422"/>
      <c r="K40" s="422"/>
      <c r="L40" s="422"/>
      <c r="M40" s="421" t="s">
        <v>348</v>
      </c>
      <c r="N40" s="422"/>
      <c r="O40" s="422"/>
      <c r="P40" s="422"/>
      <c r="Q40" s="422"/>
      <c r="R40" s="422"/>
      <c r="S40" s="423"/>
      <c r="T40" s="422" t="s">
        <v>350</v>
      </c>
      <c r="U40" s="422"/>
      <c r="V40" s="422"/>
      <c r="W40" s="422"/>
      <c r="X40" s="422"/>
      <c r="Y40" s="422"/>
      <c r="Z40" s="423"/>
      <c r="AA40" s="130"/>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row>
    <row r="41" spans="1:64" s="28" customFormat="1" ht="18" customHeight="1" x14ac:dyDescent="0.2">
      <c r="A41" s="130"/>
      <c r="B41" s="483"/>
      <c r="C41" s="484"/>
      <c r="D41" s="159" t="s">
        <v>344</v>
      </c>
      <c r="E41" s="159"/>
      <c r="F41" s="483"/>
      <c r="G41" s="484"/>
      <c r="H41" s="183" t="s">
        <v>346</v>
      </c>
      <c r="I41" s="482"/>
      <c r="J41" s="482"/>
      <c r="K41" s="482"/>
      <c r="L41" s="182" t="s">
        <v>189</v>
      </c>
      <c r="M41" s="480" t="str">
        <f t="shared" ref="M41:M47" si="0">IF(I41="","",ROUNDDOWN(I41/F41/B41,2))</f>
        <v/>
      </c>
      <c r="N41" s="481"/>
      <c r="O41" s="481"/>
      <c r="P41" s="481"/>
      <c r="Q41" s="481"/>
      <c r="R41" s="422" t="s">
        <v>349</v>
      </c>
      <c r="S41" s="423"/>
      <c r="T41" s="444"/>
      <c r="U41" s="444"/>
      <c r="V41" s="444"/>
      <c r="W41" s="444"/>
      <c r="X41" s="444"/>
      <c r="Y41" s="444"/>
      <c r="Z41" s="445"/>
      <c r="AA41" s="130"/>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row>
    <row r="42" spans="1:64" s="28" customFormat="1" ht="18" customHeight="1" x14ac:dyDescent="0.2">
      <c r="A42" s="130"/>
      <c r="B42" s="455"/>
      <c r="C42" s="456"/>
      <c r="D42" s="150" t="s">
        <v>344</v>
      </c>
      <c r="E42" s="150"/>
      <c r="F42" s="455"/>
      <c r="G42" s="456"/>
      <c r="H42" s="173" t="s">
        <v>346</v>
      </c>
      <c r="I42" s="457"/>
      <c r="J42" s="457"/>
      <c r="K42" s="457"/>
      <c r="L42" s="172" t="s">
        <v>189</v>
      </c>
      <c r="M42" s="458" t="str">
        <f t="shared" si="0"/>
        <v/>
      </c>
      <c r="N42" s="459"/>
      <c r="O42" s="459"/>
      <c r="P42" s="459"/>
      <c r="Q42" s="459"/>
      <c r="R42" s="460" t="s">
        <v>349</v>
      </c>
      <c r="S42" s="461"/>
      <c r="T42" s="449"/>
      <c r="U42" s="449"/>
      <c r="V42" s="449"/>
      <c r="W42" s="449"/>
      <c r="X42" s="449"/>
      <c r="Y42" s="449"/>
      <c r="Z42" s="450"/>
      <c r="AA42" s="130"/>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row>
    <row r="43" spans="1:64" s="28" customFormat="1" ht="18" customHeight="1" x14ac:dyDescent="0.2">
      <c r="A43" s="130"/>
      <c r="B43" s="455"/>
      <c r="C43" s="456"/>
      <c r="D43" s="150" t="s">
        <v>344</v>
      </c>
      <c r="E43" s="150"/>
      <c r="F43" s="455"/>
      <c r="G43" s="456"/>
      <c r="H43" s="173" t="s">
        <v>346</v>
      </c>
      <c r="I43" s="457"/>
      <c r="J43" s="457"/>
      <c r="K43" s="457"/>
      <c r="L43" s="172" t="s">
        <v>189</v>
      </c>
      <c r="M43" s="458" t="str">
        <f t="shared" si="0"/>
        <v/>
      </c>
      <c r="N43" s="459"/>
      <c r="O43" s="459"/>
      <c r="P43" s="459"/>
      <c r="Q43" s="459"/>
      <c r="R43" s="460" t="s">
        <v>349</v>
      </c>
      <c r="S43" s="461"/>
      <c r="T43" s="449"/>
      <c r="U43" s="449"/>
      <c r="V43" s="449"/>
      <c r="W43" s="449"/>
      <c r="X43" s="449"/>
      <c r="Y43" s="449"/>
      <c r="Z43" s="450"/>
      <c r="AA43" s="130"/>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row>
    <row r="44" spans="1:64" s="28" customFormat="1" ht="18" customHeight="1" x14ac:dyDescent="0.2">
      <c r="A44" s="130"/>
      <c r="B44" s="455"/>
      <c r="C44" s="456"/>
      <c r="D44" s="150" t="s">
        <v>344</v>
      </c>
      <c r="E44" s="150"/>
      <c r="F44" s="455"/>
      <c r="G44" s="456"/>
      <c r="H44" s="173" t="s">
        <v>346</v>
      </c>
      <c r="I44" s="457"/>
      <c r="J44" s="457"/>
      <c r="K44" s="457"/>
      <c r="L44" s="172" t="s">
        <v>189</v>
      </c>
      <c r="M44" s="458" t="str">
        <f t="shared" si="0"/>
        <v/>
      </c>
      <c r="N44" s="459"/>
      <c r="O44" s="459"/>
      <c r="P44" s="459"/>
      <c r="Q44" s="459"/>
      <c r="R44" s="460" t="s">
        <v>349</v>
      </c>
      <c r="S44" s="461"/>
      <c r="T44" s="449"/>
      <c r="U44" s="449"/>
      <c r="V44" s="449"/>
      <c r="W44" s="449"/>
      <c r="X44" s="449"/>
      <c r="Y44" s="449"/>
      <c r="Z44" s="450"/>
      <c r="AA44" s="130"/>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row>
    <row r="45" spans="1:64" s="28" customFormat="1" ht="18" customHeight="1" x14ac:dyDescent="0.2">
      <c r="A45" s="130"/>
      <c r="B45" s="455"/>
      <c r="C45" s="456"/>
      <c r="D45" s="150" t="s">
        <v>344</v>
      </c>
      <c r="E45" s="150"/>
      <c r="F45" s="455"/>
      <c r="G45" s="456"/>
      <c r="H45" s="173" t="s">
        <v>346</v>
      </c>
      <c r="I45" s="457"/>
      <c r="J45" s="457"/>
      <c r="K45" s="457"/>
      <c r="L45" s="172" t="s">
        <v>189</v>
      </c>
      <c r="M45" s="458" t="str">
        <f t="shared" si="0"/>
        <v/>
      </c>
      <c r="N45" s="459"/>
      <c r="O45" s="459"/>
      <c r="P45" s="459"/>
      <c r="Q45" s="459"/>
      <c r="R45" s="460" t="s">
        <v>349</v>
      </c>
      <c r="S45" s="461"/>
      <c r="T45" s="449"/>
      <c r="U45" s="449"/>
      <c r="V45" s="449"/>
      <c r="W45" s="449"/>
      <c r="X45" s="449"/>
      <c r="Y45" s="449"/>
      <c r="Z45" s="450"/>
      <c r="AA45" s="130"/>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row>
    <row r="46" spans="1:64" s="28" customFormat="1" ht="18" customHeight="1" x14ac:dyDescent="0.2">
      <c r="A46" s="130"/>
      <c r="B46" s="455"/>
      <c r="C46" s="456"/>
      <c r="D46" s="150" t="s">
        <v>344</v>
      </c>
      <c r="E46" s="150"/>
      <c r="F46" s="455"/>
      <c r="G46" s="456"/>
      <c r="H46" s="173" t="s">
        <v>346</v>
      </c>
      <c r="I46" s="457"/>
      <c r="J46" s="457"/>
      <c r="K46" s="457"/>
      <c r="L46" s="172" t="s">
        <v>189</v>
      </c>
      <c r="M46" s="458" t="str">
        <f t="shared" si="0"/>
        <v/>
      </c>
      <c r="N46" s="459"/>
      <c r="O46" s="459"/>
      <c r="P46" s="459"/>
      <c r="Q46" s="459"/>
      <c r="R46" s="460" t="s">
        <v>349</v>
      </c>
      <c r="S46" s="461"/>
      <c r="T46" s="449"/>
      <c r="U46" s="449"/>
      <c r="V46" s="449"/>
      <c r="W46" s="449"/>
      <c r="X46" s="449"/>
      <c r="Y46" s="449"/>
      <c r="Z46" s="450"/>
      <c r="AA46" s="130"/>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row>
    <row r="47" spans="1:64" s="28" customFormat="1" ht="18" customHeight="1" x14ac:dyDescent="0.2">
      <c r="A47" s="130"/>
      <c r="B47" s="475"/>
      <c r="C47" s="476"/>
      <c r="D47" s="153" t="s">
        <v>344</v>
      </c>
      <c r="E47" s="153"/>
      <c r="F47" s="475"/>
      <c r="G47" s="476"/>
      <c r="H47" s="181" t="s">
        <v>346</v>
      </c>
      <c r="I47" s="477"/>
      <c r="J47" s="477"/>
      <c r="K47" s="477"/>
      <c r="L47" s="184" t="s">
        <v>189</v>
      </c>
      <c r="M47" s="478" t="str">
        <f t="shared" si="0"/>
        <v/>
      </c>
      <c r="N47" s="479"/>
      <c r="O47" s="479"/>
      <c r="P47" s="479"/>
      <c r="Q47" s="479"/>
      <c r="R47" s="462" t="s">
        <v>349</v>
      </c>
      <c r="S47" s="463"/>
      <c r="T47" s="464"/>
      <c r="U47" s="464"/>
      <c r="V47" s="464"/>
      <c r="W47" s="464"/>
      <c r="X47" s="464"/>
      <c r="Y47" s="464"/>
      <c r="Z47" s="465"/>
      <c r="AA47" s="130"/>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row>
    <row r="48" spans="1:64" s="28" customFormat="1" ht="18" customHeight="1" x14ac:dyDescent="0.2">
      <c r="A48" s="130"/>
      <c r="B48" s="235"/>
      <c r="C48" s="235"/>
      <c r="D48" s="75"/>
      <c r="E48" s="75"/>
      <c r="F48" s="235"/>
      <c r="G48" s="235"/>
      <c r="H48" s="75"/>
      <c r="I48" s="236"/>
      <c r="J48" s="236"/>
      <c r="K48" s="236"/>
      <c r="L48" s="167"/>
      <c r="M48" s="236"/>
      <c r="N48" s="236"/>
      <c r="O48" s="236"/>
      <c r="P48" s="236"/>
      <c r="Q48" s="236"/>
      <c r="R48" s="167"/>
      <c r="S48" s="167"/>
      <c r="T48" s="180"/>
      <c r="U48" s="180"/>
      <c r="V48" s="180"/>
      <c r="W48" s="180"/>
      <c r="X48" s="180"/>
      <c r="Y48" s="180"/>
      <c r="Z48" s="180"/>
      <c r="AA48" s="130"/>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row>
    <row r="49" spans="1:65" s="28" customFormat="1" ht="18" customHeight="1" x14ac:dyDescent="0.2">
      <c r="A49" s="130" t="s">
        <v>52</v>
      </c>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row>
    <row r="50" spans="1:65" s="28" customFormat="1" ht="18" customHeight="1" x14ac:dyDescent="0.2">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row>
    <row r="51" spans="1:65" s="28" customFormat="1" ht="18" customHeight="1" x14ac:dyDescent="0.2">
      <c r="A51" s="132" t="s">
        <v>351</v>
      </c>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row>
    <row r="52" spans="1:65" ht="14.1" customHeight="1" x14ac:dyDescent="0.2">
      <c r="B52" s="470" t="s">
        <v>352</v>
      </c>
      <c r="C52" s="466"/>
      <c r="D52" s="550" t="s">
        <v>190</v>
      </c>
      <c r="E52" s="550"/>
      <c r="F52" s="550"/>
      <c r="G52" s="550"/>
      <c r="H52" s="550"/>
      <c r="I52" s="550"/>
      <c r="J52" s="550"/>
      <c r="K52" s="550"/>
      <c r="L52" s="550"/>
      <c r="M52" s="550" t="s">
        <v>191</v>
      </c>
      <c r="N52" s="550"/>
      <c r="O52" s="550"/>
      <c r="P52" s="466" t="s">
        <v>192</v>
      </c>
      <c r="Q52" s="466"/>
      <c r="R52" s="466"/>
      <c r="S52" s="466"/>
      <c r="T52" s="470" t="s">
        <v>194</v>
      </c>
      <c r="U52" s="466"/>
      <c r="V52" s="466"/>
      <c r="W52" s="467"/>
      <c r="X52" s="466" t="s">
        <v>195</v>
      </c>
      <c r="Y52" s="466"/>
      <c r="Z52" s="467"/>
      <c r="AA52" s="219"/>
      <c r="BM52" s="6"/>
    </row>
    <row r="53" spans="1:65" ht="14.1" customHeight="1" x14ac:dyDescent="0.2">
      <c r="B53" s="392"/>
      <c r="C53" s="468"/>
      <c r="D53" s="551"/>
      <c r="E53" s="551"/>
      <c r="F53" s="551"/>
      <c r="G53" s="551"/>
      <c r="H53" s="551"/>
      <c r="I53" s="551"/>
      <c r="J53" s="551"/>
      <c r="K53" s="551"/>
      <c r="L53" s="551"/>
      <c r="M53" s="551"/>
      <c r="N53" s="551"/>
      <c r="O53" s="551"/>
      <c r="P53" s="188"/>
      <c r="Q53" s="188"/>
      <c r="R53" s="189"/>
      <c r="S53" s="189" t="s">
        <v>193</v>
      </c>
      <c r="T53" s="471"/>
      <c r="U53" s="472"/>
      <c r="V53" s="472"/>
      <c r="W53" s="473"/>
      <c r="X53" s="468"/>
      <c r="Y53" s="468"/>
      <c r="Z53" s="469"/>
      <c r="AA53" s="219"/>
      <c r="BM53" s="6"/>
    </row>
    <row r="54" spans="1:65" ht="18" customHeight="1" x14ac:dyDescent="0.2">
      <c r="A54" s="130"/>
      <c r="B54" s="435" t="s">
        <v>197</v>
      </c>
      <c r="C54" s="554"/>
      <c r="D54" s="552"/>
      <c r="E54" s="552"/>
      <c r="F54" s="552"/>
      <c r="G54" s="552"/>
      <c r="H54" s="552"/>
      <c r="I54" s="552"/>
      <c r="J54" s="552"/>
      <c r="K54" s="552"/>
      <c r="L54" s="552"/>
      <c r="M54" s="553"/>
      <c r="N54" s="553"/>
      <c r="O54" s="553"/>
      <c r="P54" s="474"/>
      <c r="Q54" s="474"/>
      <c r="R54" s="474"/>
      <c r="S54" s="159"/>
      <c r="T54" s="441" t="str">
        <f>IF(M54="","",IF(P54="一式","",INT(M54*P54)))</f>
        <v/>
      </c>
      <c r="U54" s="442"/>
      <c r="V54" s="442"/>
      <c r="W54" s="443"/>
      <c r="X54" s="444"/>
      <c r="Y54" s="444"/>
      <c r="Z54" s="445"/>
      <c r="AA54" s="130"/>
      <c r="AB54" s="27"/>
      <c r="AC54" s="27"/>
      <c r="AD54" s="27"/>
      <c r="AE54" s="27"/>
      <c r="AF54" s="27"/>
      <c r="AG54" s="27"/>
      <c r="AH54" s="27"/>
      <c r="AI54" s="27"/>
      <c r="AJ54" s="27"/>
      <c r="AK54" s="27"/>
      <c r="AL54" s="27"/>
      <c r="AM54" s="27"/>
      <c r="BM54" s="6"/>
    </row>
    <row r="55" spans="1:65" ht="18" customHeight="1" x14ac:dyDescent="0.2">
      <c r="A55" s="130"/>
      <c r="B55" s="437"/>
      <c r="C55" s="555"/>
      <c r="D55" s="452"/>
      <c r="E55" s="452"/>
      <c r="F55" s="452"/>
      <c r="G55" s="452"/>
      <c r="H55" s="452"/>
      <c r="I55" s="452"/>
      <c r="J55" s="452"/>
      <c r="K55" s="452"/>
      <c r="L55" s="452"/>
      <c r="M55" s="453"/>
      <c r="N55" s="453"/>
      <c r="O55" s="453"/>
      <c r="P55" s="454"/>
      <c r="Q55" s="454"/>
      <c r="R55" s="454"/>
      <c r="S55" s="150"/>
      <c r="T55" s="446" t="str">
        <f>IF(M55="","",IF(P55="一式","",INT(M55*P55)))</f>
        <v/>
      </c>
      <c r="U55" s="447"/>
      <c r="V55" s="447"/>
      <c r="W55" s="448"/>
      <c r="X55" s="449"/>
      <c r="Y55" s="449"/>
      <c r="Z55" s="450"/>
      <c r="AA55" s="130"/>
      <c r="AB55" s="27"/>
      <c r="AC55" s="27"/>
      <c r="AD55" s="27"/>
      <c r="AE55" s="27"/>
      <c r="AF55" s="27"/>
      <c r="AG55" s="27"/>
      <c r="AH55" s="27"/>
      <c r="AI55" s="27"/>
      <c r="AJ55" s="27"/>
      <c r="AK55" s="27"/>
      <c r="AL55" s="27"/>
      <c r="AM55" s="27"/>
    </row>
    <row r="56" spans="1:65" ht="18" customHeight="1" x14ac:dyDescent="0.2">
      <c r="A56" s="130"/>
      <c r="B56" s="437"/>
      <c r="C56" s="555"/>
      <c r="D56" s="452"/>
      <c r="E56" s="452"/>
      <c r="F56" s="452"/>
      <c r="G56" s="452"/>
      <c r="H56" s="452"/>
      <c r="I56" s="452"/>
      <c r="J56" s="452"/>
      <c r="K56" s="452"/>
      <c r="L56" s="452"/>
      <c r="M56" s="453"/>
      <c r="N56" s="453"/>
      <c r="O56" s="453"/>
      <c r="P56" s="454"/>
      <c r="Q56" s="454"/>
      <c r="R56" s="454"/>
      <c r="S56" s="150"/>
      <c r="T56" s="446" t="str">
        <f t="shared" ref="T56:T62" si="1">IF(M56="","",IF(P56="一式","",INT(M56*P56)))</f>
        <v/>
      </c>
      <c r="U56" s="447"/>
      <c r="V56" s="447"/>
      <c r="W56" s="448"/>
      <c r="X56" s="449"/>
      <c r="Y56" s="449"/>
      <c r="Z56" s="450"/>
      <c r="AA56" s="130"/>
      <c r="AB56" s="27"/>
      <c r="AC56" s="27"/>
      <c r="AD56" s="27"/>
      <c r="AE56" s="27"/>
      <c r="AF56" s="27"/>
      <c r="AG56" s="27"/>
      <c r="AH56" s="27"/>
      <c r="AI56" s="27"/>
      <c r="AJ56" s="27"/>
      <c r="AK56" s="27"/>
      <c r="AL56" s="27"/>
      <c r="AM56" s="27"/>
    </row>
    <row r="57" spans="1:65" ht="18" customHeight="1" x14ac:dyDescent="0.2">
      <c r="A57" s="130"/>
      <c r="B57" s="437"/>
      <c r="C57" s="555"/>
      <c r="D57" s="452"/>
      <c r="E57" s="452"/>
      <c r="F57" s="452"/>
      <c r="G57" s="452"/>
      <c r="H57" s="452"/>
      <c r="I57" s="452"/>
      <c r="J57" s="452"/>
      <c r="K57" s="452"/>
      <c r="L57" s="452"/>
      <c r="M57" s="453"/>
      <c r="N57" s="453"/>
      <c r="O57" s="453"/>
      <c r="P57" s="454"/>
      <c r="Q57" s="454"/>
      <c r="R57" s="454"/>
      <c r="S57" s="150"/>
      <c r="T57" s="446" t="str">
        <f t="shared" si="1"/>
        <v/>
      </c>
      <c r="U57" s="447"/>
      <c r="V57" s="447"/>
      <c r="W57" s="448"/>
      <c r="X57" s="449"/>
      <c r="Y57" s="449"/>
      <c r="Z57" s="450"/>
      <c r="AA57" s="130"/>
      <c r="AB57" s="27"/>
      <c r="AC57" s="27"/>
      <c r="AD57" s="27"/>
      <c r="AE57" s="27"/>
      <c r="AF57" s="27"/>
      <c r="AG57" s="27"/>
      <c r="AH57" s="27"/>
      <c r="AI57" s="27"/>
      <c r="AJ57" s="27"/>
      <c r="AK57" s="27"/>
      <c r="AL57" s="27"/>
      <c r="AM57" s="27"/>
    </row>
    <row r="58" spans="1:65" ht="18" customHeight="1" x14ac:dyDescent="0.2">
      <c r="A58" s="130"/>
      <c r="B58" s="437"/>
      <c r="C58" s="555"/>
      <c r="D58" s="452"/>
      <c r="E58" s="452"/>
      <c r="F58" s="452"/>
      <c r="G58" s="452"/>
      <c r="H58" s="452"/>
      <c r="I58" s="452"/>
      <c r="J58" s="452"/>
      <c r="K58" s="452"/>
      <c r="L58" s="452"/>
      <c r="M58" s="453"/>
      <c r="N58" s="453"/>
      <c r="O58" s="453"/>
      <c r="P58" s="454"/>
      <c r="Q58" s="454"/>
      <c r="R58" s="454"/>
      <c r="S58" s="150"/>
      <c r="T58" s="446" t="str">
        <f t="shared" si="1"/>
        <v/>
      </c>
      <c r="U58" s="447"/>
      <c r="V58" s="447"/>
      <c r="W58" s="448"/>
      <c r="X58" s="449"/>
      <c r="Y58" s="449"/>
      <c r="Z58" s="450"/>
      <c r="AA58" s="130"/>
      <c r="AB58" s="27"/>
      <c r="AC58" s="27"/>
      <c r="AD58" s="27"/>
      <c r="AE58" s="27"/>
      <c r="AF58" s="27"/>
      <c r="AG58" s="27"/>
      <c r="AH58" s="27"/>
      <c r="AI58" s="27"/>
      <c r="AJ58" s="27"/>
      <c r="AK58" s="27"/>
      <c r="AL58" s="27"/>
      <c r="AM58" s="27"/>
    </row>
    <row r="59" spans="1:65" ht="18" customHeight="1" x14ac:dyDescent="0.2">
      <c r="A59" s="130"/>
      <c r="B59" s="437"/>
      <c r="C59" s="555"/>
      <c r="D59" s="452"/>
      <c r="E59" s="452"/>
      <c r="F59" s="452"/>
      <c r="G59" s="452"/>
      <c r="H59" s="452"/>
      <c r="I59" s="452"/>
      <c r="J59" s="452"/>
      <c r="K59" s="452"/>
      <c r="L59" s="452"/>
      <c r="M59" s="453"/>
      <c r="N59" s="453"/>
      <c r="O59" s="453"/>
      <c r="P59" s="454"/>
      <c r="Q59" s="454"/>
      <c r="R59" s="454"/>
      <c r="S59" s="150"/>
      <c r="T59" s="446" t="str">
        <f t="shared" si="1"/>
        <v/>
      </c>
      <c r="U59" s="447"/>
      <c r="V59" s="447"/>
      <c r="W59" s="448"/>
      <c r="X59" s="449"/>
      <c r="Y59" s="449"/>
      <c r="Z59" s="450"/>
      <c r="AA59" s="130"/>
      <c r="AB59" s="27"/>
      <c r="AC59" s="27"/>
      <c r="AD59" s="27"/>
      <c r="AE59" s="27"/>
      <c r="AF59" s="27"/>
      <c r="AG59" s="27"/>
      <c r="AH59" s="27"/>
      <c r="AI59" s="27"/>
      <c r="AJ59" s="27"/>
      <c r="AK59" s="27"/>
      <c r="AL59" s="27"/>
      <c r="AM59" s="27"/>
    </row>
    <row r="60" spans="1:65" ht="18" customHeight="1" x14ac:dyDescent="0.2">
      <c r="A60" s="130"/>
      <c r="B60" s="437"/>
      <c r="C60" s="555"/>
      <c r="D60" s="452"/>
      <c r="E60" s="452"/>
      <c r="F60" s="452"/>
      <c r="G60" s="452"/>
      <c r="H60" s="452"/>
      <c r="I60" s="452"/>
      <c r="J60" s="452"/>
      <c r="K60" s="452"/>
      <c r="L60" s="452"/>
      <c r="M60" s="453"/>
      <c r="N60" s="453"/>
      <c r="O60" s="453"/>
      <c r="P60" s="454"/>
      <c r="Q60" s="454"/>
      <c r="R60" s="454"/>
      <c r="S60" s="150"/>
      <c r="T60" s="446" t="str">
        <f t="shared" si="1"/>
        <v/>
      </c>
      <c r="U60" s="447"/>
      <c r="V60" s="447"/>
      <c r="W60" s="448"/>
      <c r="X60" s="449"/>
      <c r="Y60" s="449"/>
      <c r="Z60" s="450"/>
      <c r="AA60" s="130"/>
      <c r="AB60" s="27"/>
      <c r="AC60" s="27"/>
      <c r="AD60" s="27"/>
      <c r="AE60" s="27"/>
      <c r="AF60" s="27"/>
      <c r="AG60" s="27"/>
      <c r="AH60" s="27"/>
      <c r="AI60" s="27"/>
      <c r="AJ60" s="27"/>
      <c r="AK60" s="27"/>
      <c r="AL60" s="27"/>
      <c r="AM60" s="27"/>
    </row>
    <row r="61" spans="1:65" ht="18" customHeight="1" x14ac:dyDescent="0.2">
      <c r="A61" s="130"/>
      <c r="B61" s="437"/>
      <c r="C61" s="555"/>
      <c r="D61" s="452"/>
      <c r="E61" s="452"/>
      <c r="F61" s="452"/>
      <c r="G61" s="452"/>
      <c r="H61" s="452"/>
      <c r="I61" s="452"/>
      <c r="J61" s="452"/>
      <c r="K61" s="452"/>
      <c r="L61" s="452"/>
      <c r="M61" s="453"/>
      <c r="N61" s="453"/>
      <c r="O61" s="453"/>
      <c r="P61" s="454"/>
      <c r="Q61" s="454"/>
      <c r="R61" s="454"/>
      <c r="S61" s="150"/>
      <c r="T61" s="446" t="str">
        <f t="shared" si="1"/>
        <v/>
      </c>
      <c r="U61" s="447"/>
      <c r="V61" s="447"/>
      <c r="W61" s="448"/>
      <c r="X61" s="449"/>
      <c r="Y61" s="449"/>
      <c r="Z61" s="450"/>
      <c r="AA61" s="130"/>
      <c r="AB61" s="27"/>
      <c r="AC61" s="27"/>
      <c r="AD61" s="27"/>
      <c r="AE61" s="27"/>
      <c r="AF61" s="27"/>
      <c r="AG61" s="27"/>
      <c r="AH61" s="27"/>
      <c r="AI61" s="27"/>
      <c r="AJ61" s="27"/>
      <c r="AK61" s="27"/>
      <c r="AL61" s="27"/>
      <c r="AM61" s="27"/>
    </row>
    <row r="62" spans="1:65" ht="18" customHeight="1" x14ac:dyDescent="0.2">
      <c r="A62" s="130"/>
      <c r="B62" s="437"/>
      <c r="C62" s="555"/>
      <c r="D62" s="452"/>
      <c r="E62" s="452"/>
      <c r="F62" s="452"/>
      <c r="G62" s="452"/>
      <c r="H62" s="452"/>
      <c r="I62" s="452"/>
      <c r="J62" s="452"/>
      <c r="K62" s="452"/>
      <c r="L62" s="452"/>
      <c r="M62" s="453"/>
      <c r="N62" s="453"/>
      <c r="O62" s="453"/>
      <c r="P62" s="454"/>
      <c r="Q62" s="454"/>
      <c r="R62" s="454"/>
      <c r="S62" s="150"/>
      <c r="T62" s="446" t="str">
        <f t="shared" si="1"/>
        <v/>
      </c>
      <c r="U62" s="447"/>
      <c r="V62" s="447"/>
      <c r="W62" s="448"/>
      <c r="X62" s="449"/>
      <c r="Y62" s="449"/>
      <c r="Z62" s="450"/>
      <c r="AA62" s="130"/>
      <c r="AB62" s="27"/>
      <c r="AC62" s="27"/>
      <c r="AD62" s="27"/>
      <c r="AE62" s="27"/>
      <c r="AF62" s="27"/>
      <c r="AG62" s="27"/>
      <c r="AH62" s="27"/>
      <c r="AI62" s="27"/>
      <c r="AJ62" s="27"/>
      <c r="AK62" s="27"/>
      <c r="AL62" s="27"/>
      <c r="AM62" s="27"/>
    </row>
    <row r="63" spans="1:65" ht="18" customHeight="1" x14ac:dyDescent="0.2">
      <c r="A63" s="130"/>
      <c r="B63" s="437"/>
      <c r="C63" s="555"/>
      <c r="D63" s="451"/>
      <c r="E63" s="451"/>
      <c r="F63" s="451"/>
      <c r="G63" s="451"/>
      <c r="H63" s="451"/>
      <c r="I63" s="451"/>
      <c r="J63" s="451"/>
      <c r="K63" s="451"/>
      <c r="L63" s="451"/>
      <c r="M63" s="558"/>
      <c r="N63" s="558"/>
      <c r="O63" s="558"/>
      <c r="P63" s="559"/>
      <c r="Q63" s="559"/>
      <c r="R63" s="559"/>
      <c r="S63" s="75"/>
      <c r="T63" s="560" t="str">
        <f>IF(M63="","",IF(P63="一式","",INT(M63*P63)))</f>
        <v/>
      </c>
      <c r="U63" s="561"/>
      <c r="V63" s="561"/>
      <c r="W63" s="562"/>
      <c r="X63" s="563"/>
      <c r="Y63" s="563"/>
      <c r="Z63" s="564"/>
      <c r="AA63" s="130"/>
      <c r="AB63" s="27"/>
      <c r="AC63" s="27"/>
      <c r="AD63" s="27"/>
      <c r="AE63" s="27"/>
      <c r="AF63" s="27"/>
      <c r="AG63" s="27"/>
      <c r="AH63" s="27"/>
      <c r="AI63" s="27"/>
      <c r="AJ63" s="27"/>
      <c r="AK63" s="27"/>
      <c r="AL63" s="27"/>
      <c r="AM63" s="27"/>
    </row>
    <row r="64" spans="1:65" ht="18" customHeight="1" x14ac:dyDescent="0.2">
      <c r="A64" s="130"/>
      <c r="B64" s="439"/>
      <c r="C64" s="556"/>
      <c r="D64" s="557" t="s">
        <v>196</v>
      </c>
      <c r="E64" s="557"/>
      <c r="F64" s="557"/>
      <c r="G64" s="557"/>
      <c r="H64" s="557"/>
      <c r="I64" s="557"/>
      <c r="J64" s="557"/>
      <c r="K64" s="557"/>
      <c r="L64" s="557"/>
      <c r="M64" s="424"/>
      <c r="N64" s="424"/>
      <c r="O64" s="424"/>
      <c r="P64" s="565"/>
      <c r="Q64" s="565"/>
      <c r="R64" s="565"/>
      <c r="S64" s="565"/>
      <c r="T64" s="566" t="str">
        <f>IF(COUNT(T54:W63)=0,"",SUM(T54:W63))</f>
        <v/>
      </c>
      <c r="U64" s="567"/>
      <c r="V64" s="567"/>
      <c r="W64" s="568"/>
      <c r="X64" s="433"/>
      <c r="Y64" s="433"/>
      <c r="Z64" s="434"/>
      <c r="AA64" s="130"/>
      <c r="AB64" s="27"/>
      <c r="AC64" s="27"/>
      <c r="AD64" s="27"/>
      <c r="AE64" s="27"/>
      <c r="AF64" s="27"/>
      <c r="AG64" s="27"/>
      <c r="AH64" s="27"/>
      <c r="AI64" s="27"/>
      <c r="AJ64" s="27"/>
      <c r="AK64" s="27"/>
      <c r="AL64" s="27"/>
      <c r="AM64" s="27"/>
    </row>
    <row r="65" spans="1:39" ht="18" customHeight="1" x14ac:dyDescent="0.2">
      <c r="A65" s="130"/>
      <c r="B65" s="392" t="s">
        <v>352</v>
      </c>
      <c r="C65" s="468"/>
      <c r="D65" s="551" t="s">
        <v>190</v>
      </c>
      <c r="E65" s="551"/>
      <c r="F65" s="551"/>
      <c r="G65" s="551"/>
      <c r="H65" s="551"/>
      <c r="I65" s="551"/>
      <c r="J65" s="551"/>
      <c r="K65" s="551"/>
      <c r="L65" s="551"/>
      <c r="M65" s="551" t="s">
        <v>191</v>
      </c>
      <c r="N65" s="551"/>
      <c r="O65" s="551"/>
      <c r="P65" s="468" t="s">
        <v>192</v>
      </c>
      <c r="Q65" s="468"/>
      <c r="R65" s="468"/>
      <c r="S65" s="468"/>
      <c r="T65" s="392" t="s">
        <v>194</v>
      </c>
      <c r="U65" s="468"/>
      <c r="V65" s="468"/>
      <c r="W65" s="469"/>
      <c r="X65" s="468" t="s">
        <v>195</v>
      </c>
      <c r="Y65" s="468"/>
      <c r="Z65" s="469"/>
      <c r="AA65" s="130"/>
      <c r="AB65" s="27"/>
      <c r="AC65" s="27"/>
      <c r="AD65" s="27"/>
      <c r="AE65" s="27"/>
      <c r="AF65" s="27"/>
      <c r="AG65" s="27"/>
      <c r="AH65" s="27"/>
      <c r="AI65" s="27"/>
      <c r="AJ65" s="27"/>
      <c r="AK65" s="27"/>
      <c r="AL65" s="27"/>
      <c r="AM65" s="27"/>
    </row>
    <row r="66" spans="1:39" ht="18" customHeight="1" x14ac:dyDescent="0.2">
      <c r="A66" s="130"/>
      <c r="B66" s="392"/>
      <c r="C66" s="468"/>
      <c r="D66" s="551"/>
      <c r="E66" s="551"/>
      <c r="F66" s="551"/>
      <c r="G66" s="551"/>
      <c r="H66" s="551"/>
      <c r="I66" s="551"/>
      <c r="J66" s="551"/>
      <c r="K66" s="551"/>
      <c r="L66" s="551"/>
      <c r="M66" s="551"/>
      <c r="N66" s="551"/>
      <c r="O66" s="551"/>
      <c r="P66" s="188"/>
      <c r="Q66" s="188"/>
      <c r="R66" s="189"/>
      <c r="S66" s="189" t="s">
        <v>193</v>
      </c>
      <c r="T66" s="392"/>
      <c r="U66" s="468"/>
      <c r="V66" s="468"/>
      <c r="W66" s="469"/>
      <c r="X66" s="468"/>
      <c r="Y66" s="468"/>
      <c r="Z66" s="469"/>
      <c r="AA66" s="130"/>
      <c r="AB66" s="27"/>
      <c r="AC66" s="27"/>
      <c r="AD66" s="27"/>
      <c r="AE66" s="27"/>
      <c r="AF66" s="27"/>
      <c r="AG66" s="27"/>
      <c r="AH66" s="27"/>
      <c r="AI66" s="27"/>
      <c r="AJ66" s="27"/>
      <c r="AK66" s="27"/>
      <c r="AL66" s="27"/>
      <c r="AM66" s="27"/>
    </row>
    <row r="67" spans="1:39" ht="18" customHeight="1" x14ac:dyDescent="0.2">
      <c r="A67" s="130"/>
      <c r="B67" s="435" t="s">
        <v>198</v>
      </c>
      <c r="C67" s="436"/>
      <c r="D67" s="552"/>
      <c r="E67" s="552"/>
      <c r="F67" s="552"/>
      <c r="G67" s="552"/>
      <c r="H67" s="552"/>
      <c r="I67" s="552"/>
      <c r="J67" s="552"/>
      <c r="K67" s="552"/>
      <c r="L67" s="552"/>
      <c r="M67" s="553"/>
      <c r="N67" s="553"/>
      <c r="O67" s="553"/>
      <c r="P67" s="474"/>
      <c r="Q67" s="474"/>
      <c r="R67" s="474"/>
      <c r="S67" s="159"/>
      <c r="T67" s="441" t="str">
        <f>IF(M67="","",IF(P67="一式","",INT(M67*P67)))</f>
        <v/>
      </c>
      <c r="U67" s="442"/>
      <c r="V67" s="442"/>
      <c r="W67" s="443"/>
      <c r="X67" s="444"/>
      <c r="Y67" s="444"/>
      <c r="Z67" s="445"/>
      <c r="AA67" s="130"/>
      <c r="AB67" s="27"/>
      <c r="AC67" s="27"/>
      <c r="AD67" s="27"/>
      <c r="AE67" s="27"/>
      <c r="AF67" s="27"/>
      <c r="AG67" s="27"/>
      <c r="AH67" s="27"/>
      <c r="AI67" s="27"/>
      <c r="AJ67" s="27"/>
      <c r="AK67" s="27"/>
      <c r="AL67" s="27"/>
      <c r="AM67" s="27"/>
    </row>
    <row r="68" spans="1:39" ht="18" customHeight="1" x14ac:dyDescent="0.2">
      <c r="A68" s="130"/>
      <c r="B68" s="437"/>
      <c r="C68" s="438"/>
      <c r="D68" s="452"/>
      <c r="E68" s="452"/>
      <c r="F68" s="452"/>
      <c r="G68" s="452"/>
      <c r="H68" s="452"/>
      <c r="I68" s="452"/>
      <c r="J68" s="452"/>
      <c r="K68" s="452"/>
      <c r="L68" s="452"/>
      <c r="M68" s="453"/>
      <c r="N68" s="453"/>
      <c r="O68" s="453"/>
      <c r="P68" s="454"/>
      <c r="Q68" s="454"/>
      <c r="R68" s="454"/>
      <c r="S68" s="150"/>
      <c r="T68" s="446" t="str">
        <f t="shared" ref="T68:T73" si="2">IF(M68="","",IF(P68="一式","",INT(M68*P68)))</f>
        <v/>
      </c>
      <c r="U68" s="447"/>
      <c r="V68" s="447"/>
      <c r="W68" s="448"/>
      <c r="X68" s="449"/>
      <c r="Y68" s="449"/>
      <c r="Z68" s="450"/>
      <c r="AA68" s="130"/>
      <c r="AB68" s="27"/>
      <c r="AC68" s="27"/>
      <c r="AD68" s="27"/>
      <c r="AE68" s="27"/>
      <c r="AF68" s="27"/>
      <c r="AG68" s="27"/>
      <c r="AH68" s="27"/>
      <c r="AI68" s="27"/>
      <c r="AJ68" s="27"/>
      <c r="AK68" s="27"/>
      <c r="AL68" s="27"/>
      <c r="AM68" s="27"/>
    </row>
    <row r="69" spans="1:39" ht="18" customHeight="1" x14ac:dyDescent="0.2">
      <c r="A69" s="130"/>
      <c r="B69" s="437"/>
      <c r="C69" s="438"/>
      <c r="D69" s="452"/>
      <c r="E69" s="452"/>
      <c r="F69" s="452"/>
      <c r="G69" s="452"/>
      <c r="H69" s="452"/>
      <c r="I69" s="452"/>
      <c r="J69" s="452"/>
      <c r="K69" s="452"/>
      <c r="L69" s="452"/>
      <c r="M69" s="453"/>
      <c r="N69" s="453"/>
      <c r="O69" s="453"/>
      <c r="P69" s="454"/>
      <c r="Q69" s="454"/>
      <c r="R69" s="454"/>
      <c r="S69" s="150"/>
      <c r="T69" s="446" t="str">
        <f t="shared" si="2"/>
        <v/>
      </c>
      <c r="U69" s="447"/>
      <c r="V69" s="447"/>
      <c r="W69" s="448"/>
      <c r="X69" s="449"/>
      <c r="Y69" s="449"/>
      <c r="Z69" s="450"/>
      <c r="AA69" s="130"/>
      <c r="AB69" s="27"/>
      <c r="AC69" s="27"/>
      <c r="AD69" s="27"/>
      <c r="AE69" s="27"/>
      <c r="AF69" s="27"/>
      <c r="AG69" s="27"/>
      <c r="AH69" s="27"/>
      <c r="AI69" s="27"/>
      <c r="AJ69" s="27"/>
      <c r="AK69" s="27"/>
      <c r="AL69" s="27"/>
      <c r="AM69" s="27"/>
    </row>
    <row r="70" spans="1:39" ht="18" customHeight="1" x14ac:dyDescent="0.2">
      <c r="A70" s="130"/>
      <c r="B70" s="437"/>
      <c r="C70" s="438"/>
      <c r="D70" s="452"/>
      <c r="E70" s="452"/>
      <c r="F70" s="452"/>
      <c r="G70" s="452"/>
      <c r="H70" s="452"/>
      <c r="I70" s="452"/>
      <c r="J70" s="452"/>
      <c r="K70" s="452"/>
      <c r="L70" s="452"/>
      <c r="M70" s="453"/>
      <c r="N70" s="453"/>
      <c r="O70" s="453"/>
      <c r="P70" s="454"/>
      <c r="Q70" s="454"/>
      <c r="R70" s="454"/>
      <c r="S70" s="150"/>
      <c r="T70" s="446" t="str">
        <f t="shared" si="2"/>
        <v/>
      </c>
      <c r="U70" s="447"/>
      <c r="V70" s="447"/>
      <c r="W70" s="448"/>
      <c r="X70" s="449"/>
      <c r="Y70" s="449"/>
      <c r="Z70" s="450"/>
      <c r="AA70" s="130"/>
      <c r="AB70" s="27"/>
      <c r="AC70" s="27"/>
      <c r="AD70" s="27"/>
      <c r="AE70" s="27"/>
      <c r="AF70" s="27"/>
      <c r="AG70" s="27"/>
      <c r="AH70" s="27"/>
      <c r="AI70" s="27"/>
      <c r="AJ70" s="27"/>
      <c r="AK70" s="27"/>
      <c r="AL70" s="27"/>
      <c r="AM70" s="27"/>
    </row>
    <row r="71" spans="1:39" ht="18" customHeight="1" x14ac:dyDescent="0.2">
      <c r="A71" s="130"/>
      <c r="B71" s="437"/>
      <c r="C71" s="438"/>
      <c r="D71" s="452"/>
      <c r="E71" s="452"/>
      <c r="F71" s="452"/>
      <c r="G71" s="452"/>
      <c r="H71" s="452"/>
      <c r="I71" s="452"/>
      <c r="J71" s="452"/>
      <c r="K71" s="452"/>
      <c r="L71" s="452"/>
      <c r="M71" s="453"/>
      <c r="N71" s="453"/>
      <c r="O71" s="453"/>
      <c r="P71" s="454"/>
      <c r="Q71" s="454"/>
      <c r="R71" s="454"/>
      <c r="S71" s="150"/>
      <c r="T71" s="446" t="str">
        <f t="shared" si="2"/>
        <v/>
      </c>
      <c r="U71" s="447"/>
      <c r="V71" s="447"/>
      <c r="W71" s="448"/>
      <c r="X71" s="449"/>
      <c r="Y71" s="449"/>
      <c r="Z71" s="450"/>
      <c r="AA71" s="130"/>
      <c r="AB71" s="27"/>
      <c r="AC71" s="27"/>
      <c r="AD71" s="27"/>
      <c r="AE71" s="27"/>
      <c r="AF71" s="27"/>
      <c r="AG71" s="27"/>
      <c r="AH71" s="27"/>
      <c r="AI71" s="27"/>
      <c r="AJ71" s="27"/>
      <c r="AK71" s="27"/>
      <c r="AL71" s="27"/>
      <c r="AM71" s="27"/>
    </row>
    <row r="72" spans="1:39" ht="18" customHeight="1" x14ac:dyDescent="0.2">
      <c r="A72" s="130"/>
      <c r="B72" s="437"/>
      <c r="C72" s="438"/>
      <c r="D72" s="452"/>
      <c r="E72" s="452"/>
      <c r="F72" s="452"/>
      <c r="G72" s="452"/>
      <c r="H72" s="452"/>
      <c r="I72" s="452"/>
      <c r="J72" s="452"/>
      <c r="K72" s="452"/>
      <c r="L72" s="452"/>
      <c r="M72" s="453"/>
      <c r="N72" s="453"/>
      <c r="O72" s="453"/>
      <c r="P72" s="454"/>
      <c r="Q72" s="454"/>
      <c r="R72" s="454"/>
      <c r="S72" s="150"/>
      <c r="T72" s="446" t="str">
        <f t="shared" si="2"/>
        <v/>
      </c>
      <c r="U72" s="447"/>
      <c r="V72" s="447"/>
      <c r="W72" s="448"/>
      <c r="X72" s="449"/>
      <c r="Y72" s="449"/>
      <c r="Z72" s="450"/>
      <c r="AA72" s="130"/>
      <c r="AB72" s="27"/>
      <c r="AC72" s="27"/>
      <c r="AD72" s="27"/>
      <c r="AE72" s="27"/>
      <c r="AF72" s="27"/>
      <c r="AG72" s="27"/>
      <c r="AH72" s="27"/>
      <c r="AI72" s="27"/>
      <c r="AJ72" s="27"/>
      <c r="AK72" s="27"/>
      <c r="AL72" s="27"/>
      <c r="AM72" s="27"/>
    </row>
    <row r="73" spans="1:39" ht="18" customHeight="1" x14ac:dyDescent="0.2">
      <c r="A73" s="130"/>
      <c r="B73" s="437"/>
      <c r="C73" s="438"/>
      <c r="D73" s="452"/>
      <c r="E73" s="452"/>
      <c r="F73" s="452"/>
      <c r="G73" s="452"/>
      <c r="H73" s="452"/>
      <c r="I73" s="452"/>
      <c r="J73" s="452"/>
      <c r="K73" s="452"/>
      <c r="L73" s="452"/>
      <c r="M73" s="453"/>
      <c r="N73" s="453"/>
      <c r="O73" s="453"/>
      <c r="P73" s="454"/>
      <c r="Q73" s="454"/>
      <c r="R73" s="454"/>
      <c r="S73" s="150"/>
      <c r="T73" s="446" t="str">
        <f t="shared" si="2"/>
        <v/>
      </c>
      <c r="U73" s="447"/>
      <c r="V73" s="447"/>
      <c r="W73" s="448"/>
      <c r="X73" s="449"/>
      <c r="Y73" s="449"/>
      <c r="Z73" s="450"/>
      <c r="AA73" s="130"/>
      <c r="AB73" s="27"/>
      <c r="AC73" s="27"/>
      <c r="AD73" s="27"/>
      <c r="AE73" s="27"/>
      <c r="AF73" s="27"/>
      <c r="AG73" s="27"/>
      <c r="AH73" s="27"/>
      <c r="AI73" s="27"/>
      <c r="AJ73" s="27"/>
      <c r="AK73" s="27"/>
      <c r="AL73" s="27"/>
      <c r="AM73" s="27"/>
    </row>
    <row r="74" spans="1:39" ht="18" customHeight="1" x14ac:dyDescent="0.2">
      <c r="B74" s="437"/>
      <c r="C74" s="438"/>
      <c r="D74" s="451"/>
      <c r="E74" s="451"/>
      <c r="F74" s="451"/>
      <c r="G74" s="451"/>
      <c r="H74" s="451"/>
      <c r="I74" s="451"/>
      <c r="J74" s="451"/>
      <c r="K74" s="451"/>
      <c r="L74" s="451"/>
      <c r="M74" s="558"/>
      <c r="N74" s="558"/>
      <c r="O74" s="558"/>
      <c r="P74" s="559"/>
      <c r="Q74" s="559"/>
      <c r="R74" s="559"/>
      <c r="S74" s="75"/>
      <c r="T74" s="560" t="str">
        <f>IF(M74="","",IF(P74="一式","",INT(M74*P74)))</f>
        <v/>
      </c>
      <c r="U74" s="561"/>
      <c r="V74" s="561"/>
      <c r="W74" s="562"/>
      <c r="X74" s="563"/>
      <c r="Y74" s="563"/>
      <c r="Z74" s="564"/>
    </row>
    <row r="75" spans="1:39" ht="18" customHeight="1" x14ac:dyDescent="0.2">
      <c r="B75" s="439"/>
      <c r="C75" s="440"/>
      <c r="D75" s="421" t="s">
        <v>398</v>
      </c>
      <c r="E75" s="422"/>
      <c r="F75" s="422"/>
      <c r="G75" s="422"/>
      <c r="H75" s="422"/>
      <c r="I75" s="422"/>
      <c r="J75" s="422"/>
      <c r="K75" s="422"/>
      <c r="L75" s="423"/>
      <c r="M75" s="424"/>
      <c r="N75" s="424"/>
      <c r="O75" s="424"/>
      <c r="P75" s="565"/>
      <c r="Q75" s="565"/>
      <c r="R75" s="565"/>
      <c r="S75" s="565"/>
      <c r="T75" s="566" t="str">
        <f>IF(COUNT(T67:W74)=0,"",SUM(T67:W74))</f>
        <v/>
      </c>
      <c r="U75" s="567"/>
      <c r="V75" s="567"/>
      <c r="W75" s="568"/>
      <c r="X75" s="433"/>
      <c r="Y75" s="433"/>
      <c r="Z75" s="434"/>
    </row>
    <row r="76" spans="1:39" ht="18" customHeight="1" x14ac:dyDescent="0.2">
      <c r="B76" s="372" t="s">
        <v>399</v>
      </c>
      <c r="C76" s="371"/>
      <c r="D76" s="371"/>
      <c r="E76" s="371"/>
      <c r="F76" s="371"/>
      <c r="G76" s="371"/>
      <c r="H76" s="371"/>
      <c r="I76" s="371"/>
      <c r="J76" s="371"/>
      <c r="K76" s="371"/>
      <c r="L76" s="373"/>
      <c r="M76" s="424"/>
      <c r="N76" s="424"/>
      <c r="O76" s="424"/>
      <c r="P76" s="565"/>
      <c r="Q76" s="565"/>
      <c r="R76" s="565"/>
      <c r="S76" s="565"/>
      <c r="T76" s="566" t="str">
        <f>IF(T64="","",SUM(T64,T75))</f>
        <v/>
      </c>
      <c r="U76" s="567"/>
      <c r="V76" s="567"/>
      <c r="W76" s="568"/>
      <c r="X76" s="433"/>
      <c r="Y76" s="433"/>
      <c r="Z76" s="434"/>
    </row>
    <row r="77" spans="1:39" ht="18" customHeight="1" x14ac:dyDescent="0.2"/>
    <row r="78" spans="1:39" ht="18" customHeight="1" x14ac:dyDescent="0.2">
      <c r="A78" s="132" t="s">
        <v>199</v>
      </c>
    </row>
    <row r="79" spans="1:39" ht="18" customHeight="1" x14ac:dyDescent="0.2">
      <c r="B79" s="421" t="s">
        <v>200</v>
      </c>
      <c r="C79" s="422"/>
      <c r="D79" s="422"/>
      <c r="E79" s="422"/>
      <c r="F79" s="422"/>
      <c r="G79" s="422"/>
      <c r="H79" s="421" t="s">
        <v>194</v>
      </c>
      <c r="I79" s="422"/>
      <c r="J79" s="422"/>
      <c r="K79" s="422"/>
      <c r="L79" s="422"/>
      <c r="M79" s="423"/>
      <c r="N79" s="422" t="s">
        <v>201</v>
      </c>
      <c r="O79" s="422"/>
      <c r="P79" s="422"/>
      <c r="Q79" s="422"/>
      <c r="R79" s="422"/>
      <c r="S79" s="422"/>
      <c r="T79" s="422"/>
      <c r="U79" s="422"/>
      <c r="V79" s="422"/>
      <c r="W79" s="422"/>
      <c r="X79" s="422"/>
      <c r="Y79" s="422"/>
      <c r="Z79" s="423"/>
      <c r="AA79" s="130"/>
    </row>
    <row r="80" spans="1:39" ht="18" customHeight="1" x14ac:dyDescent="0.2">
      <c r="B80" s="191" t="s">
        <v>119</v>
      </c>
      <c r="C80" s="135" t="s">
        <v>114</v>
      </c>
      <c r="D80" s="182"/>
      <c r="E80" s="182"/>
      <c r="F80" s="182"/>
      <c r="G80" s="182"/>
      <c r="H80" s="483" t="str">
        <f>IF(V80="","",SUM(V80:Y81))</f>
        <v/>
      </c>
      <c r="I80" s="484"/>
      <c r="J80" s="484"/>
      <c r="K80" s="484"/>
      <c r="L80" s="484"/>
      <c r="M80" s="570"/>
      <c r="N80" s="159" t="s">
        <v>235</v>
      </c>
      <c r="O80" s="159"/>
      <c r="P80" s="159"/>
      <c r="Q80" s="159"/>
      <c r="R80" s="159"/>
      <c r="S80" s="159"/>
      <c r="T80" s="159"/>
      <c r="U80" s="159"/>
      <c r="V80" s="484"/>
      <c r="W80" s="484"/>
      <c r="X80" s="484"/>
      <c r="Y80" s="484"/>
      <c r="Z80" s="140" t="s">
        <v>258</v>
      </c>
      <c r="AA80" s="130"/>
    </row>
    <row r="81" spans="1:27" ht="18" customHeight="1" x14ac:dyDescent="0.2">
      <c r="B81" s="192"/>
      <c r="C81" s="147"/>
      <c r="D81" s="147"/>
      <c r="E81" s="147"/>
      <c r="F81" s="147"/>
      <c r="G81" s="147"/>
      <c r="H81" s="571"/>
      <c r="I81" s="541"/>
      <c r="J81" s="541"/>
      <c r="K81" s="541"/>
      <c r="L81" s="541"/>
      <c r="M81" s="572"/>
      <c r="N81" s="147" t="s">
        <v>236</v>
      </c>
      <c r="O81" s="147"/>
      <c r="P81" s="147"/>
      <c r="Q81" s="147"/>
      <c r="R81" s="147"/>
      <c r="S81" s="147"/>
      <c r="T81" s="147"/>
      <c r="U81" s="147"/>
      <c r="V81" s="541"/>
      <c r="W81" s="541"/>
      <c r="X81" s="541"/>
      <c r="Y81" s="541"/>
      <c r="Z81" s="148" t="s">
        <v>258</v>
      </c>
      <c r="AA81" s="130"/>
    </row>
    <row r="82" spans="1:27" ht="18" customHeight="1" x14ac:dyDescent="0.2">
      <c r="B82" s="193" t="s">
        <v>120</v>
      </c>
      <c r="C82" s="75" t="s">
        <v>115</v>
      </c>
      <c r="D82" s="75"/>
      <c r="E82" s="75"/>
      <c r="F82" s="75"/>
      <c r="G82" s="75"/>
      <c r="H82" s="573"/>
      <c r="I82" s="486"/>
      <c r="J82" s="486"/>
      <c r="K82" s="486"/>
      <c r="L82" s="486"/>
      <c r="M82" s="574"/>
      <c r="N82" s="75"/>
      <c r="O82" s="75"/>
      <c r="P82" s="75"/>
      <c r="Q82" s="75"/>
      <c r="R82" s="75"/>
      <c r="S82" s="75"/>
      <c r="T82" s="75"/>
      <c r="U82" s="75"/>
      <c r="V82" s="561"/>
      <c r="W82" s="561"/>
      <c r="X82" s="561"/>
      <c r="Y82" s="561"/>
      <c r="Z82" s="141"/>
      <c r="AA82" s="130"/>
    </row>
    <row r="83" spans="1:27" ht="18" customHeight="1" x14ac:dyDescent="0.2">
      <c r="B83" s="194" t="s">
        <v>121</v>
      </c>
      <c r="C83" s="143" t="s">
        <v>116</v>
      </c>
      <c r="D83" s="143"/>
      <c r="E83" s="143"/>
      <c r="F83" s="143"/>
      <c r="G83" s="143"/>
      <c r="H83" s="430" t="str">
        <f>IF(AND(V83="",V84=""),"",SUM(V83:Y84))</f>
        <v/>
      </c>
      <c r="I83" s="431"/>
      <c r="J83" s="431"/>
      <c r="K83" s="431"/>
      <c r="L83" s="431"/>
      <c r="M83" s="432"/>
      <c r="N83" s="143" t="s">
        <v>237</v>
      </c>
      <c r="O83" s="143"/>
      <c r="P83" s="143"/>
      <c r="Q83" s="143"/>
      <c r="R83" s="143"/>
      <c r="S83" s="143"/>
      <c r="T83" s="143"/>
      <c r="U83" s="143"/>
      <c r="V83" s="431"/>
      <c r="W83" s="431"/>
      <c r="X83" s="431"/>
      <c r="Y83" s="431"/>
      <c r="Z83" s="144" t="s">
        <v>258</v>
      </c>
      <c r="AA83" s="130"/>
    </row>
    <row r="84" spans="1:27" ht="18" customHeight="1" x14ac:dyDescent="0.2">
      <c r="B84" s="192"/>
      <c r="C84" s="147"/>
      <c r="D84" s="147"/>
      <c r="E84" s="147"/>
      <c r="F84" s="147"/>
      <c r="G84" s="147"/>
      <c r="H84" s="571"/>
      <c r="I84" s="541"/>
      <c r="J84" s="541"/>
      <c r="K84" s="541"/>
      <c r="L84" s="541"/>
      <c r="M84" s="572"/>
      <c r="N84" s="147" t="s">
        <v>238</v>
      </c>
      <c r="O84" s="147"/>
      <c r="P84" s="147"/>
      <c r="Q84" s="147"/>
      <c r="R84" s="147"/>
      <c r="S84" s="147"/>
      <c r="T84" s="147"/>
      <c r="U84" s="147"/>
      <c r="V84" s="541"/>
      <c r="W84" s="541"/>
      <c r="X84" s="541"/>
      <c r="Y84" s="541"/>
      <c r="Z84" s="148" t="s">
        <v>258</v>
      </c>
      <c r="AA84" s="130"/>
    </row>
    <row r="85" spans="1:27" ht="18" customHeight="1" x14ac:dyDescent="0.2">
      <c r="B85" s="193" t="s">
        <v>122</v>
      </c>
      <c r="C85" s="75" t="s">
        <v>239</v>
      </c>
      <c r="D85" s="75"/>
      <c r="E85" s="75"/>
      <c r="F85" s="75"/>
      <c r="G85" s="75"/>
      <c r="H85" s="573"/>
      <c r="I85" s="486"/>
      <c r="J85" s="486"/>
      <c r="K85" s="486"/>
      <c r="L85" s="486"/>
      <c r="M85" s="574"/>
      <c r="N85" s="75"/>
      <c r="O85" s="75"/>
      <c r="P85" s="75"/>
      <c r="Q85" s="75"/>
      <c r="R85" s="75"/>
      <c r="S85" s="75"/>
      <c r="T85" s="75"/>
      <c r="U85" s="75"/>
      <c r="V85" s="561"/>
      <c r="W85" s="561"/>
      <c r="X85" s="561"/>
      <c r="Y85" s="561"/>
      <c r="Z85" s="141"/>
      <c r="AA85" s="130"/>
    </row>
    <row r="86" spans="1:27" ht="18" customHeight="1" x14ac:dyDescent="0.2">
      <c r="B86" s="194" t="s">
        <v>123</v>
      </c>
      <c r="C86" s="143" t="s">
        <v>117</v>
      </c>
      <c r="D86" s="143"/>
      <c r="E86" s="143"/>
      <c r="F86" s="143"/>
      <c r="G86" s="143"/>
      <c r="H86" s="430"/>
      <c r="I86" s="431"/>
      <c r="J86" s="431"/>
      <c r="K86" s="431"/>
      <c r="L86" s="431"/>
      <c r="M86" s="432"/>
      <c r="N86" s="143"/>
      <c r="O86" s="143"/>
      <c r="P86" s="143"/>
      <c r="Q86" s="143"/>
      <c r="R86" s="143"/>
      <c r="S86" s="143"/>
      <c r="T86" s="143"/>
      <c r="U86" s="143"/>
      <c r="V86" s="143"/>
      <c r="W86" s="143"/>
      <c r="X86" s="143"/>
      <c r="Y86" s="143"/>
      <c r="Z86" s="170"/>
      <c r="AA86" s="130"/>
    </row>
    <row r="87" spans="1:27" ht="18" customHeight="1" x14ac:dyDescent="0.2">
      <c r="B87" s="372" t="s">
        <v>399</v>
      </c>
      <c r="C87" s="425"/>
      <c r="D87" s="425"/>
      <c r="E87" s="425"/>
      <c r="F87" s="425"/>
      <c r="G87" s="426"/>
      <c r="H87" s="418" t="str">
        <f>IF(COUNT(H80:M86)=0,"",SUM(H80:M86))</f>
        <v/>
      </c>
      <c r="I87" s="419"/>
      <c r="J87" s="419"/>
      <c r="K87" s="419"/>
      <c r="L87" s="419"/>
      <c r="M87" s="420"/>
      <c r="N87" s="427"/>
      <c r="O87" s="428"/>
      <c r="P87" s="428"/>
      <c r="Q87" s="428"/>
      <c r="R87" s="428"/>
      <c r="S87" s="428"/>
      <c r="T87" s="428"/>
      <c r="U87" s="428"/>
      <c r="V87" s="428"/>
      <c r="W87" s="428"/>
      <c r="X87" s="428"/>
      <c r="Y87" s="428"/>
      <c r="Z87" s="429"/>
      <c r="AA87" s="130"/>
    </row>
    <row r="88" spans="1:27" ht="18" customHeight="1" x14ac:dyDescent="0.2">
      <c r="B88" s="130"/>
      <c r="C88" s="130"/>
      <c r="D88" s="130"/>
      <c r="E88" s="130"/>
      <c r="F88" s="130"/>
      <c r="G88" s="130"/>
      <c r="H88" s="569"/>
      <c r="I88" s="569"/>
      <c r="J88" s="569"/>
      <c r="K88" s="569"/>
      <c r="L88" s="569"/>
      <c r="M88" s="569"/>
      <c r="N88" s="130"/>
      <c r="O88" s="130"/>
      <c r="P88" s="130"/>
      <c r="Q88" s="130"/>
      <c r="R88" s="130"/>
      <c r="S88" s="130"/>
      <c r="T88" s="130"/>
      <c r="U88" s="130"/>
      <c r="V88" s="130"/>
      <c r="W88" s="130"/>
      <c r="X88" s="130"/>
      <c r="Y88" s="130"/>
      <c r="Z88" s="130"/>
      <c r="AA88" s="130"/>
    </row>
    <row r="89" spans="1:27" ht="18" customHeight="1" x14ac:dyDescent="0.2">
      <c r="A89" s="132" t="s">
        <v>118</v>
      </c>
    </row>
    <row r="90" spans="1:27" ht="18" customHeight="1" x14ac:dyDescent="0.2">
      <c r="B90" s="409"/>
      <c r="C90" s="410"/>
      <c r="D90" s="410"/>
      <c r="E90" s="410"/>
      <c r="F90" s="410"/>
      <c r="G90" s="410"/>
      <c r="H90" s="410"/>
      <c r="I90" s="410"/>
      <c r="J90" s="410"/>
      <c r="K90" s="410"/>
      <c r="L90" s="410"/>
      <c r="M90" s="410"/>
      <c r="N90" s="410"/>
      <c r="O90" s="410"/>
      <c r="P90" s="410"/>
      <c r="Q90" s="410"/>
      <c r="R90" s="410"/>
      <c r="S90" s="410"/>
      <c r="T90" s="410"/>
      <c r="U90" s="410"/>
      <c r="V90" s="410"/>
      <c r="W90" s="410"/>
      <c r="X90" s="410"/>
      <c r="Y90" s="410"/>
      <c r="Z90" s="411"/>
    </row>
    <row r="91" spans="1:27" ht="18" customHeight="1" x14ac:dyDescent="0.2">
      <c r="B91" s="412"/>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Z91" s="414"/>
    </row>
    <row r="92" spans="1:27" ht="18" customHeight="1" x14ac:dyDescent="0.2">
      <c r="B92" s="412"/>
      <c r="C92" s="413"/>
      <c r="D92" s="413"/>
      <c r="E92" s="413"/>
      <c r="F92" s="413"/>
      <c r="G92" s="413"/>
      <c r="H92" s="413"/>
      <c r="I92" s="413"/>
      <c r="J92" s="413"/>
      <c r="K92" s="413"/>
      <c r="L92" s="413"/>
      <c r="M92" s="413"/>
      <c r="N92" s="413"/>
      <c r="O92" s="413"/>
      <c r="P92" s="413"/>
      <c r="Q92" s="413"/>
      <c r="R92" s="413"/>
      <c r="S92" s="413"/>
      <c r="T92" s="413"/>
      <c r="U92" s="413"/>
      <c r="V92" s="413"/>
      <c r="W92" s="413"/>
      <c r="X92" s="413"/>
      <c r="Y92" s="413"/>
      <c r="Z92" s="414"/>
    </row>
    <row r="93" spans="1:27" ht="18" customHeight="1" x14ac:dyDescent="0.2">
      <c r="B93" s="412"/>
      <c r="C93" s="413"/>
      <c r="D93" s="413"/>
      <c r="E93" s="413"/>
      <c r="F93" s="413"/>
      <c r="G93" s="413"/>
      <c r="H93" s="413"/>
      <c r="I93" s="413"/>
      <c r="J93" s="413"/>
      <c r="K93" s="413"/>
      <c r="L93" s="413"/>
      <c r="M93" s="413"/>
      <c r="N93" s="413"/>
      <c r="O93" s="413"/>
      <c r="P93" s="413"/>
      <c r="Q93" s="413"/>
      <c r="R93" s="413"/>
      <c r="S93" s="413"/>
      <c r="T93" s="413"/>
      <c r="U93" s="413"/>
      <c r="V93" s="413"/>
      <c r="W93" s="413"/>
      <c r="X93" s="413"/>
      <c r="Y93" s="413"/>
      <c r="Z93" s="414"/>
    </row>
    <row r="94" spans="1:27" ht="18" customHeight="1" x14ac:dyDescent="0.2">
      <c r="B94" s="415"/>
      <c r="C94" s="416"/>
      <c r="D94" s="416"/>
      <c r="E94" s="416"/>
      <c r="F94" s="416"/>
      <c r="G94" s="416"/>
      <c r="H94" s="416"/>
      <c r="I94" s="416"/>
      <c r="J94" s="416"/>
      <c r="K94" s="416"/>
      <c r="L94" s="416"/>
      <c r="M94" s="416"/>
      <c r="N94" s="416"/>
      <c r="O94" s="416"/>
      <c r="P94" s="416"/>
      <c r="Q94" s="416"/>
      <c r="R94" s="416"/>
      <c r="S94" s="416"/>
      <c r="T94" s="416"/>
      <c r="U94" s="416"/>
      <c r="V94" s="416"/>
      <c r="W94" s="416"/>
      <c r="X94" s="416"/>
      <c r="Y94" s="416"/>
      <c r="Z94" s="417"/>
    </row>
    <row r="95" spans="1:27" ht="18" customHeight="1" x14ac:dyDescent="0.2"/>
    <row r="96" spans="1:27"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sheetData>
  <mergeCells count="255">
    <mergeCell ref="B79:G79"/>
    <mergeCell ref="H79:M79"/>
    <mergeCell ref="N79:Z79"/>
    <mergeCell ref="M76:O76"/>
    <mergeCell ref="P76:S76"/>
    <mergeCell ref="T76:W76"/>
    <mergeCell ref="T73:W73"/>
    <mergeCell ref="T74:W74"/>
    <mergeCell ref="D67:L67"/>
    <mergeCell ref="M67:O67"/>
    <mergeCell ref="P67:R67"/>
    <mergeCell ref="M73:O73"/>
    <mergeCell ref="P73:R73"/>
    <mergeCell ref="D68:L68"/>
    <mergeCell ref="M68:O68"/>
    <mergeCell ref="P68:R68"/>
    <mergeCell ref="M69:O69"/>
    <mergeCell ref="P69:R69"/>
    <mergeCell ref="M74:O74"/>
    <mergeCell ref="P74:R74"/>
    <mergeCell ref="D70:L70"/>
    <mergeCell ref="M70:O70"/>
    <mergeCell ref="P70:R70"/>
    <mergeCell ref="P71:R71"/>
    <mergeCell ref="T71:W71"/>
    <mergeCell ref="B20:N20"/>
    <mergeCell ref="D73:L73"/>
    <mergeCell ref="B65:C66"/>
    <mergeCell ref="D65:L66"/>
    <mergeCell ref="H88:M88"/>
    <mergeCell ref="V82:Y82"/>
    <mergeCell ref="V83:Y83"/>
    <mergeCell ref="V84:Y84"/>
    <mergeCell ref="V85:Y85"/>
    <mergeCell ref="P75:S75"/>
    <mergeCell ref="T75:W75"/>
    <mergeCell ref="T70:W70"/>
    <mergeCell ref="H80:M80"/>
    <mergeCell ref="V80:Y80"/>
    <mergeCell ref="V81:Y81"/>
    <mergeCell ref="H81:M81"/>
    <mergeCell ref="H84:M84"/>
    <mergeCell ref="H85:M85"/>
    <mergeCell ref="H82:M82"/>
    <mergeCell ref="H83:M83"/>
    <mergeCell ref="X74:Z74"/>
    <mergeCell ref="M65:O66"/>
    <mergeCell ref="P65:S65"/>
    <mergeCell ref="X61:Z61"/>
    <mergeCell ref="D62:L62"/>
    <mergeCell ref="M62:O62"/>
    <mergeCell ref="P62:R62"/>
    <mergeCell ref="T62:W62"/>
    <mergeCell ref="X62:Z62"/>
    <mergeCell ref="D61:L61"/>
    <mergeCell ref="M61:O61"/>
    <mergeCell ref="P61:R61"/>
    <mergeCell ref="T61:W61"/>
    <mergeCell ref="X64:Z64"/>
    <mergeCell ref="D64:L64"/>
    <mergeCell ref="M63:O63"/>
    <mergeCell ref="P63:R63"/>
    <mergeCell ref="T63:W63"/>
    <mergeCell ref="X63:Z63"/>
    <mergeCell ref="P64:S64"/>
    <mergeCell ref="D63:L63"/>
    <mergeCell ref="M64:O64"/>
    <mergeCell ref="T64:W64"/>
    <mergeCell ref="T65:W66"/>
    <mergeCell ref="X65:Z66"/>
    <mergeCell ref="X59:Z59"/>
    <mergeCell ref="D60:L60"/>
    <mergeCell ref="M60:O60"/>
    <mergeCell ref="P60:R60"/>
    <mergeCell ref="T60:W60"/>
    <mergeCell ref="X60:Z60"/>
    <mergeCell ref="D59:L59"/>
    <mergeCell ref="M59:O59"/>
    <mergeCell ref="P59:R59"/>
    <mergeCell ref="T59:W59"/>
    <mergeCell ref="T57:W57"/>
    <mergeCell ref="X57:Z57"/>
    <mergeCell ref="T55:W55"/>
    <mergeCell ref="X55:Z55"/>
    <mergeCell ref="D56:L56"/>
    <mergeCell ref="M56:O56"/>
    <mergeCell ref="P56:R56"/>
    <mergeCell ref="T56:W56"/>
    <mergeCell ref="X56:Z56"/>
    <mergeCell ref="P55:R55"/>
    <mergeCell ref="D55:L55"/>
    <mergeCell ref="M55:O55"/>
    <mergeCell ref="B52:C53"/>
    <mergeCell ref="D52:L53"/>
    <mergeCell ref="M52:O53"/>
    <mergeCell ref="D54:L54"/>
    <mergeCell ref="M54:O54"/>
    <mergeCell ref="B54:C64"/>
    <mergeCell ref="D58:L58"/>
    <mergeCell ref="M58:O58"/>
    <mergeCell ref="P58:R58"/>
    <mergeCell ref="D57:L57"/>
    <mergeCell ref="M57:O57"/>
    <mergeCell ref="P57:R57"/>
    <mergeCell ref="S36:Y36"/>
    <mergeCell ref="S32:V32"/>
    <mergeCell ref="V30:Y30"/>
    <mergeCell ref="B30:B33"/>
    <mergeCell ref="H34:N34"/>
    <mergeCell ref="B34:B37"/>
    <mergeCell ref="J36:O36"/>
    <mergeCell ref="H32:K32"/>
    <mergeCell ref="H33:K33"/>
    <mergeCell ref="S33:V33"/>
    <mergeCell ref="S29:X29"/>
    <mergeCell ref="H31:I31"/>
    <mergeCell ref="H30:O30"/>
    <mergeCell ref="P31:R31"/>
    <mergeCell ref="S30:U30"/>
    <mergeCell ref="S31:W31"/>
    <mergeCell ref="X31:Y31"/>
    <mergeCell ref="A3:Z4"/>
    <mergeCell ref="F6:Z6"/>
    <mergeCell ref="F8:Z8"/>
    <mergeCell ref="B6:D6"/>
    <mergeCell ref="B7:D7"/>
    <mergeCell ref="B8:D8"/>
    <mergeCell ref="F7:S7"/>
    <mergeCell ref="T7:V7"/>
    <mergeCell ref="W7:Z7"/>
    <mergeCell ref="W11:Y12"/>
    <mergeCell ref="U13:Z13"/>
    <mergeCell ref="J9:M9"/>
    <mergeCell ref="W9:Y9"/>
    <mergeCell ref="J10:M10"/>
    <mergeCell ref="K11:M12"/>
    <mergeCell ref="N11:N12"/>
    <mergeCell ref="O10:O15"/>
    <mergeCell ref="V14:Y14"/>
    <mergeCell ref="V15:Y15"/>
    <mergeCell ref="Z11:Z12"/>
    <mergeCell ref="J14:M14"/>
    <mergeCell ref="J15:M15"/>
    <mergeCell ref="O16:W16"/>
    <mergeCell ref="X16:Y16"/>
    <mergeCell ref="Q11:V11"/>
    <mergeCell ref="B16:N16"/>
    <mergeCell ref="B10:B15"/>
    <mergeCell ref="I13:N13"/>
    <mergeCell ref="W10:Y10"/>
    <mergeCell ref="B41:C41"/>
    <mergeCell ref="F40:H40"/>
    <mergeCell ref="F41:G41"/>
    <mergeCell ref="X17:Y17"/>
    <mergeCell ref="Z19:Z21"/>
    <mergeCell ref="X19:Y21"/>
    <mergeCell ref="H24:Z24"/>
    <mergeCell ref="H25:Z25"/>
    <mergeCell ref="H26:Z26"/>
    <mergeCell ref="B17:N17"/>
    <mergeCell ref="B18:N18"/>
    <mergeCell ref="B19:N19"/>
    <mergeCell ref="B21:N21"/>
    <mergeCell ref="U18:Z18"/>
    <mergeCell ref="N27:Z27"/>
    <mergeCell ref="H35:M35"/>
    <mergeCell ref="H37:M37"/>
    <mergeCell ref="N28:P28"/>
    <mergeCell ref="Q28:R28"/>
    <mergeCell ref="S28:T28"/>
    <mergeCell ref="U28:W28"/>
    <mergeCell ref="X28:Y28"/>
    <mergeCell ref="P30:R30"/>
    <mergeCell ref="H28:K28"/>
    <mergeCell ref="B42:C42"/>
    <mergeCell ref="F42:G42"/>
    <mergeCell ref="I42:K42"/>
    <mergeCell ref="M42:Q42"/>
    <mergeCell ref="M41:Q41"/>
    <mergeCell ref="B44:C44"/>
    <mergeCell ref="T45:Z45"/>
    <mergeCell ref="T40:Z40"/>
    <mergeCell ref="T41:Z41"/>
    <mergeCell ref="R42:S42"/>
    <mergeCell ref="T42:Z42"/>
    <mergeCell ref="I40:L40"/>
    <mergeCell ref="I41:K41"/>
    <mergeCell ref="M40:S40"/>
    <mergeCell ref="R41:S41"/>
    <mergeCell ref="B43:C43"/>
    <mergeCell ref="F43:G43"/>
    <mergeCell ref="I43:K43"/>
    <mergeCell ref="M43:Q43"/>
    <mergeCell ref="R43:S43"/>
    <mergeCell ref="T43:Z43"/>
    <mergeCell ref="F44:G44"/>
    <mergeCell ref="B45:C45"/>
    <mergeCell ref="B40:E40"/>
    <mergeCell ref="B46:C46"/>
    <mergeCell ref="F46:G46"/>
    <mergeCell ref="I46:K46"/>
    <mergeCell ref="M46:Q46"/>
    <mergeCell ref="B47:C47"/>
    <mergeCell ref="F47:G47"/>
    <mergeCell ref="I47:K47"/>
    <mergeCell ref="M47:Q47"/>
    <mergeCell ref="R46:S46"/>
    <mergeCell ref="F45:G45"/>
    <mergeCell ref="I45:K45"/>
    <mergeCell ref="M45:Q45"/>
    <mergeCell ref="M44:Q44"/>
    <mergeCell ref="R44:S44"/>
    <mergeCell ref="T44:Z44"/>
    <mergeCell ref="X73:Z73"/>
    <mergeCell ref="X75:Z75"/>
    <mergeCell ref="X69:Z69"/>
    <mergeCell ref="X70:Z70"/>
    <mergeCell ref="D69:L69"/>
    <mergeCell ref="R45:S45"/>
    <mergeCell ref="R47:S47"/>
    <mergeCell ref="T47:Z47"/>
    <mergeCell ref="T46:Z46"/>
    <mergeCell ref="I44:K44"/>
    <mergeCell ref="X52:Z53"/>
    <mergeCell ref="T52:W53"/>
    <mergeCell ref="T54:W54"/>
    <mergeCell ref="X54:Z54"/>
    <mergeCell ref="P52:S52"/>
    <mergeCell ref="P54:R54"/>
    <mergeCell ref="T58:W58"/>
    <mergeCell ref="X58:Z58"/>
    <mergeCell ref="B90:Z94"/>
    <mergeCell ref="H87:M87"/>
    <mergeCell ref="D75:L75"/>
    <mergeCell ref="M75:O75"/>
    <mergeCell ref="B76:L76"/>
    <mergeCell ref="B87:G87"/>
    <mergeCell ref="N87:Z87"/>
    <mergeCell ref="H86:M86"/>
    <mergeCell ref="X76:Z76"/>
    <mergeCell ref="B67:C75"/>
    <mergeCell ref="T67:W67"/>
    <mergeCell ref="X67:Z67"/>
    <mergeCell ref="T68:W68"/>
    <mergeCell ref="X68:Z68"/>
    <mergeCell ref="T69:W69"/>
    <mergeCell ref="D74:L74"/>
    <mergeCell ref="X71:Z71"/>
    <mergeCell ref="D72:L72"/>
    <mergeCell ref="M72:O72"/>
    <mergeCell ref="P72:R72"/>
    <mergeCell ref="T72:W72"/>
    <mergeCell ref="X72:Z72"/>
    <mergeCell ref="D71:L71"/>
    <mergeCell ref="M71:O71"/>
  </mergeCells>
  <phoneticPr fontId="2"/>
  <dataValidations count="6">
    <dataValidation imeMode="off" allowBlank="1" showInputMessage="1" showErrorMessage="1" sqref="P64:R64 I13:N13 J14:M15 Z31 V14:Y15 X16:Y17 P75:R76 X19:Y21 W10:Y12 H28:K28 H31 S32:V33 H32:K33 M67:O76 J36:O36 S36:Y36 K9:L10 B41:C48 F41:G48 I41:K48 T54:W64 J9:J12 H80:M88 V80:Y85 T67:W76 M54:O64 H35" xr:uid="{00000000-0002-0000-0400-000000000000}"/>
    <dataValidation imeMode="on" allowBlank="1" showInputMessage="1" showErrorMessage="1" sqref="H25:Z26 T41:Z48 D54:L63 X54:Z64 D67:L75 X67:Z76 B90:Z94" xr:uid="{00000000-0002-0000-0400-000001000000}"/>
    <dataValidation imeMode="off" allowBlank="1" showInputMessage="1" showErrorMessage="1" prompt="H18.10.1以降に介護療養病床から転換した医療療養病床がある場合は、その病床数を入力" sqref="K11:M12" xr:uid="{00000000-0002-0000-0400-000003000000}"/>
    <dataValidation imeMode="off" allowBlank="1" showInputMessage="1" showErrorMessage="1" prompt="実際に施設として使用を開始する予定年月日を入力" sqref="H37" xr:uid="{00000000-0002-0000-0400-000004000000}"/>
    <dataValidation allowBlank="1" showInputMessage="1" sqref="P30 V30:Z30" xr:uid="{00000000-0002-0000-0400-000005000000}"/>
    <dataValidation type="list" allowBlank="1" showInputMessage="1" sqref="S30:U30 Q28:R28" xr:uid="{00000000-0002-0000-0400-000006000000}">
      <formula1>"　,有・無,有,無"</formula1>
    </dataValidation>
  </dataValidations>
  <printOptions horizontalCentered="1"/>
  <pageMargins left="0.5" right="0.45" top="0.59055118110236227" bottom="0.59055118110236227" header="0.51181102362204722" footer="0.51181102362204722"/>
  <pageSetup paperSize="9" scale="96" orientation="portrait" r:id="rId1"/>
  <headerFooter alignWithMargins="0"/>
  <rowBreaks count="1" manualBreakCount="1">
    <brk id="4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25</xdr:col>
                    <xdr:colOff>30480</xdr:colOff>
                    <xdr:row>29</xdr:row>
                    <xdr:rowOff>7620</xdr:rowOff>
                  </from>
                  <to>
                    <xdr:col>26</xdr:col>
                    <xdr:colOff>68580</xdr:colOff>
                    <xdr:row>29</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r:uid="{00000000-0002-0000-0400-000002000000}">
          <x14:formula1>
            <xm:f>選択リスト!$D$3:$D$6</xm:f>
          </x14:formula1>
          <xm:sqref>S29:X29</xm:sqref>
        </x14:dataValidation>
        <x14:dataValidation type="list" allowBlank="1" showInputMessage="1" showErrorMessage="1" xr:uid="{B6056351-64BB-45EF-85CF-DBE6A5440FB4}">
          <x14:formula1>
            <xm:f>選択リスト!$C$3:$C$13</xm:f>
          </x14:formula1>
          <xm:sqref>H24:Z24</xm:sqref>
        </x14:dataValidation>
        <x14:dataValidation type="list" allowBlank="1" showInputMessage="1" showErrorMessage="1" xr:uid="{E0D9BC6F-B76D-49FE-B556-4FDB78A4E5B7}">
          <x14:formula1>
            <xm:f>選択リスト!$A$3:$A$5</xm:f>
          </x14:formula1>
          <xm:sqref>N27:Z27</xm:sqref>
        </x14:dataValidation>
        <x14:dataValidation type="list" allowBlank="1" showInputMessage="1" showErrorMessage="1" xr:uid="{D3A6E72B-5C71-4640-A03F-60F288CD807A}">
          <x14:formula1>
            <xm:f>選択リスト!$E$3:$E$12</xm:f>
          </x14:formula1>
          <xm:sqref>H30:O30</xm:sqref>
        </x14:dataValidation>
        <x14:dataValidation type="list" allowBlank="1" showInputMessage="1" showErrorMessage="1" xr:uid="{1000C66A-E04D-4057-A915-55B097A515AF}">
          <x14:formula1>
            <xm:f>選択リスト!$F$3:$F$5</xm:f>
          </x14:formula1>
          <xm:sqref>H34:N34</xm:sqref>
        </x14:dataValidation>
        <x14:dataValidation type="list" allowBlank="1" showInputMessage="1" showErrorMessage="1" xr:uid="{8347310A-8F8C-4680-A3B3-BE1F8AB56615}">
          <x14:formula1>
            <xm:f>選択リスト!$G$3:$G$4</xm:f>
          </x14:formula1>
          <xm:sqref>W7:Z7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43"/>
  <sheetViews>
    <sheetView showGridLines="0" view="pageBreakPreview" zoomScale="115" zoomScaleNormal="100" zoomScaleSheetLayoutView="115" workbookViewId="0">
      <selection activeCell="N28" sqref="N28:P28"/>
    </sheetView>
  </sheetViews>
  <sheetFormatPr defaultColWidth="8.88671875" defaultRowHeight="13.2" x14ac:dyDescent="0.2"/>
  <cols>
    <col min="1" max="60" width="3.109375" style="6" customWidth="1"/>
    <col min="61" max="99" width="3.109375" customWidth="1"/>
    <col min="100" max="117" width="3.33203125" customWidth="1"/>
  </cols>
  <sheetData>
    <row r="1" spans="1:42" ht="15" customHeight="1" x14ac:dyDescent="0.2">
      <c r="A1" s="6" t="s">
        <v>418</v>
      </c>
    </row>
    <row r="2" spans="1:42" ht="15" customHeight="1" x14ac:dyDescent="0.2">
      <c r="A2" s="626" t="s">
        <v>419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row>
    <row r="3" spans="1:42" ht="15" customHeight="1" x14ac:dyDescent="0.2">
      <c r="A3" s="626"/>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6"/>
      <c r="AM3" s="626"/>
      <c r="AN3" s="626"/>
      <c r="AO3" s="626"/>
      <c r="AP3" s="626"/>
    </row>
    <row r="4" spans="1:42" ht="15" customHeight="1" x14ac:dyDescent="0.2">
      <c r="AB4" s="22" t="s">
        <v>420</v>
      </c>
      <c r="AC4" s="22"/>
      <c r="AD4" s="64"/>
      <c r="AE4" s="64"/>
      <c r="AF4" s="64"/>
      <c r="AG4" s="64"/>
      <c r="AH4" s="627"/>
      <c r="AI4" s="627"/>
      <c r="AJ4" s="627"/>
      <c r="AK4" s="627"/>
      <c r="AL4" s="627"/>
      <c r="AM4" s="627"/>
      <c r="AN4" s="627"/>
      <c r="AO4" s="627"/>
      <c r="AP4" s="627"/>
    </row>
    <row r="5" spans="1:42" ht="15" customHeight="1" x14ac:dyDescent="0.2"/>
    <row r="6" spans="1:42" ht="15" customHeight="1" x14ac:dyDescent="0.2">
      <c r="A6" s="625" t="s">
        <v>407</v>
      </c>
      <c r="B6" s="609"/>
      <c r="C6" s="609"/>
      <c r="D6" s="609"/>
      <c r="E6" s="609"/>
      <c r="F6" s="609"/>
      <c r="G6" s="609"/>
      <c r="H6" s="609"/>
      <c r="I6" s="261" t="s">
        <v>410</v>
      </c>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630"/>
      <c r="AM6" s="609" t="s">
        <v>336</v>
      </c>
      <c r="AN6" s="609"/>
      <c r="AO6" s="609"/>
      <c r="AP6" s="610"/>
    </row>
    <row r="7" spans="1:42" ht="15" customHeight="1" x14ac:dyDescent="0.2">
      <c r="A7" s="625" t="s">
        <v>406</v>
      </c>
      <c r="B7" s="609"/>
      <c r="C7" s="609"/>
      <c r="D7" s="609"/>
      <c r="E7" s="610"/>
      <c r="F7" s="24"/>
      <c r="G7" s="24"/>
      <c r="H7" s="24"/>
      <c r="I7" s="625" t="s">
        <v>411</v>
      </c>
      <c r="J7" s="609"/>
      <c r="K7" s="609"/>
      <c r="L7" s="609"/>
      <c r="M7" s="609"/>
      <c r="N7" s="609"/>
      <c r="O7" s="609"/>
      <c r="P7" s="609"/>
      <c r="Q7" s="609"/>
      <c r="R7" s="625" t="s">
        <v>412</v>
      </c>
      <c r="S7" s="609"/>
      <c r="T7" s="609"/>
      <c r="U7" s="609"/>
      <c r="V7" s="609"/>
      <c r="W7" s="609"/>
      <c r="X7" s="609"/>
      <c r="Y7" s="609"/>
      <c r="Z7" s="609"/>
      <c r="AA7" s="609"/>
      <c r="AB7" s="609"/>
      <c r="AC7" s="609"/>
      <c r="AD7" s="609"/>
      <c r="AE7" s="609"/>
      <c r="AF7" s="609"/>
      <c r="AG7" s="609"/>
      <c r="AH7" s="609"/>
      <c r="AI7" s="609"/>
      <c r="AJ7" s="609"/>
      <c r="AK7" s="609"/>
      <c r="AL7" s="610"/>
      <c r="AM7" s="611"/>
      <c r="AN7" s="611"/>
      <c r="AO7" s="611"/>
      <c r="AP7" s="612"/>
    </row>
    <row r="8" spans="1:42" ht="15" customHeight="1" x14ac:dyDescent="0.2">
      <c r="A8" s="628"/>
      <c r="B8" s="611"/>
      <c r="C8" s="611"/>
      <c r="D8" s="611"/>
      <c r="E8" s="612"/>
      <c r="F8" s="611" t="s">
        <v>408</v>
      </c>
      <c r="G8" s="611"/>
      <c r="H8" s="611"/>
      <c r="I8" s="628"/>
      <c r="J8" s="611"/>
      <c r="K8" s="611"/>
      <c r="L8" s="611"/>
      <c r="M8" s="611"/>
      <c r="N8" s="611"/>
      <c r="O8" s="611"/>
      <c r="P8" s="611"/>
      <c r="Q8" s="611"/>
      <c r="R8" s="628"/>
      <c r="S8" s="611"/>
      <c r="T8" s="611"/>
      <c r="U8" s="611"/>
      <c r="V8" s="611"/>
      <c r="W8" s="611"/>
      <c r="X8" s="611"/>
      <c r="Y8" s="611"/>
      <c r="Z8" s="611"/>
      <c r="AA8" s="611"/>
      <c r="AB8" s="611"/>
      <c r="AC8" s="611"/>
      <c r="AD8" s="611"/>
      <c r="AE8" s="611"/>
      <c r="AF8" s="611"/>
      <c r="AG8" s="611"/>
      <c r="AH8" s="611"/>
      <c r="AI8" s="611"/>
      <c r="AJ8" s="611"/>
      <c r="AK8" s="611"/>
      <c r="AL8" s="612"/>
      <c r="AM8" s="611"/>
      <c r="AN8" s="611"/>
      <c r="AO8" s="611"/>
      <c r="AP8" s="612"/>
    </row>
    <row r="9" spans="1:42" ht="15" customHeight="1" x14ac:dyDescent="0.2">
      <c r="A9" s="628"/>
      <c r="B9" s="611"/>
      <c r="C9" s="611"/>
      <c r="D9" s="611"/>
      <c r="E9" s="612"/>
      <c r="F9" s="611" t="s">
        <v>409</v>
      </c>
      <c r="G9" s="611"/>
      <c r="H9" s="611"/>
      <c r="I9" s="625" t="s">
        <v>413</v>
      </c>
      <c r="J9" s="609"/>
      <c r="K9" s="609"/>
      <c r="L9" s="625" t="s">
        <v>414</v>
      </c>
      <c r="M9" s="609"/>
      <c r="N9" s="610"/>
      <c r="O9" s="609" t="s">
        <v>330</v>
      </c>
      <c r="P9" s="609"/>
      <c r="Q9" s="610"/>
      <c r="R9" s="625" t="s">
        <v>413</v>
      </c>
      <c r="S9" s="609"/>
      <c r="T9" s="609"/>
      <c r="U9" s="625" t="s">
        <v>414</v>
      </c>
      <c r="V9" s="609"/>
      <c r="W9" s="609"/>
      <c r="X9" s="609"/>
      <c r="Y9" s="609"/>
      <c r="Z9" s="610"/>
      <c r="AA9" s="609" t="s">
        <v>331</v>
      </c>
      <c r="AB9" s="609"/>
      <c r="AC9" s="609"/>
      <c r="AD9" s="609"/>
      <c r="AE9" s="609"/>
      <c r="AF9" s="609"/>
      <c r="AG9" s="625" t="s">
        <v>332</v>
      </c>
      <c r="AH9" s="609"/>
      <c r="AI9" s="609"/>
      <c r="AJ9" s="609"/>
      <c r="AK9" s="609"/>
      <c r="AL9" s="610"/>
      <c r="AM9" s="611"/>
      <c r="AN9" s="611"/>
      <c r="AO9" s="611"/>
      <c r="AP9" s="612"/>
    </row>
    <row r="10" spans="1:42" ht="15" customHeight="1" x14ac:dyDescent="0.2">
      <c r="A10" s="628"/>
      <c r="B10" s="611"/>
      <c r="C10" s="611"/>
      <c r="D10" s="611"/>
      <c r="E10" s="612"/>
      <c r="F10" s="20"/>
      <c r="G10" s="20"/>
      <c r="H10" s="20"/>
      <c r="I10" s="25"/>
      <c r="J10" s="20"/>
      <c r="K10" s="20"/>
      <c r="L10" s="25"/>
      <c r="M10" s="20"/>
      <c r="N10" s="21"/>
      <c r="O10" s="20"/>
      <c r="P10" s="20"/>
      <c r="Q10" s="20"/>
      <c r="R10" s="25"/>
      <c r="S10" s="20"/>
      <c r="T10" s="20"/>
      <c r="U10" s="25"/>
      <c r="V10" s="20"/>
      <c r="W10" s="20"/>
      <c r="X10" s="623" t="s">
        <v>334</v>
      </c>
      <c r="Y10" s="624"/>
      <c r="Z10" s="631"/>
      <c r="AA10" s="20"/>
      <c r="AB10" s="20"/>
      <c r="AC10" s="20"/>
      <c r="AD10" s="623" t="s">
        <v>334</v>
      </c>
      <c r="AE10" s="624"/>
      <c r="AF10" s="624"/>
      <c r="AG10" s="628" t="s">
        <v>333</v>
      </c>
      <c r="AH10" s="611"/>
      <c r="AI10" s="611"/>
      <c r="AJ10" s="623" t="s">
        <v>334</v>
      </c>
      <c r="AK10" s="624"/>
      <c r="AL10" s="631"/>
      <c r="AM10" s="611"/>
      <c r="AN10" s="611"/>
      <c r="AO10" s="611"/>
      <c r="AP10" s="612"/>
    </row>
    <row r="11" spans="1:42" ht="15" customHeight="1" x14ac:dyDescent="0.2">
      <c r="A11" s="628"/>
      <c r="B11" s="611"/>
      <c r="C11" s="611"/>
      <c r="D11" s="611"/>
      <c r="E11" s="612"/>
      <c r="F11" s="20"/>
      <c r="G11" s="20"/>
      <c r="H11" s="20"/>
      <c r="I11" s="25"/>
      <c r="J11" s="20"/>
      <c r="K11" s="20"/>
      <c r="L11" s="25"/>
      <c r="M11" s="20"/>
      <c r="N11" s="21"/>
      <c r="O11" s="20"/>
      <c r="P11" s="20"/>
      <c r="Q11" s="20"/>
      <c r="R11" s="25"/>
      <c r="S11" s="20"/>
      <c r="T11" s="20"/>
      <c r="U11" s="25"/>
      <c r="V11" s="20"/>
      <c r="W11" s="20"/>
      <c r="X11" s="622" t="s">
        <v>335</v>
      </c>
      <c r="Y11" s="611"/>
      <c r="Z11" s="612"/>
      <c r="AA11" s="20"/>
      <c r="AB11" s="20"/>
      <c r="AC11" s="20"/>
      <c r="AD11" s="622" t="s">
        <v>335</v>
      </c>
      <c r="AE11" s="611"/>
      <c r="AF11" s="611"/>
      <c r="AG11" s="25"/>
      <c r="AH11" s="20"/>
      <c r="AI11" s="20"/>
      <c r="AJ11" s="622" t="s">
        <v>335</v>
      </c>
      <c r="AK11" s="611"/>
      <c r="AL11" s="612"/>
      <c r="AM11" s="611"/>
      <c r="AN11" s="611"/>
      <c r="AO11" s="611"/>
      <c r="AP11" s="612"/>
    </row>
    <row r="12" spans="1:42" ht="15" customHeight="1" x14ac:dyDescent="0.2">
      <c r="A12" s="628"/>
      <c r="B12" s="611"/>
      <c r="C12" s="611"/>
      <c r="D12" s="611"/>
      <c r="E12" s="612"/>
      <c r="F12" s="20"/>
      <c r="G12" s="20"/>
      <c r="H12" s="20"/>
      <c r="I12" s="25"/>
      <c r="J12" s="20"/>
      <c r="K12" s="20"/>
      <c r="L12" s="25"/>
      <c r="M12" s="20"/>
      <c r="N12" s="21"/>
      <c r="O12" s="20"/>
      <c r="P12" s="20"/>
      <c r="Q12" s="20"/>
      <c r="R12" s="25"/>
      <c r="S12" s="20"/>
      <c r="T12" s="20"/>
      <c r="U12" s="25"/>
      <c r="V12" s="20"/>
      <c r="W12" s="20"/>
      <c r="X12" s="65"/>
      <c r="Y12" s="20"/>
      <c r="Z12" s="21"/>
      <c r="AA12" s="20"/>
      <c r="AB12" s="20"/>
      <c r="AC12" s="20"/>
      <c r="AD12" s="65"/>
      <c r="AE12" s="20"/>
      <c r="AF12" s="20"/>
      <c r="AG12" s="25"/>
      <c r="AH12" s="20"/>
      <c r="AI12" s="20"/>
      <c r="AJ12" s="65"/>
      <c r="AK12" s="20"/>
      <c r="AL12" s="21"/>
      <c r="AM12" s="611"/>
      <c r="AN12" s="611"/>
      <c r="AO12" s="611"/>
      <c r="AP12" s="612"/>
    </row>
    <row r="13" spans="1:42" ht="15" customHeight="1" x14ac:dyDescent="0.2">
      <c r="A13" s="629"/>
      <c r="B13" s="613"/>
      <c r="C13" s="613"/>
      <c r="D13" s="613"/>
      <c r="E13" s="614"/>
      <c r="F13" s="22"/>
      <c r="G13" s="22"/>
      <c r="H13" s="59" t="s">
        <v>258</v>
      </c>
      <c r="I13" s="26"/>
      <c r="J13" s="22"/>
      <c r="K13" s="22"/>
      <c r="L13" s="26"/>
      <c r="M13" s="22"/>
      <c r="N13" s="60" t="s">
        <v>258</v>
      </c>
      <c r="O13" s="59"/>
      <c r="P13" s="59"/>
      <c r="Q13" s="59" t="s">
        <v>258</v>
      </c>
      <c r="R13" s="26"/>
      <c r="S13" s="22"/>
      <c r="T13" s="22"/>
      <c r="U13" s="26"/>
      <c r="V13" s="22"/>
      <c r="W13" s="59"/>
      <c r="X13" s="66"/>
      <c r="Y13" s="59"/>
      <c r="Z13" s="60"/>
      <c r="AA13" s="59"/>
      <c r="AB13" s="59"/>
      <c r="AC13" s="59"/>
      <c r="AD13" s="66"/>
      <c r="AE13" s="59"/>
      <c r="AF13" s="59"/>
      <c r="AG13" s="58"/>
      <c r="AH13" s="59"/>
      <c r="AI13" s="59"/>
      <c r="AJ13" s="66"/>
      <c r="AK13" s="59"/>
      <c r="AL13" s="60"/>
      <c r="AM13" s="613"/>
      <c r="AN13" s="613"/>
      <c r="AO13" s="613"/>
      <c r="AP13" s="614"/>
    </row>
    <row r="14" spans="1:42" ht="15" customHeight="1" x14ac:dyDescent="0.2">
      <c r="A14" s="37"/>
      <c r="B14" s="30"/>
      <c r="C14" s="30"/>
      <c r="D14" s="30"/>
      <c r="E14" s="30"/>
      <c r="F14" s="596"/>
      <c r="G14" s="597"/>
      <c r="H14" s="598"/>
      <c r="I14" s="615"/>
      <c r="J14" s="616"/>
      <c r="K14" s="616"/>
      <c r="L14" s="617"/>
      <c r="M14" s="618"/>
      <c r="N14" s="619"/>
      <c r="O14" s="596"/>
      <c r="P14" s="597"/>
      <c r="Q14" s="598"/>
      <c r="R14" s="599"/>
      <c r="S14" s="600"/>
      <c r="T14" s="601"/>
      <c r="U14" s="617"/>
      <c r="V14" s="618"/>
      <c r="W14" s="618"/>
      <c r="X14" s="621"/>
      <c r="Y14" s="618"/>
      <c r="Z14" s="619"/>
      <c r="AA14" s="617"/>
      <c r="AB14" s="618"/>
      <c r="AC14" s="620"/>
      <c r="AD14" s="618"/>
      <c r="AE14" s="618"/>
      <c r="AF14" s="619"/>
      <c r="AG14" s="617"/>
      <c r="AH14" s="618"/>
      <c r="AI14" s="618"/>
      <c r="AJ14" s="621"/>
      <c r="AK14" s="618"/>
      <c r="AL14" s="619"/>
      <c r="AM14" s="575"/>
      <c r="AN14" s="576"/>
      <c r="AO14" s="576"/>
      <c r="AP14" s="577"/>
    </row>
    <row r="15" spans="1:42" ht="15" customHeight="1" x14ac:dyDescent="0.2">
      <c r="A15" s="32" t="s">
        <v>337</v>
      </c>
      <c r="B15" s="31"/>
      <c r="C15" s="31"/>
      <c r="D15" s="31"/>
      <c r="E15" s="31"/>
      <c r="F15" s="592"/>
      <c r="G15" s="589"/>
      <c r="H15" s="589"/>
      <c r="I15" s="603"/>
      <c r="J15" s="604"/>
      <c r="K15" s="604"/>
      <c r="L15" s="592"/>
      <c r="M15" s="589"/>
      <c r="N15" s="590"/>
      <c r="O15" s="592"/>
      <c r="P15" s="589"/>
      <c r="Q15" s="589"/>
      <c r="R15" s="603"/>
      <c r="S15" s="604"/>
      <c r="T15" s="604"/>
      <c r="U15" s="592"/>
      <c r="V15" s="589"/>
      <c r="W15" s="589"/>
      <c r="X15" s="591"/>
      <c r="Y15" s="589"/>
      <c r="Z15" s="590"/>
      <c r="AA15" s="592"/>
      <c r="AB15" s="589"/>
      <c r="AC15" s="602"/>
      <c r="AD15" s="589"/>
      <c r="AE15" s="589"/>
      <c r="AF15" s="590"/>
      <c r="AG15" s="592"/>
      <c r="AH15" s="589"/>
      <c r="AI15" s="589"/>
      <c r="AJ15" s="591"/>
      <c r="AK15" s="589"/>
      <c r="AL15" s="590"/>
      <c r="AM15" s="578"/>
      <c r="AN15" s="579"/>
      <c r="AO15" s="579"/>
      <c r="AP15" s="580"/>
    </row>
    <row r="16" spans="1:42" ht="15" customHeight="1" x14ac:dyDescent="0.2">
      <c r="A16" s="32"/>
      <c r="B16" s="31" t="s">
        <v>338</v>
      </c>
      <c r="C16" s="31"/>
      <c r="D16" s="31"/>
      <c r="E16" s="31"/>
      <c r="F16" s="592"/>
      <c r="G16" s="589"/>
      <c r="H16" s="589"/>
      <c r="I16" s="603"/>
      <c r="J16" s="604"/>
      <c r="K16" s="604"/>
      <c r="L16" s="592"/>
      <c r="M16" s="589"/>
      <c r="N16" s="590"/>
      <c r="O16" s="592"/>
      <c r="P16" s="589"/>
      <c r="Q16" s="590"/>
      <c r="R16" s="603"/>
      <c r="S16" s="604"/>
      <c r="T16" s="604"/>
      <c r="U16" s="592"/>
      <c r="V16" s="589"/>
      <c r="W16" s="589"/>
      <c r="X16" s="591"/>
      <c r="Y16" s="589"/>
      <c r="Z16" s="590"/>
      <c r="AA16" s="592"/>
      <c r="AB16" s="589"/>
      <c r="AC16" s="602"/>
      <c r="AD16" s="589"/>
      <c r="AE16" s="589"/>
      <c r="AF16" s="590"/>
      <c r="AG16" s="592"/>
      <c r="AH16" s="589"/>
      <c r="AI16" s="589"/>
      <c r="AJ16" s="591"/>
      <c r="AK16" s="589"/>
      <c r="AL16" s="590"/>
      <c r="AM16" s="578"/>
      <c r="AN16" s="579"/>
      <c r="AO16" s="579"/>
      <c r="AP16" s="580"/>
    </row>
    <row r="17" spans="1:42" ht="15" customHeight="1" x14ac:dyDescent="0.2">
      <c r="A17" s="32"/>
      <c r="B17" s="31"/>
      <c r="C17" s="31"/>
      <c r="D17" s="31"/>
      <c r="E17" s="31"/>
      <c r="F17" s="592"/>
      <c r="G17" s="589"/>
      <c r="H17" s="589"/>
      <c r="I17" s="603"/>
      <c r="J17" s="604"/>
      <c r="K17" s="604"/>
      <c r="L17" s="592"/>
      <c r="M17" s="589"/>
      <c r="N17" s="590"/>
      <c r="O17" s="592"/>
      <c r="P17" s="589"/>
      <c r="Q17" s="590"/>
      <c r="R17" s="603"/>
      <c r="S17" s="604"/>
      <c r="T17" s="604"/>
      <c r="U17" s="592"/>
      <c r="V17" s="589"/>
      <c r="W17" s="589"/>
      <c r="X17" s="591"/>
      <c r="Y17" s="589"/>
      <c r="Z17" s="590"/>
      <c r="AA17" s="592"/>
      <c r="AB17" s="589"/>
      <c r="AC17" s="602"/>
      <c r="AD17" s="589"/>
      <c r="AE17" s="589"/>
      <c r="AF17" s="590"/>
      <c r="AG17" s="592"/>
      <c r="AH17" s="589"/>
      <c r="AI17" s="589"/>
      <c r="AJ17" s="591"/>
      <c r="AK17" s="589"/>
      <c r="AL17" s="590"/>
      <c r="AM17" s="578"/>
      <c r="AN17" s="579"/>
      <c r="AO17" s="579"/>
      <c r="AP17" s="580"/>
    </row>
    <row r="18" spans="1:42" ht="15" customHeight="1" x14ac:dyDescent="0.2">
      <c r="A18" s="32" t="s">
        <v>339</v>
      </c>
      <c r="B18" s="253"/>
      <c r="C18" s="253"/>
      <c r="D18" s="253"/>
      <c r="E18" s="253"/>
      <c r="F18" s="592"/>
      <c r="G18" s="589"/>
      <c r="H18" s="589"/>
      <c r="I18" s="607"/>
      <c r="J18" s="608"/>
      <c r="K18" s="608"/>
      <c r="L18" s="592"/>
      <c r="M18" s="589"/>
      <c r="N18" s="590"/>
      <c r="O18" s="592"/>
      <c r="P18" s="589"/>
      <c r="Q18" s="590"/>
      <c r="R18" s="603"/>
      <c r="S18" s="604"/>
      <c r="T18" s="604"/>
      <c r="U18" s="592"/>
      <c r="V18" s="589"/>
      <c r="W18" s="589"/>
      <c r="X18" s="591"/>
      <c r="Y18" s="589"/>
      <c r="Z18" s="590"/>
      <c r="AA18" s="592"/>
      <c r="AB18" s="589"/>
      <c r="AC18" s="602"/>
      <c r="AD18" s="589"/>
      <c r="AE18" s="589"/>
      <c r="AF18" s="590"/>
      <c r="AG18" s="592"/>
      <c r="AH18" s="589"/>
      <c r="AI18" s="589"/>
      <c r="AJ18" s="591"/>
      <c r="AK18" s="589"/>
      <c r="AL18" s="590"/>
      <c r="AM18" s="578"/>
      <c r="AN18" s="579"/>
      <c r="AO18" s="579"/>
      <c r="AP18" s="580"/>
    </row>
    <row r="19" spans="1:42" ht="15" customHeight="1" x14ac:dyDescent="0.2">
      <c r="A19" s="32"/>
      <c r="B19" s="31" t="s">
        <v>495</v>
      </c>
      <c r="C19" s="31" t="s">
        <v>340</v>
      </c>
      <c r="D19" s="31"/>
      <c r="E19" s="31"/>
      <c r="F19" s="592"/>
      <c r="G19" s="589"/>
      <c r="H19" s="589"/>
      <c r="I19" s="603"/>
      <c r="J19" s="604"/>
      <c r="K19" s="604"/>
      <c r="L19" s="592"/>
      <c r="M19" s="589"/>
      <c r="N19" s="590"/>
      <c r="O19" s="592"/>
      <c r="P19" s="589"/>
      <c r="Q19" s="590"/>
      <c r="R19" s="603"/>
      <c r="S19" s="604"/>
      <c r="T19" s="604"/>
      <c r="U19" s="592"/>
      <c r="V19" s="589"/>
      <c r="W19" s="589"/>
      <c r="X19" s="591"/>
      <c r="Y19" s="589"/>
      <c r="Z19" s="590"/>
      <c r="AA19" s="592"/>
      <c r="AB19" s="589"/>
      <c r="AC19" s="602"/>
      <c r="AD19" s="589"/>
      <c r="AE19" s="589"/>
      <c r="AF19" s="590"/>
      <c r="AG19" s="592"/>
      <c r="AH19" s="589"/>
      <c r="AI19" s="589"/>
      <c r="AJ19" s="591"/>
      <c r="AK19" s="589"/>
      <c r="AL19" s="590"/>
      <c r="AM19" s="578"/>
      <c r="AN19" s="579"/>
      <c r="AO19" s="579"/>
      <c r="AP19" s="580"/>
    </row>
    <row r="20" spans="1:42" ht="15" customHeight="1" x14ac:dyDescent="0.2">
      <c r="A20" s="32"/>
      <c r="B20" s="31"/>
      <c r="C20" s="31"/>
      <c r="D20" s="31"/>
      <c r="E20" s="31"/>
      <c r="F20" s="592"/>
      <c r="G20" s="589"/>
      <c r="H20" s="589"/>
      <c r="I20" s="603"/>
      <c r="J20" s="604"/>
      <c r="K20" s="604"/>
      <c r="L20" s="592"/>
      <c r="M20" s="589"/>
      <c r="N20" s="590"/>
      <c r="O20" s="592"/>
      <c r="P20" s="589"/>
      <c r="Q20" s="590"/>
      <c r="R20" s="603"/>
      <c r="S20" s="604"/>
      <c r="T20" s="604"/>
      <c r="U20" s="592"/>
      <c r="V20" s="589"/>
      <c r="W20" s="589"/>
      <c r="X20" s="591"/>
      <c r="Y20" s="589"/>
      <c r="Z20" s="590"/>
      <c r="AA20" s="592"/>
      <c r="AB20" s="589"/>
      <c r="AC20" s="602"/>
      <c r="AD20" s="589"/>
      <c r="AE20" s="589"/>
      <c r="AF20" s="590"/>
      <c r="AG20" s="592"/>
      <c r="AH20" s="589"/>
      <c r="AI20" s="589"/>
      <c r="AJ20" s="591"/>
      <c r="AK20" s="589"/>
      <c r="AL20" s="590"/>
      <c r="AM20" s="578"/>
      <c r="AN20" s="579"/>
      <c r="AO20" s="579"/>
      <c r="AP20" s="580"/>
    </row>
    <row r="21" spans="1:42" ht="15" customHeight="1" x14ac:dyDescent="0.2">
      <c r="A21" s="32"/>
      <c r="B21" s="31"/>
      <c r="C21" s="31"/>
      <c r="D21" s="31"/>
      <c r="E21" s="31"/>
      <c r="F21" s="592"/>
      <c r="G21" s="589"/>
      <c r="H21" s="589"/>
      <c r="I21" s="603"/>
      <c r="J21" s="604"/>
      <c r="K21" s="604"/>
      <c r="L21" s="592"/>
      <c r="M21" s="589"/>
      <c r="N21" s="590"/>
      <c r="O21" s="592"/>
      <c r="P21" s="589"/>
      <c r="Q21" s="590"/>
      <c r="R21" s="603"/>
      <c r="S21" s="604"/>
      <c r="T21" s="604"/>
      <c r="U21" s="592"/>
      <c r="V21" s="589"/>
      <c r="W21" s="589"/>
      <c r="X21" s="591"/>
      <c r="Y21" s="589"/>
      <c r="Z21" s="590"/>
      <c r="AA21" s="592"/>
      <c r="AB21" s="589"/>
      <c r="AC21" s="602"/>
      <c r="AD21" s="589"/>
      <c r="AE21" s="589"/>
      <c r="AF21" s="590"/>
      <c r="AG21" s="592"/>
      <c r="AH21" s="589"/>
      <c r="AI21" s="589"/>
      <c r="AJ21" s="591"/>
      <c r="AK21" s="589"/>
      <c r="AL21" s="590"/>
      <c r="AM21" s="578"/>
      <c r="AN21" s="579"/>
      <c r="AO21" s="579"/>
      <c r="AP21" s="580"/>
    </row>
    <row r="22" spans="1:42" ht="15" customHeight="1" x14ac:dyDescent="0.2">
      <c r="A22" s="32"/>
      <c r="B22" s="31"/>
      <c r="C22" s="31"/>
      <c r="D22" s="31"/>
      <c r="E22" s="31"/>
      <c r="F22" s="592"/>
      <c r="G22" s="589"/>
      <c r="H22" s="589"/>
      <c r="I22" s="603"/>
      <c r="J22" s="604"/>
      <c r="K22" s="604"/>
      <c r="L22" s="592"/>
      <c r="M22" s="589"/>
      <c r="N22" s="590"/>
      <c r="O22" s="592"/>
      <c r="P22" s="589"/>
      <c r="Q22" s="590"/>
      <c r="R22" s="603"/>
      <c r="S22" s="604"/>
      <c r="T22" s="604"/>
      <c r="U22" s="592"/>
      <c r="V22" s="589"/>
      <c r="W22" s="589"/>
      <c r="X22" s="591"/>
      <c r="Y22" s="589"/>
      <c r="Z22" s="590"/>
      <c r="AA22" s="592"/>
      <c r="AB22" s="589"/>
      <c r="AC22" s="602"/>
      <c r="AD22" s="589"/>
      <c r="AE22" s="589"/>
      <c r="AF22" s="590"/>
      <c r="AG22" s="592"/>
      <c r="AH22" s="589"/>
      <c r="AI22" s="589"/>
      <c r="AJ22" s="591"/>
      <c r="AK22" s="589"/>
      <c r="AL22" s="590"/>
      <c r="AM22" s="578"/>
      <c r="AN22" s="579"/>
      <c r="AO22" s="579"/>
      <c r="AP22" s="580"/>
    </row>
    <row r="23" spans="1:42" ht="15" customHeight="1" x14ac:dyDescent="0.2">
      <c r="A23" s="32"/>
      <c r="B23" s="31"/>
      <c r="C23" s="31"/>
      <c r="D23" s="31"/>
      <c r="E23" s="31"/>
      <c r="F23" s="592"/>
      <c r="G23" s="589"/>
      <c r="H23" s="589"/>
      <c r="I23" s="603"/>
      <c r="J23" s="604"/>
      <c r="K23" s="604"/>
      <c r="L23" s="592"/>
      <c r="M23" s="589"/>
      <c r="N23" s="590"/>
      <c r="O23" s="592"/>
      <c r="P23" s="589"/>
      <c r="Q23" s="590"/>
      <c r="R23" s="603"/>
      <c r="S23" s="604"/>
      <c r="T23" s="604"/>
      <c r="U23" s="592"/>
      <c r="V23" s="589"/>
      <c r="W23" s="589"/>
      <c r="X23" s="591"/>
      <c r="Y23" s="589"/>
      <c r="Z23" s="590"/>
      <c r="AA23" s="592"/>
      <c r="AB23" s="589"/>
      <c r="AC23" s="602"/>
      <c r="AD23" s="589"/>
      <c r="AE23" s="589"/>
      <c r="AF23" s="590"/>
      <c r="AG23" s="592"/>
      <c r="AH23" s="589"/>
      <c r="AI23" s="589"/>
      <c r="AJ23" s="591"/>
      <c r="AK23" s="589"/>
      <c r="AL23" s="590"/>
      <c r="AM23" s="578"/>
      <c r="AN23" s="579"/>
      <c r="AO23" s="579"/>
      <c r="AP23" s="580"/>
    </row>
    <row r="24" spans="1:42" ht="15" customHeight="1" x14ac:dyDescent="0.2">
      <c r="A24" s="32"/>
      <c r="B24" s="31"/>
      <c r="C24" s="31"/>
      <c r="D24" s="31"/>
      <c r="E24" s="31"/>
      <c r="F24" s="592"/>
      <c r="G24" s="589"/>
      <c r="H24" s="589"/>
      <c r="I24" s="603"/>
      <c r="J24" s="604"/>
      <c r="K24" s="604"/>
      <c r="L24" s="592"/>
      <c r="M24" s="589"/>
      <c r="N24" s="590"/>
      <c r="O24" s="592"/>
      <c r="P24" s="589"/>
      <c r="Q24" s="590"/>
      <c r="R24" s="603"/>
      <c r="S24" s="604"/>
      <c r="T24" s="604"/>
      <c r="U24" s="592"/>
      <c r="V24" s="589"/>
      <c r="W24" s="589"/>
      <c r="X24" s="591"/>
      <c r="Y24" s="589"/>
      <c r="Z24" s="590"/>
      <c r="AA24" s="592"/>
      <c r="AB24" s="589"/>
      <c r="AC24" s="602"/>
      <c r="AD24" s="589"/>
      <c r="AE24" s="589"/>
      <c r="AF24" s="590"/>
      <c r="AG24" s="592"/>
      <c r="AH24" s="589"/>
      <c r="AI24" s="589"/>
      <c r="AJ24" s="591"/>
      <c r="AK24" s="589"/>
      <c r="AL24" s="590"/>
      <c r="AM24" s="578"/>
      <c r="AN24" s="579"/>
      <c r="AO24" s="579"/>
      <c r="AP24" s="580"/>
    </row>
    <row r="25" spans="1:42" ht="15" customHeight="1" x14ac:dyDescent="0.2">
      <c r="A25" s="67"/>
      <c r="B25" s="33"/>
      <c r="C25" s="33"/>
      <c r="D25" s="33"/>
      <c r="E25" s="33"/>
      <c r="F25" s="593"/>
      <c r="G25" s="594"/>
      <c r="H25" s="595"/>
      <c r="I25" s="605"/>
      <c r="J25" s="606"/>
      <c r="K25" s="606"/>
      <c r="L25" s="587"/>
      <c r="M25" s="585"/>
      <c r="N25" s="586"/>
      <c r="O25" s="593"/>
      <c r="P25" s="594"/>
      <c r="Q25" s="595"/>
      <c r="R25" s="605"/>
      <c r="S25" s="606"/>
      <c r="T25" s="606"/>
      <c r="U25" s="587"/>
      <c r="V25" s="585"/>
      <c r="W25" s="585"/>
      <c r="X25" s="584"/>
      <c r="Y25" s="585"/>
      <c r="Z25" s="586"/>
      <c r="AA25" s="587"/>
      <c r="AB25" s="585"/>
      <c r="AC25" s="588"/>
      <c r="AD25" s="585"/>
      <c r="AE25" s="585"/>
      <c r="AF25" s="586"/>
      <c r="AG25" s="587"/>
      <c r="AH25" s="585"/>
      <c r="AI25" s="585"/>
      <c r="AJ25" s="584"/>
      <c r="AK25" s="585"/>
      <c r="AL25" s="586"/>
      <c r="AM25" s="581"/>
      <c r="AN25" s="582"/>
      <c r="AO25" s="582"/>
      <c r="AP25" s="583"/>
    </row>
    <row r="26" spans="1:42" ht="15" customHeight="1" x14ac:dyDescent="0.2">
      <c r="A26" s="27" t="s">
        <v>450</v>
      </c>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row>
    <row r="27" spans="1:42" ht="15" customHeight="1" x14ac:dyDescent="0.2">
      <c r="A27" s="29">
        <v>1</v>
      </c>
      <c r="B27" s="27" t="s">
        <v>451</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row>
    <row r="28" spans="1:42" ht="15" customHeight="1" x14ac:dyDescent="0.2">
      <c r="A28" s="29">
        <v>2</v>
      </c>
      <c r="B28" s="27" t="s">
        <v>415</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row>
    <row r="29" spans="1:42" ht="15" customHeight="1" x14ac:dyDescent="0.2">
      <c r="A29" s="29">
        <v>3</v>
      </c>
      <c r="B29" s="27" t="s">
        <v>416</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row>
    <row r="30" spans="1:42" ht="15" customHeight="1" x14ac:dyDescent="0.2">
      <c r="A30" s="29"/>
      <c r="B30" s="27" t="s">
        <v>384</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row>
    <row r="31" spans="1:42" ht="15" customHeight="1" x14ac:dyDescent="0.2">
      <c r="A31" s="29">
        <v>4</v>
      </c>
      <c r="B31" s="27" t="s">
        <v>385</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row>
    <row r="32" spans="1:42" ht="15" customHeight="1" x14ac:dyDescent="0.2">
      <c r="A32" s="29">
        <v>5</v>
      </c>
      <c r="B32" s="27" t="s">
        <v>386</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row>
    <row r="33" spans="1:42" ht="15" customHeight="1" x14ac:dyDescent="0.2">
      <c r="A33" s="29"/>
      <c r="B33" s="27" t="s">
        <v>387</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row>
    <row r="34" spans="1:42" ht="15" customHeight="1" x14ac:dyDescent="0.2">
      <c r="A34" s="29"/>
      <c r="B34" s="27" t="s">
        <v>463</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row>
    <row r="35" spans="1:42" ht="15" customHeight="1" x14ac:dyDescent="0.2">
      <c r="A35" s="29"/>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75"/>
    </row>
    <row r="36" spans="1:42" ht="15" customHeight="1" x14ac:dyDescent="0.2">
      <c r="A36" s="29"/>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row>
    <row r="37" spans="1:42" ht="15" customHeight="1" x14ac:dyDescent="0.2">
      <c r="A37" s="29"/>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row>
    <row r="38" spans="1:42" ht="15" customHeight="1" x14ac:dyDescent="0.2">
      <c r="A38" s="29"/>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2" ht="15" customHeight="1" x14ac:dyDescent="0.2">
      <c r="A39" s="29"/>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row>
    <row r="40" spans="1:42" ht="15" customHeight="1" x14ac:dyDescent="0.2">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row>
    <row r="41" spans="1:42" ht="15" customHeight="1" x14ac:dyDescent="0.2">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row>
    <row r="42" spans="1:42" ht="15" customHeight="1" x14ac:dyDescent="0.2">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row>
    <row r="43" spans="1:42" ht="15" customHeight="1" x14ac:dyDescent="0.2">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sheetData>
  <mergeCells count="160">
    <mergeCell ref="L9:N9"/>
    <mergeCell ref="O9:Q9"/>
    <mergeCell ref="R9:T9"/>
    <mergeCell ref="U9:W9"/>
    <mergeCell ref="A2:AP3"/>
    <mergeCell ref="AH4:AP4"/>
    <mergeCell ref="A6:H6"/>
    <mergeCell ref="A7:E13"/>
    <mergeCell ref="F8:H8"/>
    <mergeCell ref="F9:H9"/>
    <mergeCell ref="I6:AL6"/>
    <mergeCell ref="I7:Q8"/>
    <mergeCell ref="R7:AL8"/>
    <mergeCell ref="I9:K9"/>
    <mergeCell ref="AJ10:AL10"/>
    <mergeCell ref="AJ11:AL11"/>
    <mergeCell ref="AG9:AI9"/>
    <mergeCell ref="AJ9:AL9"/>
    <mergeCell ref="AG10:AI10"/>
    <mergeCell ref="X10:Z10"/>
    <mergeCell ref="X9:Z9"/>
    <mergeCell ref="AA9:AC9"/>
    <mergeCell ref="AD9:AF9"/>
    <mergeCell ref="O15:Q15"/>
    <mergeCell ref="O16:Q16"/>
    <mergeCell ref="R15:T15"/>
    <mergeCell ref="R16:T16"/>
    <mergeCell ref="X11:Z11"/>
    <mergeCell ref="AD10:AF10"/>
    <mergeCell ref="AD11:AF11"/>
    <mergeCell ref="F17:H17"/>
    <mergeCell ref="F18:H18"/>
    <mergeCell ref="X15:Z15"/>
    <mergeCell ref="AA15:AC15"/>
    <mergeCell ref="AD15:AF15"/>
    <mergeCell ref="F19:H19"/>
    <mergeCell ref="F20:H20"/>
    <mergeCell ref="AM6:AP13"/>
    <mergeCell ref="F16:H16"/>
    <mergeCell ref="I14:K14"/>
    <mergeCell ref="I15:K15"/>
    <mergeCell ref="F15:H15"/>
    <mergeCell ref="I16:K16"/>
    <mergeCell ref="L20:N20"/>
    <mergeCell ref="L16:N16"/>
    <mergeCell ref="L14:N14"/>
    <mergeCell ref="L15:N15"/>
    <mergeCell ref="U14:W14"/>
    <mergeCell ref="U15:W15"/>
    <mergeCell ref="U16:W16"/>
    <mergeCell ref="U17:W17"/>
    <mergeCell ref="U18:W18"/>
    <mergeCell ref="U19:W19"/>
    <mergeCell ref="U20:W20"/>
    <mergeCell ref="AA14:AC14"/>
    <mergeCell ref="AD14:AF14"/>
    <mergeCell ref="AG14:AI14"/>
    <mergeCell ref="AJ14:AL14"/>
    <mergeCell ref="X14:Z14"/>
    <mergeCell ref="L25:N25"/>
    <mergeCell ref="I17:K17"/>
    <mergeCell ref="I18:K18"/>
    <mergeCell ref="I19:K19"/>
    <mergeCell ref="I20:K20"/>
    <mergeCell ref="O17:Q17"/>
    <mergeCell ref="O18:Q18"/>
    <mergeCell ref="O19:Q19"/>
    <mergeCell ref="O20:Q20"/>
    <mergeCell ref="I25:K25"/>
    <mergeCell ref="L17:N17"/>
    <mergeCell ref="L19:N19"/>
    <mergeCell ref="L18:N18"/>
    <mergeCell ref="F22:H22"/>
    <mergeCell ref="I22:K22"/>
    <mergeCell ref="L22:N22"/>
    <mergeCell ref="O22:Q22"/>
    <mergeCell ref="F21:H21"/>
    <mergeCell ref="I21:K21"/>
    <mergeCell ref="L21:N21"/>
    <mergeCell ref="O21:Q21"/>
    <mergeCell ref="F24:H24"/>
    <mergeCell ref="I24:K24"/>
    <mergeCell ref="L24:N24"/>
    <mergeCell ref="O24:Q24"/>
    <mergeCell ref="F23:H23"/>
    <mergeCell ref="I23:K23"/>
    <mergeCell ref="L23:N23"/>
    <mergeCell ref="O23:Q23"/>
    <mergeCell ref="R21:T21"/>
    <mergeCell ref="R22:T22"/>
    <mergeCell ref="R23:T23"/>
    <mergeCell ref="R24:T24"/>
    <mergeCell ref="R17:T17"/>
    <mergeCell ref="R18:T18"/>
    <mergeCell ref="R19:T19"/>
    <mergeCell ref="R20:T20"/>
    <mergeCell ref="R25:T25"/>
    <mergeCell ref="U25:W25"/>
    <mergeCell ref="X16:Z16"/>
    <mergeCell ref="X17:Z17"/>
    <mergeCell ref="X18:Z18"/>
    <mergeCell ref="X19:Z19"/>
    <mergeCell ref="U23:W23"/>
    <mergeCell ref="X20:Z20"/>
    <mergeCell ref="AG19:AI19"/>
    <mergeCell ref="AA23:AC23"/>
    <mergeCell ref="AG23:AI23"/>
    <mergeCell ref="X22:Z22"/>
    <mergeCell ref="AA22:AC22"/>
    <mergeCell ref="AD22:AF22"/>
    <mergeCell ref="AG22:AI22"/>
    <mergeCell ref="X21:Z21"/>
    <mergeCell ref="F25:H25"/>
    <mergeCell ref="F14:H14"/>
    <mergeCell ref="O25:Q25"/>
    <mergeCell ref="O14:Q14"/>
    <mergeCell ref="R14:T14"/>
    <mergeCell ref="AD21:AF21"/>
    <mergeCell ref="X24:Z24"/>
    <mergeCell ref="AA24:AC24"/>
    <mergeCell ref="AD24:AF24"/>
    <mergeCell ref="X23:Z23"/>
    <mergeCell ref="AA18:AC18"/>
    <mergeCell ref="AD18:AF18"/>
    <mergeCell ref="AA17:AC17"/>
    <mergeCell ref="AD17:AF17"/>
    <mergeCell ref="AA21:AC21"/>
    <mergeCell ref="AA20:AC20"/>
    <mergeCell ref="AD20:AF20"/>
    <mergeCell ref="AA19:AC19"/>
    <mergeCell ref="AD19:AF19"/>
    <mergeCell ref="U21:W21"/>
    <mergeCell ref="U22:W22"/>
    <mergeCell ref="U24:W24"/>
    <mergeCell ref="AA16:AC16"/>
    <mergeCell ref="AD16:AF16"/>
    <mergeCell ref="AM14:AP25"/>
    <mergeCell ref="AJ25:AL25"/>
    <mergeCell ref="X25:Z25"/>
    <mergeCell ref="AA25:AC25"/>
    <mergeCell ref="AD25:AF25"/>
    <mergeCell ref="AD23:AF23"/>
    <mergeCell ref="AG25:AI25"/>
    <mergeCell ref="AJ23:AL23"/>
    <mergeCell ref="AG24:AI24"/>
    <mergeCell ref="AJ24:AL24"/>
    <mergeCell ref="AG15:AI15"/>
    <mergeCell ref="AJ15:AL15"/>
    <mergeCell ref="AG18:AI18"/>
    <mergeCell ref="AJ18:AL18"/>
    <mergeCell ref="AG17:AI17"/>
    <mergeCell ref="AJ17:AL17"/>
    <mergeCell ref="AG21:AI21"/>
    <mergeCell ref="AG20:AI20"/>
    <mergeCell ref="AJ20:AL20"/>
    <mergeCell ref="AJ19:AL19"/>
    <mergeCell ref="AJ21:AL21"/>
    <mergeCell ref="AG16:AI16"/>
    <mergeCell ref="AJ16:AL16"/>
    <mergeCell ref="AJ22:AL22"/>
  </mergeCells>
  <phoneticPr fontId="2"/>
  <dataValidations count="2">
    <dataValidation imeMode="off" allowBlank="1" showInputMessage="1" showErrorMessage="1" sqref="AD4:AG4 F15:H24 U14:AL25 L14:O25 P15:Q24" xr:uid="{00000000-0002-0000-0500-000000000000}"/>
    <dataValidation imeMode="on" allowBlank="1" showInputMessage="1" showErrorMessage="1" sqref="AH4:AP4 I14:K25 R15:T25 AM14" xr:uid="{00000000-0002-0000-0500-000001000000}"/>
  </dataValidations>
  <pageMargins left="0.78740157480314965" right="0.78740157480314965" top="0.78740157480314965" bottom="0.7874015748031496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T66"/>
  <sheetViews>
    <sheetView showGridLines="0" view="pageBreakPreview" zoomScale="115" zoomScaleNormal="100" zoomScaleSheetLayoutView="115" workbookViewId="0">
      <selection activeCell="I11" sqref="I11"/>
    </sheetView>
  </sheetViews>
  <sheetFormatPr defaultColWidth="8.88671875" defaultRowHeight="14.4" x14ac:dyDescent="0.2"/>
  <cols>
    <col min="1" max="72" width="3.44140625" style="1" customWidth="1"/>
    <col min="73" max="76" width="3.44140625" style="234" customWidth="1"/>
    <col min="77" max="16384" width="8.88671875" style="234"/>
  </cols>
  <sheetData>
    <row r="1" spans="1:32" ht="18" customHeight="1" x14ac:dyDescent="0.2">
      <c r="A1" s="1" t="s">
        <v>48</v>
      </c>
      <c r="X1" s="5"/>
      <c r="Y1" s="5"/>
    </row>
    <row r="2" spans="1:32" ht="18" customHeight="1" x14ac:dyDescent="0.2">
      <c r="Q2" s="306"/>
      <c r="R2" s="306"/>
      <c r="S2" s="306"/>
      <c r="T2" s="306"/>
      <c r="U2" s="306"/>
      <c r="V2" s="306"/>
      <c r="W2" s="306"/>
      <c r="X2" s="5"/>
      <c r="Y2" s="5"/>
      <c r="Z2" s="310"/>
      <c r="AA2" s="310"/>
      <c r="AB2" s="310"/>
      <c r="AC2" s="310"/>
      <c r="AD2" s="310"/>
      <c r="AE2" s="310"/>
      <c r="AF2" s="310"/>
    </row>
    <row r="3" spans="1:32" ht="18" customHeight="1" x14ac:dyDescent="0.2">
      <c r="Q3" s="306" t="s">
        <v>491</v>
      </c>
      <c r="R3" s="306"/>
      <c r="S3" s="306"/>
      <c r="T3" s="306"/>
      <c r="U3" s="306"/>
      <c r="V3" s="306"/>
      <c r="W3" s="306"/>
      <c r="X3" s="5"/>
      <c r="Y3" s="5"/>
      <c r="Z3" s="310"/>
      <c r="AA3" s="310"/>
      <c r="AB3" s="310"/>
      <c r="AC3" s="310"/>
      <c r="AD3" s="310"/>
      <c r="AE3" s="310"/>
      <c r="AF3" s="310"/>
    </row>
    <row r="4" spans="1:32" ht="18" customHeight="1" x14ac:dyDescent="0.2">
      <c r="Q4" s="74"/>
      <c r="R4" s="74"/>
      <c r="S4" s="74"/>
      <c r="T4" s="74"/>
      <c r="U4" s="74"/>
      <c r="V4" s="74"/>
      <c r="W4" s="74"/>
      <c r="X4" s="5"/>
      <c r="Y4" s="5"/>
      <c r="Z4" s="310"/>
      <c r="AA4" s="310"/>
      <c r="AB4" s="310"/>
      <c r="AC4" s="310"/>
      <c r="AD4" s="310"/>
      <c r="AE4" s="310"/>
      <c r="AF4" s="310"/>
    </row>
    <row r="5" spans="1:32" ht="18" customHeight="1" x14ac:dyDescent="0.2">
      <c r="W5" s="2"/>
      <c r="Y5" s="5"/>
      <c r="Z5" s="314"/>
      <c r="AA5" s="314"/>
      <c r="AB5" s="314"/>
      <c r="AC5" s="314"/>
      <c r="AD5" s="314"/>
      <c r="AE5" s="314"/>
      <c r="AF5" s="314"/>
    </row>
    <row r="6" spans="1:32" ht="18" customHeight="1" x14ac:dyDescent="0.2">
      <c r="B6" s="1" t="s">
        <v>153</v>
      </c>
      <c r="F6" s="1" t="s">
        <v>154</v>
      </c>
      <c r="W6" s="2"/>
      <c r="Y6" s="5"/>
    </row>
    <row r="7" spans="1:32" ht="18" customHeight="1" x14ac:dyDescent="0.2">
      <c r="W7" s="2"/>
      <c r="Y7" s="5"/>
    </row>
    <row r="8" spans="1:32" ht="18" customHeight="1" x14ac:dyDescent="0.2">
      <c r="W8" s="2"/>
      <c r="Y8" s="5"/>
    </row>
    <row r="9" spans="1:32" ht="18" customHeight="1" x14ac:dyDescent="0.2">
      <c r="J9" s="309"/>
      <c r="K9" s="309"/>
      <c r="L9" s="309"/>
      <c r="M9" s="1" t="s">
        <v>507</v>
      </c>
      <c r="W9" s="62"/>
      <c r="Y9" s="5"/>
    </row>
    <row r="10" spans="1:32" ht="18" customHeight="1" x14ac:dyDescent="0.2">
      <c r="J10" s="3"/>
      <c r="K10" s="3"/>
      <c r="L10" s="3"/>
      <c r="M10" s="1" t="str">
        <f>IF(OR('基本情報入力（≠様式）'!H9="個人",'基本情報入力（≠様式）'!H9="県市町立"),"",'基本情報入力（≠様式）'!R11&amp;"　"&amp;'基本情報入力（≠様式）'!W11)</f>
        <v>　</v>
      </c>
      <c r="W10" s="62"/>
      <c r="Y10" s="5"/>
    </row>
    <row r="11" spans="1:32" ht="18" customHeight="1" x14ac:dyDescent="0.2">
      <c r="W11" s="62"/>
      <c r="Y11" s="5"/>
    </row>
    <row r="12" spans="1:32" ht="18" customHeight="1" x14ac:dyDescent="0.2">
      <c r="Y12" s="5"/>
    </row>
    <row r="13" spans="1:32" ht="18" customHeight="1" x14ac:dyDescent="0.2">
      <c r="A13" s="309" t="s">
        <v>508</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5"/>
    </row>
    <row r="14" spans="1:32" ht="18" customHeight="1" x14ac:dyDescent="0.2">
      <c r="Y14" s="5"/>
    </row>
    <row r="15" spans="1:32" ht="18" customHeight="1" x14ac:dyDescent="0.2">
      <c r="A15" s="311" t="s">
        <v>509</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5"/>
    </row>
    <row r="16" spans="1:32" ht="18" customHeight="1" x14ac:dyDescent="0.2">
      <c r="A16" s="311"/>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5"/>
    </row>
    <row r="17" spans="1:25" ht="18" customHeight="1" x14ac:dyDescent="0.2">
      <c r="A17" s="311"/>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5"/>
    </row>
    <row r="18" spans="1:25" ht="18" customHeight="1" x14ac:dyDescent="0.2">
      <c r="B18" s="86"/>
      <c r="C18" s="86"/>
      <c r="D18" s="86"/>
      <c r="E18" s="86"/>
      <c r="F18" s="86"/>
      <c r="G18" s="86"/>
      <c r="H18" s="86"/>
      <c r="I18" s="86"/>
      <c r="J18" s="86"/>
      <c r="K18" s="86"/>
      <c r="L18" s="86"/>
      <c r="M18" s="86"/>
      <c r="N18" s="86"/>
      <c r="Y18" s="5"/>
    </row>
    <row r="19" spans="1:25" ht="18" customHeight="1" x14ac:dyDescent="0.2">
      <c r="A19" s="309" t="s">
        <v>253</v>
      </c>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5"/>
    </row>
    <row r="20" spans="1:25" ht="18" customHeight="1" x14ac:dyDescent="0.2">
      <c r="Y20" s="5"/>
    </row>
    <row r="21" spans="1:25" ht="18" customHeight="1" x14ac:dyDescent="0.2">
      <c r="A21" s="3">
        <v>1</v>
      </c>
      <c r="C21" s="1" t="s">
        <v>388</v>
      </c>
      <c r="I21" s="1" t="s">
        <v>393</v>
      </c>
      <c r="L21" s="308"/>
      <c r="M21" s="308"/>
      <c r="N21" s="308"/>
      <c r="O21" s="308"/>
      <c r="P21" s="308"/>
      <c r="Q21" s="308"/>
      <c r="R21" s="308"/>
      <c r="S21" s="308"/>
      <c r="T21" s="308"/>
      <c r="U21" s="308"/>
      <c r="V21" s="308"/>
      <c r="W21" s="308"/>
      <c r="X21" s="308"/>
      <c r="Y21" s="5"/>
    </row>
    <row r="22" spans="1:25" ht="18" customHeight="1" x14ac:dyDescent="0.2">
      <c r="A22" s="3"/>
      <c r="C22" s="1" t="s">
        <v>389</v>
      </c>
      <c r="I22" s="1" t="s">
        <v>389</v>
      </c>
      <c r="L22" s="633"/>
      <c r="M22" s="633"/>
      <c r="N22" s="633"/>
      <c r="O22" s="633"/>
      <c r="P22" s="633"/>
      <c r="Q22" s="633"/>
      <c r="R22" s="633"/>
      <c r="S22" s="633"/>
      <c r="T22" s="633"/>
      <c r="U22" s="633"/>
      <c r="V22" s="633"/>
      <c r="W22" s="633"/>
      <c r="X22" s="633"/>
      <c r="Y22" s="5"/>
    </row>
    <row r="23" spans="1:25" ht="18" customHeight="1" x14ac:dyDescent="0.2">
      <c r="A23" s="3"/>
      <c r="L23" s="71"/>
      <c r="M23" s="71"/>
      <c r="N23" s="71"/>
      <c r="O23" s="71"/>
      <c r="P23" s="71"/>
      <c r="Q23" s="71"/>
      <c r="R23" s="71"/>
      <c r="S23" s="71"/>
      <c r="T23" s="71"/>
      <c r="U23" s="71"/>
      <c r="V23" s="71"/>
      <c r="W23" s="71"/>
      <c r="X23" s="71"/>
      <c r="Y23" s="5"/>
    </row>
    <row r="24" spans="1:25" ht="18" customHeight="1" x14ac:dyDescent="0.2">
      <c r="A24" s="3"/>
      <c r="Y24" s="5"/>
    </row>
    <row r="25" spans="1:25" ht="18" customHeight="1" x14ac:dyDescent="0.2">
      <c r="A25" s="3">
        <v>2</v>
      </c>
      <c r="C25" s="1" t="s">
        <v>402</v>
      </c>
      <c r="Y25" s="5"/>
    </row>
    <row r="26" spans="1:25" ht="18" customHeight="1" x14ac:dyDescent="0.2">
      <c r="A26" s="3"/>
      <c r="B26" s="1" t="s">
        <v>403</v>
      </c>
      <c r="Y26" s="5"/>
    </row>
    <row r="27" spans="1:25" ht="18" customHeight="1" x14ac:dyDescent="0.2">
      <c r="A27" s="3"/>
      <c r="L27" s="77"/>
      <c r="M27" s="77"/>
      <c r="N27" s="77"/>
      <c r="O27" s="206" t="s">
        <v>257</v>
      </c>
      <c r="P27" s="366"/>
      <c r="Q27" s="366"/>
      <c r="R27" s="366"/>
      <c r="S27" s="366"/>
      <c r="T27" s="366"/>
      <c r="U27" s="366"/>
      <c r="V27" s="206" t="s">
        <v>258</v>
      </c>
      <c r="Y27" s="5"/>
    </row>
    <row r="28" spans="1:25" ht="18" customHeight="1" x14ac:dyDescent="0.2">
      <c r="A28" s="3"/>
      <c r="L28" s="77"/>
      <c r="M28" s="77"/>
      <c r="N28" s="77"/>
      <c r="O28" s="223"/>
      <c r="P28" s="224"/>
      <c r="Q28" s="224"/>
      <c r="R28" s="224"/>
      <c r="S28" s="224"/>
      <c r="T28" s="224"/>
      <c r="U28" s="224"/>
      <c r="V28" s="223"/>
      <c r="Y28" s="5"/>
    </row>
    <row r="29" spans="1:25" ht="18" customHeight="1" x14ac:dyDescent="0.2">
      <c r="A29" s="3"/>
      <c r="L29" s="77"/>
      <c r="M29" s="77"/>
      <c r="N29" s="77"/>
      <c r="O29" s="225"/>
      <c r="P29" s="225"/>
      <c r="Q29" s="225"/>
      <c r="R29" s="225"/>
      <c r="S29" s="225"/>
      <c r="T29" s="225"/>
      <c r="U29" s="225"/>
      <c r="V29" s="225"/>
      <c r="Y29" s="5"/>
    </row>
    <row r="30" spans="1:25" ht="18" customHeight="1" x14ac:dyDescent="0.2">
      <c r="A30" s="3">
        <v>3</v>
      </c>
      <c r="C30" s="1" t="s">
        <v>404</v>
      </c>
      <c r="L30" s="77"/>
      <c r="M30" s="77"/>
      <c r="N30" s="77"/>
      <c r="O30" s="77"/>
      <c r="P30" s="77"/>
      <c r="Q30" s="77"/>
      <c r="R30" s="77"/>
      <c r="S30" s="77"/>
      <c r="T30" s="77"/>
      <c r="U30" s="77"/>
      <c r="V30" s="77"/>
      <c r="Y30" s="5"/>
    </row>
    <row r="31" spans="1:25" ht="18" customHeight="1" x14ac:dyDescent="0.2">
      <c r="A31" s="3"/>
      <c r="B31" s="1" t="s">
        <v>405</v>
      </c>
      <c r="L31" s="77"/>
      <c r="M31" s="77"/>
      <c r="N31" s="77"/>
      <c r="O31" s="77"/>
      <c r="P31" s="77"/>
      <c r="Q31" s="77"/>
      <c r="R31" s="77"/>
      <c r="S31" s="77"/>
      <c r="T31" s="77"/>
      <c r="U31" s="77"/>
      <c r="V31" s="77"/>
      <c r="Y31" s="5"/>
    </row>
    <row r="32" spans="1:25" ht="18" customHeight="1" x14ac:dyDescent="0.2">
      <c r="A32" s="3"/>
      <c r="L32" s="77"/>
      <c r="M32" s="77"/>
      <c r="N32" s="77"/>
      <c r="O32" s="226" t="s">
        <v>257</v>
      </c>
      <c r="P32" s="632"/>
      <c r="Q32" s="632"/>
      <c r="R32" s="632"/>
      <c r="S32" s="632"/>
      <c r="T32" s="632"/>
      <c r="U32" s="632"/>
      <c r="V32" s="226" t="s">
        <v>258</v>
      </c>
      <c r="Y32" s="5"/>
    </row>
    <row r="33" spans="1:25" ht="18" customHeight="1" x14ac:dyDescent="0.2">
      <c r="A33" s="3"/>
      <c r="L33" s="77"/>
      <c r="M33" s="77"/>
      <c r="N33" s="77"/>
      <c r="O33" s="227"/>
      <c r="P33" s="228"/>
      <c r="Q33" s="228"/>
      <c r="R33" s="228"/>
      <c r="S33" s="228"/>
      <c r="T33" s="228"/>
      <c r="U33" s="228"/>
      <c r="V33" s="227"/>
      <c r="Y33" s="5"/>
    </row>
    <row r="34" spans="1:25" ht="18" customHeight="1" x14ac:dyDescent="0.2">
      <c r="A34" s="3"/>
      <c r="O34" s="62"/>
      <c r="P34" s="63"/>
      <c r="Q34" s="63"/>
      <c r="R34" s="63"/>
      <c r="S34" s="63"/>
      <c r="T34" s="63"/>
      <c r="U34" s="63"/>
      <c r="V34" s="62"/>
      <c r="Y34" s="5"/>
    </row>
    <row r="35" spans="1:25" ht="18" customHeight="1" x14ac:dyDescent="0.2">
      <c r="A35" s="3">
        <v>4</v>
      </c>
      <c r="C35" s="1" t="s">
        <v>259</v>
      </c>
      <c r="Y35" s="5"/>
    </row>
    <row r="36" spans="1:25" ht="18" customHeight="1" x14ac:dyDescent="0.2">
      <c r="A36" s="3"/>
      <c r="B36" s="1" t="s">
        <v>417</v>
      </c>
      <c r="Y36" s="5"/>
    </row>
    <row r="37" spans="1:25" ht="18" customHeight="1" x14ac:dyDescent="0.2">
      <c r="A37" s="3"/>
      <c r="B37" s="4"/>
      <c r="Y37" s="5"/>
    </row>
    <row r="38" spans="1:25" ht="18" customHeight="1" x14ac:dyDescent="0.2">
      <c r="A38" s="3"/>
      <c r="Y38" s="5"/>
    </row>
    <row r="39" spans="1:25" ht="18" customHeight="1" x14ac:dyDescent="0.2">
      <c r="A39" s="3"/>
      <c r="B39" s="4"/>
      <c r="Y39" s="5"/>
    </row>
    <row r="40" spans="1:25" ht="18" customHeight="1" x14ac:dyDescent="0.2">
      <c r="A40" s="3"/>
      <c r="Y40" s="5"/>
    </row>
    <row r="41" spans="1:25" ht="18" customHeight="1" x14ac:dyDescent="0.2">
      <c r="A41" s="3"/>
      <c r="B41" s="4"/>
      <c r="Y41" s="5"/>
    </row>
    <row r="42" spans="1:25" ht="18" customHeight="1" x14ac:dyDescent="0.2">
      <c r="A42" s="3"/>
      <c r="Y42" s="5"/>
    </row>
    <row r="43" spans="1:25" ht="18" customHeight="1" x14ac:dyDescent="0.2">
      <c r="A43" s="3"/>
      <c r="B43" s="4"/>
      <c r="Y43" s="5"/>
    </row>
    <row r="44" spans="1:25" ht="18" customHeight="1" x14ac:dyDescent="0.2">
      <c r="A44" s="3"/>
      <c r="Y44" s="5"/>
    </row>
    <row r="45" spans="1:25" ht="18" customHeight="1" x14ac:dyDescent="0.2">
      <c r="A45" s="3"/>
      <c r="B45" s="4"/>
      <c r="Y45" s="5"/>
    </row>
    <row r="46" spans="1:25" ht="18" customHeight="1" x14ac:dyDescent="0.2">
      <c r="Y46" s="5"/>
    </row>
    <row r="47" spans="1:25" ht="18" customHeight="1" x14ac:dyDescent="0.2">
      <c r="B47" s="4"/>
      <c r="Y47" s="5"/>
    </row>
    <row r="48" spans="1:25" ht="18" customHeight="1" x14ac:dyDescent="0.2">
      <c r="Y48" s="5"/>
    </row>
    <row r="49" spans="23:28" ht="18" customHeight="1" x14ac:dyDescent="0.2">
      <c r="Y49" s="5"/>
    </row>
    <row r="50" spans="23:28" ht="18" customHeight="1" x14ac:dyDescent="0.2">
      <c r="Y50" s="5"/>
    </row>
    <row r="51" spans="23:28" ht="18" customHeight="1" x14ac:dyDescent="0.2">
      <c r="Y51" s="5"/>
    </row>
    <row r="52" spans="23:28" ht="18" customHeight="1" x14ac:dyDescent="0.2">
      <c r="Y52" s="5"/>
    </row>
    <row r="53" spans="23:28" ht="18" customHeight="1" x14ac:dyDescent="0.2">
      <c r="Y53" s="5"/>
    </row>
    <row r="54" spans="23:28" ht="18" customHeight="1" x14ac:dyDescent="0.2">
      <c r="Y54" s="5"/>
    </row>
    <row r="55" spans="23:28" ht="18" customHeight="1" x14ac:dyDescent="0.2">
      <c r="Y55" s="5"/>
    </row>
    <row r="56" spans="23:28" ht="18" customHeight="1" x14ac:dyDescent="0.2">
      <c r="Y56" s="5"/>
    </row>
    <row r="57" spans="23:28" ht="18" customHeight="1" x14ac:dyDescent="0.2">
      <c r="Y57" s="5"/>
    </row>
    <row r="58" spans="23:28" ht="18" customHeight="1" x14ac:dyDescent="0.2">
      <c r="Y58" s="5"/>
    </row>
    <row r="59" spans="23:28" ht="18" customHeight="1" x14ac:dyDescent="0.2">
      <c r="Y59" s="5"/>
    </row>
    <row r="60" spans="23:28" ht="18" customHeight="1" x14ac:dyDescent="0.2">
      <c r="Y60" s="5"/>
    </row>
    <row r="61" spans="23:28" ht="18" customHeight="1" x14ac:dyDescent="0.2">
      <c r="Y61" s="5"/>
    </row>
    <row r="62" spans="23:28" ht="18" customHeight="1" x14ac:dyDescent="0.2">
      <c r="Y62" s="5"/>
    </row>
    <row r="63" spans="23:28" ht="18" customHeight="1" x14ac:dyDescent="0.2">
      <c r="Y63" s="5"/>
    </row>
    <row r="64" spans="23:28" x14ac:dyDescent="0.2">
      <c r="W64" s="5"/>
      <c r="X64" s="5"/>
      <c r="Y64" s="5"/>
      <c r="Z64" s="5"/>
      <c r="AA64" s="5"/>
      <c r="AB64" s="5"/>
    </row>
    <row r="65" spans="18:24" x14ac:dyDescent="0.2">
      <c r="W65" s="5"/>
      <c r="X65" s="5"/>
    </row>
    <row r="66" spans="18:24" x14ac:dyDescent="0.2">
      <c r="R66" s="5"/>
      <c r="S66" s="5"/>
      <c r="T66" s="5"/>
      <c r="U66" s="5"/>
      <c r="V66" s="5"/>
      <c r="W66" s="5"/>
      <c r="X66" s="5"/>
    </row>
  </sheetData>
  <mergeCells count="14">
    <mergeCell ref="J9:L9"/>
    <mergeCell ref="P27:U27"/>
    <mergeCell ref="P32:U32"/>
    <mergeCell ref="A19:X19"/>
    <mergeCell ref="A13:X13"/>
    <mergeCell ref="L21:X21"/>
    <mergeCell ref="L22:X22"/>
    <mergeCell ref="A15:X17"/>
    <mergeCell ref="Z5:AF5"/>
    <mergeCell ref="Q2:W2"/>
    <mergeCell ref="Q3:W3"/>
    <mergeCell ref="Z2:AF2"/>
    <mergeCell ref="Z3:AF3"/>
    <mergeCell ref="Z4:AF4"/>
  </mergeCells>
  <phoneticPr fontId="2"/>
  <dataValidations count="2">
    <dataValidation imeMode="off" allowBlank="1" showInputMessage="1" showErrorMessage="1" sqref="P27:U28 P32:U34 Z5:AF5" xr:uid="{00000000-0002-0000-0600-000000000000}"/>
    <dataValidation imeMode="on" allowBlank="1" showInputMessage="1" showErrorMessage="1" sqref="L22:X23" xr:uid="{00000000-0002-0000-0600-000001000000}"/>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580FDC7-9058-427D-98AE-3B407CB1144A}">
          <x14:formula1>
            <xm:f>選択リスト!$C$3:$C$13</xm:f>
          </x14:formula1>
          <xm:sqref>L21:X21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T68"/>
  <sheetViews>
    <sheetView showGridLines="0" view="pageBreakPreview" zoomScaleNormal="100" zoomScaleSheetLayoutView="100" workbookViewId="0">
      <selection activeCell="W17" sqref="W17"/>
    </sheetView>
  </sheetViews>
  <sheetFormatPr defaultColWidth="8.88671875" defaultRowHeight="14.4" x14ac:dyDescent="0.2"/>
  <cols>
    <col min="1" max="72" width="3.44140625" style="1" customWidth="1"/>
    <col min="73" max="76" width="3.44140625" style="234" customWidth="1"/>
    <col min="77" max="16384" width="8.88671875" style="234"/>
  </cols>
  <sheetData>
    <row r="1" spans="1:32" ht="18" customHeight="1" x14ac:dyDescent="0.2">
      <c r="A1" s="1" t="s">
        <v>126</v>
      </c>
      <c r="X1" s="5"/>
      <c r="Y1" s="5"/>
    </row>
    <row r="2" spans="1:32" ht="18" customHeight="1" x14ac:dyDescent="0.2">
      <c r="Q2" s="306"/>
      <c r="R2" s="306"/>
      <c r="S2" s="306"/>
      <c r="T2" s="306"/>
      <c r="U2" s="306"/>
      <c r="V2" s="306"/>
      <c r="W2" s="306"/>
      <c r="X2" s="5"/>
      <c r="Y2" s="5"/>
      <c r="Z2" s="310"/>
      <c r="AA2" s="310"/>
      <c r="AB2" s="310"/>
      <c r="AC2" s="310"/>
      <c r="AD2" s="310"/>
      <c r="AE2" s="310"/>
      <c r="AF2" s="310"/>
    </row>
    <row r="3" spans="1:32" ht="18" customHeight="1" x14ac:dyDescent="0.2">
      <c r="Q3" s="306" t="s">
        <v>491</v>
      </c>
      <c r="R3" s="306"/>
      <c r="S3" s="306"/>
      <c r="T3" s="306"/>
      <c r="U3" s="306"/>
      <c r="V3" s="306"/>
      <c r="W3" s="306"/>
      <c r="X3" s="5"/>
      <c r="Y3" s="5"/>
      <c r="Z3" s="310"/>
      <c r="AA3" s="310"/>
      <c r="AB3" s="310"/>
      <c r="AC3" s="310"/>
      <c r="AD3" s="310"/>
      <c r="AE3" s="310"/>
      <c r="AF3" s="310"/>
    </row>
    <row r="4" spans="1:32" ht="18" customHeight="1" x14ac:dyDescent="0.2">
      <c r="Q4" s="74"/>
      <c r="R4" s="74"/>
      <c r="S4" s="74"/>
      <c r="T4" s="74"/>
      <c r="U4" s="74"/>
      <c r="V4" s="74"/>
      <c r="W4" s="74"/>
      <c r="X4" s="5"/>
      <c r="Y4" s="5"/>
      <c r="Z4" s="310"/>
      <c r="AA4" s="310"/>
      <c r="AB4" s="310"/>
      <c r="AC4" s="310"/>
      <c r="AD4" s="310"/>
      <c r="AE4" s="310"/>
      <c r="AF4" s="310"/>
    </row>
    <row r="5" spans="1:32" ht="18" customHeight="1" x14ac:dyDescent="0.2">
      <c r="W5" s="2"/>
      <c r="Y5" s="5"/>
      <c r="Z5" s="314"/>
      <c r="AA5" s="314"/>
      <c r="AB5" s="314"/>
      <c r="AC5" s="314"/>
      <c r="AD5" s="314"/>
      <c r="AE5" s="314"/>
      <c r="AF5" s="314"/>
    </row>
    <row r="6" spans="1:32" ht="18" customHeight="1" x14ac:dyDescent="0.2">
      <c r="B6" s="1" t="s">
        <v>153</v>
      </c>
      <c r="F6" s="1" t="s">
        <v>154</v>
      </c>
      <c r="W6" s="2"/>
      <c r="Y6" s="5"/>
    </row>
    <row r="7" spans="1:32" ht="18" customHeight="1" x14ac:dyDescent="0.2">
      <c r="W7" s="2"/>
      <c r="Y7" s="5"/>
    </row>
    <row r="8" spans="1:32" ht="18" customHeight="1" x14ac:dyDescent="0.2">
      <c r="M8" s="308"/>
      <c r="N8" s="308"/>
      <c r="O8" s="308"/>
      <c r="P8" s="308"/>
      <c r="Q8" s="308"/>
      <c r="R8" s="308"/>
      <c r="S8" s="308"/>
      <c r="T8" s="308"/>
      <c r="U8" s="308"/>
      <c r="V8" s="308"/>
      <c r="W8" s="2"/>
      <c r="Y8" s="5"/>
    </row>
    <row r="9" spans="1:32" ht="18" customHeight="1" x14ac:dyDescent="0.2">
      <c r="J9" s="309"/>
      <c r="K9" s="309"/>
      <c r="L9" s="309"/>
      <c r="M9" s="308" t="s">
        <v>499</v>
      </c>
      <c r="N9" s="308"/>
      <c r="O9" s="308"/>
      <c r="P9" s="308"/>
      <c r="Q9" s="308"/>
      <c r="R9" s="308"/>
      <c r="S9" s="308"/>
      <c r="T9" s="308"/>
      <c r="U9" s="308"/>
      <c r="V9" s="308"/>
      <c r="W9" s="62"/>
      <c r="Y9" s="5"/>
    </row>
    <row r="10" spans="1:32" ht="18" customHeight="1" x14ac:dyDescent="0.2">
      <c r="J10" s="3"/>
      <c r="K10" s="3"/>
      <c r="L10" s="3"/>
      <c r="M10" s="312" t="s">
        <v>500</v>
      </c>
      <c r="N10" s="312"/>
      <c r="O10" s="312"/>
      <c r="P10" s="312"/>
      <c r="Q10" s="312"/>
      <c r="R10" s="312"/>
      <c r="S10" s="312"/>
      <c r="T10" s="312"/>
      <c r="U10" s="312"/>
      <c r="V10" s="313"/>
      <c r="W10" s="62"/>
      <c r="Y10" s="5"/>
    </row>
    <row r="11" spans="1:32" ht="18" customHeight="1" x14ac:dyDescent="0.2">
      <c r="M11" s="312" t="str">
        <f>IF(OR('基本情報入力（≠様式）'!H9="個人",'基本情報入力（≠様式）'!H9="県市町立"),"",'基本情報入力（≠様式）'!R11&amp;"　"&amp;'基本情報入力（≠様式）'!W11)</f>
        <v>　</v>
      </c>
      <c r="N11" s="312"/>
      <c r="O11" s="312"/>
      <c r="P11" s="312"/>
      <c r="Q11" s="312"/>
      <c r="R11" s="312"/>
      <c r="S11" s="312"/>
      <c r="T11" s="312"/>
      <c r="U11" s="312"/>
      <c r="V11" s="312"/>
      <c r="W11" s="62"/>
      <c r="Y11" s="5"/>
    </row>
    <row r="12" spans="1:32" ht="18" customHeight="1" x14ac:dyDescent="0.2">
      <c r="Y12" s="5"/>
    </row>
    <row r="13" spans="1:32" ht="18" customHeight="1" x14ac:dyDescent="0.2">
      <c r="A13" s="309" t="s">
        <v>512</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5"/>
    </row>
    <row r="14" spans="1:32" ht="18" customHeight="1" x14ac:dyDescent="0.2">
      <c r="Y14" s="5"/>
    </row>
    <row r="15" spans="1:32" ht="18" customHeight="1" x14ac:dyDescent="0.2">
      <c r="A15" s="311" t="s">
        <v>511</v>
      </c>
      <c r="B15" s="636"/>
      <c r="C15" s="636"/>
      <c r="D15" s="636"/>
      <c r="E15" s="636"/>
      <c r="F15" s="636"/>
      <c r="G15" s="636"/>
      <c r="H15" s="636"/>
      <c r="I15" s="636"/>
      <c r="J15" s="636"/>
      <c r="K15" s="636"/>
      <c r="L15" s="636"/>
      <c r="M15" s="636"/>
      <c r="N15" s="636"/>
      <c r="O15" s="636"/>
      <c r="P15" s="636"/>
      <c r="Q15" s="636"/>
      <c r="R15" s="636"/>
      <c r="S15" s="636"/>
      <c r="T15" s="636"/>
      <c r="U15" s="636"/>
      <c r="V15" s="636"/>
      <c r="W15" s="636"/>
      <c r="X15" s="636"/>
      <c r="Y15" s="5"/>
    </row>
    <row r="16" spans="1:32" ht="18" customHeight="1" x14ac:dyDescent="0.2">
      <c r="A16" s="636"/>
      <c r="B16" s="636"/>
      <c r="C16" s="636"/>
      <c r="D16" s="636"/>
      <c r="E16" s="636"/>
      <c r="F16" s="636"/>
      <c r="G16" s="636"/>
      <c r="H16" s="636"/>
      <c r="I16" s="636"/>
      <c r="J16" s="636"/>
      <c r="K16" s="636"/>
      <c r="L16" s="636"/>
      <c r="M16" s="636"/>
      <c r="N16" s="636"/>
      <c r="O16" s="636"/>
      <c r="P16" s="636"/>
      <c r="Q16" s="636"/>
      <c r="R16" s="636"/>
      <c r="S16" s="636"/>
      <c r="T16" s="636"/>
      <c r="U16" s="636"/>
      <c r="V16" s="636"/>
      <c r="W16" s="636"/>
      <c r="X16" s="636"/>
      <c r="Y16" s="5"/>
    </row>
    <row r="17" spans="1:25" ht="18" customHeight="1" x14ac:dyDescent="0.2">
      <c r="Y17" s="5"/>
    </row>
    <row r="18" spans="1:25" ht="18" customHeight="1" x14ac:dyDescent="0.2">
      <c r="A18" s="309" t="s">
        <v>253</v>
      </c>
      <c r="B18" s="635"/>
      <c r="C18" s="635"/>
      <c r="D18" s="635"/>
      <c r="E18" s="635"/>
      <c r="F18" s="635"/>
      <c r="G18" s="635"/>
      <c r="H18" s="635"/>
      <c r="I18" s="635"/>
      <c r="J18" s="635"/>
      <c r="K18" s="635"/>
      <c r="L18" s="635"/>
      <c r="M18" s="635"/>
      <c r="N18" s="635"/>
      <c r="O18" s="309"/>
      <c r="P18" s="309"/>
      <c r="Q18" s="309"/>
      <c r="R18" s="309"/>
      <c r="S18" s="309"/>
      <c r="T18" s="309"/>
      <c r="U18" s="309"/>
      <c r="V18" s="309"/>
      <c r="W18" s="309"/>
      <c r="X18" s="309"/>
      <c r="Y18" s="5"/>
    </row>
    <row r="19" spans="1:25" ht="18" customHeight="1" x14ac:dyDescent="0.2">
      <c r="B19" s="1" t="s">
        <v>495</v>
      </c>
      <c r="Y19" s="5"/>
    </row>
    <row r="20" spans="1:25" ht="18" customHeight="1" x14ac:dyDescent="0.2">
      <c r="A20" s="3">
        <v>1</v>
      </c>
      <c r="C20" s="1" t="s">
        <v>388</v>
      </c>
      <c r="I20" s="1" t="s">
        <v>393</v>
      </c>
      <c r="L20" s="308"/>
      <c r="M20" s="308"/>
      <c r="N20" s="308"/>
      <c r="O20" s="308"/>
      <c r="P20" s="308"/>
      <c r="Q20" s="308"/>
      <c r="R20" s="308"/>
      <c r="S20" s="308"/>
      <c r="T20" s="308"/>
      <c r="U20" s="308"/>
      <c r="V20" s="308"/>
      <c r="W20" s="308"/>
      <c r="X20" s="308"/>
      <c r="Y20" s="5"/>
    </row>
    <row r="21" spans="1:25" ht="18" customHeight="1" x14ac:dyDescent="0.2">
      <c r="A21" s="3"/>
      <c r="C21" s="1" t="s">
        <v>389</v>
      </c>
      <c r="I21" s="1" t="s">
        <v>389</v>
      </c>
      <c r="L21" s="633"/>
      <c r="M21" s="633"/>
      <c r="N21" s="633"/>
      <c r="O21" s="633"/>
      <c r="P21" s="633"/>
      <c r="Q21" s="633"/>
      <c r="R21" s="633"/>
      <c r="S21" s="633"/>
      <c r="T21" s="633"/>
      <c r="U21" s="633"/>
      <c r="V21" s="633"/>
      <c r="W21" s="633"/>
      <c r="X21" s="633"/>
      <c r="Y21" s="5"/>
    </row>
    <row r="22" spans="1:25" ht="18" customHeight="1" x14ac:dyDescent="0.2">
      <c r="A22" s="3"/>
      <c r="L22" s="71"/>
      <c r="M22" s="71"/>
      <c r="N22" s="71"/>
      <c r="O22" s="71"/>
      <c r="P22" s="71"/>
      <c r="Q22" s="71"/>
      <c r="R22" s="71"/>
      <c r="S22" s="71"/>
      <c r="T22" s="71"/>
      <c r="U22" s="71"/>
      <c r="V22" s="71"/>
      <c r="W22" s="71"/>
      <c r="X22" s="71"/>
      <c r="Y22" s="5"/>
    </row>
    <row r="23" spans="1:25" ht="18" customHeight="1" x14ac:dyDescent="0.2">
      <c r="A23" s="3"/>
      <c r="Y23" s="5"/>
    </row>
    <row r="24" spans="1:25" ht="18" customHeight="1" x14ac:dyDescent="0.2">
      <c r="A24" s="3">
        <v>2</v>
      </c>
      <c r="C24" s="1" t="s">
        <v>390</v>
      </c>
      <c r="I24" s="633"/>
      <c r="J24" s="633"/>
      <c r="K24" s="633"/>
      <c r="L24" s="633"/>
      <c r="M24" s="633"/>
      <c r="N24" s="633"/>
      <c r="O24" s="633"/>
      <c r="P24" s="633"/>
      <c r="Q24" s="633"/>
      <c r="R24" s="633"/>
      <c r="S24" s="633"/>
      <c r="T24" s="633"/>
      <c r="U24" s="633"/>
      <c r="V24" s="633"/>
      <c r="W24" s="633"/>
      <c r="X24" s="633"/>
      <c r="Y24" s="5"/>
    </row>
    <row r="25" spans="1:25" ht="18" customHeight="1" x14ac:dyDescent="0.2">
      <c r="A25" s="3"/>
      <c r="I25" s="71"/>
      <c r="J25" s="71"/>
      <c r="K25" s="71"/>
      <c r="L25" s="71"/>
      <c r="M25" s="71"/>
      <c r="N25" s="71"/>
      <c r="O25" s="71"/>
      <c r="P25" s="71"/>
      <c r="Q25" s="71"/>
      <c r="R25" s="71"/>
      <c r="S25" s="71"/>
      <c r="T25" s="71"/>
      <c r="U25" s="71"/>
      <c r="V25" s="71"/>
      <c r="W25" s="71"/>
      <c r="X25" s="71"/>
      <c r="Y25" s="5"/>
    </row>
    <row r="26" spans="1:25" ht="18" customHeight="1" x14ac:dyDescent="0.2">
      <c r="A26" s="3"/>
      <c r="Y26" s="5"/>
    </row>
    <row r="27" spans="1:25" ht="18" customHeight="1" x14ac:dyDescent="0.2">
      <c r="A27" s="3">
        <v>3</v>
      </c>
      <c r="C27" s="1" t="s">
        <v>391</v>
      </c>
      <c r="I27" s="1" t="s">
        <v>394</v>
      </c>
      <c r="M27" s="308"/>
      <c r="N27" s="308"/>
      <c r="O27" s="308"/>
      <c r="P27" s="308"/>
      <c r="Q27" s="308"/>
      <c r="R27" s="308"/>
      <c r="S27" s="308"/>
      <c r="T27" s="308"/>
      <c r="U27" s="308"/>
      <c r="V27" s="308"/>
      <c r="W27" s="308"/>
      <c r="X27" s="308"/>
      <c r="Y27" s="5"/>
    </row>
    <row r="28" spans="1:25" ht="18" customHeight="1" x14ac:dyDescent="0.2">
      <c r="A28" s="3"/>
      <c r="C28" s="1" t="s">
        <v>392</v>
      </c>
      <c r="I28" s="1" t="s">
        <v>165</v>
      </c>
      <c r="M28" s="637"/>
      <c r="N28" s="637"/>
      <c r="O28" s="637"/>
      <c r="P28" s="637"/>
      <c r="Q28" s="637"/>
      <c r="R28" s="63" t="s">
        <v>70</v>
      </c>
      <c r="S28" s="63"/>
      <c r="T28" s="63"/>
      <c r="U28" s="63"/>
      <c r="V28" s="62"/>
      <c r="Y28" s="5"/>
    </row>
    <row r="29" spans="1:25" ht="18" customHeight="1" x14ac:dyDescent="0.2">
      <c r="A29" s="3"/>
      <c r="I29" s="1" t="s">
        <v>166</v>
      </c>
      <c r="M29" s="637"/>
      <c r="N29" s="637"/>
      <c r="O29" s="637"/>
      <c r="P29" s="637"/>
      <c r="Q29" s="637"/>
      <c r="R29" s="62" t="s">
        <v>395</v>
      </c>
      <c r="S29" s="5"/>
      <c r="T29" s="5"/>
      <c r="U29" s="5"/>
      <c r="V29" s="5"/>
      <c r="Y29" s="5"/>
    </row>
    <row r="30" spans="1:25" ht="18" customHeight="1" x14ac:dyDescent="0.2">
      <c r="A30" s="3"/>
      <c r="M30" s="72"/>
      <c r="N30" s="72"/>
      <c r="O30" s="72"/>
      <c r="P30" s="72"/>
      <c r="Q30" s="72"/>
      <c r="R30" s="62"/>
      <c r="S30" s="5"/>
      <c r="T30" s="5"/>
      <c r="U30" s="5"/>
      <c r="V30" s="5"/>
      <c r="Y30" s="5"/>
    </row>
    <row r="31" spans="1:25" ht="18" customHeight="1" x14ac:dyDescent="0.2">
      <c r="A31" s="3"/>
      <c r="Y31" s="5"/>
    </row>
    <row r="32" spans="1:25" ht="18" customHeight="1" x14ac:dyDescent="0.2">
      <c r="A32" s="3">
        <v>4</v>
      </c>
      <c r="C32" s="1" t="s">
        <v>396</v>
      </c>
      <c r="I32" s="634"/>
      <c r="J32" s="634"/>
      <c r="K32" s="634"/>
      <c r="L32" s="634"/>
      <c r="M32" s="634"/>
      <c r="N32" s="634"/>
      <c r="O32" s="634"/>
      <c r="Y32" s="5"/>
    </row>
    <row r="33" spans="1:25" ht="18" customHeight="1" x14ac:dyDescent="0.2">
      <c r="A33" s="3"/>
      <c r="I33" s="73"/>
      <c r="J33" s="73"/>
      <c r="K33" s="73"/>
      <c r="L33" s="73"/>
      <c r="M33" s="73"/>
      <c r="N33" s="73"/>
      <c r="Y33" s="5"/>
    </row>
    <row r="34" spans="1:25" ht="18" customHeight="1" x14ac:dyDescent="0.2">
      <c r="A34" s="3"/>
      <c r="I34" s="634"/>
      <c r="J34" s="634"/>
      <c r="K34" s="634"/>
      <c r="L34" s="634"/>
      <c r="M34" s="634"/>
      <c r="N34" s="634"/>
      <c r="O34" s="62"/>
      <c r="P34" s="70"/>
      <c r="Q34" s="70"/>
      <c r="R34" s="70"/>
      <c r="S34" s="70"/>
      <c r="T34" s="70"/>
      <c r="U34" s="70"/>
      <c r="V34" s="62"/>
      <c r="Y34" s="5"/>
    </row>
    <row r="35" spans="1:25" ht="18" customHeight="1" x14ac:dyDescent="0.2">
      <c r="A35" s="3">
        <v>5</v>
      </c>
      <c r="C35" s="1" t="s">
        <v>397</v>
      </c>
      <c r="I35" s="634" t="str">
        <f>IF('基本情報入力（≠様式）'!U29="","",'基本情報入力（≠様式）'!U29)</f>
        <v/>
      </c>
      <c r="J35" s="634"/>
      <c r="K35" s="634"/>
      <c r="L35" s="634"/>
      <c r="M35" s="634"/>
      <c r="N35" s="634"/>
      <c r="O35" s="634"/>
      <c r="P35" s="63"/>
      <c r="Q35" s="63"/>
      <c r="R35" s="63"/>
      <c r="S35" s="63"/>
      <c r="T35" s="63"/>
      <c r="U35" s="63"/>
      <c r="V35" s="62"/>
      <c r="Y35" s="5"/>
    </row>
    <row r="36" spans="1:25" ht="18" customHeight="1" x14ac:dyDescent="0.2">
      <c r="A36" s="3"/>
      <c r="O36" s="62"/>
      <c r="P36" s="63"/>
      <c r="Q36" s="63"/>
      <c r="R36" s="63"/>
      <c r="S36" s="63"/>
      <c r="T36" s="63"/>
      <c r="U36" s="63"/>
      <c r="V36" s="62"/>
      <c r="Y36" s="5"/>
    </row>
    <row r="37" spans="1:25" ht="18" customHeight="1" x14ac:dyDescent="0.2">
      <c r="A37" s="3"/>
      <c r="Y37" s="5"/>
    </row>
    <row r="38" spans="1:25" ht="18" customHeight="1" x14ac:dyDescent="0.2">
      <c r="A38" s="3"/>
      <c r="Y38" s="5"/>
    </row>
    <row r="39" spans="1:25" ht="18" customHeight="1" x14ac:dyDescent="0.2">
      <c r="A39" s="3"/>
      <c r="B39" s="4"/>
      <c r="Y39" s="5"/>
    </row>
    <row r="40" spans="1:25" ht="18" customHeight="1" x14ac:dyDescent="0.2">
      <c r="A40" s="3"/>
      <c r="Y40" s="5"/>
    </row>
    <row r="41" spans="1:25" ht="18" customHeight="1" x14ac:dyDescent="0.2">
      <c r="A41" s="3"/>
      <c r="B41" s="4"/>
      <c r="Y41" s="5"/>
    </row>
    <row r="42" spans="1:25" ht="18" customHeight="1" x14ac:dyDescent="0.2">
      <c r="A42" s="3"/>
      <c r="Y42" s="5"/>
    </row>
    <row r="43" spans="1:25" ht="18" customHeight="1" x14ac:dyDescent="0.2">
      <c r="A43" s="3"/>
      <c r="B43" s="4"/>
      <c r="Y43" s="5"/>
    </row>
    <row r="44" spans="1:25" ht="18" customHeight="1" x14ac:dyDescent="0.2">
      <c r="A44" s="3"/>
      <c r="X44" s="5"/>
      <c r="Y44" s="5"/>
    </row>
    <row r="45" spans="1:25" ht="18" customHeight="1" x14ac:dyDescent="0.2">
      <c r="A45" s="3"/>
      <c r="B45" s="4"/>
      <c r="Y45" s="5"/>
    </row>
    <row r="46" spans="1:25" ht="18" customHeight="1" x14ac:dyDescent="0.2">
      <c r="A46" s="3"/>
      <c r="Y46" s="5"/>
    </row>
    <row r="47" spans="1:25" ht="18" customHeight="1" x14ac:dyDescent="0.2">
      <c r="A47" s="3"/>
      <c r="B47" s="4"/>
      <c r="Y47" s="5"/>
    </row>
    <row r="48" spans="1:25" ht="18" customHeight="1" x14ac:dyDescent="0.2">
      <c r="Y48" s="5"/>
    </row>
    <row r="49" spans="2:25" ht="18" customHeight="1" x14ac:dyDescent="0.2">
      <c r="B49" s="4"/>
      <c r="Y49" s="5"/>
    </row>
    <row r="50" spans="2:25" ht="18" customHeight="1" x14ac:dyDescent="0.2">
      <c r="Y50" s="5"/>
    </row>
    <row r="51" spans="2:25" ht="18" customHeight="1" x14ac:dyDescent="0.2">
      <c r="Y51" s="5"/>
    </row>
    <row r="52" spans="2:25" ht="18" customHeight="1" x14ac:dyDescent="0.2">
      <c r="Y52" s="5"/>
    </row>
    <row r="53" spans="2:25" ht="18" customHeight="1" x14ac:dyDescent="0.2">
      <c r="Y53" s="5"/>
    </row>
    <row r="54" spans="2:25" ht="18" customHeight="1" x14ac:dyDescent="0.2">
      <c r="Y54" s="5"/>
    </row>
    <row r="55" spans="2:25" ht="18" customHeight="1" x14ac:dyDescent="0.2">
      <c r="Y55" s="5"/>
    </row>
    <row r="56" spans="2:25" ht="18" customHeight="1" x14ac:dyDescent="0.2">
      <c r="Y56" s="5"/>
    </row>
    <row r="57" spans="2:25" ht="18" customHeight="1" x14ac:dyDescent="0.2">
      <c r="Y57" s="5"/>
    </row>
    <row r="58" spans="2:25" ht="18" customHeight="1" x14ac:dyDescent="0.2">
      <c r="Y58" s="5"/>
    </row>
    <row r="59" spans="2:25" ht="18" customHeight="1" x14ac:dyDescent="0.2">
      <c r="Y59" s="5"/>
    </row>
    <row r="60" spans="2:25" ht="18" customHeight="1" x14ac:dyDescent="0.2">
      <c r="Y60" s="5"/>
    </row>
    <row r="61" spans="2:25" ht="18" customHeight="1" x14ac:dyDescent="0.2">
      <c r="Y61" s="5"/>
    </row>
    <row r="62" spans="2:25" ht="18" customHeight="1" x14ac:dyDescent="0.2">
      <c r="Y62" s="5"/>
    </row>
    <row r="63" spans="2:25" ht="18" customHeight="1" x14ac:dyDescent="0.2">
      <c r="Y63" s="5"/>
    </row>
    <row r="64" spans="2:25" ht="18" customHeight="1" x14ac:dyDescent="0.2">
      <c r="Y64" s="5"/>
    </row>
    <row r="65" spans="18:28" ht="18" customHeight="1" x14ac:dyDescent="0.2">
      <c r="Y65" s="5"/>
    </row>
    <row r="66" spans="18:28" x14ac:dyDescent="0.2">
      <c r="W66" s="5"/>
      <c r="X66" s="5"/>
      <c r="Y66" s="5"/>
      <c r="Z66" s="5"/>
      <c r="AA66" s="5"/>
      <c r="AB66" s="5"/>
    </row>
    <row r="67" spans="18:28" x14ac:dyDescent="0.2">
      <c r="W67" s="5"/>
      <c r="X67" s="5"/>
    </row>
    <row r="68" spans="18:28" x14ac:dyDescent="0.2">
      <c r="R68" s="5"/>
      <c r="S68" s="5"/>
      <c r="T68" s="5"/>
      <c r="U68" s="5"/>
      <c r="V68" s="5"/>
      <c r="W68" s="5"/>
      <c r="X68" s="5"/>
    </row>
  </sheetData>
  <mergeCells count="23">
    <mergeCell ref="I35:O35"/>
    <mergeCell ref="J9:L9"/>
    <mergeCell ref="M28:Q28"/>
    <mergeCell ref="L20:X20"/>
    <mergeCell ref="L21:X21"/>
    <mergeCell ref="I24:X24"/>
    <mergeCell ref="M27:X27"/>
    <mergeCell ref="M10:V10"/>
    <mergeCell ref="M11:V11"/>
    <mergeCell ref="M29:Q29"/>
    <mergeCell ref="Z2:AF2"/>
    <mergeCell ref="Z3:AF3"/>
    <mergeCell ref="Z4:AF4"/>
    <mergeCell ref="Z5:AF5"/>
    <mergeCell ref="I34:N34"/>
    <mergeCell ref="A18:X18"/>
    <mergeCell ref="A13:X13"/>
    <mergeCell ref="A15:X16"/>
    <mergeCell ref="I32:O32"/>
    <mergeCell ref="Q2:W2"/>
    <mergeCell ref="Q3:W3"/>
    <mergeCell ref="M8:V8"/>
    <mergeCell ref="M9:V9"/>
  </mergeCells>
  <phoneticPr fontId="2"/>
  <dataValidations count="2">
    <dataValidation imeMode="off" allowBlank="1" showInputMessage="1" showErrorMessage="1" sqref="P34:U36 R28:U28 M28:Q30 Z5:AF5 I32:I35 J33:N34" xr:uid="{00000000-0002-0000-0700-000000000000}"/>
    <dataValidation imeMode="on" allowBlank="1" showInputMessage="1" showErrorMessage="1" sqref="L21:X22" xr:uid="{00000000-0002-0000-0700-000001000000}"/>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FB549146-E3E2-4F04-972F-9CD8686A948C}">
          <x14:formula1>
            <xm:f>選択リスト!$C$3:$C$13</xm:f>
          </x14:formula1>
          <xm:sqref>L20:X20</xm:sqref>
        </x14:dataValidation>
        <x14:dataValidation type="list" allowBlank="1" showInputMessage="1" showErrorMessage="1" xr:uid="{8E310809-0C06-43AE-A8AB-D9E59F42885A}">
          <x14:formula1>
            <xm:f>選択リスト!$E$3:$E$12</xm:f>
          </x14:formula1>
          <xm:sqref>M27:X27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T69"/>
  <sheetViews>
    <sheetView showGridLines="0" view="pageBreakPreview" zoomScaleNormal="100" zoomScaleSheetLayoutView="100" workbookViewId="0">
      <selection activeCell="W10" sqref="W10"/>
    </sheetView>
  </sheetViews>
  <sheetFormatPr defaultColWidth="8.88671875" defaultRowHeight="14.4" x14ac:dyDescent="0.2"/>
  <cols>
    <col min="1" max="72" width="3.44140625" style="1" customWidth="1"/>
    <col min="73" max="76" width="3.44140625" style="234" customWidth="1"/>
    <col min="77" max="16384" width="8.88671875" style="234"/>
  </cols>
  <sheetData>
    <row r="1" spans="1:32" ht="18" customHeight="1" x14ac:dyDescent="0.2">
      <c r="A1" s="1" t="s">
        <v>49</v>
      </c>
      <c r="X1" s="5"/>
      <c r="Y1" s="5"/>
    </row>
    <row r="2" spans="1:32" ht="18" customHeight="1" x14ac:dyDescent="0.2">
      <c r="Q2" s="306"/>
      <c r="R2" s="306"/>
      <c r="S2" s="306"/>
      <c r="T2" s="306"/>
      <c r="U2" s="306"/>
      <c r="V2" s="306"/>
      <c r="W2" s="306"/>
      <c r="X2" s="5"/>
      <c r="Y2" s="5"/>
      <c r="Z2" s="310"/>
      <c r="AA2" s="310"/>
      <c r="AB2" s="310"/>
      <c r="AC2" s="310"/>
      <c r="AD2" s="310"/>
      <c r="AE2" s="310"/>
      <c r="AF2" s="310"/>
    </row>
    <row r="3" spans="1:32" ht="18" customHeight="1" x14ac:dyDescent="0.2">
      <c r="Q3" s="306" t="s">
        <v>491</v>
      </c>
      <c r="R3" s="306"/>
      <c r="S3" s="306"/>
      <c r="T3" s="306"/>
      <c r="U3" s="306"/>
      <c r="V3" s="306"/>
      <c r="W3" s="306"/>
      <c r="X3" s="5"/>
      <c r="Y3" s="5"/>
      <c r="Z3" s="310"/>
      <c r="AA3" s="310"/>
      <c r="AB3" s="310"/>
      <c r="AC3" s="310"/>
      <c r="AD3" s="310"/>
      <c r="AE3" s="310"/>
      <c r="AF3" s="310"/>
    </row>
    <row r="4" spans="1:32" ht="18" customHeight="1" x14ac:dyDescent="0.2">
      <c r="Q4" s="74"/>
      <c r="R4" s="74"/>
      <c r="S4" s="74"/>
      <c r="T4" s="74"/>
      <c r="U4" s="74"/>
      <c r="V4" s="74"/>
      <c r="W4" s="74"/>
      <c r="X4" s="5"/>
      <c r="Y4" s="5"/>
      <c r="Z4" s="310"/>
      <c r="AA4" s="310"/>
      <c r="AB4" s="310"/>
      <c r="AC4" s="310"/>
      <c r="AD4" s="310"/>
      <c r="AE4" s="310"/>
      <c r="AF4" s="310"/>
    </row>
    <row r="5" spans="1:32" ht="18" customHeight="1" x14ac:dyDescent="0.2">
      <c r="W5" s="2"/>
      <c r="Y5" s="5"/>
      <c r="Z5" s="314"/>
      <c r="AA5" s="314"/>
      <c r="AB5" s="314"/>
      <c r="AC5" s="314"/>
      <c r="AD5" s="314"/>
      <c r="AE5" s="314"/>
      <c r="AF5" s="314"/>
    </row>
    <row r="6" spans="1:32" ht="18" customHeight="1" x14ac:dyDescent="0.2">
      <c r="B6" s="1" t="s">
        <v>153</v>
      </c>
      <c r="F6" s="1" t="s">
        <v>154</v>
      </c>
      <c r="W6" s="2"/>
      <c r="Y6" s="5"/>
    </row>
    <row r="7" spans="1:32" ht="18" customHeight="1" x14ac:dyDescent="0.2">
      <c r="W7" s="2"/>
      <c r="Y7" s="5"/>
    </row>
    <row r="8" spans="1:32" ht="18" customHeight="1" x14ac:dyDescent="0.2">
      <c r="W8" s="2"/>
      <c r="Y8" s="5"/>
    </row>
    <row r="9" spans="1:32" ht="18" customHeight="1" x14ac:dyDescent="0.2">
      <c r="J9" s="309"/>
      <c r="K9" s="309"/>
      <c r="L9" s="309"/>
      <c r="M9" s="308" t="s">
        <v>499</v>
      </c>
      <c r="N9" s="308"/>
      <c r="O9" s="308"/>
      <c r="P9" s="308"/>
      <c r="Q9" s="308"/>
      <c r="R9" s="308"/>
      <c r="S9" s="308"/>
      <c r="T9" s="308"/>
      <c r="U9" s="308"/>
      <c r="V9" s="308"/>
      <c r="W9" s="62"/>
      <c r="Y9" s="5"/>
    </row>
    <row r="10" spans="1:32" ht="18" customHeight="1" x14ac:dyDescent="0.2">
      <c r="J10" s="3"/>
      <c r="K10" s="3"/>
      <c r="L10" s="3"/>
      <c r="M10" s="312" t="s">
        <v>500</v>
      </c>
      <c r="N10" s="312"/>
      <c r="O10" s="312"/>
      <c r="P10" s="312"/>
      <c r="Q10" s="312"/>
      <c r="R10" s="312"/>
      <c r="S10" s="312"/>
      <c r="T10" s="312"/>
      <c r="U10" s="312"/>
      <c r="V10" s="313"/>
      <c r="W10" s="62"/>
      <c r="Y10" s="5"/>
    </row>
    <row r="11" spans="1:32" ht="18" customHeight="1" x14ac:dyDescent="0.2">
      <c r="M11" s="312" t="str">
        <f>IF(OR('基本情報入力（≠様式）'!H9="個人",'基本情報入力（≠様式）'!H9="県市町立"),"",'基本情報入力（≠様式）'!R11&amp;"　"&amp;'基本情報入力（≠様式）'!W11)</f>
        <v>　</v>
      </c>
      <c r="N11" s="312"/>
      <c r="O11" s="312"/>
      <c r="P11" s="312"/>
      <c r="Q11" s="312"/>
      <c r="R11" s="312"/>
      <c r="S11" s="312"/>
      <c r="T11" s="312"/>
      <c r="U11" s="312"/>
      <c r="V11" s="312"/>
      <c r="W11" s="62"/>
      <c r="Y11" s="5"/>
    </row>
    <row r="12" spans="1:32" ht="18" customHeight="1" x14ac:dyDescent="0.2">
      <c r="Y12" s="5"/>
    </row>
    <row r="13" spans="1:32" ht="18" customHeight="1" x14ac:dyDescent="0.2">
      <c r="A13" s="309" t="s">
        <v>513</v>
      </c>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5"/>
    </row>
    <row r="14" spans="1:32" ht="18"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5"/>
    </row>
    <row r="15" spans="1:32" ht="18" customHeight="1" x14ac:dyDescent="0.2">
      <c r="Y15" s="5"/>
    </row>
    <row r="16" spans="1:32" ht="18" customHeight="1" x14ac:dyDescent="0.2">
      <c r="A16" s="311" t="s">
        <v>514</v>
      </c>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5"/>
    </row>
    <row r="17" spans="1:25" ht="18" customHeight="1" x14ac:dyDescent="0.2">
      <c r="A17" s="311"/>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5"/>
    </row>
    <row r="18" spans="1:25" ht="18" customHeight="1" x14ac:dyDescent="0.2">
      <c r="A18" s="311"/>
      <c r="B18" s="638"/>
      <c r="C18" s="638"/>
      <c r="D18" s="638"/>
      <c r="E18" s="638"/>
      <c r="F18" s="638"/>
      <c r="G18" s="638"/>
      <c r="H18" s="638"/>
      <c r="I18" s="638"/>
      <c r="J18" s="638"/>
      <c r="K18" s="638"/>
      <c r="L18" s="638"/>
      <c r="M18" s="638"/>
      <c r="N18" s="638"/>
      <c r="O18" s="311"/>
      <c r="P18" s="311"/>
      <c r="Q18" s="311"/>
      <c r="R18" s="311"/>
      <c r="S18" s="311"/>
      <c r="T18" s="311"/>
      <c r="U18" s="311"/>
      <c r="V18" s="311"/>
      <c r="W18" s="311"/>
      <c r="X18" s="311"/>
      <c r="Y18" s="5"/>
    </row>
    <row r="19" spans="1:25" ht="18" customHeight="1" x14ac:dyDescent="0.2">
      <c r="A19" s="311"/>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5"/>
    </row>
    <row r="20" spans="1:25" ht="18" customHeight="1" x14ac:dyDescent="0.2">
      <c r="Y20" s="5"/>
    </row>
    <row r="21" spans="1:25" ht="18" customHeight="1" x14ac:dyDescent="0.2">
      <c r="Y21" s="5"/>
    </row>
    <row r="22" spans="1:25" ht="18" customHeight="1" x14ac:dyDescent="0.2">
      <c r="Y22" s="5"/>
    </row>
    <row r="23" spans="1:25" ht="18" customHeight="1" x14ac:dyDescent="0.2">
      <c r="Y23" s="5"/>
    </row>
    <row r="24" spans="1:25" ht="18" customHeight="1" x14ac:dyDescent="0.2">
      <c r="Y24" s="5"/>
    </row>
    <row r="25" spans="1:25" ht="18" customHeight="1" x14ac:dyDescent="0.2">
      <c r="Y25" s="5"/>
    </row>
    <row r="26" spans="1:25" ht="18" customHeight="1" x14ac:dyDescent="0.2">
      <c r="Y26" s="5"/>
    </row>
    <row r="27" spans="1:25" ht="18" customHeight="1" x14ac:dyDescent="0.2">
      <c r="Y27" s="5"/>
    </row>
    <row r="28" spans="1:25" ht="18" customHeight="1" x14ac:dyDescent="0.2">
      <c r="Y28" s="5"/>
    </row>
    <row r="29" spans="1:25" ht="18" customHeight="1" x14ac:dyDescent="0.2">
      <c r="Y29" s="5"/>
    </row>
    <row r="30" spans="1:25" ht="18" customHeight="1" x14ac:dyDescent="0.2">
      <c r="Y30" s="5"/>
    </row>
    <row r="31" spans="1:25" ht="18" customHeight="1" x14ac:dyDescent="0.2">
      <c r="Y31" s="5"/>
    </row>
    <row r="32" spans="1:25" ht="18" customHeight="1" x14ac:dyDescent="0.2">
      <c r="Y32" s="5"/>
    </row>
    <row r="33" spans="1:25" ht="18" customHeight="1" x14ac:dyDescent="0.2">
      <c r="Y33" s="5"/>
    </row>
    <row r="34" spans="1:25" ht="18" customHeight="1" x14ac:dyDescent="0.2">
      <c r="Y34" s="5"/>
    </row>
    <row r="35" spans="1:25" ht="18" customHeight="1" x14ac:dyDescent="0.2">
      <c r="Y35" s="5"/>
    </row>
    <row r="36" spans="1:25" ht="18" customHeight="1" x14ac:dyDescent="0.2">
      <c r="Y36" s="5"/>
    </row>
    <row r="37" spans="1:25" ht="18" customHeight="1" x14ac:dyDescent="0.2">
      <c r="Y37" s="5"/>
    </row>
    <row r="38" spans="1:25" ht="18" customHeight="1" x14ac:dyDescent="0.2">
      <c r="Y38" s="5"/>
    </row>
    <row r="39" spans="1:25" ht="18" customHeight="1" x14ac:dyDescent="0.2">
      <c r="A39" s="3"/>
      <c r="Y39" s="5"/>
    </row>
    <row r="40" spans="1:25" ht="18" customHeight="1" x14ac:dyDescent="0.2">
      <c r="A40" s="3"/>
      <c r="B40" s="4"/>
      <c r="Y40" s="5"/>
    </row>
    <row r="41" spans="1:25" ht="18" customHeight="1" x14ac:dyDescent="0.2">
      <c r="A41" s="3"/>
      <c r="Y41" s="5"/>
    </row>
    <row r="42" spans="1:25" ht="18" customHeight="1" x14ac:dyDescent="0.2">
      <c r="A42" s="3"/>
      <c r="B42" s="4"/>
      <c r="Y42" s="5"/>
    </row>
    <row r="43" spans="1:25" ht="18" customHeight="1" x14ac:dyDescent="0.2">
      <c r="A43" s="3"/>
      <c r="Y43" s="5"/>
    </row>
    <row r="44" spans="1:25" ht="18" customHeight="1" x14ac:dyDescent="0.2">
      <c r="A44" s="3"/>
      <c r="B44" s="4"/>
      <c r="Y44" s="5"/>
    </row>
    <row r="45" spans="1:25" ht="18" customHeight="1" x14ac:dyDescent="0.2">
      <c r="A45" s="3"/>
      <c r="X45" s="77"/>
      <c r="Y45" s="5"/>
    </row>
    <row r="46" spans="1:25" ht="18" customHeight="1" x14ac:dyDescent="0.2">
      <c r="A46" s="3"/>
      <c r="B46" s="4"/>
      <c r="Y46" s="5"/>
    </row>
    <row r="47" spans="1:25" ht="18" customHeight="1" x14ac:dyDescent="0.2">
      <c r="A47" s="3"/>
      <c r="Y47" s="5"/>
    </row>
    <row r="48" spans="1:25" ht="18" customHeight="1" x14ac:dyDescent="0.2">
      <c r="A48" s="3"/>
      <c r="B48" s="4"/>
      <c r="Y48" s="5"/>
    </row>
    <row r="49" spans="2:25" ht="18" customHeight="1" x14ac:dyDescent="0.2">
      <c r="Y49" s="5"/>
    </row>
    <row r="50" spans="2:25" ht="18" customHeight="1" x14ac:dyDescent="0.2">
      <c r="B50" s="4"/>
      <c r="Y50" s="5"/>
    </row>
    <row r="51" spans="2:25" ht="18" customHeight="1" x14ac:dyDescent="0.2">
      <c r="Y51" s="5"/>
    </row>
    <row r="52" spans="2:25" ht="18" customHeight="1" x14ac:dyDescent="0.2">
      <c r="Y52" s="5"/>
    </row>
    <row r="53" spans="2:25" ht="18" customHeight="1" x14ac:dyDescent="0.2">
      <c r="Y53" s="5"/>
    </row>
    <row r="54" spans="2:25" ht="18" customHeight="1" x14ac:dyDescent="0.2">
      <c r="Y54" s="5"/>
    </row>
    <row r="55" spans="2:25" ht="18" customHeight="1" x14ac:dyDescent="0.2">
      <c r="Y55" s="5"/>
    </row>
    <row r="56" spans="2:25" ht="18" customHeight="1" x14ac:dyDescent="0.2">
      <c r="Y56" s="5"/>
    </row>
    <row r="57" spans="2:25" ht="18" customHeight="1" x14ac:dyDescent="0.2">
      <c r="Y57" s="5"/>
    </row>
    <row r="58" spans="2:25" ht="18" customHeight="1" x14ac:dyDescent="0.2">
      <c r="Y58" s="5"/>
    </row>
    <row r="59" spans="2:25" ht="18" customHeight="1" x14ac:dyDescent="0.2">
      <c r="Y59" s="5"/>
    </row>
    <row r="60" spans="2:25" ht="18" customHeight="1" x14ac:dyDescent="0.2">
      <c r="Y60" s="5"/>
    </row>
    <row r="61" spans="2:25" ht="18" customHeight="1" x14ac:dyDescent="0.2">
      <c r="Y61" s="5"/>
    </row>
    <row r="62" spans="2:25" ht="18" customHeight="1" x14ac:dyDescent="0.2">
      <c r="Y62" s="5"/>
    </row>
    <row r="63" spans="2:25" ht="18" customHeight="1" x14ac:dyDescent="0.2">
      <c r="Y63" s="5"/>
    </row>
    <row r="64" spans="2:25" ht="18" customHeight="1" x14ac:dyDescent="0.2">
      <c r="Y64" s="5"/>
    </row>
    <row r="65" spans="18:28" ht="18" customHeight="1" x14ac:dyDescent="0.2">
      <c r="Y65" s="5"/>
    </row>
    <row r="66" spans="18:28" ht="18" customHeight="1" x14ac:dyDescent="0.2">
      <c r="Y66" s="5"/>
    </row>
    <row r="67" spans="18:28" x14ac:dyDescent="0.2">
      <c r="W67" s="5"/>
      <c r="X67" s="5"/>
      <c r="Y67" s="5"/>
      <c r="Z67" s="5"/>
      <c r="AA67" s="5"/>
      <c r="AB67" s="5"/>
    </row>
    <row r="68" spans="18:28" x14ac:dyDescent="0.2">
      <c r="W68" s="5"/>
      <c r="X68" s="5"/>
    </row>
    <row r="69" spans="18:28" x14ac:dyDescent="0.2">
      <c r="R69" s="5"/>
      <c r="S69" s="5"/>
      <c r="T69" s="5"/>
      <c r="U69" s="5"/>
      <c r="V69" s="5"/>
      <c r="W69" s="5"/>
      <c r="X69" s="5"/>
    </row>
  </sheetData>
  <mergeCells count="12">
    <mergeCell ref="Z2:AF2"/>
    <mergeCell ref="Q3:W3"/>
    <mergeCell ref="Z3:AF3"/>
    <mergeCell ref="Z4:AF4"/>
    <mergeCell ref="Z5:AF5"/>
    <mergeCell ref="Q2:W2"/>
    <mergeCell ref="M9:V9"/>
    <mergeCell ref="A16:X19"/>
    <mergeCell ref="M11:V11"/>
    <mergeCell ref="A13:X13"/>
    <mergeCell ref="M10:V10"/>
    <mergeCell ref="J9:L9"/>
  </mergeCells>
  <phoneticPr fontId="2"/>
  <dataValidations count="1">
    <dataValidation imeMode="off" allowBlank="1" showInputMessage="1" showErrorMessage="1" sqref="Z5:AF5" xr:uid="{00000000-0002-0000-0800-000000000000}"/>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23</vt:i4>
      </vt:variant>
    </vt:vector>
  </HeadingPairs>
  <TitlesOfParts>
    <vt:vector size="39" baseType="lpstr">
      <vt:lpstr>基本情報入力（≠様式）</vt:lpstr>
      <vt:lpstr>1号様式（6.4→8.0転換計画）</vt:lpstr>
      <vt:lpstr>2号様式（交付申請書）</vt:lpstr>
      <vt:lpstr>3号様式（経費所要額調）</vt:lpstr>
      <vt:lpstr>4号様式（事業計画書）</vt:lpstr>
      <vt:lpstr>5号様式（地方自治体のみ）</vt:lpstr>
      <vt:lpstr>6号様式（消費税）</vt:lpstr>
      <vt:lpstr>7号様式（着手報告）</vt:lpstr>
      <vt:lpstr>8号様式（遂行状況報告・鑑）</vt:lpstr>
      <vt:lpstr>8号様式（遂行状況報告・別紙）</vt:lpstr>
      <vt:lpstr>9号様式（実績報告・鑑）</vt:lpstr>
      <vt:lpstr>10号様式（経費所要額精算書）</vt:lpstr>
      <vt:lpstr>11号様式（事業実績書）</vt:lpstr>
      <vt:lpstr>12号様式（誓約書）</vt:lpstr>
      <vt:lpstr>選択リスト</vt:lpstr>
      <vt:lpstr>リスト</vt:lpstr>
      <vt:lpstr>'10号様式（経費所要額精算書）'!Print_Area</vt:lpstr>
      <vt:lpstr>'11号様式（事業実績書）'!Print_Area</vt:lpstr>
      <vt:lpstr>'12号様式（誓約書）'!Print_Area</vt:lpstr>
      <vt:lpstr>'1号様式（6.4→8.0転換計画）'!Print_Area</vt:lpstr>
      <vt:lpstr>'2号様式（交付申請書）'!Print_Area</vt:lpstr>
      <vt:lpstr>'3号様式（経費所要額調）'!Print_Area</vt:lpstr>
      <vt:lpstr>'4号様式（事業計画書）'!Print_Area</vt:lpstr>
      <vt:lpstr>'6号様式（消費税）'!Print_Area</vt:lpstr>
      <vt:lpstr>'7号様式（着手報告）'!Print_Area</vt:lpstr>
      <vt:lpstr>'8号様式（遂行状況報告・鑑）'!Print_Area</vt:lpstr>
      <vt:lpstr>'9号様式（実績報告・鑑）'!Print_Area</vt:lpstr>
      <vt:lpstr>'基本情報入力（≠様式）'!Print_Area</vt:lpstr>
      <vt:lpstr>個法</vt:lpstr>
      <vt:lpstr>歳入</vt:lpstr>
      <vt:lpstr>市町名</vt:lpstr>
      <vt:lpstr>施工方法</vt:lpstr>
      <vt:lpstr>主体構造</vt:lpstr>
      <vt:lpstr>所有関係</vt:lpstr>
      <vt:lpstr>整備区分</vt:lpstr>
      <vt:lpstr>整備単価</vt:lpstr>
      <vt:lpstr>担保権</vt:lpstr>
      <vt:lpstr>転換先施設</vt:lpstr>
      <vt:lpstr>病診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井口 喬</cp:lastModifiedBy>
  <cp:lastPrinted>2021-04-14T05:55:20Z</cp:lastPrinted>
  <dcterms:created xsi:type="dcterms:W3CDTF">2008-08-25T08:52:26Z</dcterms:created>
  <dcterms:modified xsi:type="dcterms:W3CDTF">2022-01-20T07:49:59Z</dcterms:modified>
</cp:coreProperties>
</file>