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735" windowWidth="8655" windowHeight="6210" activeTab="0"/>
  </bookViews>
  <sheets>
    <sheet name="3区分推移" sheetId="1" r:id="rId1"/>
  </sheets>
  <definedNames>
    <definedName name="_xlnm.Print_Area" localSheetId="0">'3区分推移'!$B$1:$L$30</definedName>
  </definedNames>
  <calcPr fullCalcOnLoad="1"/>
</workbook>
</file>

<file path=xl/sharedStrings.xml><?xml version="1.0" encoding="utf-8"?>
<sst xmlns="http://schemas.openxmlformats.org/spreadsheetml/2006/main" count="24" uniqueCount="21">
  <si>
    <t>年次</t>
  </si>
  <si>
    <t>総数</t>
  </si>
  <si>
    <t>0～14歳</t>
  </si>
  <si>
    <t>15～64歳</t>
  </si>
  <si>
    <t>65歳以上</t>
  </si>
  <si>
    <t>人口</t>
  </si>
  <si>
    <t>割合　　(％)</t>
  </si>
  <si>
    <t>大正　9年</t>
  </si>
  <si>
    <t>昭和　5年</t>
  </si>
  <si>
    <t>平成　2年</t>
  </si>
  <si>
    <t>年齢３区分別人口推移</t>
  </si>
  <si>
    <t>注)</t>
  </si>
  <si>
    <t>昭和15年の割合は、外国人を含んでいない。</t>
  </si>
  <si>
    <t>割合は小数点第２位を四捨五入。</t>
  </si>
  <si>
    <t>％</t>
  </si>
  <si>
    <t>比較</t>
  </si>
  <si>
    <t>〈表 2〉</t>
  </si>
  <si>
    <t>人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</si>
  <si>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</si>
  <si>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昭和15年、25年、30年、50年～平成22年は、年齢（3区分）の「総数」に年齢「不詳」の者を含む。</t>
  </si>
  <si>
    <t>割合は、年齢「不詳」の者を除いて算出している。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</si>
</sst>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);[Red]\(0.0\)"/>
    <numFmt numFmtId="179" formatCode="#,##0_ ;[Red]\-#,##0\ "/>
    <numFmt numFmtId="180" formatCode="#,##0_ "/>
    <numFmt numFmtId="181" formatCode="0.0_ "/>
    <numFmt numFmtId="182" formatCode="#,##0.00_ ;[Red]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33333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179" fontId="0" fillId="0" borderId="12" xfId="49" applyNumberFormat="1" applyFont="1" applyBorder="1" applyAlignment="1">
      <alignment vertical="center"/>
    </xf>
    <xf numFmtId="177" fontId="0" fillId="0" borderId="12" xfId="49" applyNumberFormat="1" applyFont="1" applyBorder="1" applyAlignment="1">
      <alignment vertical="center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 shrinkToFit="1"/>
    </xf>
    <xf numFmtId="38" fontId="0" fillId="0" borderId="20" xfId="49" applyFont="1" applyBorder="1" applyAlignment="1">
      <alignment horizontal="center" vertical="center"/>
    </xf>
    <xf numFmtId="177" fontId="0" fillId="0" borderId="21" xfId="49" applyNumberFormat="1" applyFont="1" applyBorder="1" applyAlignment="1">
      <alignment vertical="center"/>
    </xf>
    <xf numFmtId="38" fontId="0" fillId="0" borderId="22" xfId="49" applyFont="1" applyBorder="1" applyAlignment="1">
      <alignment horizontal="center" vertical="center" shrinkToFit="1"/>
    </xf>
    <xf numFmtId="38" fontId="0" fillId="0" borderId="23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180" fontId="0" fillId="0" borderId="24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23" xfId="49" applyNumberFormat="1" applyFont="1" applyBorder="1" applyAlignment="1">
      <alignment vertical="center"/>
    </xf>
    <xf numFmtId="181" fontId="0" fillId="0" borderId="25" xfId="49" applyNumberFormat="1" applyFont="1" applyBorder="1" applyAlignment="1">
      <alignment vertical="center"/>
    </xf>
    <xf numFmtId="180" fontId="0" fillId="0" borderId="24" xfId="49" applyNumberFormat="1" applyBorder="1" applyAlignment="1">
      <alignment vertical="center"/>
    </xf>
    <xf numFmtId="180" fontId="0" fillId="0" borderId="12" xfId="49" applyNumberFormat="1" applyFont="1" applyBorder="1" applyAlignment="1">
      <alignment vertical="center"/>
    </xf>
    <xf numFmtId="180" fontId="0" fillId="0" borderId="10" xfId="49" applyNumberFormat="1" applyFont="1" applyBorder="1" applyAlignment="1">
      <alignment vertical="center"/>
    </xf>
    <xf numFmtId="180" fontId="0" fillId="0" borderId="12" xfId="49" applyNumberFormat="1" applyBorder="1" applyAlignment="1">
      <alignment vertical="center"/>
    </xf>
    <xf numFmtId="177" fontId="0" fillId="0" borderId="23" xfId="49" applyNumberFormat="1" applyFont="1" applyBorder="1" applyAlignment="1">
      <alignment vertical="center"/>
    </xf>
    <xf numFmtId="179" fontId="0" fillId="0" borderId="10" xfId="49" applyNumberFormat="1" applyFont="1" applyBorder="1" applyAlignment="1">
      <alignment vertical="center"/>
    </xf>
    <xf numFmtId="177" fontId="0" fillId="0" borderId="17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6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.875" style="2" customWidth="1"/>
    <col min="2" max="2" width="2.00390625" style="2" customWidth="1"/>
    <col min="3" max="4" width="5.125" style="1" customWidth="1"/>
    <col min="5" max="8" width="10.125" style="2" customWidth="1"/>
    <col min="9" max="11" width="9.625" style="2" customWidth="1"/>
    <col min="12" max="12" width="3.875" style="2" customWidth="1"/>
    <col min="13" max="16384" width="9.00390625" style="2" customWidth="1"/>
  </cols>
  <sheetData>
    <row r="1" spans="3:5" ht="16.5" customHeight="1">
      <c r="C1" s="34" t="s">
        <v>16</v>
      </c>
      <c r="E1" s="2" t="s">
        <v>10</v>
      </c>
    </row>
    <row r="2" ht="9" customHeight="1" thickBot="1"/>
    <row r="3" spans="3:18" s="1" customFormat="1" ht="18" customHeight="1">
      <c r="C3" s="9"/>
      <c r="D3" s="10"/>
      <c r="E3" s="11"/>
      <c r="F3" s="11" t="s">
        <v>5</v>
      </c>
      <c r="G3" s="11"/>
      <c r="H3" s="11"/>
      <c r="I3" s="14"/>
      <c r="J3" s="11" t="s">
        <v>6</v>
      </c>
      <c r="K3" s="12"/>
      <c r="M3" s="2"/>
      <c r="N3" s="2"/>
      <c r="O3" s="2"/>
      <c r="P3" s="2"/>
      <c r="Q3" s="2"/>
      <c r="R3" s="2"/>
    </row>
    <row r="4" spans="3:18" s="1" customFormat="1" ht="18" customHeight="1">
      <c r="C4" s="43" t="s">
        <v>0</v>
      </c>
      <c r="D4" s="44"/>
      <c r="E4" s="4" t="s">
        <v>1</v>
      </c>
      <c r="F4" s="5" t="s">
        <v>2</v>
      </c>
      <c r="G4" s="5" t="s">
        <v>3</v>
      </c>
      <c r="H4" s="3" t="s">
        <v>4</v>
      </c>
      <c r="I4" s="5" t="s">
        <v>2</v>
      </c>
      <c r="J4" s="5" t="s">
        <v>3</v>
      </c>
      <c r="K4" s="13" t="s">
        <v>4</v>
      </c>
      <c r="M4" s="2"/>
      <c r="N4" s="2"/>
      <c r="O4" s="2"/>
      <c r="P4" s="2"/>
      <c r="Q4" s="2"/>
      <c r="R4" s="2"/>
    </row>
    <row r="5" spans="3:11" ht="18" customHeight="1">
      <c r="C5" s="37" t="s">
        <v>7</v>
      </c>
      <c r="D5" s="38"/>
      <c r="E5" s="25">
        <v>1136182</v>
      </c>
      <c r="F5" s="26">
        <v>401782</v>
      </c>
      <c r="G5" s="26">
        <v>669609</v>
      </c>
      <c r="H5" s="27">
        <v>64791</v>
      </c>
      <c r="I5" s="8">
        <v>35.3624683369</v>
      </c>
      <c r="J5" s="8">
        <v>58.9350121723</v>
      </c>
      <c r="K5" s="31">
        <v>5.7025194907</v>
      </c>
    </row>
    <row r="6" spans="3:11" ht="18" customHeight="1">
      <c r="C6" s="37">
        <v>14</v>
      </c>
      <c r="D6" s="38"/>
      <c r="E6" s="28">
        <v>1163945</v>
      </c>
      <c r="F6" s="26">
        <v>424480</v>
      </c>
      <c r="G6" s="26">
        <v>673989</v>
      </c>
      <c r="H6" s="27">
        <v>65476</v>
      </c>
      <c r="I6" s="8">
        <v>36.4690771471</v>
      </c>
      <c r="J6" s="8">
        <v>57.9055711395</v>
      </c>
      <c r="K6" s="31">
        <v>5.6253517133</v>
      </c>
    </row>
    <row r="7" spans="3:11" ht="18" customHeight="1">
      <c r="C7" s="37" t="s">
        <v>8</v>
      </c>
      <c r="D7" s="38"/>
      <c r="E7" s="28">
        <v>1233362</v>
      </c>
      <c r="F7" s="26">
        <v>457105</v>
      </c>
      <c r="G7" s="26">
        <v>709520</v>
      </c>
      <c r="H7" s="27">
        <v>66737</v>
      </c>
      <c r="I7" s="8">
        <v>37.0617061333</v>
      </c>
      <c r="J7" s="8">
        <v>57.5273115273</v>
      </c>
      <c r="K7" s="31">
        <v>5.4109823393</v>
      </c>
    </row>
    <row r="8" spans="3:11" ht="18" customHeight="1">
      <c r="C8" s="37">
        <v>10</v>
      </c>
      <c r="D8" s="38"/>
      <c r="E8" s="28">
        <v>1296883</v>
      </c>
      <c r="F8" s="26">
        <v>490268</v>
      </c>
      <c r="G8" s="26">
        <v>736267</v>
      </c>
      <c r="H8" s="27">
        <v>70348</v>
      </c>
      <c r="I8" s="8">
        <v>37.8035643924</v>
      </c>
      <c r="J8" s="8">
        <v>56.7720449724</v>
      </c>
      <c r="K8" s="31">
        <v>5.424390635</v>
      </c>
    </row>
    <row r="9" spans="3:11" ht="18" customHeight="1">
      <c r="C9" s="37">
        <v>15</v>
      </c>
      <c r="D9" s="38"/>
      <c r="E9" s="28">
        <v>1369016</v>
      </c>
      <c r="F9" s="26">
        <v>506294</v>
      </c>
      <c r="G9" s="26">
        <v>789746</v>
      </c>
      <c r="H9" s="27">
        <v>72970</v>
      </c>
      <c r="I9" s="8">
        <v>36.9824909971</v>
      </c>
      <c r="J9" s="8">
        <v>57.6873799314</v>
      </c>
      <c r="K9" s="31">
        <v>5.3301290713</v>
      </c>
    </row>
    <row r="10" spans="3:11" ht="18" customHeight="1">
      <c r="C10" s="37">
        <v>20</v>
      </c>
      <c r="D10" s="38"/>
      <c r="E10" s="28">
        <v>1318589</v>
      </c>
      <c r="F10" s="26">
        <v>496723</v>
      </c>
      <c r="G10" s="26">
        <v>746003</v>
      </c>
      <c r="H10" s="27">
        <v>75863</v>
      </c>
      <c r="I10" s="8">
        <v>37.6707981031</v>
      </c>
      <c r="J10" s="8">
        <v>56.5758549479</v>
      </c>
      <c r="K10" s="31">
        <v>5.7533469488</v>
      </c>
    </row>
    <row r="11" spans="3:11" ht="18" customHeight="1">
      <c r="C11" s="37">
        <v>25</v>
      </c>
      <c r="D11" s="38"/>
      <c r="E11" s="28">
        <v>1645492</v>
      </c>
      <c r="F11" s="26">
        <v>603693</v>
      </c>
      <c r="G11" s="26">
        <v>959013</v>
      </c>
      <c r="H11" s="27">
        <v>82749</v>
      </c>
      <c r="I11" s="8">
        <v>36.6885147269</v>
      </c>
      <c r="J11" s="8">
        <v>58.2825419109</v>
      </c>
      <c r="K11" s="31">
        <v>5.0289433621</v>
      </c>
    </row>
    <row r="12" spans="3:11" ht="18" customHeight="1">
      <c r="C12" s="37">
        <v>30</v>
      </c>
      <c r="D12" s="38"/>
      <c r="E12" s="26">
        <v>1747596</v>
      </c>
      <c r="F12" s="26">
        <v>646454</v>
      </c>
      <c r="G12" s="26">
        <v>1010131</v>
      </c>
      <c r="H12" s="27">
        <v>90998</v>
      </c>
      <c r="I12" s="8">
        <v>36.9913188672</v>
      </c>
      <c r="J12" s="8">
        <v>57.8016037006</v>
      </c>
      <c r="K12" s="31">
        <v>5.207077432</v>
      </c>
    </row>
    <row r="13" spans="3:11" ht="18" customHeight="1">
      <c r="C13" s="37">
        <v>35</v>
      </c>
      <c r="D13" s="38"/>
      <c r="E13" s="28">
        <v>1760421</v>
      </c>
      <c r="F13" s="26">
        <v>638850</v>
      </c>
      <c r="G13" s="26">
        <v>1019529</v>
      </c>
      <c r="H13" s="27">
        <v>102042</v>
      </c>
      <c r="I13" s="8">
        <v>36.2896148137</v>
      </c>
      <c r="J13" s="8">
        <v>57.9139308154</v>
      </c>
      <c r="K13" s="31">
        <v>5.7964543708</v>
      </c>
    </row>
    <row r="14" spans="3:11" ht="18" customHeight="1">
      <c r="C14" s="37">
        <v>40</v>
      </c>
      <c r="D14" s="38"/>
      <c r="E14" s="28">
        <v>1641245</v>
      </c>
      <c r="F14" s="26">
        <v>527123</v>
      </c>
      <c r="G14" s="26">
        <v>999303</v>
      </c>
      <c r="H14" s="27">
        <v>114819</v>
      </c>
      <c r="I14" s="8">
        <v>32.1172646375</v>
      </c>
      <c r="J14" s="8">
        <v>60.886887698</v>
      </c>
      <c r="K14" s="31">
        <v>6.9958476644</v>
      </c>
    </row>
    <row r="15" spans="3:11" ht="18" customHeight="1">
      <c r="C15" s="37">
        <v>45</v>
      </c>
      <c r="D15" s="38"/>
      <c r="E15" s="28">
        <v>1570245</v>
      </c>
      <c r="F15" s="26">
        <v>439298</v>
      </c>
      <c r="G15" s="26">
        <v>1002416</v>
      </c>
      <c r="H15" s="27">
        <v>128531</v>
      </c>
      <c r="I15" s="8">
        <v>27.9763985874</v>
      </c>
      <c r="J15" s="8">
        <v>63.8381908555</v>
      </c>
      <c r="K15" s="31">
        <v>8.1854105569</v>
      </c>
    </row>
    <row r="16" spans="3:11" ht="18" customHeight="1">
      <c r="C16" s="37">
        <v>50</v>
      </c>
      <c r="D16" s="38"/>
      <c r="E16" s="28">
        <v>1571912</v>
      </c>
      <c r="F16" s="26">
        <v>403824</v>
      </c>
      <c r="G16" s="26">
        <v>1019301</v>
      </c>
      <c r="H16" s="27">
        <v>148708</v>
      </c>
      <c r="I16" s="8">
        <v>25.6912789081</v>
      </c>
      <c r="J16" s="8">
        <v>64.8479195945</v>
      </c>
      <c r="K16" s="31">
        <v>9.4608014973</v>
      </c>
    </row>
    <row r="17" spans="3:11" ht="18" customHeight="1">
      <c r="C17" s="37">
        <v>55</v>
      </c>
      <c r="D17" s="38"/>
      <c r="E17" s="28">
        <v>1590564</v>
      </c>
      <c r="F17" s="26">
        <v>385200</v>
      </c>
      <c r="G17" s="26">
        <v>1035278</v>
      </c>
      <c r="H17" s="27">
        <v>169753</v>
      </c>
      <c r="I17" s="8">
        <v>24.2228959188</v>
      </c>
      <c r="J17" s="8">
        <v>65.1023656311</v>
      </c>
      <c r="K17" s="31">
        <v>10.6747384499</v>
      </c>
    </row>
    <row r="18" spans="3:11" ht="18" customHeight="1">
      <c r="C18" s="37">
        <v>60</v>
      </c>
      <c r="D18" s="38"/>
      <c r="E18" s="28">
        <v>1593968</v>
      </c>
      <c r="F18" s="26">
        <v>361823</v>
      </c>
      <c r="G18" s="26">
        <v>1038396</v>
      </c>
      <c r="H18" s="27">
        <v>193605</v>
      </c>
      <c r="I18" s="8">
        <v>22.7015655429</v>
      </c>
      <c r="J18" s="8">
        <v>65.1512337623</v>
      </c>
      <c r="K18" s="31">
        <v>12.1472006946</v>
      </c>
    </row>
    <row r="19" spans="3:11" ht="18" customHeight="1">
      <c r="C19" s="37" t="s">
        <v>9</v>
      </c>
      <c r="D19" s="38"/>
      <c r="E19" s="28">
        <v>1562959</v>
      </c>
      <c r="F19" s="26">
        <v>316761</v>
      </c>
      <c r="G19" s="26">
        <v>1016338</v>
      </c>
      <c r="H19" s="27">
        <v>228991</v>
      </c>
      <c r="I19" s="8">
        <v>20.2780249537</v>
      </c>
      <c r="J19" s="8">
        <v>65</v>
      </c>
      <c r="K19" s="31">
        <v>14.6592705926</v>
      </c>
    </row>
    <row r="20" spans="3:11" ht="18" customHeight="1">
      <c r="C20" s="37">
        <v>7</v>
      </c>
      <c r="D20" s="38"/>
      <c r="E20" s="28">
        <v>1544934</v>
      </c>
      <c r="F20" s="26">
        <v>277263</v>
      </c>
      <c r="G20" s="26">
        <v>993783</v>
      </c>
      <c r="H20" s="27">
        <v>273335</v>
      </c>
      <c r="I20" s="8">
        <v>17.95301807</v>
      </c>
      <c r="J20" s="8">
        <v>64.3483052433</v>
      </c>
      <c r="K20" s="31">
        <v>17.6986766866</v>
      </c>
    </row>
    <row r="21" spans="3:11" ht="18" customHeight="1">
      <c r="C21" s="37">
        <v>12</v>
      </c>
      <c r="D21" s="38"/>
      <c r="E21" s="28">
        <v>1516523</v>
      </c>
      <c r="F21" s="26">
        <v>243046</v>
      </c>
      <c r="G21" s="26">
        <v>956692</v>
      </c>
      <c r="H21" s="27">
        <v>315871</v>
      </c>
      <c r="I21" s="8">
        <v>16.0361940315</v>
      </c>
      <c r="J21" s="8">
        <v>63.1226127583</v>
      </c>
      <c r="K21" s="31">
        <v>20.8411932101</v>
      </c>
    </row>
    <row r="22" spans="3:11" ht="18" customHeight="1">
      <c r="C22" s="41">
        <v>17</v>
      </c>
      <c r="D22" s="42"/>
      <c r="E22" s="7">
        <v>1478632</v>
      </c>
      <c r="F22" s="7">
        <v>215987</v>
      </c>
      <c r="G22" s="7">
        <v>913224</v>
      </c>
      <c r="H22" s="30">
        <v>348820</v>
      </c>
      <c r="I22" s="8">
        <v>14.6131576401</v>
      </c>
      <c r="J22" s="8">
        <v>61.7865254517</v>
      </c>
      <c r="K22" s="31">
        <v>23.6003169081</v>
      </c>
    </row>
    <row r="23" spans="3:11" ht="18" customHeight="1" thickBot="1">
      <c r="C23" s="39">
        <v>22</v>
      </c>
      <c r="D23" s="40"/>
      <c r="E23" s="32">
        <v>1426779</v>
      </c>
      <c r="F23" s="32">
        <v>193428</v>
      </c>
      <c r="G23" s="32">
        <v>857416</v>
      </c>
      <c r="H23" s="33">
        <v>369290</v>
      </c>
      <c r="I23" s="29">
        <v>13.620404835</v>
      </c>
      <c r="J23" s="29">
        <v>60.3757110244</v>
      </c>
      <c r="K23" s="17">
        <v>26.0038841405</v>
      </c>
    </row>
    <row r="24" spans="3:11" ht="18" customHeight="1" thickBot="1">
      <c r="C24" s="15" t="s">
        <v>18</v>
      </c>
      <c r="D24" s="16" t="s">
        <v>17</v>
      </c>
      <c r="E24" s="21">
        <f aca="true" t="shared" si="0" ref="E24:K24">+E23-E22</f>
        <v>-51853</v>
      </c>
      <c r="F24" s="21">
        <f t="shared" si="0"/>
        <v>-22559</v>
      </c>
      <c r="G24" s="21">
        <f t="shared" si="0"/>
        <v>-55808</v>
      </c>
      <c r="H24" s="21">
        <f t="shared" si="0"/>
        <v>20470</v>
      </c>
      <c r="I24" s="23">
        <f t="shared" si="0"/>
        <v>-0.9927528051000003</v>
      </c>
      <c r="J24" s="23">
        <f t="shared" si="0"/>
        <v>-1.4108144273000036</v>
      </c>
      <c r="K24" s="17">
        <f t="shared" si="0"/>
        <v>2.403567232399997</v>
      </c>
    </row>
    <row r="25" spans="3:11" ht="18" customHeight="1" thickBot="1">
      <c r="C25" s="18" t="s">
        <v>15</v>
      </c>
      <c r="D25" s="19" t="s">
        <v>14</v>
      </c>
      <c r="E25" s="24">
        <f>ROUND((((E23/E22)-1)*100),1)</f>
        <v>-3.5</v>
      </c>
      <c r="F25" s="24">
        <f>ROUND((((F23/F22)-1)*100),1)</f>
        <v>-10.4</v>
      </c>
      <c r="G25" s="24">
        <f>ROUND((((G23/G22)-1)*100),1)</f>
        <v>-6.1</v>
      </c>
      <c r="H25" s="24">
        <f>ROUND((((H23/H22)-1)*100),1)</f>
        <v>5.9</v>
      </c>
      <c r="I25" s="20"/>
      <c r="J25" s="20"/>
      <c r="K25" s="20"/>
    </row>
    <row r="27" spans="3:4" ht="13.5">
      <c r="C27" s="6" t="s">
        <v>11</v>
      </c>
      <c r="D27" s="36" t="s">
        <v>12</v>
      </c>
    </row>
    <row r="28" spans="4:10" ht="13.5">
      <c r="D28" s="35" t="s">
        <v>19</v>
      </c>
      <c r="J28" s="22"/>
    </row>
    <row r="29" ht="13.5">
      <c r="D29" s="35" t="s">
        <v>20</v>
      </c>
    </row>
    <row r="30" ht="13.5">
      <c r="D30" s="2" t="s">
        <v>13</v>
      </c>
    </row>
    <row r="35" ht="13.5">
      <c r="D35" s="35"/>
    </row>
    <row r="36" ht="13.5">
      <c r="D36" s="35"/>
    </row>
  </sheetData>
  <sheetProtection/>
  <mergeCells count="20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3:D23"/>
    <mergeCell ref="C20:D20"/>
    <mergeCell ref="C21:D21"/>
    <mergeCell ref="C22:D22"/>
  </mergeCells>
  <printOptions/>
  <pageMargins left="0.7874015748031497" right="0" top="0.7874015748031497" bottom="0.5905511811023623" header="0.5905511811023623" footer="0.5118110236220472"/>
  <pageSetup horizontalDpi="600" verticalDpi="600" orientation="portrait" paperSize="9" scale="98" r:id="rId1"/>
  <headerFooter alignWithMargins="0">
    <oddHeader>&amp;C&amp;"ＭＳ Ｐゴシック,太字"平成22年国勢調査 人口等基本集計結果(長崎県)&amp;"ＭＳ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007714</dc:creator>
  <cp:keywords/>
  <dc:description/>
  <cp:lastModifiedBy>山口 泰</cp:lastModifiedBy>
  <cp:lastPrinted>2022-04-28T05:19:46Z</cp:lastPrinted>
  <dcterms:created xsi:type="dcterms:W3CDTF">2006-04-21T07:52:01Z</dcterms:created>
  <dcterms:modified xsi:type="dcterms:W3CDTF">2022-06-03T01:00:17Z</dcterms:modified>
  <cp:category/>
  <cp:version/>
  <cp:contentType/>
  <cp:contentStatus/>
</cp:coreProperties>
</file>