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880" activeTab="1"/>
  </bookViews>
  <sheets>
    <sheet name="実数" sheetId="1" r:id="rId1"/>
    <sheet name="対前年度増加率" sheetId="2" r:id="rId2"/>
  </sheets>
  <definedNames>
    <definedName name="_xlnm.Print_Area" localSheetId="0">'実数'!$A$1:$L$43</definedName>
    <definedName name="_xlnm.Print_Area" localSheetId="1">'対前年度増加率'!$A$1:$L$43</definedName>
  </definedNames>
  <calcPr fullCalcOnLoad="1"/>
</workbook>
</file>

<file path=xl/sharedStrings.xml><?xml version="1.0" encoding="utf-8"?>
<sst xmlns="http://schemas.openxmlformats.org/spreadsheetml/2006/main" count="217" uniqueCount="116">
  <si>
    <t>項目</t>
  </si>
  <si>
    <t>１．民間最終消費支出</t>
  </si>
  <si>
    <t xml:space="preserve">       ａ　民間</t>
  </si>
  <si>
    <t xml:space="preserve">        ａ　民間企業</t>
  </si>
  <si>
    <t xml:space="preserve">       ｂ　公的</t>
  </si>
  <si>
    <t xml:space="preserve"> </t>
  </si>
  <si>
    <t xml:space="preserve">項                    目  </t>
  </si>
  <si>
    <t>１．民間最終消費支出</t>
  </si>
  <si>
    <t>（２）対家計民間非営利団体最終消費支出</t>
  </si>
  <si>
    <t xml:space="preserve"> 　　　　   (ａ)住宅     </t>
  </si>
  <si>
    <t xml:space="preserve">  　　　　  (ｂ)企業設備  </t>
  </si>
  <si>
    <t>-</t>
  </si>
  <si>
    <t>（１）総固定資本形成</t>
  </si>
  <si>
    <t>（１）家計最終消費支出</t>
  </si>
  <si>
    <t>（単位：％）</t>
  </si>
  <si>
    <t>1</t>
  </si>
  <si>
    <t>(1)</t>
  </si>
  <si>
    <t>(2)</t>
  </si>
  <si>
    <t>2</t>
  </si>
  <si>
    <t>3</t>
  </si>
  <si>
    <t>(1)</t>
  </si>
  <si>
    <t>a</t>
  </si>
  <si>
    <t>(a)</t>
  </si>
  <si>
    <t>(b)</t>
  </si>
  <si>
    <t>b</t>
  </si>
  <si>
    <t>(c)</t>
  </si>
  <si>
    <t>(2)</t>
  </si>
  <si>
    <t>a</t>
  </si>
  <si>
    <t>b</t>
  </si>
  <si>
    <t xml:space="preserve"> </t>
  </si>
  <si>
    <t>4</t>
  </si>
  <si>
    <t xml:space="preserve"> </t>
  </si>
  <si>
    <t>5</t>
  </si>
  <si>
    <t xml:space="preserve"> </t>
  </si>
  <si>
    <t>(2)</t>
  </si>
  <si>
    <t>2</t>
  </si>
  <si>
    <t>3</t>
  </si>
  <si>
    <t>5</t>
  </si>
  <si>
    <t>-</t>
  </si>
  <si>
    <r>
      <t xml:space="preserve">        ｂ　公的</t>
    </r>
    <r>
      <rPr>
        <sz val="10"/>
        <rFont val="ＭＳ 明朝"/>
        <family val="1"/>
      </rPr>
      <t>（公的企業・一般政府）</t>
    </r>
  </si>
  <si>
    <t>（１）家計最終消費支出</t>
  </si>
  <si>
    <t xml:space="preserve">       ｃ　被服・履物</t>
  </si>
  <si>
    <t xml:space="preserve">       ｆ　保健・医療</t>
  </si>
  <si>
    <t xml:space="preserve">       ｇ　交通</t>
  </si>
  <si>
    <t>（２）対家計民間非営利団体最終消費支出</t>
  </si>
  <si>
    <t xml:space="preserve"> 　　　　   (ａ)住宅     </t>
  </si>
  <si>
    <t xml:space="preserve">  　　　　  (ｂ)企業設備  </t>
  </si>
  <si>
    <t>４．財貨・サービスの移出入（純）・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</si>
  <si>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</si>
  <si>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</si>
  <si>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</si>
  <si>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</si>
  <si>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</si>
  <si>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</si>
  <si>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</si>
  <si>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</si>
  <si>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</si>
  <si>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</si>
  <si>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平成23年度</t>
  </si>
  <si>
    <t>３．県内総資本形成</t>
  </si>
  <si>
    <t>平成24年度</t>
  </si>
  <si>
    <t>平成25年度</t>
  </si>
  <si>
    <t>平成26年度</t>
  </si>
  <si>
    <t>平成27年度</t>
  </si>
  <si>
    <t xml:space="preserve">                     統計上の不突合・開差</t>
  </si>
  <si>
    <t xml:space="preserve"> （７）県内総生産（支出側)(デフレーター：連鎖方式）</t>
  </si>
  <si>
    <t>（２）在庫変動</t>
  </si>
  <si>
    <t>５．県内総生産(支出側)</t>
  </si>
  <si>
    <t>平成28年度</t>
  </si>
  <si>
    <t>平成29年度</t>
  </si>
  <si>
    <t>平成30年度</t>
  </si>
  <si>
    <t xml:space="preserve">       ｄ　住宅・電気・ガス・水道</t>
  </si>
  <si>
    <t xml:space="preserve">       ｇ　交通</t>
  </si>
  <si>
    <t xml:space="preserve">       ｈ　情報・通信</t>
  </si>
  <si>
    <t xml:space="preserve">       ｉ　娯楽・スポーツ・文化</t>
  </si>
  <si>
    <t xml:space="preserve">       ｊ　教育サービス</t>
  </si>
  <si>
    <t xml:space="preserve">       ｋ　外食・宿泊サービス</t>
  </si>
  <si>
    <t xml:space="preserve">       ｌ　保険・金融サービス</t>
  </si>
  <si>
    <t xml:space="preserve">       ｂ　アルコール飲料・たばこ</t>
  </si>
  <si>
    <t xml:space="preserve">       ｅ　家具・家庭用機器・家事サービス</t>
  </si>
  <si>
    <t>ｋ</t>
  </si>
  <si>
    <t>ｌ</t>
  </si>
  <si>
    <t>ｍ</t>
  </si>
  <si>
    <t>２．地方政府等最終消費支出</t>
  </si>
  <si>
    <t xml:space="preserve"> 　　　     (ｃ)一般政府 （中央政府等・地方政府等）</t>
  </si>
  <si>
    <t>（平成27暦年連鎖価格）</t>
  </si>
  <si>
    <t>令和元年度</t>
  </si>
  <si>
    <t>実　　　　　　　　　　　　　　　数</t>
  </si>
  <si>
    <t>対　　前　　年　　度　　増　　加　　率</t>
  </si>
  <si>
    <t>３．県内総資本形成</t>
  </si>
  <si>
    <t>（１）総固定資本形成</t>
  </si>
  <si>
    <t xml:space="preserve">       ｍ　個別ケア・社会保護・その他</t>
  </si>
  <si>
    <t xml:space="preserve">       ａ　食料・非アルコール</t>
  </si>
  <si>
    <t xml:space="preserve">       ａ　食料・非アルコール</t>
  </si>
  <si>
    <t xml:space="preserve">       ｂ　アルコール飲料・たばこ</t>
  </si>
  <si>
    <t xml:space="preserve">       ｄ　住宅・電気・ガス・水道</t>
  </si>
  <si>
    <t xml:space="preserve">       ｅ　家具・家庭用機器・家事サービス</t>
  </si>
  <si>
    <t xml:space="preserve">       ｈ　情報・通信</t>
  </si>
  <si>
    <t xml:space="preserve">       ｉ　娯楽・スポーツ・文化</t>
  </si>
  <si>
    <t xml:space="preserve">       ｋ　外食・宿泊サービス</t>
  </si>
  <si>
    <t xml:space="preserve">       ｌ　保険・金融サービス</t>
  </si>
  <si>
    <t xml:space="preserve">       ｍ　個別ケア・社会保護・その他</t>
  </si>
  <si>
    <t>２．地方政府等最終消費支出</t>
  </si>
  <si>
    <t xml:space="preserve">       ａ　民間</t>
  </si>
  <si>
    <t xml:space="preserve">       ｂ　公的</t>
  </si>
  <si>
    <t xml:space="preserve"> 　　　     (ｃ)一般政府 （中央政府等・地方政府等）</t>
  </si>
  <si>
    <t>（２）在庫変動</t>
  </si>
  <si>
    <t xml:space="preserve">        ａ　民間企業</t>
  </si>
  <si>
    <t xml:space="preserve">        ｂ　公的（公的企業・一般政府）</t>
  </si>
  <si>
    <t>４．財貨・サービスの移出入（純）・</t>
  </si>
  <si>
    <t>（平成27暦年連鎖価格）</t>
  </si>
  <si>
    <t xml:space="preserve">                     統計上の不突合・開差</t>
  </si>
  <si>
    <t>５．県内総生産(支出側)</t>
  </si>
  <si>
    <t>令和２年度</t>
  </si>
  <si>
    <t>\</t>
  </si>
  <si>
    <t xml:space="preserve"> （７）県内総生産（支出側)(デフレーター：連鎖方式）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</si>
</sst>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_ "/>
    <numFmt numFmtId="178" formatCode="#,##0.0;\-#,##0.0"/>
    <numFmt numFmtId="179" formatCode="#,##0.0"/>
    <numFmt numFmtId="180" formatCode="#,##0.0_ ;[Red]\-#,##0.0\ "/>
    <numFmt numFmtId="181" formatCode="#,##0_ "/>
    <numFmt numFmtId="182" formatCode="#,##0.0_ "/>
    <numFmt numFmtId="183" formatCode="0.0_);[Red]\(0.0\)"/>
    <numFmt numFmtId="184" formatCode="#,##0.0000000;[Red]\-#,##0.0000000"/>
    <numFmt numFmtId="185" formatCode="#,##0.0000000_ ;[Red]\-#,##0.0000000\ 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  <numFmt numFmtId="189" formatCode="[$]ggge&quot;年&quot;m&quot;月&quot;d&quot;日&quot;;@"/>
    <numFmt numFmtId="190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6"/>
      <name val="ＭＳ Ｐ明朝"/>
      <family val="1"/>
    </font>
    <font>
      <sz val="12"/>
      <name val="ＭＳ 明朝"/>
      <family val="1"/>
    </font>
    <font>
      <sz val="12"/>
      <color indexed="8"/>
      <name val="ＭＳ 明朝"/>
      <family val="1"/>
    </font>
    <font>
      <sz val="11"/>
      <name val="ＭＳ 明朝"/>
      <family val="1"/>
    </font>
    <font>
      <sz val="12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7"/>
      <name val="ＭＳ 明朝"/>
      <family val="1"/>
    </font>
    <font>
      <sz val="11"/>
      <color indexed="8"/>
      <name val="ＭＳ 明朝"/>
      <family val="1"/>
    </font>
    <font>
      <sz val="11"/>
      <color indexed="10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9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6" fillId="0" borderId="0" xfId="63" applyFont="1">
      <alignment/>
      <protection/>
    </xf>
    <xf numFmtId="0" fontId="6" fillId="0" borderId="10" xfId="0" applyFont="1" applyFill="1" applyBorder="1" applyAlignment="1" applyProtection="1">
      <alignment horizontal="left"/>
      <protection/>
    </xf>
    <xf numFmtId="49" fontId="11" fillId="0" borderId="10" xfId="63" applyNumberFormat="1" applyFont="1" applyBorder="1" applyAlignment="1">
      <alignment horizontal="center"/>
      <protection/>
    </xf>
    <xf numFmtId="0" fontId="11" fillId="0" borderId="10" xfId="63" applyFont="1" applyBorder="1">
      <alignment/>
      <protection/>
    </xf>
    <xf numFmtId="49" fontId="11" fillId="0" borderId="11" xfId="63" applyNumberFormat="1" applyFont="1" applyBorder="1" applyAlignment="1">
      <alignment horizontal="center"/>
      <protection/>
    </xf>
    <xf numFmtId="3" fontId="11" fillId="0" borderId="12" xfId="63" applyNumberFormat="1" applyFont="1" applyFill="1" applyBorder="1" applyAlignment="1">
      <alignment horizontal="center" vertical="center"/>
      <protection/>
    </xf>
    <xf numFmtId="177" fontId="11" fillId="0" borderId="11" xfId="63" applyNumberFormat="1" applyFont="1" applyFill="1" applyBorder="1" applyAlignment="1">
      <alignment horizontal="center" vertical="center"/>
      <protection/>
    </xf>
    <xf numFmtId="0" fontId="11" fillId="0" borderId="13" xfId="63" applyFont="1" applyBorder="1" applyAlignment="1">
      <alignment horizontal="right"/>
      <protection/>
    </xf>
    <xf numFmtId="0" fontId="6" fillId="0" borderId="14" xfId="0" applyFont="1" applyFill="1" applyBorder="1" applyAlignment="1" applyProtection="1">
      <alignment horizontal="left"/>
      <protection/>
    </xf>
    <xf numFmtId="0" fontId="6" fillId="0" borderId="10" xfId="63" applyFont="1" applyBorder="1">
      <alignment/>
      <protection/>
    </xf>
    <xf numFmtId="0" fontId="12" fillId="0" borderId="10" xfId="63" applyFont="1" applyBorder="1">
      <alignment/>
      <protection/>
    </xf>
    <xf numFmtId="0" fontId="11" fillId="0" borderId="11" xfId="63" applyFont="1" applyBorder="1">
      <alignment/>
      <protection/>
    </xf>
    <xf numFmtId="179" fontId="11" fillId="0" borderId="10" xfId="63" applyNumberFormat="1" applyFont="1" applyFill="1" applyBorder="1" applyAlignment="1">
      <alignment horizontal="right"/>
      <protection/>
    </xf>
    <xf numFmtId="0" fontId="11" fillId="0" borderId="13" xfId="61" applyFont="1" applyBorder="1" applyAlignment="1">
      <alignment horizontal="right"/>
      <protection/>
    </xf>
    <xf numFmtId="0" fontId="11" fillId="0" borderId="13" xfId="61" applyFont="1" applyFill="1" applyBorder="1" applyAlignment="1">
      <alignment horizontal="right"/>
      <protection/>
    </xf>
    <xf numFmtId="0" fontId="11" fillId="0" borderId="0" xfId="61" applyFont="1">
      <alignment/>
      <protection/>
    </xf>
    <xf numFmtId="49" fontId="11" fillId="0" borderId="12" xfId="63" applyNumberFormat="1" applyFont="1" applyFill="1" applyBorder="1" applyAlignment="1">
      <alignment horizontal="center"/>
      <protection/>
    </xf>
    <xf numFmtId="179" fontId="6" fillId="0" borderId="12" xfId="63" applyNumberFormat="1" applyFont="1" applyBorder="1">
      <alignment/>
      <protection/>
    </xf>
    <xf numFmtId="179" fontId="6" fillId="0" borderId="10" xfId="63" applyNumberFormat="1" applyFont="1" applyBorder="1">
      <alignment/>
      <protection/>
    </xf>
    <xf numFmtId="179" fontId="6" fillId="0" borderId="11" xfId="63" applyNumberFormat="1" applyFont="1" applyBorder="1">
      <alignment/>
      <protection/>
    </xf>
    <xf numFmtId="0" fontId="6" fillId="0" borderId="10" xfId="63" applyFont="1" applyBorder="1" applyAlignment="1">
      <alignment horizontal="right"/>
      <protection/>
    </xf>
    <xf numFmtId="0" fontId="6" fillId="0" borderId="12" xfId="63" applyFont="1" applyBorder="1" applyAlignment="1">
      <alignment horizontal="right"/>
      <protection/>
    </xf>
    <xf numFmtId="0" fontId="6" fillId="0" borderId="11" xfId="63" applyFont="1" applyBorder="1" applyAlignment="1">
      <alignment horizontal="right"/>
      <protection/>
    </xf>
    <xf numFmtId="0" fontId="5" fillId="0" borderId="0" xfId="0" applyFont="1" applyAlignment="1">
      <alignment/>
    </xf>
    <xf numFmtId="0" fontId="6" fillId="0" borderId="10" xfId="63" applyFont="1" applyFill="1" applyBorder="1">
      <alignment/>
      <protection/>
    </xf>
    <xf numFmtId="49" fontId="11" fillId="0" borderId="10" xfId="0" applyNumberFormat="1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0" xfId="63" applyFont="1" applyBorder="1" applyAlignment="1">
      <alignment horizontal="right"/>
      <protection/>
    </xf>
    <xf numFmtId="3" fontId="11" fillId="0" borderId="10" xfId="63" applyNumberFormat="1" applyFont="1" applyFill="1" applyBorder="1" applyAlignment="1">
      <alignment horizontal="center" vertical="center"/>
      <protection/>
    </xf>
    <xf numFmtId="0" fontId="6" fillId="0" borderId="14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179" fontId="6" fillId="0" borderId="10" xfId="63" applyNumberFormat="1" applyFont="1" applyFill="1" applyBorder="1" applyAlignment="1">
      <alignment/>
      <protection/>
    </xf>
    <xf numFmtId="179" fontId="6" fillId="0" borderId="10" xfId="63" applyNumberFormat="1" applyFont="1" applyFill="1" applyBorder="1" applyAlignment="1">
      <alignment horizontal="right"/>
      <protection/>
    </xf>
    <xf numFmtId="177" fontId="6" fillId="0" borderId="11" xfId="63" applyNumberFormat="1" applyFont="1" applyFill="1" applyBorder="1" applyAlignment="1">
      <alignment horizontal="center" vertical="center"/>
      <protection/>
    </xf>
    <xf numFmtId="0" fontId="11" fillId="0" borderId="15" xfId="62" applyFont="1" applyFill="1" applyBorder="1" applyAlignment="1">
      <alignment horizontal="center" vertical="center"/>
      <protection/>
    </xf>
    <xf numFmtId="0" fontId="11" fillId="0" borderId="10" xfId="62" applyFont="1" applyFill="1" applyBorder="1" applyAlignment="1">
      <alignment horizontal="center" vertical="center"/>
      <protection/>
    </xf>
    <xf numFmtId="0" fontId="11" fillId="0" borderId="11" xfId="62" applyFont="1" applyFill="1" applyBorder="1" applyAlignment="1">
      <alignment horizontal="center" vertical="center"/>
      <protection/>
    </xf>
    <xf numFmtId="0" fontId="11" fillId="0" borderId="12" xfId="63" applyFont="1" applyBorder="1" applyAlignment="1">
      <alignment horizontal="center" vertical="center"/>
      <protection/>
    </xf>
    <xf numFmtId="0" fontId="11" fillId="0" borderId="10" xfId="63" applyFont="1" applyBorder="1" applyAlignment="1">
      <alignment horizontal="center" vertical="center"/>
      <protection/>
    </xf>
    <xf numFmtId="0" fontId="11" fillId="0" borderId="11" xfId="63" applyFont="1" applyBorder="1" applyAlignment="1">
      <alignment horizontal="center" vertical="center"/>
      <protection/>
    </xf>
    <xf numFmtId="0" fontId="11" fillId="0" borderId="16" xfId="62" applyFont="1" applyFill="1" applyBorder="1" applyAlignment="1">
      <alignment horizontal="center" vertical="center"/>
      <protection/>
    </xf>
    <xf numFmtId="0" fontId="11" fillId="0" borderId="17" xfId="62" applyFont="1" applyFill="1" applyBorder="1" applyAlignment="1">
      <alignment horizontal="center" vertical="center"/>
      <protection/>
    </xf>
    <xf numFmtId="0" fontId="11" fillId="0" borderId="18" xfId="62" applyFont="1" applyFill="1" applyBorder="1" applyAlignment="1">
      <alignment horizontal="center" vertical="center"/>
      <protection/>
    </xf>
    <xf numFmtId="0" fontId="11" fillId="0" borderId="15" xfId="63" applyFont="1" applyFill="1" applyBorder="1" applyAlignment="1">
      <alignment horizontal="center" vertical="center"/>
      <protection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ﾃﾞﾌﾚｰﾀｰ" xfId="61"/>
    <cellStyle name="標準_実質実数" xfId="62"/>
    <cellStyle name="標準_名目実数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1">
      <selection activeCell="D36" sqref="D36"/>
    </sheetView>
  </sheetViews>
  <sheetFormatPr defaultColWidth="10.625" defaultRowHeight="13.5" customHeight="1"/>
  <cols>
    <col min="1" max="1" width="53.125" style="1" customWidth="1"/>
    <col min="2" max="11" width="15.375" style="1" customWidth="1"/>
    <col min="12" max="12" width="5.50390625" style="1" customWidth="1"/>
    <col min="13" max="41" width="6.625" style="1" customWidth="1"/>
    <col min="42" max="16384" width="10.625" style="1" customWidth="1"/>
  </cols>
  <sheetData>
    <row r="1" spans="1:12" ht="18.75" customHeight="1">
      <c r="A1" s="24" t="s">
        <v>65</v>
      </c>
      <c r="L1" s="16"/>
    </row>
    <row r="2" spans="1:11" ht="17.25" customHeight="1">
      <c r="A2" s="14" t="s">
        <v>85</v>
      </c>
      <c r="D2" s="8"/>
      <c r="E2" s="8"/>
      <c r="F2" s="8"/>
      <c r="G2" s="8"/>
      <c r="H2" s="8"/>
      <c r="I2" s="8"/>
      <c r="J2" s="28"/>
      <c r="K2" s="28"/>
    </row>
    <row r="3" spans="1:12" ht="13.5" customHeight="1">
      <c r="A3" s="38" t="s">
        <v>6</v>
      </c>
      <c r="B3" s="41" t="s">
        <v>87</v>
      </c>
      <c r="C3" s="42"/>
      <c r="D3" s="42"/>
      <c r="E3" s="42"/>
      <c r="F3" s="42"/>
      <c r="G3" s="42"/>
      <c r="H3" s="42"/>
      <c r="I3" s="42"/>
      <c r="J3" s="42"/>
      <c r="K3" s="43"/>
      <c r="L3" s="35" t="s">
        <v>0</v>
      </c>
    </row>
    <row r="4" spans="1:12" ht="13.5" customHeight="1">
      <c r="A4" s="39"/>
      <c r="B4" s="29" t="s">
        <v>58</v>
      </c>
      <c r="C4" s="29" t="s">
        <v>60</v>
      </c>
      <c r="D4" s="29" t="s">
        <v>61</v>
      </c>
      <c r="E4" s="29" t="s">
        <v>62</v>
      </c>
      <c r="F4" s="29" t="s">
        <v>63</v>
      </c>
      <c r="G4" s="29" t="s">
        <v>68</v>
      </c>
      <c r="H4" s="29" t="s">
        <v>69</v>
      </c>
      <c r="I4" s="29" t="s">
        <v>70</v>
      </c>
      <c r="J4" s="6" t="s">
        <v>86</v>
      </c>
      <c r="K4" s="6" t="s">
        <v>113</v>
      </c>
      <c r="L4" s="36"/>
    </row>
    <row r="5" spans="1:12" ht="13.5" customHeight="1">
      <c r="A5" s="40"/>
      <c r="B5" s="7">
        <v>2011</v>
      </c>
      <c r="C5" s="7">
        <v>2012</v>
      </c>
      <c r="D5" s="7">
        <v>2013</v>
      </c>
      <c r="E5" s="7">
        <v>2014</v>
      </c>
      <c r="F5" s="7">
        <v>2015</v>
      </c>
      <c r="G5" s="7">
        <v>2016</v>
      </c>
      <c r="H5" s="7">
        <v>2017</v>
      </c>
      <c r="I5" s="7">
        <v>2018</v>
      </c>
      <c r="J5" s="7">
        <v>2019</v>
      </c>
      <c r="K5" s="34">
        <v>2020</v>
      </c>
      <c r="L5" s="37"/>
    </row>
    <row r="6" spans="1:12" ht="15.75" customHeight="1">
      <c r="A6" s="30" t="s">
        <v>7</v>
      </c>
      <c r="B6" s="32">
        <v>98.25271928628754</v>
      </c>
      <c r="C6" s="32">
        <v>97.40302636693737</v>
      </c>
      <c r="D6" s="32">
        <v>97.55284576688386</v>
      </c>
      <c r="E6" s="32">
        <v>99.76782485497695</v>
      </c>
      <c r="F6" s="32">
        <v>99.97280367205094</v>
      </c>
      <c r="G6" s="32">
        <v>99.8705702497109</v>
      </c>
      <c r="H6" s="32">
        <v>100.33461545393267</v>
      </c>
      <c r="I6" s="32">
        <v>100.77138674694717</v>
      </c>
      <c r="J6" s="32">
        <v>101.4369803336522</v>
      </c>
      <c r="K6" s="32">
        <v>101.51342621368423</v>
      </c>
      <c r="L6" s="17" t="s">
        <v>15</v>
      </c>
    </row>
    <row r="7" spans="1:12" ht="15.75" customHeight="1">
      <c r="A7" s="31" t="s">
        <v>13</v>
      </c>
      <c r="B7" s="32">
        <v>98.21777435653821</v>
      </c>
      <c r="C7" s="32">
        <v>97.38357852758274</v>
      </c>
      <c r="D7" s="32">
        <v>97.53755968949528</v>
      </c>
      <c r="E7" s="32">
        <v>99.77850882510994</v>
      </c>
      <c r="F7" s="32">
        <v>99.98363225287143</v>
      </c>
      <c r="G7" s="32">
        <v>99.89001308976447</v>
      </c>
      <c r="H7" s="32">
        <v>100.34719277557078</v>
      </c>
      <c r="I7" s="32">
        <v>100.78489725254755</v>
      </c>
      <c r="J7" s="32">
        <v>101.47566404743583</v>
      </c>
      <c r="K7" s="32">
        <v>101.57718661523083</v>
      </c>
      <c r="L7" s="3" t="s">
        <v>16</v>
      </c>
    </row>
    <row r="8" spans="1:12" ht="15.75" customHeight="1">
      <c r="A8" s="10" t="s">
        <v>92</v>
      </c>
      <c r="B8" s="32">
        <v>93.79999999999995</v>
      </c>
      <c r="C8" s="32">
        <v>93.19999999999997</v>
      </c>
      <c r="D8" s="32">
        <v>93.79999999999998</v>
      </c>
      <c r="E8" s="32">
        <v>97.89999999999999</v>
      </c>
      <c r="F8" s="32">
        <v>100.6</v>
      </c>
      <c r="G8" s="32">
        <v>102.19999999999997</v>
      </c>
      <c r="H8" s="32">
        <v>103.19999999999997</v>
      </c>
      <c r="I8" s="32">
        <v>103.59999999999998</v>
      </c>
      <c r="J8" s="32">
        <v>104.5</v>
      </c>
      <c r="K8" s="32">
        <v>104.80000000000001</v>
      </c>
      <c r="L8" s="3" t="s">
        <v>48</v>
      </c>
    </row>
    <row r="9" spans="1:12" ht="15.75" customHeight="1">
      <c r="A9" s="10" t="s">
        <v>78</v>
      </c>
      <c r="B9" s="32">
        <v>97.50000000000001</v>
      </c>
      <c r="C9" s="32">
        <v>97.1</v>
      </c>
      <c r="D9" s="32">
        <v>96.7</v>
      </c>
      <c r="E9" s="32">
        <v>100.2</v>
      </c>
      <c r="F9" s="32">
        <v>99.9</v>
      </c>
      <c r="G9" s="32">
        <v>101</v>
      </c>
      <c r="H9" s="32">
        <v>102.99999999999999</v>
      </c>
      <c r="I9" s="32">
        <v>105.2</v>
      </c>
      <c r="J9" s="32">
        <v>108.49999999999997</v>
      </c>
      <c r="K9" s="32">
        <v>112.29999999999998</v>
      </c>
      <c r="L9" s="3" t="s">
        <v>49</v>
      </c>
    </row>
    <row r="10" spans="1:12" ht="15.75" customHeight="1">
      <c r="A10" s="10" t="s">
        <v>41</v>
      </c>
      <c r="B10" s="32">
        <v>95.2</v>
      </c>
      <c r="C10" s="32">
        <v>95.30000000000001</v>
      </c>
      <c r="D10" s="32">
        <v>95.90000000000003</v>
      </c>
      <c r="E10" s="32">
        <v>98.90000000000002</v>
      </c>
      <c r="F10" s="32">
        <v>100.49999999999999</v>
      </c>
      <c r="G10" s="32">
        <v>101.89999999999999</v>
      </c>
      <c r="H10" s="32">
        <v>102.29999999999997</v>
      </c>
      <c r="I10" s="32">
        <v>102.1</v>
      </c>
      <c r="J10" s="32">
        <v>103</v>
      </c>
      <c r="K10" s="32">
        <v>103.70000000000003</v>
      </c>
      <c r="L10" s="3" t="s">
        <v>50</v>
      </c>
    </row>
    <row r="11" spans="1:12" ht="15.75" customHeight="1">
      <c r="A11" s="10" t="s">
        <v>71</v>
      </c>
      <c r="B11" s="32">
        <v>100.79999999999998</v>
      </c>
      <c r="C11" s="32">
        <v>100.49999999999999</v>
      </c>
      <c r="D11" s="32">
        <v>100.49999999999999</v>
      </c>
      <c r="E11" s="32">
        <v>100.69999999999999</v>
      </c>
      <c r="F11" s="32">
        <v>99.5</v>
      </c>
      <c r="G11" s="32">
        <v>98.2</v>
      </c>
      <c r="H11" s="32">
        <v>98.29999999999998</v>
      </c>
      <c r="I11" s="32">
        <v>98.39999999999999</v>
      </c>
      <c r="J11" s="32">
        <v>98.29999999999998</v>
      </c>
      <c r="K11" s="32">
        <v>97.49999999999997</v>
      </c>
      <c r="L11" s="3" t="s">
        <v>51</v>
      </c>
    </row>
    <row r="12" spans="1:12" ht="15.75" customHeight="1">
      <c r="A12" s="10" t="s">
        <v>79</v>
      </c>
      <c r="B12" s="32">
        <v>104.80000000000001</v>
      </c>
      <c r="C12" s="32">
        <v>98.9</v>
      </c>
      <c r="D12" s="32">
        <v>96.89999999999999</v>
      </c>
      <c r="E12" s="32">
        <v>99.9</v>
      </c>
      <c r="F12" s="32">
        <v>100</v>
      </c>
      <c r="G12" s="32">
        <v>99.70000000000002</v>
      </c>
      <c r="H12" s="32">
        <v>98.90000000000002</v>
      </c>
      <c r="I12" s="32">
        <v>98.1</v>
      </c>
      <c r="J12" s="32">
        <v>100.50000000000001</v>
      </c>
      <c r="K12" s="32">
        <v>102.2</v>
      </c>
      <c r="L12" s="3" t="s">
        <v>52</v>
      </c>
    </row>
    <row r="13" spans="1:12" ht="15.75" customHeight="1">
      <c r="A13" s="10" t="s">
        <v>42</v>
      </c>
      <c r="B13" s="32">
        <v>99.49999999999999</v>
      </c>
      <c r="C13" s="32">
        <v>99.4</v>
      </c>
      <c r="D13" s="32">
        <v>99.30000000000001</v>
      </c>
      <c r="E13" s="32">
        <v>99.90000000000002</v>
      </c>
      <c r="F13" s="32">
        <v>100</v>
      </c>
      <c r="G13" s="32">
        <v>99.4</v>
      </c>
      <c r="H13" s="32">
        <v>99.39999999999999</v>
      </c>
      <c r="I13" s="32">
        <v>98.49999999999997</v>
      </c>
      <c r="J13" s="32">
        <v>98.79999999999998</v>
      </c>
      <c r="K13" s="32">
        <v>98.5</v>
      </c>
      <c r="L13" s="3" t="s">
        <v>53</v>
      </c>
    </row>
    <row r="14" spans="1:12" ht="15.75" customHeight="1">
      <c r="A14" s="10" t="s">
        <v>72</v>
      </c>
      <c r="B14" s="32">
        <v>98.10000000000004</v>
      </c>
      <c r="C14" s="32">
        <v>98.20000000000003</v>
      </c>
      <c r="D14" s="32">
        <v>99.40000000000003</v>
      </c>
      <c r="E14" s="32">
        <v>102.90000000000006</v>
      </c>
      <c r="F14" s="32">
        <v>99.10000000000002</v>
      </c>
      <c r="G14" s="32">
        <v>98.20000000000002</v>
      </c>
      <c r="H14" s="32">
        <v>100.20000000000002</v>
      </c>
      <c r="I14" s="32">
        <v>102.80000000000003</v>
      </c>
      <c r="J14" s="32">
        <v>103.60000000000001</v>
      </c>
      <c r="K14" s="32">
        <v>102.89999999999999</v>
      </c>
      <c r="L14" s="3" t="s">
        <v>54</v>
      </c>
    </row>
    <row r="15" spans="1:12" ht="15.75" customHeight="1">
      <c r="A15" s="10" t="s">
        <v>73</v>
      </c>
      <c r="B15" s="32">
        <v>101.70000000000002</v>
      </c>
      <c r="C15" s="32">
        <v>97.90000000000002</v>
      </c>
      <c r="D15" s="32">
        <v>98.1</v>
      </c>
      <c r="E15" s="32">
        <v>99.5</v>
      </c>
      <c r="F15" s="32">
        <v>100.49999999999999</v>
      </c>
      <c r="G15" s="32">
        <v>97.80000000000001</v>
      </c>
      <c r="H15" s="32">
        <v>95.80000000000001</v>
      </c>
      <c r="I15" s="32">
        <v>93.7</v>
      </c>
      <c r="J15" s="32">
        <v>91.50000000000001</v>
      </c>
      <c r="K15" s="32">
        <v>92</v>
      </c>
      <c r="L15" s="3" t="s">
        <v>55</v>
      </c>
    </row>
    <row r="16" spans="1:12" ht="15.75" customHeight="1">
      <c r="A16" s="10" t="s">
        <v>74</v>
      </c>
      <c r="B16" s="32">
        <v>97.10000000000005</v>
      </c>
      <c r="C16" s="32">
        <v>96.70000000000002</v>
      </c>
      <c r="D16" s="32">
        <v>96.80000000000001</v>
      </c>
      <c r="E16" s="32">
        <v>99.50000000000001</v>
      </c>
      <c r="F16" s="32">
        <v>100.10000000000001</v>
      </c>
      <c r="G16" s="32">
        <v>100.90000000000003</v>
      </c>
      <c r="H16" s="32">
        <v>101.1</v>
      </c>
      <c r="I16" s="32">
        <v>101.9</v>
      </c>
      <c r="J16" s="32">
        <v>103.50000000000001</v>
      </c>
      <c r="K16" s="32">
        <v>104.90000000000002</v>
      </c>
      <c r="L16" s="3" t="s">
        <v>56</v>
      </c>
    </row>
    <row r="17" spans="1:12" ht="15.75" customHeight="1">
      <c r="A17" s="10" t="s">
        <v>75</v>
      </c>
      <c r="B17" s="32">
        <v>99.59999999999998</v>
      </c>
      <c r="C17" s="32">
        <v>98.19999999999997</v>
      </c>
      <c r="D17" s="32">
        <v>97.99999999999997</v>
      </c>
      <c r="E17" s="32">
        <v>99.49999999999999</v>
      </c>
      <c r="F17" s="32">
        <v>100</v>
      </c>
      <c r="G17" s="32">
        <v>99.5</v>
      </c>
      <c r="H17" s="32">
        <v>99.99999999999999</v>
      </c>
      <c r="I17" s="32">
        <v>99.99999999999999</v>
      </c>
      <c r="J17" s="32">
        <v>99.49999999999999</v>
      </c>
      <c r="K17" s="32">
        <v>99.99999999999997</v>
      </c>
      <c r="L17" s="3" t="s">
        <v>57</v>
      </c>
    </row>
    <row r="18" spans="1:12" ht="15.75" customHeight="1">
      <c r="A18" s="10" t="s">
        <v>76</v>
      </c>
      <c r="B18" s="32">
        <v>94.6</v>
      </c>
      <c r="C18" s="32">
        <v>94.80000000000001</v>
      </c>
      <c r="D18" s="32">
        <v>94.60000000000001</v>
      </c>
      <c r="E18" s="32">
        <v>98.60000000000001</v>
      </c>
      <c r="F18" s="32">
        <v>100.30000000000001</v>
      </c>
      <c r="G18" s="32">
        <v>101.1</v>
      </c>
      <c r="H18" s="32">
        <v>101.6</v>
      </c>
      <c r="I18" s="32">
        <v>102.79999999999995</v>
      </c>
      <c r="J18" s="32">
        <v>104.59999999999997</v>
      </c>
      <c r="K18" s="32">
        <v>104.99999999999996</v>
      </c>
      <c r="L18" s="3" t="s">
        <v>80</v>
      </c>
    </row>
    <row r="19" spans="1:12" ht="15.75" customHeight="1">
      <c r="A19" s="10" t="s">
        <v>77</v>
      </c>
      <c r="B19" s="32">
        <v>103.29999999999997</v>
      </c>
      <c r="C19" s="32">
        <v>100.59999999999998</v>
      </c>
      <c r="D19" s="32">
        <v>99.6</v>
      </c>
      <c r="E19" s="32">
        <v>99.7</v>
      </c>
      <c r="F19" s="32">
        <v>100.2</v>
      </c>
      <c r="G19" s="32">
        <v>101.09999999999997</v>
      </c>
      <c r="H19" s="32">
        <v>102.79999999999995</v>
      </c>
      <c r="I19" s="32">
        <v>104.89999999999999</v>
      </c>
      <c r="J19" s="32">
        <v>106.19999999999996</v>
      </c>
      <c r="K19" s="32">
        <v>103.99999999999999</v>
      </c>
      <c r="L19" s="3" t="s">
        <v>81</v>
      </c>
    </row>
    <row r="20" spans="1:12" ht="15.75" customHeight="1">
      <c r="A20" s="10" t="s">
        <v>91</v>
      </c>
      <c r="B20" s="32">
        <v>96.40000000000002</v>
      </c>
      <c r="C20" s="32">
        <v>95.89999999999999</v>
      </c>
      <c r="D20" s="32">
        <v>96.8</v>
      </c>
      <c r="E20" s="32">
        <v>99.6</v>
      </c>
      <c r="F20" s="32">
        <v>99.9</v>
      </c>
      <c r="G20" s="32">
        <v>99.89999999999999</v>
      </c>
      <c r="H20" s="32">
        <v>100.4</v>
      </c>
      <c r="I20" s="32">
        <v>101.00000000000003</v>
      </c>
      <c r="J20" s="32">
        <v>102.39999999999998</v>
      </c>
      <c r="K20" s="32">
        <v>103.30000000000001</v>
      </c>
      <c r="L20" s="3" t="s">
        <v>82</v>
      </c>
    </row>
    <row r="21" spans="1:12" ht="15.75" customHeight="1">
      <c r="A21" s="31" t="s">
        <v>8</v>
      </c>
      <c r="B21" s="32">
        <v>99.60000000000001</v>
      </c>
      <c r="C21" s="32">
        <v>98.2</v>
      </c>
      <c r="D21" s="32">
        <v>98.2</v>
      </c>
      <c r="E21" s="32">
        <v>99.40000000000003</v>
      </c>
      <c r="F21" s="32">
        <v>99.60000000000001</v>
      </c>
      <c r="G21" s="32">
        <v>99.20000000000002</v>
      </c>
      <c r="H21" s="32">
        <v>99.90000000000003</v>
      </c>
      <c r="I21" s="32">
        <v>100.29999999999998</v>
      </c>
      <c r="J21" s="32">
        <v>100.1</v>
      </c>
      <c r="K21" s="32">
        <v>99.50000000000001</v>
      </c>
      <c r="L21" s="3" t="s">
        <v>34</v>
      </c>
    </row>
    <row r="22" spans="1:12" ht="15.75" customHeight="1">
      <c r="A22" s="10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3"/>
    </row>
    <row r="23" spans="1:12" ht="15.75" customHeight="1">
      <c r="A23" s="31" t="s">
        <v>83</v>
      </c>
      <c r="B23" s="32">
        <v>99.5</v>
      </c>
      <c r="C23" s="32">
        <v>98.69999999999999</v>
      </c>
      <c r="D23" s="32">
        <v>98.39999999999998</v>
      </c>
      <c r="E23" s="32">
        <v>100.19999999999997</v>
      </c>
      <c r="F23" s="32">
        <v>100</v>
      </c>
      <c r="G23" s="32">
        <v>99.60000000000001</v>
      </c>
      <c r="H23" s="32">
        <v>100.20000000000002</v>
      </c>
      <c r="I23" s="32">
        <v>100.40000000000002</v>
      </c>
      <c r="J23" s="32">
        <v>100.80000000000003</v>
      </c>
      <c r="K23" s="32">
        <v>99.90000000000003</v>
      </c>
      <c r="L23" s="3" t="s">
        <v>35</v>
      </c>
    </row>
    <row r="24" spans="1:12" ht="15.75" customHeight="1">
      <c r="A24" s="11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3"/>
    </row>
    <row r="25" spans="1:12" ht="15.75" customHeight="1">
      <c r="A25" s="4" t="s">
        <v>59</v>
      </c>
      <c r="B25" s="32">
        <v>96.55781157167378</v>
      </c>
      <c r="C25" s="32">
        <v>96.26456778323569</v>
      </c>
      <c r="D25" s="32">
        <v>97.48764203408655</v>
      </c>
      <c r="E25" s="32">
        <v>99.5745196477031</v>
      </c>
      <c r="F25" s="32">
        <v>99.8569441858464</v>
      </c>
      <c r="G25" s="32">
        <v>99.2961655502514</v>
      </c>
      <c r="H25" s="32">
        <v>100.47560000360323</v>
      </c>
      <c r="I25" s="32">
        <v>101.65214578101708</v>
      </c>
      <c r="J25" s="32">
        <v>102.32301281190006</v>
      </c>
      <c r="K25" s="32">
        <v>102.39443564156569</v>
      </c>
      <c r="L25" s="3" t="s">
        <v>36</v>
      </c>
    </row>
    <row r="26" spans="1:12" ht="15.75" customHeight="1">
      <c r="A26" s="4" t="s">
        <v>12</v>
      </c>
      <c r="B26" s="32">
        <v>96.56594670698883</v>
      </c>
      <c r="C26" s="32">
        <v>96.28061283485722</v>
      </c>
      <c r="D26" s="32">
        <v>97.45210640632159</v>
      </c>
      <c r="E26" s="32">
        <v>99.55525003807286</v>
      </c>
      <c r="F26" s="32">
        <v>99.87663326813625</v>
      </c>
      <c r="G26" s="32">
        <v>99.30730367733581</v>
      </c>
      <c r="H26" s="32">
        <v>100.44347461456759</v>
      </c>
      <c r="I26" s="32">
        <v>101.64658576183785</v>
      </c>
      <c r="J26" s="32">
        <v>102.4340342145672</v>
      </c>
      <c r="K26" s="32">
        <v>102.35450163917577</v>
      </c>
      <c r="L26" s="3" t="s">
        <v>20</v>
      </c>
    </row>
    <row r="27" spans="1:12" ht="15.75" customHeight="1">
      <c r="A27" s="4" t="s">
        <v>2</v>
      </c>
      <c r="B27" s="32">
        <v>97.25475835895591</v>
      </c>
      <c r="C27" s="32">
        <v>96.9201325633099</v>
      </c>
      <c r="D27" s="32">
        <v>97.96341771354517</v>
      </c>
      <c r="E27" s="32">
        <v>99.54610513765864</v>
      </c>
      <c r="F27" s="32">
        <v>99.89999999999999</v>
      </c>
      <c r="G27" s="32">
        <v>99.2199783047552</v>
      </c>
      <c r="H27" s="32">
        <v>100.19244173957873</v>
      </c>
      <c r="I27" s="32">
        <v>101.20502317355233</v>
      </c>
      <c r="J27" s="32">
        <v>101.70241861645648</v>
      </c>
      <c r="K27" s="32">
        <v>101.44695369236732</v>
      </c>
      <c r="L27" s="3" t="s">
        <v>21</v>
      </c>
    </row>
    <row r="28" spans="1:12" ht="15.75" customHeight="1">
      <c r="A28" s="4" t="s">
        <v>9</v>
      </c>
      <c r="B28" s="32">
        <v>94.70000000000005</v>
      </c>
      <c r="C28" s="32">
        <v>94.20000000000003</v>
      </c>
      <c r="D28" s="32">
        <v>96.40000000000002</v>
      </c>
      <c r="E28" s="32">
        <v>99.8</v>
      </c>
      <c r="F28" s="32">
        <v>99.9</v>
      </c>
      <c r="G28" s="32">
        <v>99.8</v>
      </c>
      <c r="H28" s="32">
        <v>101.6</v>
      </c>
      <c r="I28" s="32">
        <v>103.2</v>
      </c>
      <c r="J28" s="32">
        <v>104.80000000000003</v>
      </c>
      <c r="K28" s="32">
        <v>105.40000000000003</v>
      </c>
      <c r="L28" s="3" t="s">
        <v>22</v>
      </c>
    </row>
    <row r="29" spans="1:12" ht="15.75" customHeight="1">
      <c r="A29" s="4" t="s">
        <v>10</v>
      </c>
      <c r="B29" s="32">
        <v>97.80000000000001</v>
      </c>
      <c r="C29" s="32">
        <v>97.50000000000001</v>
      </c>
      <c r="D29" s="32">
        <v>98.3</v>
      </c>
      <c r="E29" s="32">
        <v>99.5</v>
      </c>
      <c r="F29" s="32">
        <v>99.9</v>
      </c>
      <c r="G29" s="32">
        <v>99.09999999999998</v>
      </c>
      <c r="H29" s="32">
        <v>99.89999999999999</v>
      </c>
      <c r="I29" s="32">
        <v>100.79999999999998</v>
      </c>
      <c r="J29" s="32">
        <v>101.09999999999995</v>
      </c>
      <c r="K29" s="32">
        <v>100.69999999999995</v>
      </c>
      <c r="L29" s="3" t="s">
        <v>23</v>
      </c>
    </row>
    <row r="30" spans="1:12" ht="15.75" customHeight="1">
      <c r="A30" s="4" t="s">
        <v>4</v>
      </c>
      <c r="B30" s="32">
        <v>94.78314889362954</v>
      </c>
      <c r="C30" s="32">
        <v>94.62590947104842</v>
      </c>
      <c r="D30" s="32">
        <v>96.11289894341125</v>
      </c>
      <c r="E30" s="32">
        <v>99.58524154949207</v>
      </c>
      <c r="F30" s="32">
        <v>99.79999999999998</v>
      </c>
      <c r="G30" s="32">
        <v>99.54306403508856</v>
      </c>
      <c r="H30" s="32">
        <v>101.10374033834435</v>
      </c>
      <c r="I30" s="32">
        <v>102.86939176801711</v>
      </c>
      <c r="J30" s="32">
        <v>104.46427686000823</v>
      </c>
      <c r="K30" s="32">
        <v>104.85675738240947</v>
      </c>
      <c r="L30" s="3" t="s">
        <v>24</v>
      </c>
    </row>
    <row r="31" spans="1:12" ht="15.75" customHeight="1">
      <c r="A31" s="4" t="s">
        <v>9</v>
      </c>
      <c r="B31" s="32">
        <v>94.79999999999998</v>
      </c>
      <c r="C31" s="32">
        <v>94.29999999999997</v>
      </c>
      <c r="D31" s="32">
        <v>96.29999999999998</v>
      </c>
      <c r="E31" s="32">
        <v>99.9</v>
      </c>
      <c r="F31" s="32">
        <v>99.8</v>
      </c>
      <c r="G31" s="32">
        <v>99.49999999999999</v>
      </c>
      <c r="H31" s="32">
        <v>101.2</v>
      </c>
      <c r="I31" s="32">
        <v>102.99999999999999</v>
      </c>
      <c r="J31" s="32">
        <v>105.10000000000002</v>
      </c>
      <c r="K31" s="32">
        <v>105.60000000000001</v>
      </c>
      <c r="L31" s="3" t="s">
        <v>22</v>
      </c>
    </row>
    <row r="32" spans="1:12" ht="15.75" customHeight="1">
      <c r="A32" s="4" t="s">
        <v>10</v>
      </c>
      <c r="B32" s="32">
        <v>96.79999999999995</v>
      </c>
      <c r="C32" s="32">
        <v>96.39999999999993</v>
      </c>
      <c r="D32" s="32">
        <v>97.69999999999996</v>
      </c>
      <c r="E32" s="32">
        <v>99.49999999999997</v>
      </c>
      <c r="F32" s="32">
        <v>99.79999999999998</v>
      </c>
      <c r="G32" s="32">
        <v>99.19999999999997</v>
      </c>
      <c r="H32" s="32">
        <v>100.49999999999999</v>
      </c>
      <c r="I32" s="32">
        <v>102.10000000000001</v>
      </c>
      <c r="J32" s="32">
        <v>103</v>
      </c>
      <c r="K32" s="32">
        <v>102.90000000000002</v>
      </c>
      <c r="L32" s="3" t="s">
        <v>23</v>
      </c>
    </row>
    <row r="33" spans="1:12" ht="15.75" customHeight="1">
      <c r="A33" s="4" t="s">
        <v>84</v>
      </c>
      <c r="B33" s="32">
        <v>94.4</v>
      </c>
      <c r="C33" s="32">
        <v>94.3</v>
      </c>
      <c r="D33" s="32">
        <v>95.8</v>
      </c>
      <c r="E33" s="32">
        <v>99.60000000000001</v>
      </c>
      <c r="F33" s="32">
        <v>99.8</v>
      </c>
      <c r="G33" s="32">
        <v>99.60000000000001</v>
      </c>
      <c r="H33" s="32">
        <v>101.2</v>
      </c>
      <c r="I33" s="32">
        <v>103</v>
      </c>
      <c r="J33" s="32">
        <v>104.70000000000002</v>
      </c>
      <c r="K33" s="32">
        <v>105.2</v>
      </c>
      <c r="L33" s="3" t="s">
        <v>25</v>
      </c>
    </row>
    <row r="34" spans="1:12" ht="15.75" customHeight="1">
      <c r="A34" s="4" t="s">
        <v>66</v>
      </c>
      <c r="B34" s="32">
        <v>91.46882451701343</v>
      </c>
      <c r="C34" s="32">
        <v>90.62349371795824</v>
      </c>
      <c r="D34" s="32">
        <v>96.9397765563467</v>
      </c>
      <c r="E34" s="32">
        <v>100.42306192743912</v>
      </c>
      <c r="F34" s="32">
        <v>98.98993031827355</v>
      </c>
      <c r="G34" s="32">
        <v>97.89215560192214</v>
      </c>
      <c r="H34" s="32">
        <v>103.29844866966845</v>
      </c>
      <c r="I34" s="32">
        <v>102.91972849002326</v>
      </c>
      <c r="J34" s="32">
        <v>98.9945730445159</v>
      </c>
      <c r="K34" s="32">
        <v>94.07189379290588</v>
      </c>
      <c r="L34" s="3" t="s">
        <v>26</v>
      </c>
    </row>
    <row r="35" spans="1:12" ht="15.75" customHeight="1">
      <c r="A35" s="4" t="s">
        <v>3</v>
      </c>
      <c r="B35" s="32">
        <v>100.19999999999997</v>
      </c>
      <c r="C35" s="32">
        <v>98.79999999999998</v>
      </c>
      <c r="D35" s="32">
        <v>101.6</v>
      </c>
      <c r="E35" s="32">
        <v>102</v>
      </c>
      <c r="F35" s="32">
        <v>98.70000000000002</v>
      </c>
      <c r="G35" s="32">
        <v>96.49999999999997</v>
      </c>
      <c r="H35" s="32">
        <v>99.29999999999998</v>
      </c>
      <c r="I35" s="32">
        <v>100.39999999999998</v>
      </c>
      <c r="J35" s="32">
        <v>98.09999999999998</v>
      </c>
      <c r="K35" s="32">
        <v>96.89999999999999</v>
      </c>
      <c r="L35" s="3" t="s">
        <v>27</v>
      </c>
    </row>
    <row r="36" spans="1:12" ht="15.75" customHeight="1">
      <c r="A36" s="10" t="s">
        <v>39</v>
      </c>
      <c r="B36" s="32">
        <v>121.50000000000001</v>
      </c>
      <c r="C36" s="32">
        <v>124.59999999999998</v>
      </c>
      <c r="D36" s="32">
        <v>138.09999999999997</v>
      </c>
      <c r="E36" s="32">
        <v>124.29999999999997</v>
      </c>
      <c r="F36" s="32">
        <v>94.59999999999998</v>
      </c>
      <c r="G36" s="32">
        <v>95.39999999999999</v>
      </c>
      <c r="H36" s="32">
        <v>107.79999999999998</v>
      </c>
      <c r="I36" s="32">
        <v>120.69999999999999</v>
      </c>
      <c r="J36" s="32">
        <v>111.89999999999998</v>
      </c>
      <c r="K36" s="32">
        <v>99.09999999999997</v>
      </c>
      <c r="L36" s="3" t="s">
        <v>28</v>
      </c>
    </row>
    <row r="37" spans="1:12" ht="15.75" customHeight="1">
      <c r="A37" s="4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3" t="s">
        <v>29</v>
      </c>
    </row>
    <row r="38" spans="1:12" ht="15.75" customHeight="1">
      <c r="A38" s="4" t="s">
        <v>47</v>
      </c>
      <c r="B38" s="33" t="s">
        <v>11</v>
      </c>
      <c r="C38" s="33" t="s">
        <v>11</v>
      </c>
      <c r="D38" s="33" t="s">
        <v>11</v>
      </c>
      <c r="E38" s="33" t="s">
        <v>11</v>
      </c>
      <c r="F38" s="33" t="s">
        <v>11</v>
      </c>
      <c r="G38" s="33" t="s">
        <v>11</v>
      </c>
      <c r="H38" s="33" t="s">
        <v>11</v>
      </c>
      <c r="I38" s="33" t="s">
        <v>11</v>
      </c>
      <c r="J38" s="33" t="s">
        <v>11</v>
      </c>
      <c r="K38" s="33"/>
      <c r="L38" s="3" t="s">
        <v>30</v>
      </c>
    </row>
    <row r="39" spans="1:12" ht="15.75" customHeight="1">
      <c r="A39" s="4" t="s">
        <v>64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3" t="s">
        <v>31</v>
      </c>
    </row>
    <row r="40" spans="1:12" ht="15.75" customHeight="1">
      <c r="A40" s="12"/>
      <c r="B40" s="19"/>
      <c r="C40" s="19"/>
      <c r="D40" s="20"/>
      <c r="E40" s="20"/>
      <c r="F40" s="20"/>
      <c r="G40" s="20"/>
      <c r="H40" s="20"/>
      <c r="I40" s="20"/>
      <c r="J40" s="20"/>
      <c r="K40" s="20"/>
      <c r="L40" s="5" t="s">
        <v>31</v>
      </c>
    </row>
    <row r="41" spans="1:12" ht="15.75" customHeight="1">
      <c r="A41" s="4"/>
      <c r="B41" s="18"/>
      <c r="C41" s="18"/>
      <c r="D41" s="19"/>
      <c r="E41" s="19"/>
      <c r="F41" s="19"/>
      <c r="G41" s="19"/>
      <c r="H41" s="19"/>
      <c r="I41" s="19"/>
      <c r="J41" s="19"/>
      <c r="K41" s="19"/>
      <c r="L41" s="3" t="s">
        <v>31</v>
      </c>
    </row>
    <row r="42" spans="1:12" ht="15.75" customHeight="1">
      <c r="A42" s="26" t="s">
        <v>67</v>
      </c>
      <c r="B42" s="32">
        <v>96.91369828147948</v>
      </c>
      <c r="C42" s="32">
        <v>96.65118077548792</v>
      </c>
      <c r="D42" s="32">
        <v>96.55356266795833</v>
      </c>
      <c r="E42" s="32">
        <v>98.33154933511891</v>
      </c>
      <c r="F42" s="32">
        <v>99.76441666272711</v>
      </c>
      <c r="G42" s="32">
        <v>100.68745078654186</v>
      </c>
      <c r="H42" s="32">
        <v>100.90648171145686</v>
      </c>
      <c r="I42" s="32">
        <v>100.69746443039067</v>
      </c>
      <c r="J42" s="32">
        <v>101.0010495644011</v>
      </c>
      <c r="K42" s="32">
        <v>102.0647383828374</v>
      </c>
      <c r="L42" s="3" t="s">
        <v>37</v>
      </c>
    </row>
    <row r="43" spans="1:12" ht="15.75" customHeight="1">
      <c r="A43" s="12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5" t="s">
        <v>5</v>
      </c>
    </row>
    <row r="65" ht="13.5" customHeight="1">
      <c r="L65" s="1" t="s">
        <v>33</v>
      </c>
    </row>
  </sheetData>
  <sheetProtection/>
  <mergeCells count="3">
    <mergeCell ref="L3:L5"/>
    <mergeCell ref="A3:A5"/>
    <mergeCell ref="B3:K3"/>
  </mergeCells>
  <printOptions/>
  <pageMargins left="0.7874015748031497" right="0.1968503937007874" top="0.5905511811023623" bottom="0.7874015748031497" header="0.5118110236220472" footer="0.5118110236220472"/>
  <pageSetup horizontalDpi="600" verticalDpi="600" orientation="landscape" paperSize="9" scale="65" r:id="rId1"/>
  <ignoredErrors>
    <ignoredError sqref="L6:L4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10.625" defaultRowHeight="13.5" customHeight="1"/>
  <cols>
    <col min="1" max="1" width="53.00390625" style="1" customWidth="1"/>
    <col min="2" max="11" width="15.375" style="1" customWidth="1"/>
    <col min="12" max="12" width="5.375" style="1" customWidth="1"/>
    <col min="13" max="41" width="6.625" style="1" customWidth="1"/>
    <col min="42" max="16384" width="10.625" style="1" customWidth="1"/>
  </cols>
  <sheetData>
    <row r="1" ht="18.75" customHeight="1">
      <c r="A1" s="24" t="s">
        <v>115</v>
      </c>
    </row>
    <row r="2" spans="1:11" ht="17.25" customHeight="1">
      <c r="A2" s="15" t="s">
        <v>110</v>
      </c>
      <c r="B2" s="8"/>
      <c r="C2" s="8"/>
      <c r="D2" s="8"/>
      <c r="E2" s="8"/>
      <c r="F2" s="8"/>
      <c r="G2" s="8"/>
      <c r="H2" s="8"/>
      <c r="I2" s="8"/>
      <c r="K2" s="8" t="s">
        <v>14</v>
      </c>
    </row>
    <row r="3" spans="1:12" ht="13.5" customHeight="1">
      <c r="A3" s="38" t="s">
        <v>6</v>
      </c>
      <c r="B3" s="47" t="s">
        <v>88</v>
      </c>
      <c r="C3" s="48"/>
      <c r="D3" s="48"/>
      <c r="E3" s="48"/>
      <c r="F3" s="48"/>
      <c r="G3" s="48"/>
      <c r="H3" s="48"/>
      <c r="I3" s="48"/>
      <c r="J3" s="48"/>
      <c r="K3" s="49"/>
      <c r="L3" s="44" t="s">
        <v>0</v>
      </c>
    </row>
    <row r="4" spans="1:12" ht="13.5" customHeight="1">
      <c r="A4" s="39"/>
      <c r="B4" s="29" t="s">
        <v>58</v>
      </c>
      <c r="C4" s="29" t="s">
        <v>60</v>
      </c>
      <c r="D4" s="29" t="s">
        <v>61</v>
      </c>
      <c r="E4" s="29" t="s">
        <v>62</v>
      </c>
      <c r="F4" s="29" t="s">
        <v>63</v>
      </c>
      <c r="G4" s="29" t="s">
        <v>68</v>
      </c>
      <c r="H4" s="29" t="s">
        <v>69</v>
      </c>
      <c r="I4" s="29" t="s">
        <v>70</v>
      </c>
      <c r="J4" s="6" t="s">
        <v>86</v>
      </c>
      <c r="K4" s="6" t="s">
        <v>113</v>
      </c>
      <c r="L4" s="45"/>
    </row>
    <row r="5" spans="1:12" ht="13.5" customHeight="1">
      <c r="A5" s="40"/>
      <c r="B5" s="7">
        <v>2011</v>
      </c>
      <c r="C5" s="34">
        <v>2012</v>
      </c>
      <c r="D5" s="34">
        <v>2013</v>
      </c>
      <c r="E5" s="34">
        <v>2014</v>
      </c>
      <c r="F5" s="34">
        <v>2015</v>
      </c>
      <c r="G5" s="34">
        <v>2016</v>
      </c>
      <c r="H5" s="34">
        <v>2017</v>
      </c>
      <c r="I5" s="34">
        <v>2018</v>
      </c>
      <c r="J5" s="34">
        <v>2019</v>
      </c>
      <c r="K5" s="34">
        <v>2020</v>
      </c>
      <c r="L5" s="46"/>
    </row>
    <row r="6" spans="1:12" ht="15.75" customHeight="1">
      <c r="A6" s="9" t="s">
        <v>1</v>
      </c>
      <c r="B6" s="13" t="s">
        <v>38</v>
      </c>
      <c r="C6" s="33">
        <f>'実数'!C6-'実数'!B6</f>
        <v>-0.8496929193501757</v>
      </c>
      <c r="D6" s="33">
        <f>'実数'!D6-'実数'!C6</f>
        <v>0.1498193999464945</v>
      </c>
      <c r="E6" s="33">
        <f>'実数'!E6-'実数'!D6</f>
        <v>2.214979088093088</v>
      </c>
      <c r="F6" s="33">
        <f>'実数'!F6-'実数'!E6</f>
        <v>0.204978817073993</v>
      </c>
      <c r="G6" s="33">
        <f>'実数'!G6-'実数'!F6</f>
        <v>-0.10223342234004917</v>
      </c>
      <c r="H6" s="33">
        <f>'実数'!H6-'実数'!G6</f>
        <v>0.464045204221776</v>
      </c>
      <c r="I6" s="33">
        <f>'実数'!I6-'実数'!H6</f>
        <v>0.4367712930145018</v>
      </c>
      <c r="J6" s="33">
        <f>'実数'!J6-'実数'!I6</f>
        <v>0.6655935867050289</v>
      </c>
      <c r="K6" s="33">
        <f>'実数'!K6-'実数'!J6</f>
        <v>0.07644588003202557</v>
      </c>
      <c r="L6" s="17" t="s">
        <v>15</v>
      </c>
    </row>
    <row r="7" spans="1:12" ht="15.75" customHeight="1">
      <c r="A7" s="2" t="s">
        <v>40</v>
      </c>
      <c r="B7" s="13" t="s">
        <v>38</v>
      </c>
      <c r="C7" s="33">
        <f>'実数'!C7-'実数'!B7</f>
        <v>-0.8341958289554725</v>
      </c>
      <c r="D7" s="33">
        <f>'実数'!D7-'実数'!C7</f>
        <v>0.1539811619125402</v>
      </c>
      <c r="E7" s="33">
        <f>'実数'!E7-'実数'!D7</f>
        <v>2.240949135614656</v>
      </c>
      <c r="F7" s="33">
        <f>'実数'!F7-'実数'!E7</f>
        <v>0.2051234277614924</v>
      </c>
      <c r="G7" s="33">
        <f>'実数'!G7-'実数'!F7</f>
        <v>-0.09361916310696472</v>
      </c>
      <c r="H7" s="33">
        <f>'実数'!H7-'実数'!G7</f>
        <v>0.4571796858063095</v>
      </c>
      <c r="I7" s="33">
        <f>'実数'!I7-'実数'!H7</f>
        <v>0.4377044769767764</v>
      </c>
      <c r="J7" s="33">
        <f>'実数'!J7-'実数'!I7</f>
        <v>0.6907667948882761</v>
      </c>
      <c r="K7" s="33">
        <f>'実数'!K7-'実数'!J7</f>
        <v>0.10152256779500135</v>
      </c>
      <c r="L7" s="3" t="s">
        <v>16</v>
      </c>
    </row>
    <row r="8" spans="1:12" ht="15.75" customHeight="1">
      <c r="A8" s="25" t="s">
        <v>93</v>
      </c>
      <c r="B8" s="13" t="s">
        <v>38</v>
      </c>
      <c r="C8" s="33">
        <f>'実数'!C8-'実数'!B8</f>
        <v>-0.5999999999999801</v>
      </c>
      <c r="D8" s="33">
        <f>'実数'!D8-'実数'!C8</f>
        <v>0.6000000000000085</v>
      </c>
      <c r="E8" s="33">
        <f>'実数'!E8-'実数'!D8</f>
        <v>4.1000000000000085</v>
      </c>
      <c r="F8" s="33">
        <f>'実数'!F8-'実数'!E8</f>
        <v>2.700000000000003</v>
      </c>
      <c r="G8" s="33">
        <f>'実数'!G8-'実数'!F8</f>
        <v>1.59999999999998</v>
      </c>
      <c r="H8" s="33">
        <f>'実数'!H8-'実数'!G8</f>
        <v>1</v>
      </c>
      <c r="I8" s="33">
        <f>'実数'!I8-'実数'!H8</f>
        <v>0.4000000000000057</v>
      </c>
      <c r="J8" s="33">
        <f>'実数'!J8-'実数'!I8</f>
        <v>0.9000000000000199</v>
      </c>
      <c r="K8" s="33">
        <f>'実数'!K8-'実数'!J8</f>
        <v>0.30000000000001137</v>
      </c>
      <c r="L8" s="3" t="s">
        <v>48</v>
      </c>
    </row>
    <row r="9" spans="1:12" ht="15.75" customHeight="1">
      <c r="A9" s="25" t="s">
        <v>94</v>
      </c>
      <c r="B9" s="13" t="s">
        <v>38</v>
      </c>
      <c r="C9" s="33">
        <f>'実数'!C9-'実数'!B9</f>
        <v>-0.4000000000000199</v>
      </c>
      <c r="D9" s="33">
        <f>'実数'!D9-'実数'!C9</f>
        <v>-0.3999999999999915</v>
      </c>
      <c r="E9" s="33">
        <f>'実数'!E9-'実数'!D9</f>
        <v>3.5</v>
      </c>
      <c r="F9" s="33">
        <f>'実数'!F9-'実数'!E9</f>
        <v>-0.29999999999999716</v>
      </c>
      <c r="G9" s="33">
        <f>'実数'!G9-'実数'!F9</f>
        <v>1.0999999999999943</v>
      </c>
      <c r="H9" s="33">
        <f>'実数'!H9-'実数'!G9</f>
        <v>1.9999999999999858</v>
      </c>
      <c r="I9" s="33">
        <f>'実数'!I9-'実数'!H9</f>
        <v>2.200000000000017</v>
      </c>
      <c r="J9" s="33">
        <f>'実数'!J9-'実数'!I9</f>
        <v>3.2999999999999687</v>
      </c>
      <c r="K9" s="33">
        <f>'実数'!K9-'実数'!J9</f>
        <v>3.8000000000000114</v>
      </c>
      <c r="L9" s="3" t="s">
        <v>49</v>
      </c>
    </row>
    <row r="10" spans="1:12" ht="15.75" customHeight="1">
      <c r="A10" s="25" t="s">
        <v>41</v>
      </c>
      <c r="B10" s="13" t="s">
        <v>38</v>
      </c>
      <c r="C10" s="33">
        <f>'実数'!C10-'実数'!B10</f>
        <v>0.10000000000000853</v>
      </c>
      <c r="D10" s="33">
        <f>'実数'!D10-'実数'!C10</f>
        <v>0.6000000000000227</v>
      </c>
      <c r="E10" s="33">
        <f>'実数'!E10-'実数'!D10</f>
        <v>2.999999999999986</v>
      </c>
      <c r="F10" s="33">
        <f>'実数'!F10-'実数'!E10</f>
        <v>1.599999999999966</v>
      </c>
      <c r="G10" s="33">
        <f>'実数'!G10-'実数'!F10</f>
        <v>1.4000000000000057</v>
      </c>
      <c r="H10" s="33">
        <f>'実数'!H10-'実数'!G10</f>
        <v>0.39999999999997726</v>
      </c>
      <c r="I10" s="33">
        <f>'実数'!I10-'実数'!H10</f>
        <v>-0.19999999999997442</v>
      </c>
      <c r="J10" s="33">
        <f>'実数'!J10-'実数'!I10</f>
        <v>0.9000000000000057</v>
      </c>
      <c r="K10" s="33">
        <f>'実数'!K10-'実数'!J10</f>
        <v>0.7000000000000313</v>
      </c>
      <c r="L10" s="3" t="s">
        <v>50</v>
      </c>
    </row>
    <row r="11" spans="1:12" ht="15.75" customHeight="1">
      <c r="A11" s="25" t="s">
        <v>95</v>
      </c>
      <c r="B11" s="13" t="s">
        <v>38</v>
      </c>
      <c r="C11" s="33">
        <f>'実数'!C11-'実数'!B11</f>
        <v>-0.29999999999999716</v>
      </c>
      <c r="D11" s="33">
        <f>'実数'!D11-'実数'!C11</f>
        <v>0</v>
      </c>
      <c r="E11" s="33">
        <f>'実数'!E11-'実数'!D11</f>
        <v>0.20000000000000284</v>
      </c>
      <c r="F11" s="33">
        <f>'実数'!F11-'実数'!E11</f>
        <v>-1.1999999999999886</v>
      </c>
      <c r="G11" s="33">
        <f>'実数'!G11-'実数'!F11</f>
        <v>-1.2999999999999972</v>
      </c>
      <c r="H11" s="33">
        <f>'実数'!H11-'実数'!G11</f>
        <v>0.0999999999999801</v>
      </c>
      <c r="I11" s="33">
        <f>'実数'!I11-'実数'!H11</f>
        <v>0.10000000000000853</v>
      </c>
      <c r="J11" s="33">
        <f>'実数'!J11-'実数'!I11</f>
        <v>-0.10000000000000853</v>
      </c>
      <c r="K11" s="33">
        <f>'実数'!K11-'実数'!J11</f>
        <v>-0.8000000000000114</v>
      </c>
      <c r="L11" s="3" t="s">
        <v>51</v>
      </c>
    </row>
    <row r="12" spans="1:12" ht="15.75" customHeight="1">
      <c r="A12" s="25" t="s">
        <v>96</v>
      </c>
      <c r="B12" s="13" t="s">
        <v>38</v>
      </c>
      <c r="C12" s="33">
        <f>'実数'!C12-'実数'!B12</f>
        <v>-5.900000000000006</v>
      </c>
      <c r="D12" s="33">
        <f>'実数'!D12-'実数'!C12</f>
        <v>-2.000000000000014</v>
      </c>
      <c r="E12" s="33">
        <f>'実数'!E12-'実数'!D12</f>
        <v>3.000000000000014</v>
      </c>
      <c r="F12" s="33">
        <f>'実数'!F12-'実数'!E12</f>
        <v>0.09999999999999432</v>
      </c>
      <c r="G12" s="33">
        <f>'実数'!G12-'実数'!F12</f>
        <v>-0.29999999999998295</v>
      </c>
      <c r="H12" s="33">
        <f>'実数'!H12-'実数'!G12</f>
        <v>-0.7999999999999972</v>
      </c>
      <c r="I12" s="33">
        <f>'実数'!I12-'実数'!H12</f>
        <v>-0.8000000000000256</v>
      </c>
      <c r="J12" s="33">
        <f>'実数'!J12-'実数'!I12</f>
        <v>2.40000000000002</v>
      </c>
      <c r="K12" s="33">
        <f>'実数'!K12-'実数'!J12</f>
        <v>1.6999999999999886</v>
      </c>
      <c r="L12" s="3" t="s">
        <v>52</v>
      </c>
    </row>
    <row r="13" spans="1:12" ht="15.75" customHeight="1">
      <c r="A13" s="25" t="s">
        <v>42</v>
      </c>
      <c r="B13" s="13" t="s">
        <v>38</v>
      </c>
      <c r="C13" s="33">
        <f>'実数'!C13-'実数'!B13</f>
        <v>-0.0999999999999801</v>
      </c>
      <c r="D13" s="33">
        <f>'実数'!D13-'実数'!C13</f>
        <v>-0.09999999999999432</v>
      </c>
      <c r="E13" s="33">
        <f>'実数'!E13-'実数'!D13</f>
        <v>0.6000000000000085</v>
      </c>
      <c r="F13" s="33">
        <f>'実数'!F13-'実数'!E13</f>
        <v>0.0999999999999801</v>
      </c>
      <c r="G13" s="33">
        <f>'実数'!G13-'実数'!F13</f>
        <v>-0.5999999999999943</v>
      </c>
      <c r="H13" s="33">
        <f>'実数'!H13-'実数'!G13</f>
        <v>0</v>
      </c>
      <c r="I13" s="33">
        <f>'実数'!I13-'実数'!H13</f>
        <v>-0.9000000000000199</v>
      </c>
      <c r="J13" s="33">
        <f>'実数'!J13-'実数'!I13</f>
        <v>0.30000000000001137</v>
      </c>
      <c r="K13" s="33">
        <f>'実数'!K13-'実数'!J13</f>
        <v>-0.29999999999998295</v>
      </c>
      <c r="L13" s="3" t="s">
        <v>53</v>
      </c>
    </row>
    <row r="14" spans="1:12" ht="15.75" customHeight="1">
      <c r="A14" s="25" t="s">
        <v>43</v>
      </c>
      <c r="B14" s="13" t="s">
        <v>38</v>
      </c>
      <c r="C14" s="33">
        <f>'実数'!C14-'実数'!B14</f>
        <v>0.09999999999999432</v>
      </c>
      <c r="D14" s="33">
        <f>'実数'!D14-'実数'!C14</f>
        <v>1.2000000000000028</v>
      </c>
      <c r="E14" s="33">
        <f>'実数'!E14-'実数'!D14</f>
        <v>3.5000000000000284</v>
      </c>
      <c r="F14" s="33">
        <f>'実数'!F14-'実数'!E14</f>
        <v>-3.80000000000004</v>
      </c>
      <c r="G14" s="33">
        <f>'実数'!G14-'実数'!F14</f>
        <v>-0.9000000000000057</v>
      </c>
      <c r="H14" s="33">
        <f>'実数'!H14-'実数'!G14</f>
        <v>2</v>
      </c>
      <c r="I14" s="33">
        <f>'実数'!I14-'実数'!H14</f>
        <v>2.6000000000000085</v>
      </c>
      <c r="J14" s="33">
        <f>'実数'!J14-'実数'!I14</f>
        <v>0.799999999999983</v>
      </c>
      <c r="K14" s="33">
        <f>'実数'!K14-'実数'!J14</f>
        <v>-0.700000000000017</v>
      </c>
      <c r="L14" s="3" t="s">
        <v>54</v>
      </c>
    </row>
    <row r="15" spans="1:12" ht="15.75" customHeight="1">
      <c r="A15" s="25" t="s">
        <v>97</v>
      </c>
      <c r="B15" s="13" t="s">
        <v>38</v>
      </c>
      <c r="C15" s="33">
        <f>'実数'!C15-'実数'!B15</f>
        <v>-3.799999999999997</v>
      </c>
      <c r="D15" s="33">
        <f>'実数'!D15-'実数'!C15</f>
        <v>0.19999999999997442</v>
      </c>
      <c r="E15" s="33">
        <f>'実数'!E15-'実数'!D15</f>
        <v>1.4000000000000057</v>
      </c>
      <c r="F15" s="33">
        <f>'実数'!F15-'実数'!E15</f>
        <v>0.9999999999999858</v>
      </c>
      <c r="G15" s="33">
        <f>'実数'!G15-'実数'!F15</f>
        <v>-2.6999999999999744</v>
      </c>
      <c r="H15" s="33">
        <f>'実数'!H15-'実数'!G15</f>
        <v>-2</v>
      </c>
      <c r="I15" s="33">
        <f>'実数'!I15-'実数'!H15</f>
        <v>-2.1000000000000085</v>
      </c>
      <c r="J15" s="33">
        <f>'実数'!J15-'実数'!I15</f>
        <v>-2.1999999999999886</v>
      </c>
      <c r="K15" s="33">
        <f>'実数'!K15-'実数'!J15</f>
        <v>0.4999999999999858</v>
      </c>
      <c r="L15" s="3" t="s">
        <v>55</v>
      </c>
    </row>
    <row r="16" spans="1:12" ht="15.75" customHeight="1">
      <c r="A16" s="25" t="s">
        <v>98</v>
      </c>
      <c r="B16" s="13" t="s">
        <v>38</v>
      </c>
      <c r="C16" s="33">
        <f>'実数'!C16-'実数'!B16</f>
        <v>-0.4000000000000341</v>
      </c>
      <c r="D16" s="33">
        <f>'実数'!D16-'実数'!C16</f>
        <v>0.09999999999999432</v>
      </c>
      <c r="E16" s="33">
        <f>'実数'!E16-'実数'!D16</f>
        <v>2.700000000000003</v>
      </c>
      <c r="F16" s="33">
        <f>'実数'!F16-'実数'!E16</f>
        <v>0.5999999999999943</v>
      </c>
      <c r="G16" s="33">
        <f>'実数'!G16-'実数'!F16</f>
        <v>0.8000000000000256</v>
      </c>
      <c r="H16" s="33">
        <f>'実数'!H16-'実数'!G16</f>
        <v>0.1999999999999602</v>
      </c>
      <c r="I16" s="33">
        <f>'実数'!I16-'実数'!H16</f>
        <v>0.8000000000000114</v>
      </c>
      <c r="J16" s="33">
        <f>'実数'!J16-'実数'!I16</f>
        <v>1.6000000000000085</v>
      </c>
      <c r="K16" s="33">
        <f>'実数'!K16-'実数'!J16</f>
        <v>1.4000000000000057</v>
      </c>
      <c r="L16" s="3" t="s">
        <v>56</v>
      </c>
    </row>
    <row r="17" spans="1:12" ht="15.75" customHeight="1">
      <c r="A17" s="25" t="s">
        <v>75</v>
      </c>
      <c r="B17" s="13" t="s">
        <v>38</v>
      </c>
      <c r="C17" s="33">
        <f>'実数'!C17-'実数'!B17</f>
        <v>-1.4000000000000057</v>
      </c>
      <c r="D17" s="33">
        <f>'実数'!D17-'実数'!C17</f>
        <v>-0.20000000000000284</v>
      </c>
      <c r="E17" s="33">
        <f>'実数'!E17-'実数'!D17</f>
        <v>1.5000000000000142</v>
      </c>
      <c r="F17" s="33">
        <f>'実数'!F17-'実数'!E17</f>
        <v>0.5000000000000142</v>
      </c>
      <c r="G17" s="33">
        <f>'実数'!G17-'実数'!F17</f>
        <v>-0.5</v>
      </c>
      <c r="H17" s="33">
        <f>'実数'!H17-'実数'!G17</f>
        <v>0.4999999999999858</v>
      </c>
      <c r="I17" s="33">
        <f>'実数'!I17-'実数'!H17</f>
        <v>0</v>
      </c>
      <c r="J17" s="33">
        <f>'実数'!J17-'実数'!I17</f>
        <v>-0.5</v>
      </c>
      <c r="K17" s="33">
        <f>'実数'!K17-'実数'!J17</f>
        <v>0.4999999999999858</v>
      </c>
      <c r="L17" s="3" t="s">
        <v>57</v>
      </c>
    </row>
    <row r="18" spans="1:12" ht="15.75" customHeight="1">
      <c r="A18" s="25" t="s">
        <v>99</v>
      </c>
      <c r="B18" s="13" t="s">
        <v>38</v>
      </c>
      <c r="C18" s="33">
        <f>'実数'!C18-'実数'!B18</f>
        <v>0.20000000000001705</v>
      </c>
      <c r="D18" s="33">
        <f>'実数'!D18-'実数'!C18</f>
        <v>-0.20000000000000284</v>
      </c>
      <c r="E18" s="33">
        <f>'実数'!E18-'実数'!D18</f>
        <v>4</v>
      </c>
      <c r="F18" s="33">
        <f>'実数'!F18-'実数'!E18</f>
        <v>1.7000000000000028</v>
      </c>
      <c r="G18" s="33">
        <f>'実数'!G18-'実数'!F18</f>
        <v>0.799999999999983</v>
      </c>
      <c r="H18" s="33">
        <f>'実数'!H18-'実数'!G18</f>
        <v>0.5</v>
      </c>
      <c r="I18" s="33">
        <f>'実数'!I18-'実数'!H18</f>
        <v>1.1999999999999602</v>
      </c>
      <c r="J18" s="33">
        <f>'実数'!J18-'実数'!I18</f>
        <v>1.8000000000000114</v>
      </c>
      <c r="K18" s="33">
        <f>'実数'!K18-'実数'!J18</f>
        <v>0.3999999999999915</v>
      </c>
      <c r="L18" s="3" t="s">
        <v>80</v>
      </c>
    </row>
    <row r="19" spans="1:12" ht="15.75" customHeight="1">
      <c r="A19" s="25" t="s">
        <v>100</v>
      </c>
      <c r="B19" s="13" t="s">
        <v>38</v>
      </c>
      <c r="C19" s="33">
        <f>'実数'!C19-'実数'!B19</f>
        <v>-2.6999999999999886</v>
      </c>
      <c r="D19" s="33">
        <f>'実数'!D19-'実数'!C19</f>
        <v>-0.9999999999999858</v>
      </c>
      <c r="E19" s="33">
        <f>'実数'!E19-'実数'!D19</f>
        <v>0.10000000000000853</v>
      </c>
      <c r="F19" s="33">
        <f>'実数'!F19-'実数'!E19</f>
        <v>0.5</v>
      </c>
      <c r="G19" s="33">
        <f>'実数'!G19-'実数'!F19</f>
        <v>0.899999999999963</v>
      </c>
      <c r="H19" s="33">
        <f>'実数'!H19-'実数'!G19</f>
        <v>1.6999999999999886</v>
      </c>
      <c r="I19" s="33">
        <f>'実数'!I19-'実数'!H19</f>
        <v>2.100000000000037</v>
      </c>
      <c r="J19" s="33">
        <f>'実数'!J19-'実数'!I19</f>
        <v>1.2999999999999687</v>
      </c>
      <c r="K19" s="33">
        <f>'実数'!K19-'実数'!J19</f>
        <v>-2.1999999999999744</v>
      </c>
      <c r="L19" s="3" t="s">
        <v>81</v>
      </c>
    </row>
    <row r="20" spans="1:12" ht="15.75" customHeight="1">
      <c r="A20" s="25" t="s">
        <v>101</v>
      </c>
      <c r="B20" s="13" t="s">
        <v>38</v>
      </c>
      <c r="C20" s="33">
        <f>'実数'!C20-'実数'!B20</f>
        <v>-0.5000000000000284</v>
      </c>
      <c r="D20" s="33">
        <f>'実数'!D20-'実数'!C20</f>
        <v>0.9000000000000057</v>
      </c>
      <c r="E20" s="33">
        <f>'実数'!E20-'実数'!D20</f>
        <v>2.799999999999997</v>
      </c>
      <c r="F20" s="33">
        <f>'実数'!F20-'実数'!E20</f>
        <v>0.30000000000001137</v>
      </c>
      <c r="G20" s="33">
        <f>'実数'!G20-'実数'!F20</f>
        <v>0</v>
      </c>
      <c r="H20" s="33">
        <f>'実数'!H20-'実数'!G20</f>
        <v>0.5000000000000142</v>
      </c>
      <c r="I20" s="33">
        <f>'実数'!I20-'実数'!H20</f>
        <v>0.6000000000000227</v>
      </c>
      <c r="J20" s="33">
        <f>'実数'!J20-'実数'!I20</f>
        <v>1.3999999999999488</v>
      </c>
      <c r="K20" s="33">
        <f>'実数'!K20-'実数'!J20</f>
        <v>0.9000000000000341</v>
      </c>
      <c r="L20" s="3" t="s">
        <v>82</v>
      </c>
    </row>
    <row r="21" spans="1:12" ht="15.75" customHeight="1">
      <c r="A21" s="2" t="s">
        <v>44</v>
      </c>
      <c r="B21" s="13" t="s">
        <v>38</v>
      </c>
      <c r="C21" s="33">
        <f>'実数'!C21-'実数'!B21</f>
        <v>-1.4000000000000057</v>
      </c>
      <c r="D21" s="33">
        <f>'実数'!D21-'実数'!C21</f>
        <v>0</v>
      </c>
      <c r="E21" s="33">
        <f>'実数'!E21-'実数'!D21</f>
        <v>1.2000000000000313</v>
      </c>
      <c r="F21" s="33">
        <f>'実数'!F21-'実数'!E21</f>
        <v>0.19999999999997442</v>
      </c>
      <c r="G21" s="33">
        <f>'実数'!G21-'実数'!F21</f>
        <v>-0.3999999999999915</v>
      </c>
      <c r="H21" s="33">
        <f>'実数'!H21-'実数'!G21</f>
        <v>0.700000000000017</v>
      </c>
      <c r="I21" s="33">
        <f>'実数'!I21-'実数'!H21</f>
        <v>0.39999999999994884</v>
      </c>
      <c r="J21" s="33">
        <f>'実数'!J21-'実数'!I21</f>
        <v>-0.19999999999998863</v>
      </c>
      <c r="K21" s="33">
        <f>'実数'!K21-'実数'!J21</f>
        <v>-0.5999999999999801</v>
      </c>
      <c r="L21" s="3" t="s">
        <v>17</v>
      </c>
    </row>
    <row r="22" spans="1:12" ht="15.75" customHeight="1">
      <c r="A22" s="10"/>
      <c r="B22" s="21"/>
      <c r="C22" s="33"/>
      <c r="D22" s="33"/>
      <c r="E22" s="33"/>
      <c r="F22" s="33"/>
      <c r="G22" s="33"/>
      <c r="H22" s="33"/>
      <c r="I22" s="33"/>
      <c r="J22" s="33"/>
      <c r="K22" s="33"/>
      <c r="L22" s="3"/>
    </row>
    <row r="23" spans="1:12" ht="15.75" customHeight="1">
      <c r="A23" s="2" t="s">
        <v>102</v>
      </c>
      <c r="B23" s="13" t="s">
        <v>38</v>
      </c>
      <c r="C23" s="33">
        <f>'実数'!C23-'実数'!B23</f>
        <v>-0.8000000000000114</v>
      </c>
      <c r="D23" s="33">
        <f>'実数'!D23-'実数'!C23</f>
        <v>-0.30000000000001137</v>
      </c>
      <c r="E23" s="33">
        <f>'実数'!E23-'実数'!D23</f>
        <v>1.7999999999999972</v>
      </c>
      <c r="F23" s="33">
        <f>'実数'!F23-'実数'!E23</f>
        <v>-0.19999999999997442</v>
      </c>
      <c r="G23" s="33">
        <f>'実数'!G23-'実数'!F23</f>
        <v>-0.3999999999999915</v>
      </c>
      <c r="H23" s="33">
        <f>'実数'!H23-'実数'!G23</f>
        <v>0.6000000000000085</v>
      </c>
      <c r="I23" s="33">
        <f>'実数'!I23-'実数'!H23</f>
        <v>0.20000000000000284</v>
      </c>
      <c r="J23" s="33">
        <f>'実数'!J23-'実数'!I23</f>
        <v>0.4000000000000057</v>
      </c>
      <c r="K23" s="33">
        <f>'実数'!K23-'実数'!J23</f>
        <v>-0.8999999999999915</v>
      </c>
      <c r="L23" s="3" t="s">
        <v>18</v>
      </c>
    </row>
    <row r="24" spans="1:12" ht="15.75" customHeight="1">
      <c r="A24" s="11" t="s">
        <v>114</v>
      </c>
      <c r="B24" s="21"/>
      <c r="C24" s="33"/>
      <c r="D24" s="33"/>
      <c r="E24" s="33"/>
      <c r="F24" s="33"/>
      <c r="G24" s="33"/>
      <c r="H24" s="33"/>
      <c r="I24" s="33"/>
      <c r="J24" s="33"/>
      <c r="K24" s="33"/>
      <c r="L24" s="3"/>
    </row>
    <row r="25" spans="1:12" ht="15.75" customHeight="1">
      <c r="A25" s="27" t="s">
        <v>89</v>
      </c>
      <c r="B25" s="13" t="s">
        <v>38</v>
      </c>
      <c r="C25" s="33">
        <f>'実数'!C25-'実数'!B25</f>
        <v>-0.2932437884380903</v>
      </c>
      <c r="D25" s="33">
        <f>'実数'!D25-'実数'!C25</f>
        <v>1.223074250850857</v>
      </c>
      <c r="E25" s="33">
        <f>'実数'!E25-'実数'!D25</f>
        <v>2.0868776136165508</v>
      </c>
      <c r="F25" s="33">
        <f>'実数'!F25-'実数'!E25</f>
        <v>0.28242453814330304</v>
      </c>
      <c r="G25" s="33">
        <f>'実数'!G25-'実数'!F25</f>
        <v>-0.5607786355949997</v>
      </c>
      <c r="H25" s="33">
        <f>'実数'!H25-'実数'!G25</f>
        <v>1.1794344533518313</v>
      </c>
      <c r="I25" s="33">
        <f>'実数'!I25-'実数'!H25</f>
        <v>1.1765457774138497</v>
      </c>
      <c r="J25" s="33">
        <f>'実数'!J25-'実数'!I25</f>
        <v>0.6708670308829738</v>
      </c>
      <c r="K25" s="33">
        <f>'実数'!K25-'実数'!J25</f>
        <v>0.07142282966563585</v>
      </c>
      <c r="L25" s="3" t="s">
        <v>19</v>
      </c>
    </row>
    <row r="26" spans="1:12" ht="15.75" customHeight="1">
      <c r="A26" s="4" t="s">
        <v>90</v>
      </c>
      <c r="B26" s="13" t="s">
        <v>38</v>
      </c>
      <c r="C26" s="33">
        <f>'実数'!C26-'実数'!B26</f>
        <v>-0.2853338721316021</v>
      </c>
      <c r="D26" s="33">
        <f>'実数'!D26-'実数'!C26</f>
        <v>1.1714935714643673</v>
      </c>
      <c r="E26" s="33">
        <f>'実数'!E26-'実数'!D26</f>
        <v>2.1031436317512657</v>
      </c>
      <c r="F26" s="33">
        <f>'実数'!F26-'実数'!E26</f>
        <v>0.32138323006338965</v>
      </c>
      <c r="G26" s="33">
        <f>'実数'!G26-'実数'!F26</f>
        <v>-0.5693295908004359</v>
      </c>
      <c r="H26" s="33">
        <f>'実数'!H26-'実数'!G26</f>
        <v>1.1361709372317819</v>
      </c>
      <c r="I26" s="33">
        <f>'実数'!I26-'実数'!H26</f>
        <v>1.2031111472702634</v>
      </c>
      <c r="J26" s="33">
        <f>'実数'!J26-'実数'!I26</f>
        <v>0.7874484527293504</v>
      </c>
      <c r="K26" s="33">
        <f>'実数'!K26-'実数'!J26</f>
        <v>-0.07953257539143976</v>
      </c>
      <c r="L26" s="3" t="s">
        <v>16</v>
      </c>
    </row>
    <row r="27" spans="1:12" ht="15.75" customHeight="1">
      <c r="A27" s="4" t="s">
        <v>103</v>
      </c>
      <c r="B27" s="13" t="s">
        <v>38</v>
      </c>
      <c r="C27" s="33">
        <f>'実数'!C27-'実数'!B27</f>
        <v>-0.33462579564600503</v>
      </c>
      <c r="D27" s="33">
        <f>'実数'!D27-'実数'!C27</f>
        <v>1.0432851502352634</v>
      </c>
      <c r="E27" s="33">
        <f>'実数'!E27-'実数'!D27</f>
        <v>1.5826874241134732</v>
      </c>
      <c r="F27" s="33">
        <f>'実数'!F27-'実数'!E27</f>
        <v>0.3538948623413489</v>
      </c>
      <c r="G27" s="33">
        <f>'実数'!G27-'実数'!F27</f>
        <v>-0.6800216952447897</v>
      </c>
      <c r="H27" s="33">
        <f>'実数'!H27-'実数'!G27</f>
        <v>0.9724634348235242</v>
      </c>
      <c r="I27" s="33">
        <f>'実数'!I27-'実数'!H27</f>
        <v>1.0125814339736081</v>
      </c>
      <c r="J27" s="33">
        <f>'実数'!J27-'実数'!I27</f>
        <v>0.49739544290414983</v>
      </c>
      <c r="K27" s="33">
        <f>'実数'!K27-'実数'!J27</f>
        <v>-0.25546492408916777</v>
      </c>
      <c r="L27" s="3" t="s">
        <v>21</v>
      </c>
    </row>
    <row r="28" spans="1:12" ht="15.75" customHeight="1">
      <c r="A28" s="4" t="s">
        <v>45</v>
      </c>
      <c r="B28" s="13" t="s">
        <v>38</v>
      </c>
      <c r="C28" s="33">
        <f>'実数'!C28-'実数'!B28</f>
        <v>-0.5000000000000142</v>
      </c>
      <c r="D28" s="33">
        <f>'実数'!D28-'実数'!C28</f>
        <v>2.1999999999999886</v>
      </c>
      <c r="E28" s="33">
        <f>'実数'!E28-'実数'!D28</f>
        <v>3.3999999999999773</v>
      </c>
      <c r="F28" s="33">
        <f>'実数'!F28-'実数'!E28</f>
        <v>0.10000000000000853</v>
      </c>
      <c r="G28" s="33">
        <f>'実数'!G28-'実数'!F28</f>
        <v>-0.10000000000000853</v>
      </c>
      <c r="H28" s="33">
        <f>'実数'!H28-'実数'!G28</f>
        <v>1.7999999999999972</v>
      </c>
      <c r="I28" s="33">
        <f>'実数'!I28-'実数'!H28</f>
        <v>1.6000000000000085</v>
      </c>
      <c r="J28" s="33">
        <f>'実数'!J28-'実数'!I28</f>
        <v>1.6000000000000227</v>
      </c>
      <c r="K28" s="33">
        <f>'実数'!K28-'実数'!J28</f>
        <v>0.6000000000000085</v>
      </c>
      <c r="L28" s="3" t="s">
        <v>22</v>
      </c>
    </row>
    <row r="29" spans="1:12" ht="15.75" customHeight="1">
      <c r="A29" s="4" t="s">
        <v>46</v>
      </c>
      <c r="B29" s="13" t="s">
        <v>38</v>
      </c>
      <c r="C29" s="33">
        <f>'実数'!C29-'実数'!B29</f>
        <v>-0.29999999999999716</v>
      </c>
      <c r="D29" s="33">
        <f>'実数'!D29-'実数'!C29</f>
        <v>0.799999999999983</v>
      </c>
      <c r="E29" s="33">
        <f>'実数'!E29-'実数'!D29</f>
        <v>1.2000000000000028</v>
      </c>
      <c r="F29" s="33">
        <f>'実数'!F29-'実数'!E29</f>
        <v>0.4000000000000057</v>
      </c>
      <c r="G29" s="33">
        <f>'実数'!G29-'実数'!F29</f>
        <v>-0.8000000000000256</v>
      </c>
      <c r="H29" s="33">
        <f>'実数'!H29-'実数'!G29</f>
        <v>0.8000000000000114</v>
      </c>
      <c r="I29" s="33">
        <f>'実数'!I29-'実数'!H29</f>
        <v>0.8999999999999915</v>
      </c>
      <c r="J29" s="33">
        <f>'実数'!J29-'実数'!I29</f>
        <v>0.29999999999996874</v>
      </c>
      <c r="K29" s="33">
        <f>'実数'!K29-'実数'!J29</f>
        <v>-0.4000000000000057</v>
      </c>
      <c r="L29" s="3" t="s">
        <v>23</v>
      </c>
    </row>
    <row r="30" spans="1:12" ht="15.75" customHeight="1">
      <c r="A30" s="4" t="s">
        <v>104</v>
      </c>
      <c r="B30" s="13" t="s">
        <v>38</v>
      </c>
      <c r="C30" s="33">
        <f>'実数'!C30-'実数'!B30</f>
        <v>-0.157239422581128</v>
      </c>
      <c r="D30" s="33">
        <f>'実数'!D30-'実数'!C30</f>
        <v>1.4869894723628363</v>
      </c>
      <c r="E30" s="33">
        <f>'実数'!E30-'実数'!D30</f>
        <v>3.472342606080815</v>
      </c>
      <c r="F30" s="33">
        <f>'実数'!F30-'実数'!E30</f>
        <v>0.2147584505079152</v>
      </c>
      <c r="G30" s="33">
        <f>'実数'!G30-'実数'!F30</f>
        <v>-0.25693596491142046</v>
      </c>
      <c r="H30" s="33">
        <f>'実数'!H30-'実数'!G30</f>
        <v>1.5606763032557893</v>
      </c>
      <c r="I30" s="33">
        <f>'実数'!I30-'実数'!H30</f>
        <v>1.765651429672758</v>
      </c>
      <c r="J30" s="33">
        <f>'実数'!J30-'実数'!I30</f>
        <v>1.5948850919911166</v>
      </c>
      <c r="K30" s="33">
        <f>'実数'!K30-'実数'!J30</f>
        <v>0.3924805224012431</v>
      </c>
      <c r="L30" s="3" t="s">
        <v>24</v>
      </c>
    </row>
    <row r="31" spans="1:12" ht="15.75" customHeight="1">
      <c r="A31" s="4" t="s">
        <v>45</v>
      </c>
      <c r="B31" s="13" t="s">
        <v>38</v>
      </c>
      <c r="C31" s="33">
        <f>'実数'!C31-'実数'!B31</f>
        <v>-0.5000000000000142</v>
      </c>
      <c r="D31" s="33">
        <f>'実数'!D31-'実数'!C31</f>
        <v>2.000000000000014</v>
      </c>
      <c r="E31" s="33">
        <f>'実数'!E31-'実数'!D31</f>
        <v>3.6000000000000227</v>
      </c>
      <c r="F31" s="33">
        <f>'実数'!F31-'実数'!E31</f>
        <v>-0.10000000000000853</v>
      </c>
      <c r="G31" s="33">
        <f>'実数'!G31-'実数'!F31</f>
        <v>-0.30000000000001137</v>
      </c>
      <c r="H31" s="33">
        <f>'実数'!H31-'実数'!G31</f>
        <v>1.700000000000017</v>
      </c>
      <c r="I31" s="33">
        <f>'実数'!I31-'実数'!H31</f>
        <v>1.799999999999983</v>
      </c>
      <c r="J31" s="33">
        <f>'実数'!J31-'実数'!I31</f>
        <v>2.100000000000037</v>
      </c>
      <c r="K31" s="33">
        <f>'実数'!K31-'実数'!J31</f>
        <v>0.4999999999999858</v>
      </c>
      <c r="L31" s="3" t="s">
        <v>22</v>
      </c>
    </row>
    <row r="32" spans="1:12" ht="15.75" customHeight="1">
      <c r="A32" s="4" t="s">
        <v>46</v>
      </c>
      <c r="B32" s="13" t="s">
        <v>38</v>
      </c>
      <c r="C32" s="33">
        <f>'実数'!C32-'実数'!B32</f>
        <v>-0.4000000000000199</v>
      </c>
      <c r="D32" s="33">
        <f>'実数'!D32-'実数'!C32</f>
        <v>1.3000000000000256</v>
      </c>
      <c r="E32" s="33">
        <f>'実数'!E32-'実数'!D32</f>
        <v>1.8000000000000114</v>
      </c>
      <c r="F32" s="33">
        <f>'実数'!F32-'実数'!E32</f>
        <v>0.30000000000001137</v>
      </c>
      <c r="G32" s="33">
        <f>'実数'!G32-'実数'!F32</f>
        <v>-0.6000000000000085</v>
      </c>
      <c r="H32" s="33">
        <f>'実数'!H32-'実数'!G32</f>
        <v>1.3000000000000114</v>
      </c>
      <c r="I32" s="33">
        <f>'実数'!I32-'実数'!H32</f>
        <v>1.6000000000000227</v>
      </c>
      <c r="J32" s="33">
        <f>'実数'!J32-'実数'!I32</f>
        <v>0.8999999999999915</v>
      </c>
      <c r="K32" s="33">
        <f>'実数'!K32-'実数'!J32</f>
        <v>-0.0999999999999801</v>
      </c>
      <c r="L32" s="3" t="s">
        <v>23</v>
      </c>
    </row>
    <row r="33" spans="1:12" ht="15.75" customHeight="1">
      <c r="A33" s="4" t="s">
        <v>105</v>
      </c>
      <c r="B33" s="13" t="s">
        <v>38</v>
      </c>
      <c r="C33" s="33">
        <f>'実数'!C33-'実数'!B33</f>
        <v>-0.10000000000000853</v>
      </c>
      <c r="D33" s="33">
        <f>'実数'!D33-'実数'!C33</f>
        <v>1.5</v>
      </c>
      <c r="E33" s="33">
        <f>'実数'!E33-'実数'!D33</f>
        <v>3.8000000000000114</v>
      </c>
      <c r="F33" s="33">
        <f>'実数'!F33-'実数'!E33</f>
        <v>0.19999999999998863</v>
      </c>
      <c r="G33" s="33">
        <f>'実数'!G33-'実数'!F33</f>
        <v>-0.19999999999998863</v>
      </c>
      <c r="H33" s="33">
        <f>'実数'!H33-'実数'!G33</f>
        <v>1.5999999999999943</v>
      </c>
      <c r="I33" s="33">
        <f>'実数'!I33-'実数'!H33</f>
        <v>1.7999999999999972</v>
      </c>
      <c r="J33" s="33">
        <f>'実数'!J33-'実数'!I33</f>
        <v>1.700000000000017</v>
      </c>
      <c r="K33" s="33">
        <f>'実数'!K33-'実数'!J33</f>
        <v>0.4999999999999858</v>
      </c>
      <c r="L33" s="3" t="s">
        <v>25</v>
      </c>
    </row>
    <row r="34" spans="1:12" ht="15.75" customHeight="1">
      <c r="A34" s="4" t="s">
        <v>106</v>
      </c>
      <c r="B34" s="13" t="s">
        <v>38</v>
      </c>
      <c r="C34" s="33">
        <f>'実数'!C34-'実数'!B34</f>
        <v>-0.8453307990551906</v>
      </c>
      <c r="D34" s="33">
        <f>'実数'!D34-'実数'!C34</f>
        <v>6.31628283838846</v>
      </c>
      <c r="E34" s="33">
        <f>'実数'!E34-'実数'!D34</f>
        <v>3.483285371092421</v>
      </c>
      <c r="F34" s="33">
        <f>'実数'!F34-'実数'!E34</f>
        <v>-1.4331316091655708</v>
      </c>
      <c r="G34" s="33">
        <f>'実数'!G34-'実数'!F34</f>
        <v>-1.0977747163514096</v>
      </c>
      <c r="H34" s="33">
        <f>'実数'!H34-'実数'!G34</f>
        <v>5.406293067746304</v>
      </c>
      <c r="I34" s="33">
        <f>'実数'!I34-'実数'!H34</f>
        <v>-0.37872017964518534</v>
      </c>
      <c r="J34" s="33">
        <f>'実数'!J34-'実数'!I34</f>
        <v>-3.9251554455073574</v>
      </c>
      <c r="K34" s="33">
        <f>'実数'!K34-'実数'!J34</f>
        <v>-4.92267925161002</v>
      </c>
      <c r="L34" s="3" t="s">
        <v>17</v>
      </c>
    </row>
    <row r="35" spans="1:12" ht="15.75" customHeight="1">
      <c r="A35" s="4" t="s">
        <v>107</v>
      </c>
      <c r="B35" s="13" t="s">
        <v>38</v>
      </c>
      <c r="C35" s="33">
        <f>'実数'!C35-'実数'!B35</f>
        <v>-1.3999999999999915</v>
      </c>
      <c r="D35" s="33">
        <f>'実数'!D35-'実数'!C35</f>
        <v>2.8000000000000114</v>
      </c>
      <c r="E35" s="33">
        <f>'実数'!E35-'実数'!D35</f>
        <v>0.4000000000000057</v>
      </c>
      <c r="F35" s="33">
        <f>'実数'!F35-'実数'!E35</f>
        <v>-3.299999999999983</v>
      </c>
      <c r="G35" s="33">
        <f>'実数'!G35-'実数'!F35</f>
        <v>-2.2000000000000455</v>
      </c>
      <c r="H35" s="33">
        <f>'実数'!H35-'実数'!G35</f>
        <v>2.8000000000000114</v>
      </c>
      <c r="I35" s="33">
        <f>'実数'!I35-'実数'!H35</f>
        <v>1.0999999999999943</v>
      </c>
      <c r="J35" s="33">
        <f>'実数'!J35-'実数'!I35</f>
        <v>-2.299999999999997</v>
      </c>
      <c r="K35" s="33">
        <f>'実数'!K35-'実数'!J35</f>
        <v>-1.1999999999999886</v>
      </c>
      <c r="L35" s="3" t="s">
        <v>21</v>
      </c>
    </row>
    <row r="36" spans="1:12" ht="15.75" customHeight="1">
      <c r="A36" s="10" t="s">
        <v>108</v>
      </c>
      <c r="B36" s="13" t="s">
        <v>38</v>
      </c>
      <c r="C36" s="33">
        <f>'実数'!C36-'実数'!B36</f>
        <v>3.099999999999966</v>
      </c>
      <c r="D36" s="33">
        <f>'実数'!D36-'実数'!C36</f>
        <v>13.499999999999986</v>
      </c>
      <c r="E36" s="33">
        <f>'実数'!E36-'実数'!D36</f>
        <v>-13.799999999999997</v>
      </c>
      <c r="F36" s="33">
        <f>'実数'!F36-'実数'!E36</f>
        <v>-29.69999999999999</v>
      </c>
      <c r="G36" s="33">
        <f>'実数'!G36-'実数'!F36</f>
        <v>0.8000000000000114</v>
      </c>
      <c r="H36" s="33">
        <f>'実数'!H36-'実数'!G36</f>
        <v>12.399999999999991</v>
      </c>
      <c r="I36" s="33">
        <f>'実数'!I36-'実数'!H36</f>
        <v>12.900000000000006</v>
      </c>
      <c r="J36" s="33">
        <f>'実数'!J36-'実数'!I36</f>
        <v>-8.800000000000011</v>
      </c>
      <c r="K36" s="33">
        <f>'実数'!K36-'実数'!J36</f>
        <v>-12.800000000000011</v>
      </c>
      <c r="L36" s="3" t="s">
        <v>24</v>
      </c>
    </row>
    <row r="37" spans="1:12" ht="15.75" customHeight="1">
      <c r="A37" s="4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3" t="s">
        <v>5</v>
      </c>
    </row>
    <row r="38" spans="1:12" ht="15.75" customHeight="1">
      <c r="A38" s="4" t="s">
        <v>109</v>
      </c>
      <c r="B38" s="13" t="s">
        <v>38</v>
      </c>
      <c r="C38" s="33" t="s">
        <v>38</v>
      </c>
      <c r="D38" s="33" t="s">
        <v>38</v>
      </c>
      <c r="E38" s="33" t="s">
        <v>38</v>
      </c>
      <c r="F38" s="33" t="s">
        <v>38</v>
      </c>
      <c r="G38" s="33" t="s">
        <v>38</v>
      </c>
      <c r="H38" s="33" t="s">
        <v>38</v>
      </c>
      <c r="I38" s="33" t="s">
        <v>38</v>
      </c>
      <c r="J38" s="33" t="s">
        <v>38</v>
      </c>
      <c r="K38" s="33"/>
      <c r="L38" s="3" t="s">
        <v>30</v>
      </c>
    </row>
    <row r="39" spans="1:12" ht="15.75" customHeight="1">
      <c r="A39" s="4" t="s">
        <v>111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3" t="s">
        <v>5</v>
      </c>
    </row>
    <row r="40" spans="1:12" ht="15.75" customHeight="1">
      <c r="A40" s="12"/>
      <c r="B40" s="21"/>
      <c r="C40" s="21"/>
      <c r="D40" s="23"/>
      <c r="E40" s="23"/>
      <c r="F40" s="23"/>
      <c r="G40" s="23"/>
      <c r="H40" s="23"/>
      <c r="I40" s="23"/>
      <c r="J40" s="23"/>
      <c r="K40" s="23"/>
      <c r="L40" s="5" t="s">
        <v>5</v>
      </c>
    </row>
    <row r="41" spans="1:12" ht="15.75" customHeight="1">
      <c r="A41" s="4"/>
      <c r="B41" s="22"/>
      <c r="C41" s="22"/>
      <c r="D41" s="21"/>
      <c r="E41" s="21"/>
      <c r="F41" s="21"/>
      <c r="G41" s="21"/>
      <c r="H41" s="21"/>
      <c r="I41" s="21"/>
      <c r="J41" s="21"/>
      <c r="K41" s="21"/>
      <c r="L41" s="3" t="s">
        <v>5</v>
      </c>
    </row>
    <row r="42" spans="1:12" ht="15.75" customHeight="1">
      <c r="A42" s="26" t="s">
        <v>112</v>
      </c>
      <c r="B42" s="13" t="s">
        <v>38</v>
      </c>
      <c r="C42" s="33">
        <f>'実数'!C42-'実数'!B42</f>
        <v>-0.26251750599156765</v>
      </c>
      <c r="D42" s="33">
        <f>'実数'!D42-'実数'!C42</f>
        <v>-0.09761810752958411</v>
      </c>
      <c r="E42" s="33">
        <f>'実数'!E42-'実数'!D42</f>
        <v>1.777986667160576</v>
      </c>
      <c r="F42" s="33">
        <f>'実数'!F42-'実数'!E42</f>
        <v>1.4328673276082071</v>
      </c>
      <c r="G42" s="33">
        <f>'実数'!G42-'実数'!F42</f>
        <v>0.9230341238147446</v>
      </c>
      <c r="H42" s="33">
        <f>'実数'!H42-'実数'!G42</f>
        <v>0.2190309249150033</v>
      </c>
      <c r="I42" s="33">
        <f>'実数'!I42-'実数'!H42</f>
        <v>-0.20901728106619544</v>
      </c>
      <c r="J42" s="33">
        <f>'実数'!J42-'実数'!I42</f>
        <v>0.30358513401043297</v>
      </c>
      <c r="K42" s="33">
        <f>'実数'!K42-'実数'!J42</f>
        <v>1.0636888184363045</v>
      </c>
      <c r="L42" s="3" t="s">
        <v>32</v>
      </c>
    </row>
    <row r="43" spans="1:12" ht="15.75" customHeight="1">
      <c r="A43" s="12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5" t="s">
        <v>5</v>
      </c>
    </row>
  </sheetData>
  <sheetProtection/>
  <mergeCells count="3">
    <mergeCell ref="A3:A5"/>
    <mergeCell ref="L3:L5"/>
    <mergeCell ref="B3:K3"/>
  </mergeCells>
  <printOptions/>
  <pageMargins left="0.7874015748031497" right="0.1968503937007874" top="0.7874015748031497" bottom="0.5905511811023623" header="0.5118110236220472" footer="0.5118110236220472"/>
  <pageSetup horizontalDpi="600" verticalDpi="600" orientation="landscape" paperSize="9" scale="65" r:id="rId1"/>
  <ignoredErrors>
    <ignoredError sqref="L6:L21 L25:L42 L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廣繁 友香</cp:lastModifiedBy>
  <cp:lastPrinted>2023-05-31T05:47:24Z</cp:lastPrinted>
  <dcterms:created xsi:type="dcterms:W3CDTF">1998-10-02T04:37:29Z</dcterms:created>
  <dcterms:modified xsi:type="dcterms:W3CDTF">2023-06-15T05:07:30Z</dcterms:modified>
  <cp:category/>
  <cp:version/>
  <cp:contentType/>
  <cp:contentStatus/>
</cp:coreProperties>
</file>