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9825\Desktop\HP掲載用\作業\"/>
    </mc:Choice>
  </mc:AlternateContent>
  <xr:revisionPtr revIDLastSave="0" documentId="13_ncr:1_{BFADD9D3-41DF-4EB5-9441-9AB7E863CB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級数・児童生徒数" sheetId="1" r:id="rId1"/>
    <sheet name="教職員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E7" i="1" s="1"/>
  <c r="F8" i="1"/>
  <c r="E8" i="1" s="1"/>
  <c r="Q8" i="2" l="1"/>
  <c r="F8" i="2"/>
  <c r="Q7" i="2"/>
  <c r="F7" i="2"/>
  <c r="AB6" i="1"/>
  <c r="N6" i="1" l="1"/>
  <c r="M6" i="1"/>
  <c r="L6" i="1"/>
  <c r="K6" i="1"/>
  <c r="J6" i="1"/>
  <c r="I6" i="1"/>
  <c r="H6" i="1"/>
  <c r="G6" i="1"/>
  <c r="S6" i="2"/>
  <c r="R6" i="2"/>
  <c r="Q6" i="2"/>
  <c r="P6" i="2"/>
  <c r="O6" i="2"/>
  <c r="N6" i="2"/>
  <c r="M6" i="2"/>
  <c r="L6" i="2"/>
  <c r="K6" i="2"/>
  <c r="J6" i="2"/>
  <c r="I6" i="2"/>
  <c r="H6" i="2"/>
  <c r="G6" i="2" l="1"/>
  <c r="F6" i="2"/>
  <c r="R7" i="1" l="1"/>
  <c r="R8" i="1"/>
  <c r="S6" i="1" l="1"/>
  <c r="T6" i="1"/>
  <c r="U6" i="1"/>
  <c r="V6" i="1"/>
  <c r="W6" i="1"/>
  <c r="X6" i="1"/>
  <c r="Y6" i="1"/>
  <c r="Z6" i="1"/>
  <c r="AA6" i="1"/>
  <c r="P6" i="1"/>
  <c r="Q6" i="1"/>
  <c r="O6" i="1"/>
  <c r="R6" i="1" l="1"/>
  <c r="E6" i="1"/>
  <c r="F6" i="1"/>
</calcChain>
</file>

<file path=xl/sharedStrings.xml><?xml version="1.0" encoding="utf-8"?>
<sst xmlns="http://schemas.openxmlformats.org/spreadsheetml/2006/main" count="63" uniqueCount="51">
  <si>
    <t>市町村名</t>
  </si>
  <si>
    <t>学校名</t>
  </si>
  <si>
    <t>学級数</t>
  </si>
  <si>
    <t>合計</t>
  </si>
  <si>
    <t>単式学級</t>
  </si>
  <si>
    <t>複式
学級</t>
  </si>
  <si>
    <t>１年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</si>
  <si>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</si>
  <si>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</si>
  <si>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</si>
  <si>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</si>
  <si>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</si>
  <si>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</si>
  <si>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</si>
  <si>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</si>
  <si>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本校</t>
  </si>
  <si>
    <t>分校</t>
  </si>
  <si>
    <t>計</t>
  </si>
  <si>
    <t>佐世保市</t>
  </si>
  <si>
    <t>学年別児童生徒数</t>
    <rPh sb="3" eb="5">
      <t>ジドウ</t>
    </rPh>
    <phoneticPr fontId="18"/>
  </si>
  <si>
    <t>市　町　名</t>
  </si>
  <si>
    <t>学　校　名</t>
  </si>
  <si>
    <t>本　務　教　員　数</t>
  </si>
  <si>
    <t>本務職員数</t>
  </si>
  <si>
    <t>本 校</t>
  </si>
  <si>
    <t>分 校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</si>
  <si>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</si>
  <si>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</si>
  <si>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</si>
  <si>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</si>
  <si>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</si>
  <si>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</si>
  <si>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</si>
  <si>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</si>
  <si>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</si>
  <si>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</si>
  <si>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</si>
  <si>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</si>
  <si>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市町立計</t>
    <rPh sb="0" eb="2">
      <t>シチョウ</t>
    </rPh>
    <rPh sb="2" eb="3">
      <t>リツ</t>
    </rPh>
    <rPh sb="3" eb="4">
      <t>ケイ</t>
    </rPh>
    <phoneticPr fontId="22"/>
  </si>
  <si>
    <t>浅子</t>
  </si>
  <si>
    <t>黒島</t>
  </si>
  <si>
    <t>特別
支援
学級</t>
    <phoneticPr fontId="18"/>
  </si>
  <si>
    <t>学　校　別　県　費　負　担　教　職　員　数　（義務教育学校）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5">
      <t>ギム</t>
    </rPh>
    <rPh sb="25" eb="27">
      <t>キョウイク</t>
    </rPh>
    <rPh sb="27" eb="29">
      <t>ガッコウ</t>
    </rPh>
    <phoneticPr fontId="22"/>
  </si>
  <si>
    <t>※短時間勤務の教職員は除く</t>
  </si>
  <si>
    <t>浅子</t>
    <rPh sb="0" eb="2">
      <t>アサコ</t>
    </rPh>
    <phoneticPr fontId="18"/>
  </si>
  <si>
    <t>黒島</t>
    <rPh sb="0" eb="2">
      <t>クロシマ</t>
    </rPh>
    <phoneticPr fontId="18"/>
  </si>
  <si>
    <t>-</t>
    <phoneticPr fontId="18"/>
  </si>
  <si>
    <t>１年</t>
    <phoneticPr fontId="18"/>
  </si>
  <si>
    <t>特別
支援
児童
生徒
数</t>
    <rPh sb="0" eb="2">
      <t>トクベツ</t>
    </rPh>
    <rPh sb="3" eb="5">
      <t>シエン</t>
    </rPh>
    <rPh sb="6" eb="8">
      <t>ジドウ</t>
    </rPh>
    <rPh sb="9" eb="11">
      <t>セイト</t>
    </rPh>
    <rPh sb="12" eb="13">
      <t>スウ</t>
    </rPh>
    <phoneticPr fontId="18"/>
  </si>
  <si>
    <t>学　校　別　学　級　数　及　び　児　童　生　徒　数　（義務教育学校）</t>
    <rPh sb="16" eb="17">
      <t>ジ</t>
    </rPh>
    <rPh sb="18" eb="19">
      <t>ワラベ</t>
    </rPh>
    <rPh sb="20" eb="21">
      <t>ショウ</t>
    </rPh>
    <phoneticPr fontId="18"/>
  </si>
  <si>
    <t>※各学年の生徒数は特別支援生徒数も含んだ値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</si>
</sst>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2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176" fontId="26" fillId="0" borderId="0" xfId="43" applyNumberFormat="1" applyFont="1">
      <alignment vertical="center"/>
    </xf>
    <xf numFmtId="176" fontId="20" fillId="0" borderId="0" xfId="43" applyNumberFormat="1" applyFont="1">
      <alignment vertical="center"/>
    </xf>
    <xf numFmtId="176" fontId="0" fillId="0" borderId="0" xfId="43" applyNumberFormat="1" applyFont="1">
      <alignment vertical="center"/>
    </xf>
    <xf numFmtId="176" fontId="27" fillId="0" borderId="12" xfId="43" applyNumberFormat="1" applyFont="1" applyBorder="1" applyAlignment="1">
      <alignment horizontal="center" vertical="center"/>
    </xf>
    <xf numFmtId="176" fontId="27" fillId="0" borderId="12" xfId="43" applyNumberFormat="1" applyFont="1" applyBorder="1">
      <alignment vertical="center"/>
    </xf>
    <xf numFmtId="176" fontId="27" fillId="0" borderId="17" xfId="43" applyNumberFormat="1" applyFont="1" applyBorder="1">
      <alignment vertical="center"/>
    </xf>
    <xf numFmtId="176" fontId="27" fillId="0" borderId="31" xfId="43" applyNumberFormat="1" applyFont="1" applyBorder="1">
      <alignment vertical="center"/>
    </xf>
    <xf numFmtId="176" fontId="27" fillId="0" borderId="14" xfId="43" applyNumberFormat="1" applyFont="1" applyBorder="1">
      <alignment vertical="center"/>
    </xf>
    <xf numFmtId="176" fontId="27" fillId="0" borderId="12" xfId="43" applyNumberFormat="1" applyFont="1" applyBorder="1" applyAlignment="1">
      <alignment horizontal="right" vertical="center"/>
    </xf>
    <xf numFmtId="176" fontId="27" fillId="0" borderId="15" xfId="43" applyNumberFormat="1" applyFont="1" applyBorder="1">
      <alignment vertical="center"/>
    </xf>
    <xf numFmtId="176" fontId="27" fillId="0" borderId="21" xfId="43" applyNumberFormat="1" applyFont="1" applyBorder="1">
      <alignment vertical="center"/>
    </xf>
    <xf numFmtId="176" fontId="27" fillId="0" borderId="22" xfId="43" applyNumberFormat="1" applyFont="1" applyBorder="1">
      <alignment vertical="center"/>
    </xf>
    <xf numFmtId="176" fontId="27" fillId="0" borderId="17" xfId="43" applyNumberFormat="1" applyFont="1" applyBorder="1" applyAlignment="1">
      <alignment horizontal="center" vertical="center"/>
    </xf>
    <xf numFmtId="176" fontId="27" fillId="0" borderId="15" xfId="43" applyNumberFormat="1" applyFont="1" applyBorder="1" applyAlignment="1">
      <alignment horizontal="right" vertical="center"/>
    </xf>
    <xf numFmtId="176" fontId="27" fillId="0" borderId="23" xfId="43" applyNumberFormat="1" applyFont="1" applyBorder="1">
      <alignment vertical="center"/>
    </xf>
    <xf numFmtId="176" fontId="27" fillId="0" borderId="24" xfId="43" applyNumberFormat="1" applyFont="1" applyBorder="1">
      <alignment vertical="center"/>
    </xf>
    <xf numFmtId="176" fontId="27" fillId="0" borderId="18" xfId="43" applyNumberFormat="1" applyFont="1" applyBorder="1" applyAlignment="1">
      <alignment horizontal="center" vertical="center"/>
    </xf>
    <xf numFmtId="176" fontId="27" fillId="0" borderId="32" xfId="43" applyNumberFormat="1" applyFont="1" applyBorder="1">
      <alignment vertical="center"/>
    </xf>
    <xf numFmtId="176" fontId="27" fillId="0" borderId="10" xfId="43" applyNumberFormat="1" applyFont="1" applyBorder="1">
      <alignment vertical="center"/>
    </xf>
    <xf numFmtId="176" fontId="27" fillId="0" borderId="13" xfId="43" applyNumberFormat="1" applyFont="1" applyBorder="1">
      <alignment vertical="center"/>
    </xf>
    <xf numFmtId="176" fontId="27" fillId="0" borderId="13" xfId="43" applyNumberFormat="1" applyFont="1" applyBorder="1" applyAlignment="1">
      <alignment horizontal="right" vertical="center"/>
    </xf>
    <xf numFmtId="176" fontId="27" fillId="0" borderId="11" xfId="43" applyNumberFormat="1" applyFont="1" applyBorder="1" applyAlignment="1">
      <alignment horizontal="right" vertical="center"/>
    </xf>
    <xf numFmtId="176" fontId="27" fillId="0" borderId="11" xfId="43" applyNumberFormat="1" applyFont="1" applyBorder="1">
      <alignment vertical="center"/>
    </xf>
    <xf numFmtId="176" fontId="19" fillId="0" borderId="0" xfId="43" applyNumberFormat="1" applyFont="1" applyAlignment="1"/>
    <xf numFmtId="176" fontId="23" fillId="0" borderId="0" xfId="43" applyNumberFormat="1" applyFont="1" applyAlignment="1">
      <alignment wrapText="1"/>
    </xf>
    <xf numFmtId="176" fontId="24" fillId="0" borderId="10" xfId="43" applyNumberFormat="1" applyFont="1" applyBorder="1" applyAlignment="1">
      <alignment horizontal="center" vertical="center" wrapText="1"/>
    </xf>
    <xf numFmtId="176" fontId="25" fillId="0" borderId="11" xfId="43" applyNumberFormat="1" applyFont="1" applyBorder="1" applyAlignment="1">
      <alignment horizontal="center" vertical="center" wrapText="1"/>
    </xf>
    <xf numFmtId="176" fontId="24" fillId="0" borderId="35" xfId="43" applyNumberFormat="1" applyFont="1" applyBorder="1" applyAlignment="1">
      <alignment horizontal="center" vertical="center" wrapText="1"/>
    </xf>
    <xf numFmtId="176" fontId="24" fillId="0" borderId="10" xfId="43" applyNumberFormat="1" applyFont="1" applyBorder="1" applyAlignment="1">
      <alignment horizontal="center" vertical="center" textRotation="255" wrapText="1"/>
    </xf>
    <xf numFmtId="176" fontId="24" fillId="0" borderId="13" xfId="43" applyNumberFormat="1" applyFont="1" applyBorder="1" applyAlignment="1">
      <alignment horizontal="center" vertical="center" textRotation="255" wrapText="1"/>
    </xf>
    <xf numFmtId="176" fontId="23" fillId="0" borderId="13" xfId="43" applyNumberFormat="1" applyFont="1" applyBorder="1" applyAlignment="1">
      <alignment horizontal="center" vertical="center" textRotation="255" wrapText="1"/>
    </xf>
    <xf numFmtId="176" fontId="24" fillId="0" borderId="11" xfId="43" applyNumberFormat="1" applyFont="1" applyBorder="1" applyAlignment="1">
      <alignment horizontal="center" vertical="center" textRotation="255" wrapText="1"/>
    </xf>
    <xf numFmtId="176" fontId="24" fillId="33" borderId="38" xfId="43" applyNumberFormat="1" applyFont="1" applyFill="1" applyBorder="1" applyAlignment="1">
      <alignment vertical="center" wrapText="1"/>
    </xf>
    <xf numFmtId="176" fontId="25" fillId="33" borderId="39" xfId="43" applyNumberFormat="1" applyFont="1" applyFill="1" applyBorder="1" applyAlignment="1">
      <alignment horizontal="center" vertical="center" wrapText="1"/>
    </xf>
    <xf numFmtId="176" fontId="24" fillId="0" borderId="33" xfId="43" applyNumberFormat="1" applyFont="1" applyBorder="1" applyAlignment="1">
      <alignment vertical="center" wrapText="1"/>
    </xf>
    <xf numFmtId="176" fontId="24" fillId="0" borderId="38" xfId="43" applyNumberFormat="1" applyFont="1" applyBorder="1" applyAlignment="1">
      <alignment vertical="center" wrapText="1"/>
    </xf>
    <xf numFmtId="176" fontId="24" fillId="0" borderId="40" xfId="43" applyNumberFormat="1" applyFont="1" applyBorder="1" applyAlignment="1">
      <alignment horizontal="right" vertical="center" wrapText="1"/>
    </xf>
    <xf numFmtId="176" fontId="24" fillId="0" borderId="39" xfId="43" applyNumberFormat="1" applyFont="1" applyBorder="1" applyAlignment="1">
      <alignment horizontal="right" vertical="center" wrapText="1"/>
    </xf>
    <xf numFmtId="176" fontId="24" fillId="0" borderId="33" xfId="43" applyNumberFormat="1" applyFont="1" applyBorder="1" applyAlignment="1">
      <alignment horizontal="right" vertical="center" wrapText="1"/>
    </xf>
    <xf numFmtId="176" fontId="24" fillId="0" borderId="38" xfId="43" applyNumberFormat="1" applyFont="1" applyBorder="1" applyAlignment="1">
      <alignment horizontal="right" vertical="center" wrapText="1"/>
    </xf>
    <xf numFmtId="176" fontId="24" fillId="0" borderId="45" xfId="43" applyNumberFormat="1" applyFont="1" applyBorder="1" applyAlignment="1">
      <alignment horizontal="center" vertical="center" wrapText="1"/>
    </xf>
    <xf numFmtId="0" fontId="29" fillId="0" borderId="46" xfId="0" applyFont="1" applyBorder="1" applyAlignment="1">
      <alignment horizontal="right" vertical="center"/>
    </xf>
    <xf numFmtId="0" fontId="0" fillId="0" borderId="0" xfId="0" applyAlignment="1"/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176" fontId="24" fillId="0" borderId="43" xfId="0" applyNumberFormat="1" applyFont="1" applyBorder="1" applyAlignment="1">
      <alignment horizontal="right" vertical="center" wrapText="1"/>
    </xf>
    <xf numFmtId="176" fontId="24" fillId="0" borderId="41" xfId="0" applyNumberFormat="1" applyFont="1" applyBorder="1" applyAlignment="1">
      <alignment horizontal="right" vertical="center" wrapText="1"/>
    </xf>
    <xf numFmtId="176" fontId="24" fillId="0" borderId="44" xfId="0" applyNumberFormat="1" applyFont="1" applyBorder="1" applyAlignment="1">
      <alignment horizontal="right" vertical="center" wrapText="1"/>
    </xf>
    <xf numFmtId="176" fontId="24" fillId="0" borderId="42" xfId="0" applyNumberFormat="1" applyFont="1" applyBorder="1" applyAlignment="1">
      <alignment horizontal="right" vertical="center" wrapText="1"/>
    </xf>
    <xf numFmtId="176" fontId="27" fillId="0" borderId="21" xfId="43" applyNumberFormat="1" applyFont="1" applyBorder="1" applyAlignment="1">
      <alignment horizontal="center" vertical="center"/>
    </xf>
    <xf numFmtId="176" fontId="27" fillId="0" borderId="22" xfId="43" applyNumberFormat="1" applyFont="1" applyBorder="1" applyAlignment="1">
      <alignment horizontal="center" vertical="center"/>
    </xf>
    <xf numFmtId="176" fontId="27" fillId="0" borderId="12" xfId="43" applyNumberFormat="1" applyFont="1" applyBorder="1" applyAlignment="1">
      <alignment horizontal="center" vertical="center" wrapText="1"/>
    </xf>
    <xf numFmtId="176" fontId="28" fillId="0" borderId="15" xfId="43" applyNumberFormat="1" applyFont="1" applyBorder="1" applyAlignment="1">
      <alignment horizontal="center" vertical="center" wrapText="1" shrinkToFit="1"/>
    </xf>
    <xf numFmtId="176" fontId="27" fillId="0" borderId="31" xfId="43" applyNumberFormat="1" applyFont="1" applyBorder="1" applyAlignment="1">
      <alignment horizontal="center" vertical="center"/>
    </xf>
    <xf numFmtId="176" fontId="27" fillId="0" borderId="12" xfId="43" applyNumberFormat="1" applyFont="1" applyBorder="1" applyAlignment="1">
      <alignment horizontal="center" vertical="center"/>
    </xf>
    <xf numFmtId="176" fontId="27" fillId="0" borderId="14" xfId="43" applyNumberFormat="1" applyFont="1" applyBorder="1" applyAlignment="1">
      <alignment horizontal="center" vertical="center"/>
    </xf>
    <xf numFmtId="176" fontId="27" fillId="0" borderId="19" xfId="43" applyNumberFormat="1" applyFont="1" applyBorder="1" applyAlignment="1">
      <alignment horizontal="center" vertical="center"/>
    </xf>
    <xf numFmtId="176" fontId="27" fillId="0" borderId="20" xfId="43" applyNumberFormat="1" applyFont="1" applyBorder="1" applyAlignment="1">
      <alignment horizontal="center" vertical="center"/>
    </xf>
    <xf numFmtId="176" fontId="27" fillId="0" borderId="25" xfId="43" applyNumberFormat="1" applyFont="1" applyBorder="1" applyAlignment="1">
      <alignment horizontal="center" vertical="center"/>
    </xf>
    <xf numFmtId="176" fontId="27" fillId="0" borderId="26" xfId="43" applyNumberFormat="1" applyFont="1" applyBorder="1" applyAlignment="1">
      <alignment horizontal="center" vertical="center"/>
    </xf>
    <xf numFmtId="176" fontId="28" fillId="0" borderId="15" xfId="43" applyNumberFormat="1" applyFont="1" applyBorder="1" applyAlignment="1">
      <alignment horizontal="center" vertical="center" wrapText="1"/>
    </xf>
    <xf numFmtId="176" fontId="28" fillId="0" borderId="15" xfId="43" applyNumberFormat="1" applyFont="1" applyBorder="1" applyAlignment="1">
      <alignment horizontal="center" vertical="center"/>
    </xf>
    <xf numFmtId="176" fontId="27" fillId="0" borderId="28" xfId="43" applyNumberFormat="1" applyFont="1" applyBorder="1" applyAlignment="1">
      <alignment horizontal="center" vertical="center"/>
    </xf>
    <xf numFmtId="176" fontId="26" fillId="0" borderId="0" xfId="43" applyNumberFormat="1" applyFont="1" applyAlignment="1">
      <alignment horizontal="center" vertical="center"/>
    </xf>
    <xf numFmtId="176" fontId="27" fillId="0" borderId="29" xfId="43" applyNumberFormat="1" applyFont="1" applyBorder="1" applyAlignment="1">
      <alignment horizontal="center" vertical="center"/>
    </xf>
    <xf numFmtId="176" fontId="27" fillId="0" borderId="30" xfId="43" applyNumberFormat="1" applyFont="1" applyBorder="1" applyAlignment="1">
      <alignment horizontal="center" vertical="center"/>
    </xf>
    <xf numFmtId="176" fontId="27" fillId="0" borderId="16" xfId="43" applyNumberFormat="1" applyFont="1" applyBorder="1" applyAlignment="1">
      <alignment horizontal="center" vertical="center"/>
    </xf>
    <xf numFmtId="176" fontId="27" fillId="0" borderId="27" xfId="43" applyNumberFormat="1" applyFont="1" applyBorder="1" applyAlignment="1">
      <alignment horizontal="center" vertical="center"/>
    </xf>
    <xf numFmtId="176" fontId="24" fillId="33" borderId="34" xfId="43" applyNumberFormat="1" applyFont="1" applyFill="1" applyBorder="1" applyAlignment="1">
      <alignment horizontal="center" vertical="center" wrapText="1"/>
    </xf>
    <xf numFmtId="176" fontId="21" fillId="0" borderId="0" xfId="43" applyNumberFormat="1" applyFont="1" applyAlignment="1">
      <alignment horizontal="center" vertical="center" wrapText="1"/>
    </xf>
    <xf numFmtId="176" fontId="24" fillId="33" borderId="36" xfId="43" applyNumberFormat="1" applyFont="1" applyFill="1" applyBorder="1" applyAlignment="1">
      <alignment horizontal="center" vertical="center" wrapText="1"/>
    </xf>
    <xf numFmtId="176" fontId="24" fillId="33" borderId="37" xfId="43" applyNumberFormat="1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176" fontId="24" fillId="33" borderId="33" xfId="43" applyNumberFormat="1" applyFont="1" applyFill="1" applyBorder="1" applyAlignment="1">
      <alignment horizontal="center" vertical="center" wrapText="1"/>
    </xf>
    <xf numFmtId="176" fontId="19" fillId="0" borderId="46" xfId="43" applyNumberFormat="1" applyFont="1" applyBorder="1" applyAlignment="1">
      <alignment horizont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workbookViewId="0">
      <selection activeCell="AB8" sqref="AB8"/>
    </sheetView>
  </sheetViews>
  <sheetFormatPr defaultRowHeight="18.75" x14ac:dyDescent="0.4"/>
  <cols>
    <col min="1" max="4" width="9" style="3"/>
    <col min="5" max="5" width="5" style="3" bestFit="1" customWidth="1"/>
    <col min="6" max="6" width="5" style="3" customWidth="1"/>
    <col min="7" max="16" width="5" style="3" bestFit="1" customWidth="1"/>
    <col min="17" max="17" width="4.5" style="3" bestFit="1" customWidth="1"/>
    <col min="18" max="28" width="5" style="3" bestFit="1" customWidth="1"/>
    <col min="29" max="16384" width="9" style="3"/>
  </cols>
  <sheetData>
    <row r="1" spans="1:28" x14ac:dyDescent="0.4">
      <c r="A1" s="1"/>
      <c r="B1" s="1"/>
      <c r="C1" s="1"/>
      <c r="D1" s="64" t="s">
        <v>49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2"/>
      <c r="Y1" s="2"/>
      <c r="Z1" s="2"/>
      <c r="AA1" s="2"/>
      <c r="AB1" s="2"/>
    </row>
    <row r="2" spans="1:28" ht="19.5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2" t="s">
        <v>50</v>
      </c>
    </row>
    <row r="3" spans="1:28" x14ac:dyDescent="0.4">
      <c r="A3" s="57" t="s">
        <v>0</v>
      </c>
      <c r="B3" s="58"/>
      <c r="C3" s="67" t="s">
        <v>1</v>
      </c>
      <c r="D3" s="68"/>
      <c r="E3" s="57" t="s">
        <v>2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58"/>
      <c r="R3" s="57" t="s">
        <v>19</v>
      </c>
      <c r="S3" s="63"/>
      <c r="T3" s="63"/>
      <c r="U3" s="63"/>
      <c r="V3" s="63"/>
      <c r="W3" s="63"/>
      <c r="X3" s="63"/>
      <c r="Y3" s="63"/>
      <c r="Z3" s="63"/>
      <c r="AA3" s="63"/>
      <c r="AB3" s="58"/>
    </row>
    <row r="4" spans="1:28" ht="36" customHeight="1" x14ac:dyDescent="0.4">
      <c r="A4" s="50"/>
      <c r="B4" s="51"/>
      <c r="C4" s="59" t="s">
        <v>15</v>
      </c>
      <c r="D4" s="65" t="s">
        <v>16</v>
      </c>
      <c r="E4" s="59" t="s">
        <v>3</v>
      </c>
      <c r="F4" s="55" t="s">
        <v>4</v>
      </c>
      <c r="G4" s="55"/>
      <c r="H4" s="55"/>
      <c r="I4" s="55"/>
      <c r="J4" s="55"/>
      <c r="K4" s="55"/>
      <c r="L4" s="55"/>
      <c r="M4" s="55"/>
      <c r="N4" s="55"/>
      <c r="O4" s="55"/>
      <c r="P4" s="52" t="s">
        <v>5</v>
      </c>
      <c r="Q4" s="53" t="s">
        <v>41</v>
      </c>
      <c r="R4" s="56" t="s">
        <v>3</v>
      </c>
      <c r="S4" s="55" t="s">
        <v>6</v>
      </c>
      <c r="T4" s="55" t="s">
        <v>7</v>
      </c>
      <c r="U4" s="55" t="s">
        <v>8</v>
      </c>
      <c r="V4" s="55" t="s">
        <v>9</v>
      </c>
      <c r="W4" s="55" t="s">
        <v>10</v>
      </c>
      <c r="X4" s="55" t="s">
        <v>11</v>
      </c>
      <c r="Y4" s="55" t="s">
        <v>12</v>
      </c>
      <c r="Z4" s="55" t="s">
        <v>13</v>
      </c>
      <c r="AA4" s="54" t="s">
        <v>14</v>
      </c>
      <c r="AB4" s="61" t="s">
        <v>48</v>
      </c>
    </row>
    <row r="5" spans="1:28" x14ac:dyDescent="0.4">
      <c r="A5" s="50"/>
      <c r="B5" s="51"/>
      <c r="C5" s="60"/>
      <c r="D5" s="66"/>
      <c r="E5" s="60"/>
      <c r="F5" s="4" t="s">
        <v>17</v>
      </c>
      <c r="G5" s="5" t="s">
        <v>47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2"/>
      <c r="Q5" s="53"/>
      <c r="R5" s="56"/>
      <c r="S5" s="55"/>
      <c r="T5" s="55"/>
      <c r="U5" s="55"/>
      <c r="V5" s="55"/>
      <c r="W5" s="55"/>
      <c r="X5" s="55"/>
      <c r="Y5" s="55"/>
      <c r="Z5" s="55"/>
      <c r="AA5" s="54"/>
      <c r="AB5" s="62"/>
    </row>
    <row r="6" spans="1:28" x14ac:dyDescent="0.4">
      <c r="A6" s="50" t="s">
        <v>18</v>
      </c>
      <c r="B6" s="51"/>
      <c r="C6" s="6">
        <v>2</v>
      </c>
      <c r="D6" s="7"/>
      <c r="E6" s="8">
        <f>SUM(E7:E8)</f>
        <v>11</v>
      </c>
      <c r="F6" s="5">
        <f>SUM(F7:F8)</f>
        <v>3</v>
      </c>
      <c r="G6" s="9">
        <f t="shared" ref="G6:N6" si="0">SUM(G7:G8)</f>
        <v>1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5">
        <f t="shared" ref="O6" si="1">SUM(O7:O8)</f>
        <v>2</v>
      </c>
      <c r="P6" s="5">
        <f t="shared" ref="P6" si="2">SUM(P7:P8)</f>
        <v>7</v>
      </c>
      <c r="Q6" s="7">
        <f t="shared" ref="Q6" si="3">SUM(Q7:Q8)</f>
        <v>1</v>
      </c>
      <c r="R6" s="8">
        <f t="shared" ref="R6" si="4">SUM(R7:R8)</f>
        <v>47</v>
      </c>
      <c r="S6" s="5">
        <f t="shared" ref="S6" si="5">SUM(S7:S8)</f>
        <v>5</v>
      </c>
      <c r="T6" s="5">
        <f t="shared" ref="T6" si="6">SUM(T7:T8)</f>
        <v>2</v>
      </c>
      <c r="U6" s="5">
        <f t="shared" ref="U6" si="7">SUM(U7:U8)</f>
        <v>2</v>
      </c>
      <c r="V6" s="5">
        <f t="shared" ref="V6" si="8">SUM(V7:V8)</f>
        <v>6</v>
      </c>
      <c r="W6" s="5">
        <f t="shared" ref="W6" si="9">SUM(W7:W8)</f>
        <v>6</v>
      </c>
      <c r="X6" s="5">
        <f t="shared" ref="X6" si="10">SUM(X7:X8)</f>
        <v>10</v>
      </c>
      <c r="Y6" s="5">
        <f t="shared" ref="Y6" si="11">SUM(Y7:Y8)</f>
        <v>4</v>
      </c>
      <c r="Z6" s="5">
        <f t="shared" ref="Z6" si="12">SUM(Z7:Z8)</f>
        <v>6</v>
      </c>
      <c r="AA6" s="7">
        <f t="shared" ref="AA6:AB6" si="13">SUM(AA7:AA8)</f>
        <v>6</v>
      </c>
      <c r="AB6" s="10">
        <f t="shared" si="13"/>
        <v>1</v>
      </c>
    </row>
    <row r="7" spans="1:28" x14ac:dyDescent="0.4">
      <c r="A7" s="11"/>
      <c r="B7" s="12"/>
      <c r="C7" s="13" t="s">
        <v>44</v>
      </c>
      <c r="D7" s="7"/>
      <c r="E7" s="8">
        <f>SUM(F7,P7,Q7)</f>
        <v>6</v>
      </c>
      <c r="F7" s="5">
        <f>SUM(G7:O7)</f>
        <v>1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5">
        <v>1</v>
      </c>
      <c r="P7" s="5">
        <v>4</v>
      </c>
      <c r="Q7" s="14">
        <v>1</v>
      </c>
      <c r="R7" s="8">
        <f>SUM(S7:AA7)</f>
        <v>35</v>
      </c>
      <c r="S7" s="5">
        <v>4</v>
      </c>
      <c r="T7" s="5">
        <v>2</v>
      </c>
      <c r="U7" s="5">
        <v>1</v>
      </c>
      <c r="V7" s="5">
        <v>4</v>
      </c>
      <c r="W7" s="5">
        <v>5</v>
      </c>
      <c r="X7" s="9">
        <v>8</v>
      </c>
      <c r="Y7" s="5">
        <v>1</v>
      </c>
      <c r="Z7" s="5">
        <v>5</v>
      </c>
      <c r="AA7" s="7">
        <v>5</v>
      </c>
      <c r="AB7" s="10">
        <v>1</v>
      </c>
    </row>
    <row r="8" spans="1:28" ht="19.5" thickBot="1" x14ac:dyDescent="0.45">
      <c r="A8" s="15"/>
      <c r="B8" s="16"/>
      <c r="C8" s="17" t="s">
        <v>45</v>
      </c>
      <c r="D8" s="18"/>
      <c r="E8" s="19">
        <f>SUM(F8,P8,Q8)</f>
        <v>5</v>
      </c>
      <c r="F8" s="20">
        <f>SUM(G8:O8)</f>
        <v>2</v>
      </c>
      <c r="G8" s="21">
        <v>1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0">
        <v>1</v>
      </c>
      <c r="P8" s="20">
        <v>3</v>
      </c>
      <c r="Q8" s="22" t="s">
        <v>46</v>
      </c>
      <c r="R8" s="19">
        <f>SUM(S8:AA8)</f>
        <v>12</v>
      </c>
      <c r="S8" s="20">
        <v>1</v>
      </c>
      <c r="T8" s="20">
        <v>0</v>
      </c>
      <c r="U8" s="20">
        <v>1</v>
      </c>
      <c r="V8" s="20">
        <v>2</v>
      </c>
      <c r="W8" s="20">
        <v>1</v>
      </c>
      <c r="X8" s="20">
        <v>2</v>
      </c>
      <c r="Y8" s="20">
        <v>3</v>
      </c>
      <c r="Z8" s="20">
        <v>1</v>
      </c>
      <c r="AA8" s="18">
        <v>1</v>
      </c>
      <c r="AB8" s="23">
        <v>0</v>
      </c>
    </row>
  </sheetData>
  <mergeCells count="23">
    <mergeCell ref="AB4:AB5"/>
    <mergeCell ref="R3:AB3"/>
    <mergeCell ref="D1:W1"/>
    <mergeCell ref="D4:D5"/>
    <mergeCell ref="E4:E5"/>
    <mergeCell ref="E3:Q3"/>
    <mergeCell ref="C3:D3"/>
    <mergeCell ref="F4:O4"/>
    <mergeCell ref="A6:B6"/>
    <mergeCell ref="P4:P5"/>
    <mergeCell ref="Q4:Q5"/>
    <mergeCell ref="AA4:AA5"/>
    <mergeCell ref="Z4:Z5"/>
    <mergeCell ref="Y4:Y5"/>
    <mergeCell ref="X4:X5"/>
    <mergeCell ref="W4:W5"/>
    <mergeCell ref="V4:V5"/>
    <mergeCell ref="U4:U5"/>
    <mergeCell ref="T4:T5"/>
    <mergeCell ref="S4:S5"/>
    <mergeCell ref="R4:R5"/>
    <mergeCell ref="A3:B5"/>
    <mergeCell ref="C4:C5"/>
  </mergeCells>
  <phoneticPr fontId="18"/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52ED-5794-4A01-8E3D-5809458C6365}">
  <sheetPr>
    <pageSetUpPr fitToPage="1"/>
  </sheetPr>
  <dimension ref="B1:T9"/>
  <sheetViews>
    <sheetView tabSelected="1" workbookViewId="0">
      <selection activeCell="R9" sqref="R9"/>
    </sheetView>
  </sheetViews>
  <sheetFormatPr defaultColWidth="8.75" defaultRowHeight="18.75" x14ac:dyDescent="0.4"/>
  <cols>
    <col min="1" max="1" width="2.375" style="24" customWidth="1"/>
    <col min="2" max="2" width="5.125" style="24" customWidth="1"/>
    <col min="3" max="3" width="14.125" style="24" customWidth="1"/>
    <col min="4" max="5" width="9.625" style="24" customWidth="1"/>
    <col min="6" max="6" width="5.125" style="24" customWidth="1"/>
    <col min="7" max="16" width="4.25" style="24" customWidth="1"/>
    <col min="17" max="17" width="5.125" style="24" customWidth="1"/>
    <col min="18" max="19" width="4.25" style="24" customWidth="1"/>
    <col min="20" max="16384" width="8.75" style="24"/>
  </cols>
  <sheetData>
    <row r="1" spans="2:20" ht="4.9000000000000004" customHeight="1" x14ac:dyDescent="0.4"/>
    <row r="2" spans="2:20" ht="18" customHeight="1" x14ac:dyDescent="0.4">
      <c r="B2" s="70" t="s">
        <v>42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25"/>
    </row>
    <row r="3" spans="2:20" ht="15" customHeight="1" thickBot="1" x14ac:dyDescent="0.45">
      <c r="P3" s="78" t="s">
        <v>43</v>
      </c>
      <c r="Q3" s="78"/>
      <c r="R3" s="78"/>
      <c r="S3" s="78"/>
    </row>
    <row r="4" spans="2:20" ht="16.899999999999999" customHeight="1" thickBot="1" x14ac:dyDescent="0.45">
      <c r="B4" s="77" t="s">
        <v>20</v>
      </c>
      <c r="C4" s="77"/>
      <c r="D4" s="69" t="s">
        <v>21</v>
      </c>
      <c r="E4" s="69"/>
      <c r="F4" s="69" t="s">
        <v>22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 t="s">
        <v>23</v>
      </c>
      <c r="R4" s="69"/>
      <c r="S4" s="69"/>
    </row>
    <row r="5" spans="2:20" ht="57" customHeight="1" thickBot="1" x14ac:dyDescent="0.45">
      <c r="B5" s="77"/>
      <c r="C5" s="77"/>
      <c r="D5" s="26" t="s">
        <v>24</v>
      </c>
      <c r="E5" s="27" t="s">
        <v>25</v>
      </c>
      <c r="F5" s="28" t="s">
        <v>17</v>
      </c>
      <c r="G5" s="29" t="s">
        <v>26</v>
      </c>
      <c r="H5" s="30" t="s">
        <v>27</v>
      </c>
      <c r="I5" s="30" t="s">
        <v>28</v>
      </c>
      <c r="J5" s="30" t="s">
        <v>29</v>
      </c>
      <c r="K5" s="30" t="s">
        <v>30</v>
      </c>
      <c r="L5" s="30" t="s">
        <v>31</v>
      </c>
      <c r="M5" s="30" t="s">
        <v>32</v>
      </c>
      <c r="N5" s="30" t="s">
        <v>33</v>
      </c>
      <c r="O5" s="31" t="s">
        <v>34</v>
      </c>
      <c r="P5" s="32" t="s">
        <v>35</v>
      </c>
      <c r="Q5" s="28" t="s">
        <v>17</v>
      </c>
      <c r="R5" s="29" t="s">
        <v>36</v>
      </c>
      <c r="S5" s="32" t="s">
        <v>37</v>
      </c>
    </row>
    <row r="6" spans="2:20" ht="16.899999999999999" customHeight="1" thickBot="1" x14ac:dyDescent="0.45">
      <c r="B6" s="71" t="s">
        <v>38</v>
      </c>
      <c r="C6" s="72"/>
      <c r="D6" s="33">
        <v>2</v>
      </c>
      <c r="E6" s="34"/>
      <c r="F6" s="35">
        <f>SUM(F7:F8)</f>
        <v>27</v>
      </c>
      <c r="G6" s="36">
        <f t="shared" ref="G6:S6" si="0">SUM(G7:G8)</f>
        <v>2</v>
      </c>
      <c r="H6" s="37">
        <f t="shared" si="0"/>
        <v>0</v>
      </c>
      <c r="I6" s="37">
        <f t="shared" si="0"/>
        <v>4</v>
      </c>
      <c r="J6" s="37">
        <f t="shared" si="0"/>
        <v>0</v>
      </c>
      <c r="K6" s="37">
        <f t="shared" si="0"/>
        <v>0</v>
      </c>
      <c r="L6" s="37">
        <f t="shared" si="0"/>
        <v>17</v>
      </c>
      <c r="M6" s="37">
        <f t="shared" si="0"/>
        <v>1</v>
      </c>
      <c r="N6" s="37">
        <f t="shared" si="0"/>
        <v>2</v>
      </c>
      <c r="O6" s="37">
        <f t="shared" si="0"/>
        <v>0</v>
      </c>
      <c r="P6" s="38">
        <f t="shared" si="0"/>
        <v>1</v>
      </c>
      <c r="Q6" s="39">
        <f t="shared" si="0"/>
        <v>3</v>
      </c>
      <c r="R6" s="40">
        <f t="shared" si="0"/>
        <v>3</v>
      </c>
      <c r="S6" s="38">
        <f t="shared" si="0"/>
        <v>0</v>
      </c>
    </row>
    <row r="7" spans="2:20" s="43" customFormat="1" ht="17.100000000000001" customHeight="1" x14ac:dyDescent="0.4">
      <c r="B7" s="73" t="s">
        <v>18</v>
      </c>
      <c r="C7" s="74"/>
      <c r="D7" s="44" t="s">
        <v>39</v>
      </c>
      <c r="E7" s="45"/>
      <c r="F7" s="46">
        <f>SUM(G7:P7)</f>
        <v>13</v>
      </c>
      <c r="G7" s="47">
        <v>1</v>
      </c>
      <c r="H7" s="48">
        <v>0</v>
      </c>
      <c r="I7" s="48">
        <v>2</v>
      </c>
      <c r="J7" s="48">
        <v>0</v>
      </c>
      <c r="K7" s="48">
        <v>0</v>
      </c>
      <c r="L7" s="48">
        <v>9</v>
      </c>
      <c r="M7" s="48">
        <v>0</v>
      </c>
      <c r="N7" s="48">
        <v>1</v>
      </c>
      <c r="O7" s="48">
        <v>0</v>
      </c>
      <c r="P7" s="49">
        <v>0</v>
      </c>
      <c r="Q7" s="46">
        <f>SUM(R7:S7)</f>
        <v>2</v>
      </c>
      <c r="R7" s="47">
        <v>2</v>
      </c>
      <c r="S7" s="49">
        <v>0</v>
      </c>
    </row>
    <row r="8" spans="2:20" s="43" customFormat="1" ht="19.5" thickBot="1" x14ac:dyDescent="0.45">
      <c r="B8" s="75"/>
      <c r="C8" s="76"/>
      <c r="D8" s="44" t="s">
        <v>40</v>
      </c>
      <c r="E8" s="45"/>
      <c r="F8" s="46">
        <f>SUM(G8:P8)</f>
        <v>14</v>
      </c>
      <c r="G8" s="47">
        <v>1</v>
      </c>
      <c r="H8" s="48">
        <v>0</v>
      </c>
      <c r="I8" s="48">
        <v>2</v>
      </c>
      <c r="J8" s="48">
        <v>0</v>
      </c>
      <c r="K8" s="48">
        <v>0</v>
      </c>
      <c r="L8" s="48">
        <v>8</v>
      </c>
      <c r="M8" s="48">
        <v>1</v>
      </c>
      <c r="N8" s="48">
        <v>1</v>
      </c>
      <c r="O8" s="48">
        <v>0</v>
      </c>
      <c r="P8" s="49">
        <v>1</v>
      </c>
      <c r="Q8" s="46">
        <f>SUM(R8:S8)</f>
        <v>1</v>
      </c>
      <c r="R8" s="47">
        <v>1</v>
      </c>
      <c r="S8" s="49">
        <v>0</v>
      </c>
    </row>
    <row r="9" spans="2:20" x14ac:dyDescent="0.4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</sheetData>
  <mergeCells count="8">
    <mergeCell ref="Q4:S4"/>
    <mergeCell ref="B2:S2"/>
    <mergeCell ref="B6:C6"/>
    <mergeCell ref="B7:C8"/>
    <mergeCell ref="B4:C5"/>
    <mergeCell ref="D4:E4"/>
    <mergeCell ref="F4:P4"/>
    <mergeCell ref="P3:S3"/>
  </mergeCells>
  <phoneticPr fontId="18"/>
  <pageMargins left="0.2" right="0.2" top="0.4" bottom="0.4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学級数・児童生徒数</vt:lpstr>
      <vt:lpstr>教職員数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三谷 佑亮</cp:lastModifiedBy>
  <cp:lastPrinted>2021-10-06T03:00:13Z</cp:lastPrinted>
  <dcterms:created xsi:type="dcterms:W3CDTF">2020-07-27T04:53:32Z</dcterms:created>
  <dcterms:modified xsi:type="dcterms:W3CDTF">2023-10-16T06:56:43Z</dcterms:modified>
</cp:coreProperties>
</file>