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<sst xmlns="http://schemas.openxmlformats.org/spreadsheetml/2006/main" count="847" uniqueCount="847">
  <si>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長崎県島原病院</t>
  </si>
  <si>
    <t>〒855-0861　島原市下川尻町７８９５</t>
  </si>
  <si>
    <t>病棟の建築時期と構造</t>
  </si>
  <si>
    <t>建物情報＼病棟名</t>
  </si>
  <si>
    <t>３階東</t>
  </si>
  <si>
    <t>４階東</t>
  </si>
  <si>
    <t>５階東</t>
  </si>
  <si>
    <t>５階南</t>
  </si>
  <si>
    <t>ICU</t>
  </si>
  <si>
    <t>様式１病院病棟票(1)</t>
  </si>
  <si>
    <t>建築時期</t>
  </si>
  <si>
    <t>2002</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</si>
  <si>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</si>
  <si>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</si>
  <si>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</si>
  <si>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</si>
  <si>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</si>
  <si>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</si>
  <si>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</si>
  <si>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</si>
  <si>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</si>
  <si>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</si>
  <si>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</si>
  <si>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</si>
  <si>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</si>
  <si>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</si>
  <si>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</si>
  <si>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</si>
  <si>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</si>
  <si>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</si>
  <si>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</si>
  <si>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</si>
  <si>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</si>
  <si>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</si>
  <si>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</si>
  <si>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</si>
  <si>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</si>
  <si>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</si>
  <si>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</si>
  <si>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</si>
  <si>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</si>
  <si>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</si>
  <si>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</si>
  <si>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</si>
  <si>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</si>
  <si>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</si>
  <si>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</si>
  <si>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</si>
  <si>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</si>
  <si>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</si>
  <si>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</si>
  <si>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</si>
  <si>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</si>
  <si>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</si>
  <si>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</si>
  <si>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</si>
  <si>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</si>
  <si>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</si>
  <si>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</si>
  <si>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</si>
  <si>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</si>
  <si>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</si>
  <si>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</si>
  <si>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</si>
  <si>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</si>
  <si>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</si>
  <si>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</si>
  <si>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</si>
  <si>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</si>
  <si>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</si>
  <si>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</si>
  <si>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</si>
  <si>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</si>
  <si>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</si>
  <si>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</si>
  <si>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</si>
  <si>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</si>
  <si>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</si>
  <si>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</si>
  <si>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</si>
  <si>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</si>
  <si>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</si>
  <si>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</si>
  <si>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</si>
  <si>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</si>
  <si>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</si>
  <si>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</si>
  <si>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</si>
  <si>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</si>
  <si>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</si>
  <si>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</si>
  <si>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</si>
  <si>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</si>
  <si>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</si>
  <si>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</si>
  <si>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</si>
  <si>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</si>
  <si>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</si>
  <si>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</si>
  <si>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</si>
  <si>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</si>
  <si>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</si>
  <si>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</si>
  <si>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</si>
  <si>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</si>
  <si>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</si>
  <si>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</si>
  <si>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</si>
  <si>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</si>
  <si>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呼吸器内科</t>
  </si>
  <si>
    <t>外科</t>
  </si>
  <si>
    <t>整形外科</t>
  </si>
  <si>
    <t>様式１病院施設票(43)-2</t>
  </si>
  <si>
    <t>消化器内科（胃腸内科）</t>
  </si>
  <si>
    <t>泌尿器科</t>
  </si>
  <si>
    <t>様式１病院施設票(43)-3</t>
  </si>
  <si>
    <t>血液内科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</si>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</sst>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t="s">
        <v>17</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t="s">
        <v>17</v>
      </c>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t="s">
        <v>17</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t="s">
        <v>17</v>
      </c>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t="s">
        <v>17</v>
      </c>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18</v>
      </c>
      <c r="N95" s="210" t="s">
        <v>18</v>
      </c>
      <c r="O95" s="210" t="s">
        <v>19</v>
      </c>
      <c r="P95" s="210" t="s">
        <v>16</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50</v>
      </c>
      <c r="M104" s="209">
        <v>60</v>
      </c>
      <c r="N104" s="166">
        <v>46</v>
      </c>
      <c r="O104" s="166">
        <v>50</v>
      </c>
      <c r="P104" s="166">
        <v>8</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58</v>
      </c>
      <c r="N106" s="166">
        <v>44</v>
      </c>
      <c r="O106" s="166">
        <v>49</v>
      </c>
      <c r="P106" s="166">
        <v>8</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50</v>
      </c>
      <c r="M107" s="166">
        <v>60</v>
      </c>
      <c r="N107" s="166">
        <v>46</v>
      </c>
      <c r="O107" s="166">
        <v>50</v>
      </c>
      <c r="P107" s="166">
        <v>8</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110</v>
      </c>
      <c r="O126" s="211" t="s">
        <v>111</v>
      </c>
      <c r="P126" s="211" t="s">
        <v>108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111</v>
      </c>
      <c r="M127" s="211" t="s">
        <v>113</v>
      </c>
      <c r="N127" s="211" t="s">
        <v>114</v>
      </c>
      <c r="O127" s="211" t="s">
        <v>110</v>
      </c>
      <c r="P127" s="211" t="s">
        <v>110</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38</v>
      </c>
      <c r="M128" s="211" t="s">
        <v>116</v>
      </c>
      <c r="N128" s="211" t="s">
        <v>111</v>
      </c>
      <c r="O128" s="211" t="s">
        <v>109</v>
      </c>
      <c r="P128" s="211" t="s">
        <v>109</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121</v>
      </c>
      <c r="N136" s="211" t="s">
        <v>121</v>
      </c>
      <c r="O136" s="211" t="s">
        <v>122</v>
      </c>
      <c r="P136" s="211" t="s">
        <v>123</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124</v>
      </c>
      <c r="F137" s="252"/>
      <c r="G137" s="252"/>
      <c r="H137" s="253"/>
      <c r="I137" s="237"/>
      <c r="J137" s="68"/>
      <c r="K137" s="69"/>
      <c r="L137" s="67">
        <v>50</v>
      </c>
      <c r="M137" s="211">
        <v>60</v>
      </c>
      <c r="N137" s="211">
        <v>46</v>
      </c>
      <c r="O137" s="211">
        <v>50</v>
      </c>
      <c r="P137" s="211">
        <v>8</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144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32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30</v>
      </c>
      <c r="M193" s="213">
        <v>45</v>
      </c>
      <c r="N193" s="213">
        <v>28</v>
      </c>
      <c r="O193" s="213">
        <v>21</v>
      </c>
      <c r="P193" s="213">
        <v>26</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0</v>
      </c>
      <c r="M194" s="212">
        <v>0</v>
      </c>
      <c r="N194" s="212">
        <v>0.6</v>
      </c>
      <c r="O194" s="212">
        <v>0.8</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0</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2</v>
      </c>
      <c r="M197" s="213">
        <v>0</v>
      </c>
      <c r="N197" s="213">
        <v>2</v>
      </c>
      <c r="O197" s="213">
        <v>10</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2.3</v>
      </c>
      <c r="M198" s="212">
        <v>0</v>
      </c>
      <c r="N198" s="212">
        <v>0</v>
      </c>
      <c r="O198" s="212">
        <v>0</v>
      </c>
      <c r="P198" s="212">
        <v>0.6</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12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13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199</v>
      </c>
      <c r="M219" s="369"/>
      <c r="N219" s="370"/>
      <c r="O219" s="5"/>
      <c r="P219" s="5"/>
      <c r="Q219" s="5"/>
      <c r="R219" s="5"/>
      <c r="S219" s="5"/>
      <c r="T219" s="5"/>
      <c r="U219" s="5"/>
      <c r="V219" s="5"/>
    </row>
    <row r="220" ht="20.25" customHeight="1">
      <c r="C220" s="25"/>
      <c r="I220" s="47" t="s">
        <v>78</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17</v>
      </c>
      <c r="M221" s="89">
        <v>32</v>
      </c>
      <c r="N221" s="89">
        <v>8</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0.8</v>
      </c>
      <c r="M222" s="90">
        <v>2.8</v>
      </c>
      <c r="N222" s="90">
        <v>2</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0</v>
      </c>
      <c r="N223" s="89">
        <v>0</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0</v>
      </c>
      <c r="N224" s="90">
        <v>0</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0</v>
      </c>
      <c r="M225" s="89">
        <v>1</v>
      </c>
      <c r="N225" s="89">
        <v>0</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0</v>
      </c>
      <c r="N226" s="90">
        <v>0</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0</v>
      </c>
      <c r="N229" s="89">
        <v>13</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0</v>
      </c>
      <c r="N231" s="89">
        <v>8</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0</v>
      </c>
      <c r="N233" s="89">
        <v>3</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0.7</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0</v>
      </c>
      <c r="N235" s="89">
        <v>11</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0</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0</v>
      </c>
      <c r="M237" s="89">
        <v>0</v>
      </c>
      <c r="N237" s="89">
        <v>2</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0</v>
      </c>
      <c r="N239" s="89">
        <v>8</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139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1.5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1001</v>
      </c>
      <c r="M316" s="213">
        <v>1676</v>
      </c>
      <c r="N316" s="213">
        <v>1457</v>
      </c>
      <c r="O316" s="213">
        <v>1285</v>
      </c>
      <c r="P316" s="213">
        <v>550</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170</v>
      </c>
      <c r="M317" s="213">
        <v>742</v>
      </c>
      <c r="N317" s="213">
        <v>675</v>
      </c>
      <c r="O317" s="213">
        <v>496</v>
      </c>
      <c r="P317" s="213">
        <v>143</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198</v>
      </c>
      <c r="M318" s="213">
        <v>351</v>
      </c>
      <c r="N318" s="213">
        <v>439</v>
      </c>
      <c r="O318" s="213">
        <v>320</v>
      </c>
      <c r="P318" s="213">
        <v>34</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633</v>
      </c>
      <c r="M319" s="213">
        <v>583</v>
      </c>
      <c r="N319" s="213">
        <v>343</v>
      </c>
      <c r="O319" s="213">
        <v>469</v>
      </c>
      <c r="P319" s="213">
        <v>373</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14655</v>
      </c>
      <c r="M320" s="213">
        <v>17402</v>
      </c>
      <c r="N320" s="213">
        <v>13062</v>
      </c>
      <c r="O320" s="213">
        <v>14542</v>
      </c>
      <c r="P320" s="213">
        <v>2359</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633</v>
      </c>
      <c r="M321" s="213">
        <v>1309</v>
      </c>
      <c r="N321" s="213">
        <v>1230</v>
      </c>
      <c r="O321" s="213">
        <v>1218</v>
      </c>
      <c r="P321" s="213">
        <v>225</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1001</v>
      </c>
      <c r="M329" s="213">
        <v>1676</v>
      </c>
      <c r="N329" s="213">
        <v>1457</v>
      </c>
      <c r="O329" s="213">
        <v>1285</v>
      </c>
      <c r="P329" s="213">
        <v>550</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168</v>
      </c>
      <c r="M330" s="213">
        <v>98</v>
      </c>
      <c r="N330" s="213">
        <v>117</v>
      </c>
      <c r="O330" s="213">
        <v>981</v>
      </c>
      <c r="P330" s="213">
        <v>241</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660</v>
      </c>
      <c r="M331" s="213">
        <v>1354</v>
      </c>
      <c r="N331" s="213">
        <v>1186</v>
      </c>
      <c r="O331" s="213">
        <v>254</v>
      </c>
      <c r="P331" s="213">
        <v>248</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42</v>
      </c>
      <c r="M332" s="213">
        <v>44</v>
      </c>
      <c r="N332" s="213">
        <v>28</v>
      </c>
      <c r="O332" s="213">
        <v>16</v>
      </c>
      <c r="P332" s="213">
        <v>25</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101</v>
      </c>
      <c r="M333" s="213">
        <v>98</v>
      </c>
      <c r="N333" s="213">
        <v>28</v>
      </c>
      <c r="O333" s="213">
        <v>3</v>
      </c>
      <c r="P333" s="213">
        <v>29</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30</v>
      </c>
      <c r="M336" s="213">
        <v>82</v>
      </c>
      <c r="N336" s="213">
        <v>98</v>
      </c>
      <c r="O336" s="213">
        <v>31</v>
      </c>
      <c r="P336" s="213">
        <v>7</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633</v>
      </c>
      <c r="M337" s="213">
        <v>1309</v>
      </c>
      <c r="N337" s="213">
        <v>1230</v>
      </c>
      <c r="O337" s="213">
        <v>1218</v>
      </c>
      <c r="P337" s="213">
        <v>225</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109</v>
      </c>
      <c r="M338" s="213">
        <v>98</v>
      </c>
      <c r="N338" s="213">
        <v>91</v>
      </c>
      <c r="O338" s="213">
        <v>5</v>
      </c>
      <c r="P338" s="213">
        <v>183</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244</v>
      </c>
      <c r="M339" s="213">
        <v>999</v>
      </c>
      <c r="N339" s="213">
        <v>982</v>
      </c>
      <c r="O339" s="213">
        <v>897</v>
      </c>
      <c r="P339" s="213">
        <v>6</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204</v>
      </c>
      <c r="M340" s="213">
        <v>112</v>
      </c>
      <c r="N340" s="213">
        <v>118</v>
      </c>
      <c r="O340" s="213">
        <v>208</v>
      </c>
      <c r="P340" s="213">
        <v>12</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2</v>
      </c>
      <c r="M341" s="213">
        <v>4</v>
      </c>
      <c r="N341" s="213">
        <v>1</v>
      </c>
      <c r="O341" s="213">
        <v>8</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8</v>
      </c>
      <c r="M342" s="213">
        <v>9</v>
      </c>
      <c r="N342" s="213">
        <v>3</v>
      </c>
      <c r="O342" s="213">
        <v>20</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15</v>
      </c>
      <c r="M344" s="213">
        <v>32</v>
      </c>
      <c r="N344" s="213">
        <v>16</v>
      </c>
      <c r="O344" s="213">
        <v>58</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44</v>
      </c>
      <c r="M345" s="213">
        <v>52</v>
      </c>
      <c r="N345" s="213">
        <v>11</v>
      </c>
      <c r="O345" s="213">
        <v>4</v>
      </c>
      <c r="P345" s="213">
        <v>24</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7</v>
      </c>
      <c r="M346" s="213">
        <v>3</v>
      </c>
      <c r="N346" s="213">
        <v>8</v>
      </c>
      <c r="O346" s="213">
        <v>18</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524</v>
      </c>
      <c r="M354" s="213">
        <v>1211</v>
      </c>
      <c r="N354" s="213">
        <v>1139</v>
      </c>
      <c r="O354" s="213">
        <v>1213</v>
      </c>
      <c r="P354" s="213">
        <v>42</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515</v>
      </c>
      <c r="M355" s="213">
        <v>1179</v>
      </c>
      <c r="N355" s="213">
        <v>1109</v>
      </c>
      <c r="O355" s="213">
        <v>1186</v>
      </c>
      <c r="P355" s="213">
        <v>42</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7</v>
      </c>
      <c r="N356" s="213">
        <v>4</v>
      </c>
      <c r="O356" s="213">
        <v>2</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23</v>
      </c>
      <c r="N357" s="213">
        <v>18</v>
      </c>
      <c r="O357" s="213">
        <v>7</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7</v>
      </c>
      <c r="M358" s="213">
        <v>2</v>
      </c>
      <c r="N358" s="213">
        <v>8</v>
      </c>
      <c r="O358" s="213">
        <v>18</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121</v>
      </c>
      <c r="D392" s="235"/>
      <c r="E392" s="235"/>
      <c r="F392" s="235"/>
      <c r="G392" s="235"/>
      <c r="H392" s="236"/>
      <c r="I392" s="255" t="s">
        <v>364</v>
      </c>
      <c r="J392" s="169" t="str">
        <f ref="J392:J423" t="shared" si="59">IF(SUM(L392:BS392)=0,IF(COUNTIF(L392:BS392,"未確認")&gt;0,"未確認",IF(COUNTIF(L392:BS392,"~*")&gt;0,"*",SUM(L392:BS392))),SUM(L392:BS392))</f>
        <v>未確認</v>
      </c>
      <c r="K392" s="170" t="str">
        <f ref="K392:K423" t="shared" si="60">IF(OR(COUNTIF(L392:BS392,"未確認")&gt;0,COUNTIF(L392:BS392,"~*")&gt;0),"※","")</f>
        <v>※</v>
      </c>
      <c r="L392" s="79">
        <v>1405</v>
      </c>
      <c r="M392" s="217">
        <v>1937</v>
      </c>
      <c r="N392" s="217">
        <v>1586</v>
      </c>
      <c r="O392" s="217">
        <v>0</v>
      </c>
      <c r="P392" s="217">
        <v>597</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367</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72</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v>588</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t="s">
        <v>413</v>
      </c>
      <c r="M440" s="217">
        <v>0</v>
      </c>
      <c r="N440" s="217" t="s">
        <v>413</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414</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415</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416</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417</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418</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419</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420</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122</v>
      </c>
      <c r="D448" s="235"/>
      <c r="E448" s="235"/>
      <c r="F448" s="235"/>
      <c r="G448" s="235"/>
      <c r="H448" s="236"/>
      <c r="I448" s="288"/>
      <c r="J448" s="169" t="str">
        <f t="shared" si="61"/>
        <v>未確認</v>
      </c>
      <c r="K448" s="170" t="str">
        <f t="shared" si="62"/>
        <v>※</v>
      </c>
      <c r="L448" s="79">
        <v>0</v>
      </c>
      <c r="M448" s="217">
        <v>0</v>
      </c>
      <c r="N448" s="217">
        <v>0</v>
      </c>
      <c r="O448" s="217">
        <v>1271</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421</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422</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423</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424</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425</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426</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427</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429</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417</v>
      </c>
      <c r="M475" s="217" t="s">
        <v>413</v>
      </c>
      <c r="N475" s="217">
        <v>496</v>
      </c>
      <c r="O475" s="217">
        <v>222</v>
      </c>
      <c r="P475" s="217">
        <v>308</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t="s">
        <v>413</v>
      </c>
      <c r="M476" s="217" t="s">
        <v>413</v>
      </c>
      <c r="N476" s="217" t="s">
        <v>413</v>
      </c>
      <c r="O476" s="217" t="s">
        <v>413</v>
      </c>
      <c r="P476" s="217" t="s">
        <v>413</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v>389</v>
      </c>
      <c r="M477" s="217">
        <v>0</v>
      </c>
      <c r="N477" s="217" t="s">
        <v>413</v>
      </c>
      <c r="O477" s="217" t="s">
        <v>413</v>
      </c>
      <c r="P477" s="217" t="s">
        <v>413</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t="s">
        <v>413</v>
      </c>
      <c r="M478" s="217">
        <v>0</v>
      </c>
      <c r="N478" s="217">
        <v>0</v>
      </c>
      <c r="O478" s="217" t="s">
        <v>413</v>
      </c>
      <c r="P478" s="217" t="s">
        <v>413</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t="s">
        <v>413</v>
      </c>
      <c r="M480" s="217" t="s">
        <v>413</v>
      </c>
      <c r="N480" s="217" t="s">
        <v>413</v>
      </c>
      <c r="O480" s="217">
        <v>0</v>
      </c>
      <c r="P480" s="217" t="s">
        <v>413</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v>0</v>
      </c>
      <c r="N481" s="217" t="s">
        <v>413</v>
      </c>
      <c r="O481" s="217">
        <v>0</v>
      </c>
      <c r="P481" s="217" t="s">
        <v>413</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v>0</v>
      </c>
      <c r="M482" s="217" t="s">
        <v>413</v>
      </c>
      <c r="N482" s="217" t="s">
        <v>413</v>
      </c>
      <c r="O482" s="217" t="s">
        <v>413</v>
      </c>
      <c r="P482" s="217" t="s">
        <v>413</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v>0</v>
      </c>
      <c r="M483" s="217" t="s">
        <v>413</v>
      </c>
      <c r="N483" s="217" t="s">
        <v>413</v>
      </c>
      <c r="O483" s="217" t="s">
        <v>413</v>
      </c>
      <c r="P483" s="217" t="s">
        <v>413</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t="s">
        <v>413</v>
      </c>
      <c r="M484" s="217" t="s">
        <v>413</v>
      </c>
      <c r="N484" s="217">
        <v>260</v>
      </c>
      <c r="O484" s="217" t="s">
        <v>413</v>
      </c>
      <c r="P484" s="217" t="s">
        <v>413</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t="s">
        <v>413</v>
      </c>
      <c r="M485" s="217" t="s">
        <v>413</v>
      </c>
      <c r="N485" s="217" t="s">
        <v>413</v>
      </c>
      <c r="O485" s="217" t="s">
        <v>413</v>
      </c>
      <c r="P485" s="217" t="s">
        <v>413</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v>0</v>
      </c>
      <c r="N486" s="217" t="s">
        <v>413</v>
      </c>
      <c r="O486" s="217">
        <v>0</v>
      </c>
      <c r="P486" s="217" t="s">
        <v>413</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t="s">
        <v>413</v>
      </c>
      <c r="M488" s="217">
        <v>0</v>
      </c>
      <c r="N488" s="217">
        <v>207</v>
      </c>
      <c r="O488" s="217">
        <v>0</v>
      </c>
      <c r="P488" s="217">
        <v>255</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t="s">
        <v>413</v>
      </c>
      <c r="M489" s="217">
        <v>0</v>
      </c>
      <c r="N489" s="217" t="s">
        <v>413</v>
      </c>
      <c r="O489" s="217">
        <v>0</v>
      </c>
      <c r="P489" s="217" t="s">
        <v>413</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t="s">
        <v>413</v>
      </c>
      <c r="M490" s="217">
        <v>0</v>
      </c>
      <c r="N490" s="217">
        <v>0</v>
      </c>
      <c r="O490" s="217">
        <v>0</v>
      </c>
      <c r="P490" s="217" t="s">
        <v>413</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t="s">
        <v>413</v>
      </c>
      <c r="M491" s="217">
        <v>0</v>
      </c>
      <c r="N491" s="217">
        <v>0</v>
      </c>
      <c r="O491" s="217">
        <v>0</v>
      </c>
      <c r="P491" s="217" t="s">
        <v>413</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t="s">
        <v>413</v>
      </c>
      <c r="O494" s="217">
        <v>0</v>
      </c>
      <c r="P494" s="217" t="s">
        <v>413</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v>0</v>
      </c>
      <c r="M495" s="217">
        <v>0</v>
      </c>
      <c r="N495" s="217" t="s">
        <v>413</v>
      </c>
      <c r="O495" s="217">
        <v>0</v>
      </c>
      <c r="P495" s="217" t="s">
        <v>413</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v>0</v>
      </c>
      <c r="N496" s="217">
        <v>0</v>
      </c>
      <c r="O496" s="217">
        <v>0</v>
      </c>
      <c r="P496" s="217" t="s">
        <v>413</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t="s">
        <v>413</v>
      </c>
      <c r="M497" s="217">
        <v>0</v>
      </c>
      <c r="N497" s="217" t="s">
        <v>413</v>
      </c>
      <c r="O497" s="217">
        <v>0</v>
      </c>
      <c r="P497" s="217" t="s">
        <v>413</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v>0</v>
      </c>
      <c r="N498" s="217" t="s">
        <v>413</v>
      </c>
      <c r="O498" s="217">
        <v>0</v>
      </c>
      <c r="P498" s="217" t="s">
        <v>413</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v>0</v>
      </c>
      <c r="N499" s="217" t="s">
        <v>413</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t="s">
        <v>413</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v>0</v>
      </c>
      <c r="M503" s="217">
        <v>0</v>
      </c>
      <c r="N503" s="217" t="s">
        <v>413</v>
      </c>
      <c r="O503" s="217">
        <v>0</v>
      </c>
      <c r="P503" s="217" t="s">
        <v>413</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v>0</v>
      </c>
      <c r="M511" s="217" t="s">
        <v>413</v>
      </c>
      <c r="N511" s="217" t="s">
        <v>413</v>
      </c>
      <c r="O511" s="217" t="s">
        <v>413</v>
      </c>
      <c r="P511" s="217" t="s">
        <v>413</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t="s">
        <v>413</v>
      </c>
      <c r="M512" s="217">
        <v>253</v>
      </c>
      <c r="N512" s="217">
        <v>309</v>
      </c>
      <c r="O512" s="217" t="s">
        <v>413</v>
      </c>
      <c r="P512" s="217" t="s">
        <v>413</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t="s">
        <v>413</v>
      </c>
      <c r="M513" s="217">
        <v>0</v>
      </c>
      <c r="N513" s="217" t="s">
        <v>413</v>
      </c>
      <c r="O513" s="217">
        <v>0</v>
      </c>
      <c r="P513" s="217" t="s">
        <v>413</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t="s">
        <v>413</v>
      </c>
      <c r="M514" s="217" t="s">
        <v>413</v>
      </c>
      <c r="N514" s="217" t="s">
        <v>413</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413</v>
      </c>
      <c r="M515" s="217">
        <v>423</v>
      </c>
      <c r="N515" s="217" t="s">
        <v>413</v>
      </c>
      <c r="O515" s="217" t="s">
        <v>413</v>
      </c>
      <c r="P515" s="217" t="s">
        <v>413</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t="s">
        <v>413</v>
      </c>
      <c r="M516" s="217" t="s">
        <v>413</v>
      </c>
      <c r="N516" s="217" t="s">
        <v>413</v>
      </c>
      <c r="O516" s="217" t="s">
        <v>413</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t="s">
        <v>413</v>
      </c>
      <c r="N517" s="217" t="s">
        <v>413</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t="s">
        <v>413</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413</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t="s">
        <v>413</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t="s">
        <v>413</v>
      </c>
      <c r="N530" s="217">
        <v>0</v>
      </c>
      <c r="O530" s="217">
        <v>0</v>
      </c>
      <c r="P530" s="217" t="s">
        <v>413</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413</v>
      </c>
      <c r="M544" s="217" t="s">
        <v>413</v>
      </c>
      <c r="N544" s="217" t="s">
        <v>413</v>
      </c>
      <c r="O544" s="217" t="s">
        <v>413</v>
      </c>
      <c r="P544" s="217" t="s">
        <v>413</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t="s">
        <v>413</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49.9</v>
      </c>
      <c r="M572" s="218">
        <v>60.5</v>
      </c>
      <c r="N572" s="218">
        <v>43.4</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27.9</v>
      </c>
      <c r="M573" s="218">
        <v>43.3</v>
      </c>
      <c r="N573" s="218">
        <v>28.5</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23</v>
      </c>
      <c r="M574" s="218">
        <v>22.2</v>
      </c>
      <c r="N574" s="218">
        <v>18.1</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15</v>
      </c>
      <c r="M575" s="218">
        <v>21</v>
      </c>
      <c r="N575" s="218">
        <v>16</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24</v>
      </c>
      <c r="M576" s="218">
        <v>4</v>
      </c>
      <c r="N576" s="218">
        <v>19</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40.6</v>
      </c>
      <c r="M577" s="218">
        <v>33.8</v>
      </c>
      <c r="N577" s="218">
        <v>34.6</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21</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6.2</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2</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3</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4.8</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480</v>
      </c>
      <c r="M599" s="217">
        <v>579</v>
      </c>
      <c r="N599" s="217">
        <v>488</v>
      </c>
      <c r="O599" s="217" t="s">
        <v>413</v>
      </c>
      <c r="P599" s="217">
        <v>249</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413</v>
      </c>
      <c r="M600" s="217" t="s">
        <v>413</v>
      </c>
      <c r="N600" s="217" t="s">
        <v>413</v>
      </c>
      <c r="O600" s="217">
        <v>0</v>
      </c>
      <c r="P600" s="217" t="s">
        <v>413</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t="s">
        <v>413</v>
      </c>
      <c r="M601" s="217">
        <v>0</v>
      </c>
      <c r="N601" s="217">
        <v>0</v>
      </c>
      <c r="O601" s="217">
        <v>0</v>
      </c>
      <c r="P601" s="217" t="s">
        <v>413</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641</v>
      </c>
      <c r="M602" s="217">
        <v>482</v>
      </c>
      <c r="N602" s="217" t="s">
        <v>413</v>
      </c>
      <c r="O602" s="217" t="s">
        <v>413</v>
      </c>
      <c r="P602" s="217" t="s">
        <v>413</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1150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v>335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1796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559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1800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413</v>
      </c>
      <c r="M609" s="217" t="s">
        <v>413</v>
      </c>
      <c r="N609" s="217">
        <v>0</v>
      </c>
      <c r="O609" s="217">
        <v>0</v>
      </c>
      <c r="P609" s="217" t="s">
        <v>413</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413</v>
      </c>
      <c r="M611" s="217" t="s">
        <v>413</v>
      </c>
      <c r="N611" s="217">
        <v>0</v>
      </c>
      <c r="O611" s="217">
        <v>0</v>
      </c>
      <c r="P611" s="217" t="s">
        <v>413</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t="s">
        <v>413</v>
      </c>
      <c r="M612" s="217" t="s">
        <v>413</v>
      </c>
      <c r="N612" s="217">
        <v>0</v>
      </c>
      <c r="O612" s="217">
        <v>0</v>
      </c>
      <c r="P612" s="217" t="s">
        <v>413</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t="s">
        <v>413</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368</v>
      </c>
      <c r="M622" s="217">
        <v>327</v>
      </c>
      <c r="N622" s="217">
        <v>391</v>
      </c>
      <c r="O622" s="217">
        <v>755</v>
      </c>
      <c r="P622" s="217" t="s">
        <v>413</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t="s">
        <v>413</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0</v>
      </c>
      <c r="O628" s="217">
        <v>1127</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t="s">
        <v>413</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413</v>
      </c>
      <c r="M631" s="217" t="s">
        <v>413</v>
      </c>
      <c r="N631" s="217" t="s">
        <v>413</v>
      </c>
      <c r="O631" s="217" t="s">
        <v>413</v>
      </c>
      <c r="P631" s="217" t="s">
        <v>413</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413</v>
      </c>
      <c r="M632" s="217" t="s">
        <v>413</v>
      </c>
      <c r="N632" s="217" t="s">
        <v>413</v>
      </c>
      <c r="O632" s="217" t="s">
        <v>413</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413</v>
      </c>
      <c r="M641" s="217" t="s">
        <v>413</v>
      </c>
      <c r="N641" s="217" t="s">
        <v>413</v>
      </c>
      <c r="O641" s="217" t="s">
        <v>413</v>
      </c>
      <c r="P641" s="217" t="s">
        <v>413</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1002</v>
      </c>
      <c r="M642" s="217">
        <v>803</v>
      </c>
      <c r="N642" s="217">
        <v>970</v>
      </c>
      <c r="O642" s="217" t="s">
        <v>413</v>
      </c>
      <c r="P642" s="217">
        <v>581</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363</v>
      </c>
      <c r="M643" s="217">
        <v>645</v>
      </c>
      <c r="N643" s="217">
        <v>494</v>
      </c>
      <c r="O643" s="217" t="s">
        <v>413</v>
      </c>
      <c r="P643" s="217">
        <v>439</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t="s">
        <v>413</v>
      </c>
      <c r="M644" s="217">
        <v>0</v>
      </c>
      <c r="N644" s="217" t="s">
        <v>413</v>
      </c>
      <c r="O644" s="217">
        <v>0</v>
      </c>
      <c r="P644" s="217" t="s">
        <v>413</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413</v>
      </c>
      <c r="M645" s="217" t="s">
        <v>413</v>
      </c>
      <c r="N645" s="217">
        <v>249</v>
      </c>
      <c r="O645" s="217" t="s">
        <v>413</v>
      </c>
      <c r="P645" s="217" t="s">
        <v>413</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413</v>
      </c>
      <c r="M646" s="217" t="s">
        <v>413</v>
      </c>
      <c r="N646" s="217">
        <v>0</v>
      </c>
      <c r="O646" s="217" t="s">
        <v>413</v>
      </c>
      <c r="P646" s="217" t="s">
        <v>413</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v>0</v>
      </c>
      <c r="M648" s="217" t="s">
        <v>413</v>
      </c>
      <c r="N648" s="217">
        <v>0</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1154</v>
      </c>
      <c r="M656" s="217">
        <v>802</v>
      </c>
      <c r="N656" s="217">
        <v>540</v>
      </c>
      <c r="O656" s="217">
        <v>604</v>
      </c>
      <c r="P656" s="217">
        <v>327</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152</v>
      </c>
      <c r="N657" s="217" t="s">
        <v>413</v>
      </c>
      <c r="O657" s="217">
        <v>31</v>
      </c>
      <c r="P657" s="217">
        <v>18</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625</v>
      </c>
      <c r="M658" s="217">
        <v>44</v>
      </c>
      <c r="N658" s="217">
        <v>17</v>
      </c>
      <c r="O658" s="217">
        <v>52</v>
      </c>
      <c r="P658" s="217">
        <v>189</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t="s">
        <v>413</v>
      </c>
      <c r="M659" s="217">
        <v>145</v>
      </c>
      <c r="N659" s="217">
        <v>79</v>
      </c>
      <c r="O659" s="217">
        <v>31</v>
      </c>
      <c r="P659" s="217">
        <v>16</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527</v>
      </c>
      <c r="M660" s="217">
        <v>31</v>
      </c>
      <c r="N660" s="217">
        <v>249</v>
      </c>
      <c r="O660" s="217">
        <v>397</v>
      </c>
      <c r="P660" s="217">
        <v>56</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13</v>
      </c>
      <c r="M661" s="217">
        <v>261</v>
      </c>
      <c r="N661" s="217">
        <v>29</v>
      </c>
      <c r="O661" s="217">
        <v>68</v>
      </c>
      <c r="P661" s="217">
        <v>35</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181</v>
      </c>
      <c r="N663" s="217">
        <v>173</v>
      </c>
      <c r="O663" s="217">
        <v>26</v>
      </c>
      <c r="P663" s="217">
        <v>13</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1071</v>
      </c>
      <c r="M665" s="217">
        <v>529</v>
      </c>
      <c r="N665" s="217">
        <v>304</v>
      </c>
      <c r="O665" s="217">
        <v>530</v>
      </c>
      <c r="P665" s="217">
        <v>295</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948</v>
      </c>
      <c r="M667" s="217">
        <v>462</v>
      </c>
      <c r="N667" s="217">
        <v>261</v>
      </c>
      <c r="O667" s="217">
        <v>416</v>
      </c>
      <c r="P667" s="217">
        <v>282</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48</v>
      </c>
      <c r="M668" s="217">
        <v>0</v>
      </c>
      <c r="N668" s="217">
        <v>0</v>
      </c>
      <c r="O668" s="217" t="s">
        <v>413</v>
      </c>
      <c r="P668" s="217">
        <v>24</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524</v>
      </c>
      <c r="M680" s="232">
        <v>1211</v>
      </c>
      <c r="N680" s="232">
        <v>1139</v>
      </c>
      <c r="O680" s="232">
        <v>1213</v>
      </c>
      <c r="P680" s="232" t="s">
        <v>413</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15</v>
      </c>
      <c r="M705" s="217">
        <v>33</v>
      </c>
      <c r="N705" s="217">
        <v>29</v>
      </c>
      <c r="O705" s="217">
        <v>12</v>
      </c>
      <c r="P705" s="217" t="s">
        <v>413</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27</v>
      </c>
      <c r="M714" s="217">
        <v>97</v>
      </c>
      <c r="N714" s="217">
        <v>36</v>
      </c>
      <c r="O714" s="217">
        <v>0</v>
      </c>
      <c r="P714" s="217" t="s">
        <v>413</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