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3040" windowHeight="8675" tabRatio="618" activeTab="0"/>
  </bookViews>
  <sheets>
    <sheet name="5－11" sheetId="1" r:id="rId1"/>
  </sheets>
  <definedNames>
    <definedName name="_xlnm.Print_Area" localSheetId="0">'5－11'!$A$1:$Y$28</definedName>
  </definedNames>
  <calcPr fullCalcOnLoad="1"/>
</workbook>
</file>

<file path=xl/sharedStrings.xml><?xml version="1.0" encoding="utf-8"?>
<sst xmlns="http://schemas.openxmlformats.org/spreadsheetml/2006/main" count="145" uniqueCount="73">
  <si>
    <t>総数</t>
  </si>
  <si>
    <t>開拓</t>
  </si>
  <si>
    <t>畜産</t>
  </si>
  <si>
    <t>酪農</t>
  </si>
  <si>
    <t>養鶏</t>
  </si>
  <si>
    <t>びわ</t>
  </si>
  <si>
    <t>製茶</t>
  </si>
  <si>
    <t>ラミー</t>
  </si>
  <si>
    <t>利用</t>
  </si>
  <si>
    <t>つつじ</t>
  </si>
  <si>
    <t>その他</t>
  </si>
  <si>
    <t>理事</t>
  </si>
  <si>
    <t>監事</t>
  </si>
  <si>
    <t>職員数</t>
  </si>
  <si>
    <t>固定資産</t>
  </si>
  <si>
    <t>借入金</t>
  </si>
  <si>
    <t>-</t>
  </si>
  <si>
    <t>本土地区計</t>
  </si>
  <si>
    <t>離島地区計</t>
  </si>
  <si>
    <t xml:space="preserve"> (2) 総合農協の主要財務事業量 （各年度末現在）</t>
  </si>
  <si>
    <t>組合数</t>
  </si>
  <si>
    <t>総合農協組合員及び役職員数</t>
  </si>
  <si>
    <t>資産</t>
  </si>
  <si>
    <t>負債</t>
  </si>
  <si>
    <t>費用</t>
  </si>
  <si>
    <t>資                    本</t>
  </si>
  <si>
    <t>専門農協</t>
  </si>
  <si>
    <t>資料　県団体検査指導室調</t>
  </si>
  <si>
    <t>単位：千円</t>
  </si>
  <si>
    <t>外部出資金</t>
  </si>
  <si>
    <t>信用事業費用</t>
  </si>
  <si>
    <t>指導事業支出</t>
  </si>
  <si>
    <t>貸出金</t>
  </si>
  <si>
    <t>現　金</t>
  </si>
  <si>
    <t>預　金</t>
  </si>
  <si>
    <t>貯　金</t>
  </si>
  <si>
    <t>払込済出資金</t>
  </si>
  <si>
    <t>信用事業収益</t>
  </si>
  <si>
    <t>事業管理費</t>
  </si>
  <si>
    <t>指導事業収入</t>
  </si>
  <si>
    <t>その他の事業収益</t>
  </si>
  <si>
    <t>その他の事業費用</t>
  </si>
  <si>
    <t>区　分</t>
  </si>
  <si>
    <t>農村工業電気利用</t>
  </si>
  <si>
    <t>柑橘
果樹</t>
  </si>
  <si>
    <t>総合
農協</t>
  </si>
  <si>
    <t>(1)単位組合数</t>
  </si>
  <si>
    <t>15人以上の農民を組合員として構成されているもの。（各年度末現在）</t>
  </si>
  <si>
    <t>区分</t>
  </si>
  <si>
    <t>組合数（続）</t>
  </si>
  <si>
    <t>専門農協（続）</t>
  </si>
  <si>
    <t>当期未処理
損失金</t>
  </si>
  <si>
    <t>当期未処分
剰余金</t>
  </si>
  <si>
    <t>年度</t>
  </si>
  <si>
    <t>令和</t>
  </si>
  <si>
    <t>農事組合法人</t>
  </si>
  <si>
    <t>計</t>
  </si>
  <si>
    <t>連合会</t>
  </si>
  <si>
    <t>中央会</t>
  </si>
  <si>
    <t>利益剰余金</t>
  </si>
  <si>
    <t xml:space="preserve">      単位：組合数、人</t>
  </si>
  <si>
    <t>正組合員</t>
  </si>
  <si>
    <t>准組合員</t>
  </si>
  <si>
    <t>単一作目</t>
  </si>
  <si>
    <t>複合作目</t>
  </si>
  <si>
    <t>採種樹苗</t>
  </si>
  <si>
    <t>花卉園芸</t>
  </si>
  <si>
    <t>わら工芸</t>
  </si>
  <si>
    <t>金銭信託・
有価証券</t>
  </si>
  <si>
    <t>収　　　　　　　　　　　　　　　益</t>
  </si>
  <si>
    <t>５－１２　農業協　</t>
  </si>
  <si>
    <r>
      <t>　同組合</t>
    </r>
    <r>
      <rPr>
        <sz val="10"/>
        <color indexed="8"/>
        <rFont val="ＭＳ 明朝"/>
        <family val="1"/>
      </rPr>
      <t>（令和4年度）　　</t>
    </r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</si>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</sst>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;[Red]\-#,##0\ 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1" borderId="4" applyNumberFormat="0" applyAlignment="0" applyProtection="0"/>
    <xf numFmtId="0" fontId="16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81" fontId="5" fillId="0" borderId="0" xfId="49" applyFont="1" applyFill="1" applyBorder="1" applyAlignment="1">
      <alignment vertical="center"/>
    </xf>
    <xf numFmtId="181" fontId="5" fillId="0" borderId="0" xfId="49" applyFont="1" applyFill="1" applyAlignment="1">
      <alignment vertical="center"/>
    </xf>
    <xf numFmtId="181" fontId="8" fillId="0" borderId="0" xfId="49" applyFont="1" applyFill="1" applyAlignment="1">
      <alignment vertical="center"/>
    </xf>
    <xf numFmtId="181" fontId="5" fillId="0" borderId="0" xfId="49" applyFont="1" applyFill="1" applyAlignment="1">
      <alignment vertical="top"/>
    </xf>
    <xf numFmtId="181" fontId="9" fillId="0" borderId="0" xfId="49" applyFont="1" applyFill="1" applyBorder="1" applyAlignment="1">
      <alignment horizontal="center" vertical="center"/>
    </xf>
    <xf numFmtId="181" fontId="9" fillId="0" borderId="0" xfId="49" applyFont="1" applyFill="1" applyBorder="1" applyAlignment="1" quotePrefix="1">
      <alignment horizontal="center" vertical="center"/>
    </xf>
    <xf numFmtId="181" fontId="9" fillId="0" borderId="0" xfId="49" applyFont="1" applyFill="1" applyBorder="1" applyAlignment="1">
      <alignment horizontal="center"/>
    </xf>
    <xf numFmtId="181" fontId="10" fillId="0" borderId="0" xfId="49" applyFont="1" applyFill="1" applyBorder="1" applyAlignment="1">
      <alignment horizontal="center"/>
    </xf>
    <xf numFmtId="181" fontId="10" fillId="0" borderId="0" xfId="49" applyFont="1" applyFill="1" applyBorder="1" applyAlignment="1" quotePrefix="1">
      <alignment horizontal="center"/>
    </xf>
    <xf numFmtId="0" fontId="12" fillId="0" borderId="0" xfId="0" applyFont="1" applyFill="1" applyBorder="1" applyAlignment="1">
      <alignment vertical="center"/>
    </xf>
    <xf numFmtId="181" fontId="12" fillId="0" borderId="0" xfId="49" applyFont="1" applyFill="1" applyAlignment="1">
      <alignment vertical="center"/>
    </xf>
    <xf numFmtId="181" fontId="12" fillId="0" borderId="0" xfId="49" applyFont="1" applyFill="1" applyBorder="1" applyAlignment="1">
      <alignment vertical="center"/>
    </xf>
    <xf numFmtId="181" fontId="12" fillId="0" borderId="10" xfId="49" applyFont="1" applyFill="1" applyBorder="1" applyAlignment="1">
      <alignment vertical="center"/>
    </xf>
    <xf numFmtId="181" fontId="12" fillId="0" borderId="11" xfId="49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81" fontId="13" fillId="0" borderId="0" xfId="49" applyFont="1" applyFill="1" applyAlignment="1">
      <alignment/>
    </xf>
    <xf numFmtId="3" fontId="13" fillId="0" borderId="1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81" fontId="12" fillId="0" borderId="0" xfId="49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12" fillId="0" borderId="0" xfId="49" applyFont="1" applyFill="1" applyAlignment="1">
      <alignment/>
    </xf>
    <xf numFmtId="181" fontId="12" fillId="0" borderId="13" xfId="49" applyFont="1" applyFill="1" applyBorder="1" applyAlignment="1">
      <alignment vertical="center"/>
    </xf>
    <xf numFmtId="181" fontId="12" fillId="0" borderId="14" xfId="49" applyFont="1" applyFill="1" applyBorder="1" applyAlignment="1">
      <alignment horizontal="distributed" vertical="center"/>
    </xf>
    <xf numFmtId="181" fontId="12" fillId="0" borderId="14" xfId="49" applyFont="1" applyFill="1" applyBorder="1" applyAlignment="1" quotePrefix="1">
      <alignment horizontal="center" vertical="center"/>
    </xf>
    <xf numFmtId="181" fontId="12" fillId="0" borderId="14" xfId="49" applyFont="1" applyFill="1" applyBorder="1" applyAlignment="1">
      <alignment horizontal="distributed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/>
    </xf>
    <xf numFmtId="181" fontId="15" fillId="0" borderId="0" xfId="49" applyFont="1" applyFill="1" applyAlignment="1">
      <alignment/>
    </xf>
    <xf numFmtId="181" fontId="15" fillId="0" borderId="14" xfId="49" applyFont="1" applyFill="1" applyBorder="1" applyAlignment="1" quotePrefix="1">
      <alignment horizontal="center"/>
    </xf>
    <xf numFmtId="181" fontId="15" fillId="0" borderId="0" xfId="49" applyFont="1" applyFill="1" applyBorder="1" applyAlignment="1">
      <alignment/>
    </xf>
    <xf numFmtId="181" fontId="12" fillId="0" borderId="0" xfId="49" applyFont="1" applyFill="1" applyBorder="1" applyAlignment="1">
      <alignment horizontal="right"/>
    </xf>
    <xf numFmtId="181" fontId="12" fillId="0" borderId="0" xfId="49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81" fontId="13" fillId="0" borderId="0" xfId="0" applyNumberFormat="1" applyFont="1" applyFill="1" applyBorder="1" applyAlignment="1">
      <alignment horizontal="right"/>
    </xf>
    <xf numFmtId="181" fontId="13" fillId="0" borderId="0" xfId="0" applyNumberFormat="1" applyFont="1" applyFill="1" applyBorder="1" applyAlignment="1">
      <alignment horizontal="right" vertical="center"/>
    </xf>
    <xf numFmtId="181" fontId="12" fillId="0" borderId="0" xfId="49" applyFont="1" applyFill="1" applyBorder="1" applyAlignment="1">
      <alignment horizontal="center" vertical="center"/>
    </xf>
    <xf numFmtId="181" fontId="12" fillId="0" borderId="17" xfId="49" applyFont="1" applyFill="1" applyBorder="1" applyAlignment="1">
      <alignment horizontal="distributed" vertical="center"/>
    </xf>
    <xf numFmtId="181" fontId="12" fillId="0" borderId="18" xfId="49" applyFont="1" applyFill="1" applyBorder="1" applyAlignment="1">
      <alignment horizontal="distributed" vertical="center" wrapText="1"/>
    </xf>
    <xf numFmtId="181" fontId="12" fillId="0" borderId="17" xfId="49" applyFont="1" applyFill="1" applyBorder="1" applyAlignment="1">
      <alignment horizontal="distributed" vertical="center" wrapText="1"/>
    </xf>
    <xf numFmtId="181" fontId="12" fillId="0" borderId="16" xfId="49" applyFont="1" applyFill="1" applyBorder="1" applyAlignment="1">
      <alignment horizontal="distributed" vertical="center"/>
    </xf>
    <xf numFmtId="181" fontId="12" fillId="0" borderId="16" xfId="49" applyFont="1" applyFill="1" applyBorder="1" applyAlignment="1">
      <alignment horizontal="distributed" vertical="center" wrapText="1"/>
    </xf>
    <xf numFmtId="181" fontId="12" fillId="0" borderId="0" xfId="49" applyFont="1" applyFill="1" applyBorder="1" applyAlignment="1">
      <alignment horizontal="center"/>
    </xf>
    <xf numFmtId="181" fontId="12" fillId="0" borderId="12" xfId="49" applyFont="1" applyFill="1" applyBorder="1" applyAlignment="1">
      <alignment/>
    </xf>
    <xf numFmtId="181" fontId="12" fillId="0" borderId="10" xfId="49" applyFont="1" applyFill="1" applyBorder="1" applyAlignment="1">
      <alignment horizontal="right"/>
    </xf>
    <xf numFmtId="181" fontId="12" fillId="0" borderId="0" xfId="49" applyFont="1" applyFill="1" applyAlignment="1">
      <alignment horizontal="right"/>
    </xf>
    <xf numFmtId="181" fontId="12" fillId="0" borderId="0" xfId="49" applyFont="1" applyFill="1" applyBorder="1" applyAlignment="1" quotePrefix="1">
      <alignment horizontal="center" vertical="center"/>
    </xf>
    <xf numFmtId="181" fontId="12" fillId="0" borderId="12" xfId="49" applyFont="1" applyFill="1" applyBorder="1" applyAlignment="1">
      <alignment vertical="center"/>
    </xf>
    <xf numFmtId="181" fontId="12" fillId="0" borderId="0" xfId="49" applyFont="1" applyFill="1" applyAlignment="1">
      <alignment horizontal="right" vertical="center"/>
    </xf>
    <xf numFmtId="181" fontId="15" fillId="0" borderId="0" xfId="49" applyFont="1" applyFill="1" applyBorder="1" applyAlignment="1">
      <alignment horizontal="center"/>
    </xf>
    <xf numFmtId="181" fontId="15" fillId="0" borderId="0" xfId="49" applyFont="1" applyFill="1" applyBorder="1" applyAlignment="1" quotePrefix="1">
      <alignment horizontal="center"/>
    </xf>
    <xf numFmtId="181" fontId="12" fillId="0" borderId="15" xfId="49" applyFont="1" applyFill="1" applyBorder="1" applyAlignment="1">
      <alignment/>
    </xf>
    <xf numFmtId="181" fontId="13" fillId="0" borderId="0" xfId="49" applyFont="1" applyFill="1" applyAlignment="1">
      <alignment horizontal="right"/>
    </xf>
    <xf numFmtId="181" fontId="12" fillId="0" borderId="14" xfId="49" applyFont="1" applyFill="1" applyBorder="1" applyAlignment="1">
      <alignment vertical="center"/>
    </xf>
    <xf numFmtId="181" fontId="13" fillId="0" borderId="0" xfId="49" applyFont="1" applyFill="1" applyAlignment="1">
      <alignment horizontal="right" vertical="center"/>
    </xf>
    <xf numFmtId="181" fontId="15" fillId="0" borderId="14" xfId="49" applyFont="1" applyFill="1" applyBorder="1" applyAlignment="1">
      <alignment/>
    </xf>
    <xf numFmtId="181" fontId="12" fillId="0" borderId="14" xfId="49" applyFont="1" applyFill="1" applyBorder="1" applyAlignment="1">
      <alignment/>
    </xf>
    <xf numFmtId="181" fontId="12" fillId="0" borderId="19" xfId="49" applyFont="1" applyFill="1" applyBorder="1" applyAlignment="1">
      <alignment horizontal="distributed" vertical="center"/>
    </xf>
    <xf numFmtId="181" fontId="12" fillId="0" borderId="15" xfId="49" applyFont="1" applyFill="1" applyBorder="1" applyAlignment="1">
      <alignment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181" fontId="15" fillId="0" borderId="12" xfId="49" applyFont="1" applyFill="1" applyBorder="1" applyAlignment="1">
      <alignment/>
    </xf>
    <xf numFmtId="181" fontId="15" fillId="0" borderId="0" xfId="49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81" fontId="13" fillId="0" borderId="12" xfId="49" applyFont="1" applyFill="1" applyBorder="1" applyAlignment="1">
      <alignment horizontal="right"/>
    </xf>
    <xf numFmtId="181" fontId="13" fillId="0" borderId="0" xfId="49" applyFont="1" applyFill="1" applyBorder="1" applyAlignment="1">
      <alignment horizontal="right"/>
    </xf>
    <xf numFmtId="181" fontId="13" fillId="0" borderId="12" xfId="49" applyFont="1" applyFill="1" applyBorder="1" applyAlignment="1">
      <alignment horizontal="right" vertical="center"/>
    </xf>
    <xf numFmtId="181" fontId="13" fillId="0" borderId="0" xfId="49" applyFont="1" applyFill="1" applyBorder="1" applyAlignment="1">
      <alignment horizontal="right" vertical="center"/>
    </xf>
    <xf numFmtId="181" fontId="15" fillId="0" borderId="0" xfId="49" applyFont="1" applyFill="1" applyAlignment="1">
      <alignment horizontal="right"/>
    </xf>
    <xf numFmtId="181" fontId="14" fillId="0" borderId="0" xfId="0" applyNumberFormat="1" applyFont="1" applyFill="1" applyBorder="1" applyAlignment="1">
      <alignment horizontal="right"/>
    </xf>
    <xf numFmtId="181" fontId="12" fillId="0" borderId="11" xfId="49" applyFont="1" applyFill="1" applyBorder="1" applyAlignment="1">
      <alignment horizontal="right" vertical="center"/>
    </xf>
    <xf numFmtId="181" fontId="13" fillId="0" borderId="18" xfId="49" applyFont="1" applyFill="1" applyBorder="1" applyAlignment="1">
      <alignment horizontal="right" vertical="center"/>
    </xf>
    <xf numFmtId="181" fontId="13" fillId="0" borderId="11" xfId="49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81" fontId="11" fillId="0" borderId="0" xfId="49" applyFont="1" applyFill="1" applyAlignment="1">
      <alignment horizontal="left" vertical="top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81" fontId="12" fillId="0" borderId="0" xfId="49" applyFont="1" applyFill="1" applyAlignment="1">
      <alignment horizontal="distributed"/>
    </xf>
    <xf numFmtId="0" fontId="12" fillId="0" borderId="11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 indent="3"/>
    </xf>
    <xf numFmtId="0" fontId="12" fillId="0" borderId="20" xfId="0" applyFont="1" applyFill="1" applyBorder="1" applyAlignment="1">
      <alignment horizontal="distributed" vertical="center" indent="3"/>
    </xf>
    <xf numFmtId="0" fontId="12" fillId="0" borderId="19" xfId="0" applyFont="1" applyFill="1" applyBorder="1" applyAlignment="1">
      <alignment horizontal="distributed" vertical="center" indent="3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 indent="4"/>
    </xf>
    <xf numFmtId="0" fontId="12" fillId="0" borderId="20" xfId="0" applyFont="1" applyFill="1" applyBorder="1" applyAlignment="1">
      <alignment horizontal="distributed" vertical="center" indent="4"/>
    </xf>
    <xf numFmtId="181" fontId="9" fillId="0" borderId="0" xfId="49" applyFont="1" applyFill="1" applyBorder="1" applyAlignment="1">
      <alignment horizontal="distributed"/>
    </xf>
    <xf numFmtId="181" fontId="9" fillId="0" borderId="11" xfId="49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 indent="2"/>
    </xf>
    <xf numFmtId="0" fontId="12" fillId="0" borderId="19" xfId="0" applyFont="1" applyFill="1" applyBorder="1" applyAlignment="1">
      <alignment horizontal="distributed" vertical="center" indent="2"/>
    </xf>
    <xf numFmtId="181" fontId="12" fillId="0" borderId="16" xfId="49" applyFont="1" applyFill="1" applyBorder="1" applyAlignment="1">
      <alignment horizontal="center" vertical="center"/>
    </xf>
    <xf numFmtId="181" fontId="12" fillId="0" borderId="20" xfId="49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81" fontId="12" fillId="0" borderId="0" xfId="49" applyFont="1" applyFill="1" applyBorder="1" applyAlignment="1">
      <alignment horizontal="distributed" vertical="center"/>
    </xf>
    <xf numFmtId="181" fontId="12" fillId="0" borderId="10" xfId="49" applyFont="1" applyFill="1" applyBorder="1" applyAlignment="1">
      <alignment horizontal="center" vertical="center"/>
    </xf>
    <xf numFmtId="181" fontId="12" fillId="0" borderId="15" xfId="49" applyFont="1" applyFill="1" applyBorder="1" applyAlignment="1">
      <alignment horizontal="center" vertical="center"/>
    </xf>
    <xf numFmtId="181" fontId="12" fillId="0" borderId="11" xfId="49" applyFont="1" applyFill="1" applyBorder="1" applyAlignment="1">
      <alignment horizontal="center" vertical="center"/>
    </xf>
    <xf numFmtId="181" fontId="12" fillId="0" borderId="13" xfId="49" applyFont="1" applyFill="1" applyBorder="1" applyAlignment="1">
      <alignment horizontal="center" vertical="center"/>
    </xf>
    <xf numFmtId="181" fontId="12" fillId="0" borderId="19" xfId="49" applyFont="1" applyFill="1" applyBorder="1" applyAlignment="1">
      <alignment horizontal="center" vertical="center"/>
    </xf>
    <xf numFmtId="181" fontId="12" fillId="0" borderId="21" xfId="49" applyFont="1" applyFill="1" applyBorder="1" applyAlignment="1">
      <alignment horizontal="center" vertical="center"/>
    </xf>
    <xf numFmtId="181" fontId="12" fillId="0" borderId="22" xfId="49" applyFont="1" applyFill="1" applyBorder="1" applyAlignment="1">
      <alignment horizontal="center" vertical="center"/>
    </xf>
    <xf numFmtId="181" fontId="12" fillId="0" borderId="23" xfId="49" applyFont="1" applyFill="1" applyBorder="1" applyAlignment="1">
      <alignment horizontal="center" vertical="center"/>
    </xf>
    <xf numFmtId="181" fontId="12" fillId="0" borderId="18" xfId="49" applyFont="1" applyFill="1" applyBorder="1" applyAlignment="1">
      <alignment horizontal="center" vertical="center"/>
    </xf>
    <xf numFmtId="181" fontId="12" fillId="0" borderId="11" xfId="49" applyFont="1" applyFill="1" applyBorder="1" applyAlignment="1">
      <alignment horizontal="distributed" vertical="center"/>
    </xf>
    <xf numFmtId="181" fontId="12" fillId="0" borderId="0" xfId="49" applyFont="1" applyFill="1" applyBorder="1" applyAlignment="1">
      <alignment horizontal="distributed"/>
    </xf>
    <xf numFmtId="181" fontId="12" fillId="0" borderId="10" xfId="49" applyFont="1" applyFill="1" applyBorder="1" applyAlignment="1">
      <alignment horizontal="center" vertical="center"/>
    </xf>
    <xf numFmtId="181" fontId="12" fillId="0" borderId="0" xfId="49" applyFont="1" applyFill="1" applyBorder="1" applyAlignment="1">
      <alignment horizontal="center" vertical="center"/>
    </xf>
    <xf numFmtId="181" fontId="12" fillId="0" borderId="11" xfId="49" applyFont="1" applyFill="1" applyBorder="1" applyAlignment="1">
      <alignment horizontal="center" vertical="center"/>
    </xf>
    <xf numFmtId="181" fontId="12" fillId="0" borderId="16" xfId="49" applyFont="1" applyFill="1" applyBorder="1" applyAlignment="1">
      <alignment horizontal="center" vertical="center"/>
    </xf>
    <xf numFmtId="181" fontId="12" fillId="0" borderId="20" xfId="49" applyFont="1" applyFill="1" applyBorder="1" applyAlignment="1">
      <alignment horizontal="center" vertical="center"/>
    </xf>
    <xf numFmtId="181" fontId="11" fillId="0" borderId="0" xfId="49" applyFont="1" applyFill="1" applyAlignment="1">
      <alignment horizontal="right" vertical="top"/>
    </xf>
    <xf numFmtId="181" fontId="12" fillId="0" borderId="21" xfId="49" applyFont="1" applyFill="1" applyBorder="1" applyAlignment="1">
      <alignment horizontal="distributed" vertical="center"/>
    </xf>
    <xf numFmtId="181" fontId="12" fillId="0" borderId="22" xfId="49" applyFont="1" applyFill="1" applyBorder="1" applyAlignment="1">
      <alignment horizontal="distributed" vertical="center"/>
    </xf>
    <xf numFmtId="181" fontId="12" fillId="0" borderId="21" xfId="49" applyFont="1" applyFill="1" applyBorder="1" applyAlignment="1">
      <alignment horizontal="distributed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[0.00]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"/>
  <sheetViews>
    <sheetView showGridLines="0" showZeros="0" tabSelected="1" zoomScaleSheetLayoutView="115" zoomScalePageLayoutView="0" workbookViewId="0" topLeftCell="A1">
      <selection activeCell="A1" sqref="A1:N1"/>
    </sheetView>
  </sheetViews>
  <sheetFormatPr defaultColWidth="8.50390625" defaultRowHeight="12.75"/>
  <cols>
    <col min="1" max="1" width="5.625" style="2" bestFit="1" customWidth="1"/>
    <col min="2" max="2" width="4.00390625" style="2" bestFit="1" customWidth="1"/>
    <col min="3" max="3" width="3.625" style="2" bestFit="1" customWidth="1"/>
    <col min="4" max="4" width="0.875" style="2" customWidth="1"/>
    <col min="5" max="14" width="8.625" style="2" customWidth="1"/>
    <col min="15" max="15" width="5.625" style="2" customWidth="1"/>
    <col min="16" max="16" width="4.00390625" style="2" customWidth="1"/>
    <col min="17" max="17" width="3.625" style="2" customWidth="1"/>
    <col min="18" max="18" width="0.875" style="2" customWidth="1"/>
    <col min="19" max="20" width="13.00390625" style="2" bestFit="1" customWidth="1"/>
    <col min="21" max="21" width="12.375" style="2" customWidth="1"/>
    <col min="22" max="22" width="13.00390625" style="2" bestFit="1" customWidth="1"/>
    <col min="23" max="24" width="12.375" style="2" bestFit="1" customWidth="1"/>
    <col min="25" max="25" width="16.125" style="2" bestFit="1" customWidth="1"/>
    <col min="26" max="26" width="7.625" style="2" customWidth="1"/>
    <col min="27" max="16384" width="8.50390625" style="2" customWidth="1"/>
  </cols>
  <sheetData>
    <row r="1" spans="1:25" s="4" customFormat="1" ht="30" customHeight="1">
      <c r="A1" s="128" t="s">
        <v>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81" t="s">
        <v>71</v>
      </c>
      <c r="P1" s="81"/>
      <c r="Q1" s="81"/>
      <c r="R1" s="81"/>
      <c r="S1" s="81"/>
      <c r="T1" s="81"/>
      <c r="U1" s="81"/>
      <c r="V1" s="81"/>
      <c r="W1" s="81"/>
      <c r="X1" s="81"/>
      <c r="Y1" s="81"/>
    </row>
    <row r="2" s="21" customFormat="1" ht="24.75" customHeight="1">
      <c r="A2" s="21" t="s">
        <v>46</v>
      </c>
    </row>
    <row r="3" spans="1:25" s="11" customFormat="1" ht="15" customHeight="1">
      <c r="A3" s="12" t="s">
        <v>47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4" t="s">
        <v>60</v>
      </c>
      <c r="O3" s="20" t="s">
        <v>19</v>
      </c>
      <c r="P3" s="20"/>
      <c r="Q3" s="20"/>
      <c r="R3" s="20"/>
      <c r="S3" s="20"/>
      <c r="T3" s="20"/>
      <c r="U3" s="20"/>
      <c r="V3" s="20"/>
      <c r="W3" s="20"/>
      <c r="X3" s="33" t="s">
        <v>28</v>
      </c>
      <c r="Y3" s="20"/>
    </row>
    <row r="4" spans="1:24" s="11" customFormat="1" ht="15" customHeight="1">
      <c r="A4" s="123" t="s">
        <v>48</v>
      </c>
      <c r="B4" s="123"/>
      <c r="C4" s="123"/>
      <c r="D4" s="13"/>
      <c r="E4" s="107" t="s">
        <v>20</v>
      </c>
      <c r="F4" s="108"/>
      <c r="G4" s="108"/>
      <c r="H4" s="108"/>
      <c r="I4" s="108"/>
      <c r="J4" s="108"/>
      <c r="K4" s="108"/>
      <c r="L4" s="108"/>
      <c r="M4" s="108"/>
      <c r="O4" s="97" t="s">
        <v>42</v>
      </c>
      <c r="P4" s="97"/>
      <c r="Q4" s="97"/>
      <c r="R4" s="98"/>
      <c r="S4" s="101" t="s">
        <v>22</v>
      </c>
      <c r="T4" s="102"/>
      <c r="U4" s="102"/>
      <c r="V4" s="102"/>
      <c r="W4" s="102"/>
      <c r="X4" s="102"/>
    </row>
    <row r="5" spans="1:24" s="11" customFormat="1" ht="15" customHeight="1">
      <c r="A5" s="124"/>
      <c r="B5" s="124"/>
      <c r="C5" s="124"/>
      <c r="D5" s="12"/>
      <c r="E5" s="129" t="s">
        <v>0</v>
      </c>
      <c r="F5" s="131" t="s">
        <v>45</v>
      </c>
      <c r="G5" s="107" t="s">
        <v>26</v>
      </c>
      <c r="H5" s="108"/>
      <c r="I5" s="108"/>
      <c r="J5" s="108"/>
      <c r="K5" s="108"/>
      <c r="L5" s="108"/>
      <c r="M5" s="108"/>
      <c r="O5" s="92"/>
      <c r="P5" s="92"/>
      <c r="Q5" s="92"/>
      <c r="R5" s="99"/>
      <c r="S5" s="82" t="s">
        <v>33</v>
      </c>
      <c r="T5" s="82" t="s">
        <v>34</v>
      </c>
      <c r="U5" s="84" t="s">
        <v>68</v>
      </c>
      <c r="V5" s="82" t="s">
        <v>32</v>
      </c>
      <c r="W5" s="84" t="s">
        <v>29</v>
      </c>
      <c r="X5" s="109" t="s">
        <v>14</v>
      </c>
    </row>
    <row r="6" spans="1:24" s="11" customFormat="1" ht="21.75">
      <c r="A6" s="125"/>
      <c r="B6" s="125"/>
      <c r="C6" s="125"/>
      <c r="D6" s="14"/>
      <c r="E6" s="130"/>
      <c r="F6" s="130"/>
      <c r="G6" s="40" t="s">
        <v>1</v>
      </c>
      <c r="H6" s="40" t="s">
        <v>2</v>
      </c>
      <c r="I6" s="40" t="s">
        <v>3</v>
      </c>
      <c r="J6" s="40" t="s">
        <v>4</v>
      </c>
      <c r="K6" s="41" t="s">
        <v>43</v>
      </c>
      <c r="L6" s="40" t="s">
        <v>5</v>
      </c>
      <c r="M6" s="44" t="s">
        <v>44</v>
      </c>
      <c r="O6" s="93"/>
      <c r="P6" s="93"/>
      <c r="Q6" s="93"/>
      <c r="R6" s="100"/>
      <c r="S6" s="83"/>
      <c r="T6" s="83"/>
      <c r="U6" s="85"/>
      <c r="V6" s="83"/>
      <c r="W6" s="85"/>
      <c r="X6" s="110"/>
    </row>
    <row r="7" spans="1:25" s="21" customFormat="1" ht="17.25" customHeight="1">
      <c r="A7" s="45" t="s">
        <v>54</v>
      </c>
      <c r="B7" s="45">
        <v>2</v>
      </c>
      <c r="C7" s="45" t="s">
        <v>53</v>
      </c>
      <c r="D7" s="19"/>
      <c r="E7" s="46">
        <v>24</v>
      </c>
      <c r="F7" s="33">
        <v>7</v>
      </c>
      <c r="G7" s="19">
        <v>3</v>
      </c>
      <c r="H7" s="19">
        <v>1</v>
      </c>
      <c r="I7" s="19">
        <v>5</v>
      </c>
      <c r="J7" s="19">
        <v>2</v>
      </c>
      <c r="K7" s="33" t="s">
        <v>16</v>
      </c>
      <c r="L7" s="19">
        <v>1</v>
      </c>
      <c r="M7" s="19">
        <v>2</v>
      </c>
      <c r="O7" s="7" t="s">
        <v>54</v>
      </c>
      <c r="P7" s="7">
        <v>2</v>
      </c>
      <c r="Q7" s="7" t="s">
        <v>53</v>
      </c>
      <c r="R7" s="10"/>
      <c r="S7" s="35">
        <v>6438457</v>
      </c>
      <c r="T7" s="36">
        <v>509003454</v>
      </c>
      <c r="U7" s="36">
        <v>15128220</v>
      </c>
      <c r="V7" s="36">
        <v>183679959</v>
      </c>
      <c r="W7" s="36">
        <v>51015531</v>
      </c>
      <c r="X7" s="36">
        <v>39542492</v>
      </c>
      <c r="Y7" s="11"/>
    </row>
    <row r="8" spans="1:24" s="11" customFormat="1" ht="17.25" customHeight="1">
      <c r="A8" s="39"/>
      <c r="B8" s="39">
        <v>3</v>
      </c>
      <c r="C8" s="49"/>
      <c r="D8" s="12"/>
      <c r="E8" s="50">
        <v>24</v>
      </c>
      <c r="F8" s="34">
        <v>7</v>
      </c>
      <c r="G8" s="12">
        <v>3</v>
      </c>
      <c r="H8" s="12">
        <v>1</v>
      </c>
      <c r="I8" s="12">
        <v>5</v>
      </c>
      <c r="J8" s="12">
        <v>2</v>
      </c>
      <c r="K8" s="34" t="s">
        <v>16</v>
      </c>
      <c r="L8" s="12">
        <v>1</v>
      </c>
      <c r="M8" s="12">
        <v>2</v>
      </c>
      <c r="O8" s="5"/>
      <c r="P8" s="5">
        <v>3</v>
      </c>
      <c r="Q8" s="6"/>
      <c r="R8" s="10"/>
      <c r="S8" s="17">
        <v>6686808</v>
      </c>
      <c r="T8" s="18">
        <v>505377126</v>
      </c>
      <c r="U8" s="18">
        <v>15313030</v>
      </c>
      <c r="V8" s="18">
        <v>194500091</v>
      </c>
      <c r="W8" s="18">
        <v>50694700</v>
      </c>
      <c r="X8" s="18">
        <v>37751210</v>
      </c>
    </row>
    <row r="9" spans="1:25" s="21" customFormat="1" ht="20.25" customHeight="1">
      <c r="A9" s="52"/>
      <c r="B9" s="52">
        <v>4</v>
      </c>
      <c r="C9" s="53"/>
      <c r="D9" s="32"/>
      <c r="E9" s="65">
        <v>24</v>
      </c>
      <c r="F9" s="66">
        <v>7</v>
      </c>
      <c r="G9" s="32">
        <v>3</v>
      </c>
      <c r="H9" s="32">
        <v>1</v>
      </c>
      <c r="I9" s="32">
        <v>5</v>
      </c>
      <c r="J9" s="32">
        <v>2</v>
      </c>
      <c r="K9" s="66" t="s">
        <v>72</v>
      </c>
      <c r="L9" s="32">
        <v>1</v>
      </c>
      <c r="M9" s="32">
        <v>2</v>
      </c>
      <c r="O9" s="8"/>
      <c r="P9" s="8">
        <v>4</v>
      </c>
      <c r="Q9" s="9"/>
      <c r="R9" s="29"/>
      <c r="S9" s="67">
        <v>6772204</v>
      </c>
      <c r="T9" s="68">
        <v>492530211</v>
      </c>
      <c r="U9" s="68">
        <v>20840617</v>
      </c>
      <c r="V9" s="68">
        <v>204677102</v>
      </c>
      <c r="W9" s="68">
        <v>50536776</v>
      </c>
      <c r="X9" s="68">
        <v>37961032</v>
      </c>
      <c r="Y9" s="16"/>
    </row>
    <row r="10" spans="1:24" s="21" customFormat="1" ht="24.75" customHeight="1">
      <c r="A10" s="122" t="s">
        <v>17</v>
      </c>
      <c r="B10" s="122"/>
      <c r="C10" s="122"/>
      <c r="D10" s="19"/>
      <c r="E10" s="46">
        <v>21</v>
      </c>
      <c r="F10" s="19">
        <v>4</v>
      </c>
      <c r="G10" s="19">
        <v>3</v>
      </c>
      <c r="H10" s="33">
        <v>1</v>
      </c>
      <c r="I10" s="19">
        <v>5</v>
      </c>
      <c r="J10" s="19">
        <v>2</v>
      </c>
      <c r="K10" s="33" t="s">
        <v>72</v>
      </c>
      <c r="L10" s="33">
        <v>1</v>
      </c>
      <c r="M10" s="33">
        <v>2</v>
      </c>
      <c r="O10" s="103" t="s">
        <v>17</v>
      </c>
      <c r="P10" s="103"/>
      <c r="Q10" s="103"/>
      <c r="R10" s="20"/>
      <c r="S10" s="69">
        <f aca="true" t="shared" si="0" ref="S10:X10">S9-S11</f>
        <v>5581273</v>
      </c>
      <c r="T10" s="70">
        <f t="shared" si="0"/>
        <v>409562685</v>
      </c>
      <c r="U10" s="70">
        <f t="shared" si="0"/>
        <v>19698250</v>
      </c>
      <c r="V10" s="70">
        <f t="shared" si="0"/>
        <v>184861740</v>
      </c>
      <c r="W10" s="70">
        <f t="shared" si="0"/>
        <v>43467885</v>
      </c>
      <c r="X10" s="70">
        <f t="shared" si="0"/>
        <v>31915500</v>
      </c>
    </row>
    <row r="11" spans="1:24" s="11" customFormat="1" ht="15" customHeight="1">
      <c r="A11" s="111" t="s">
        <v>18</v>
      </c>
      <c r="B11" s="111"/>
      <c r="C11" s="111"/>
      <c r="D11" s="12"/>
      <c r="E11" s="50">
        <v>3</v>
      </c>
      <c r="F11" s="12">
        <v>3</v>
      </c>
      <c r="G11" s="34" t="s">
        <v>72</v>
      </c>
      <c r="H11" s="34" t="s">
        <v>72</v>
      </c>
      <c r="I11" s="34" t="s">
        <v>72</v>
      </c>
      <c r="J11" s="34" t="s">
        <v>72</v>
      </c>
      <c r="K11" s="34" t="s">
        <v>72</v>
      </c>
      <c r="L11" s="34" t="s">
        <v>72</v>
      </c>
      <c r="M11" s="34" t="s">
        <v>72</v>
      </c>
      <c r="O11" s="104" t="s">
        <v>18</v>
      </c>
      <c r="P11" s="104"/>
      <c r="Q11" s="104"/>
      <c r="R11" s="63"/>
      <c r="S11" s="71">
        <v>1190931</v>
      </c>
      <c r="T11" s="72">
        <v>82967526</v>
      </c>
      <c r="U11" s="72">
        <v>1142367</v>
      </c>
      <c r="V11" s="72">
        <v>19815362</v>
      </c>
      <c r="W11" s="72">
        <v>7068891</v>
      </c>
      <c r="X11" s="72">
        <v>6045532</v>
      </c>
    </row>
    <row r="12" spans="1:24" s="11" customFormat="1" ht="15" customHeight="1">
      <c r="A12" s="123" t="s">
        <v>48</v>
      </c>
      <c r="B12" s="123"/>
      <c r="C12" s="123"/>
      <c r="D12" s="61"/>
      <c r="E12" s="126" t="s">
        <v>49</v>
      </c>
      <c r="F12" s="127"/>
      <c r="G12" s="127"/>
      <c r="H12" s="127"/>
      <c r="I12" s="127"/>
      <c r="J12" s="127"/>
      <c r="K12" s="127"/>
      <c r="L12" s="127"/>
      <c r="M12" s="13"/>
      <c r="O12" s="97" t="s">
        <v>42</v>
      </c>
      <c r="P12" s="97"/>
      <c r="Q12" s="97"/>
      <c r="R12" s="98"/>
      <c r="S12" s="105" t="s">
        <v>23</v>
      </c>
      <c r="T12" s="106"/>
      <c r="U12" s="107" t="s">
        <v>25</v>
      </c>
      <c r="V12" s="108"/>
      <c r="W12" s="108"/>
      <c r="X12" s="108"/>
    </row>
    <row r="13" spans="1:24" s="11" customFormat="1" ht="15" customHeight="1">
      <c r="A13" s="124"/>
      <c r="B13" s="124"/>
      <c r="C13" s="124"/>
      <c r="D13" s="56"/>
      <c r="E13" s="107" t="s">
        <v>50</v>
      </c>
      <c r="F13" s="108"/>
      <c r="G13" s="108"/>
      <c r="H13" s="108"/>
      <c r="I13" s="108"/>
      <c r="J13" s="108"/>
      <c r="K13" s="108"/>
      <c r="L13" s="108"/>
      <c r="O13" s="92"/>
      <c r="P13" s="92"/>
      <c r="Q13" s="92"/>
      <c r="R13" s="99"/>
      <c r="S13" s="82" t="s">
        <v>35</v>
      </c>
      <c r="T13" s="82" t="s">
        <v>15</v>
      </c>
      <c r="U13" s="84" t="s">
        <v>36</v>
      </c>
      <c r="V13" s="88" t="s">
        <v>59</v>
      </c>
      <c r="W13" s="84" t="s">
        <v>51</v>
      </c>
      <c r="X13" s="86" t="s">
        <v>52</v>
      </c>
    </row>
    <row r="14" spans="1:24" s="11" customFormat="1" ht="15" customHeight="1">
      <c r="A14" s="125"/>
      <c r="B14" s="125"/>
      <c r="C14" s="125"/>
      <c r="D14" s="22"/>
      <c r="E14" s="60" t="s">
        <v>6</v>
      </c>
      <c r="F14" s="43" t="s">
        <v>7</v>
      </c>
      <c r="G14" s="40" t="s">
        <v>8</v>
      </c>
      <c r="H14" s="42" t="s">
        <v>65</v>
      </c>
      <c r="I14" s="44" t="s">
        <v>66</v>
      </c>
      <c r="J14" s="40" t="s">
        <v>67</v>
      </c>
      <c r="K14" s="42" t="s">
        <v>9</v>
      </c>
      <c r="L14" s="44" t="s">
        <v>10</v>
      </c>
      <c r="O14" s="93"/>
      <c r="P14" s="93"/>
      <c r="Q14" s="93"/>
      <c r="R14" s="100"/>
      <c r="S14" s="83"/>
      <c r="T14" s="83"/>
      <c r="U14" s="85"/>
      <c r="V14" s="89"/>
      <c r="W14" s="85"/>
      <c r="X14" s="87"/>
    </row>
    <row r="15" spans="1:25" s="21" customFormat="1" ht="17.25" customHeight="1">
      <c r="A15" s="45" t="s">
        <v>54</v>
      </c>
      <c r="B15" s="45">
        <v>2</v>
      </c>
      <c r="C15" s="45" t="s">
        <v>53</v>
      </c>
      <c r="D15" s="59"/>
      <c r="E15" s="33" t="s">
        <v>16</v>
      </c>
      <c r="F15" s="33" t="s">
        <v>16</v>
      </c>
      <c r="G15" s="47" t="s">
        <v>16</v>
      </c>
      <c r="H15" s="48" t="s">
        <v>16</v>
      </c>
      <c r="I15" s="21">
        <v>2</v>
      </c>
      <c r="J15" s="48" t="s">
        <v>16</v>
      </c>
      <c r="K15" s="48" t="s">
        <v>16</v>
      </c>
      <c r="L15" s="48">
        <v>1</v>
      </c>
      <c r="O15" s="7" t="s">
        <v>54</v>
      </c>
      <c r="P15" s="7">
        <v>2</v>
      </c>
      <c r="Q15" s="7" t="s">
        <v>53</v>
      </c>
      <c r="R15" s="23"/>
      <c r="S15" s="35">
        <v>739593962</v>
      </c>
      <c r="T15" s="36">
        <v>296801</v>
      </c>
      <c r="U15" s="36">
        <v>20869078</v>
      </c>
      <c r="V15" s="36">
        <v>37203326</v>
      </c>
      <c r="W15" s="37" t="s">
        <v>16</v>
      </c>
      <c r="X15" s="36">
        <v>3651717</v>
      </c>
      <c r="Y15" s="11"/>
    </row>
    <row r="16" spans="1:25" s="11" customFormat="1" ht="17.25" customHeight="1">
      <c r="A16" s="39"/>
      <c r="B16" s="39">
        <v>3</v>
      </c>
      <c r="C16" s="49"/>
      <c r="D16" s="56"/>
      <c r="E16" s="34" t="s">
        <v>16</v>
      </c>
      <c r="F16" s="34" t="s">
        <v>16</v>
      </c>
      <c r="G16" s="34" t="s">
        <v>16</v>
      </c>
      <c r="H16" s="51" t="s">
        <v>16</v>
      </c>
      <c r="I16" s="11">
        <v>2</v>
      </c>
      <c r="J16" s="51" t="s">
        <v>16</v>
      </c>
      <c r="K16" s="51" t="s">
        <v>16</v>
      </c>
      <c r="L16" s="51">
        <v>1</v>
      </c>
      <c r="O16" s="5"/>
      <c r="P16" s="5">
        <v>3</v>
      </c>
      <c r="Q16" s="6"/>
      <c r="R16" s="24"/>
      <c r="S16" s="17">
        <v>746687164</v>
      </c>
      <c r="T16" s="18">
        <v>235827</v>
      </c>
      <c r="U16" s="18">
        <v>20860844</v>
      </c>
      <c r="V16" s="18">
        <v>39482970</v>
      </c>
      <c r="W16" s="38" t="s">
        <v>16</v>
      </c>
      <c r="X16" s="18">
        <v>3810184</v>
      </c>
      <c r="Y16" s="30"/>
    </row>
    <row r="17" spans="1:24" s="21" customFormat="1" ht="20.25" customHeight="1">
      <c r="A17" s="52"/>
      <c r="B17" s="52">
        <v>4</v>
      </c>
      <c r="C17" s="53"/>
      <c r="D17" s="58"/>
      <c r="E17" s="66" t="s">
        <v>72</v>
      </c>
      <c r="F17" s="66" t="s">
        <v>72</v>
      </c>
      <c r="G17" s="66" t="s">
        <v>72</v>
      </c>
      <c r="H17" s="73" t="s">
        <v>72</v>
      </c>
      <c r="I17" s="66">
        <v>2</v>
      </c>
      <c r="J17" s="73" t="s">
        <v>72</v>
      </c>
      <c r="K17" s="73" t="s">
        <v>72</v>
      </c>
      <c r="L17" s="66">
        <v>1</v>
      </c>
      <c r="O17" s="8"/>
      <c r="P17" s="8">
        <v>4</v>
      </c>
      <c r="Q17" s="9"/>
      <c r="R17" s="31"/>
      <c r="S17" s="67">
        <v>749273719</v>
      </c>
      <c r="T17" s="68">
        <v>197670</v>
      </c>
      <c r="U17" s="68">
        <v>20871075</v>
      </c>
      <c r="V17" s="68">
        <v>41514437</v>
      </c>
      <c r="W17" s="74" t="s">
        <v>72</v>
      </c>
      <c r="X17" s="68">
        <v>4308108</v>
      </c>
    </row>
    <row r="18" spans="1:24" s="21" customFormat="1" ht="24.75" customHeight="1">
      <c r="A18" s="122" t="s">
        <v>17</v>
      </c>
      <c r="B18" s="122"/>
      <c r="C18" s="122"/>
      <c r="D18" s="59"/>
      <c r="E18" s="33" t="s">
        <v>72</v>
      </c>
      <c r="F18" s="33" t="s">
        <v>72</v>
      </c>
      <c r="G18" s="33" t="s">
        <v>72</v>
      </c>
      <c r="H18" s="48" t="s">
        <v>72</v>
      </c>
      <c r="I18" s="48">
        <v>2</v>
      </c>
      <c r="J18" s="48" t="s">
        <v>72</v>
      </c>
      <c r="K18" s="48" t="s">
        <v>72</v>
      </c>
      <c r="L18" s="48">
        <v>1</v>
      </c>
      <c r="O18" s="90" t="s">
        <v>17</v>
      </c>
      <c r="P18" s="90"/>
      <c r="Q18" s="90"/>
      <c r="R18" s="25"/>
      <c r="S18" s="69">
        <f aca="true" t="shared" si="1" ref="S18:X18">S17-S19</f>
        <v>637703557</v>
      </c>
      <c r="T18" s="70">
        <f t="shared" si="1"/>
        <v>155822</v>
      </c>
      <c r="U18" s="70">
        <f t="shared" si="1"/>
        <v>17198199</v>
      </c>
      <c r="V18" s="70">
        <f t="shared" si="1"/>
        <v>37881040</v>
      </c>
      <c r="W18" s="70" t="s">
        <v>72</v>
      </c>
      <c r="X18" s="70">
        <f t="shared" si="1"/>
        <v>3748387</v>
      </c>
    </row>
    <row r="19" spans="1:24" s="11" customFormat="1" ht="15" customHeight="1">
      <c r="A19" s="111" t="s">
        <v>18</v>
      </c>
      <c r="B19" s="111"/>
      <c r="C19" s="111"/>
      <c r="D19" s="56"/>
      <c r="E19" s="34" t="s">
        <v>72</v>
      </c>
      <c r="F19" s="34" t="s">
        <v>72</v>
      </c>
      <c r="G19" s="34" t="s">
        <v>72</v>
      </c>
      <c r="H19" s="51" t="s">
        <v>72</v>
      </c>
      <c r="I19" s="51" t="s">
        <v>72</v>
      </c>
      <c r="J19" s="51" t="s">
        <v>72</v>
      </c>
      <c r="K19" s="51" t="s">
        <v>72</v>
      </c>
      <c r="L19" s="51" t="s">
        <v>72</v>
      </c>
      <c r="O19" s="91" t="s">
        <v>18</v>
      </c>
      <c r="P19" s="91"/>
      <c r="Q19" s="91"/>
      <c r="R19" s="62"/>
      <c r="S19" s="71">
        <v>111570162</v>
      </c>
      <c r="T19" s="72">
        <v>41848</v>
      </c>
      <c r="U19" s="72">
        <v>3672876</v>
      </c>
      <c r="V19" s="72">
        <v>3633397</v>
      </c>
      <c r="W19" s="38" t="s">
        <v>72</v>
      </c>
      <c r="X19" s="72">
        <v>559721</v>
      </c>
    </row>
    <row r="20" spans="1:25" s="11" customFormat="1" ht="15" customHeight="1">
      <c r="A20" s="112" t="s">
        <v>48</v>
      </c>
      <c r="B20" s="112"/>
      <c r="C20" s="112"/>
      <c r="D20" s="113"/>
      <c r="E20" s="107" t="s">
        <v>21</v>
      </c>
      <c r="F20" s="108"/>
      <c r="G20" s="108"/>
      <c r="H20" s="108"/>
      <c r="I20" s="116"/>
      <c r="J20" s="107" t="s">
        <v>55</v>
      </c>
      <c r="K20" s="108"/>
      <c r="L20" s="116"/>
      <c r="M20" s="117" t="s">
        <v>57</v>
      </c>
      <c r="N20" s="119" t="s">
        <v>58</v>
      </c>
      <c r="O20" s="92" t="s">
        <v>42</v>
      </c>
      <c r="P20" s="92"/>
      <c r="Q20" s="92"/>
      <c r="R20" s="26"/>
      <c r="S20" s="94" t="s">
        <v>24</v>
      </c>
      <c r="T20" s="95"/>
      <c r="U20" s="95"/>
      <c r="V20" s="96"/>
      <c r="W20" s="79" t="s">
        <v>69</v>
      </c>
      <c r="X20" s="80"/>
      <c r="Y20" s="80"/>
    </row>
    <row r="21" spans="1:25" s="11" customFormat="1" ht="15" customHeight="1">
      <c r="A21" s="114"/>
      <c r="B21" s="114"/>
      <c r="C21" s="114"/>
      <c r="D21" s="115"/>
      <c r="E21" s="60" t="s">
        <v>11</v>
      </c>
      <c r="F21" s="40" t="s">
        <v>12</v>
      </c>
      <c r="G21" s="42" t="s">
        <v>61</v>
      </c>
      <c r="H21" s="42" t="s">
        <v>62</v>
      </c>
      <c r="I21" s="43" t="s">
        <v>13</v>
      </c>
      <c r="J21" s="42" t="s">
        <v>63</v>
      </c>
      <c r="K21" s="42" t="s">
        <v>64</v>
      </c>
      <c r="L21" s="43" t="s">
        <v>56</v>
      </c>
      <c r="M21" s="118"/>
      <c r="N21" s="120"/>
      <c r="O21" s="93"/>
      <c r="P21" s="93"/>
      <c r="Q21" s="93"/>
      <c r="R21" s="22"/>
      <c r="S21" s="27" t="s">
        <v>30</v>
      </c>
      <c r="T21" s="27" t="s">
        <v>31</v>
      </c>
      <c r="U21" s="28" t="s">
        <v>41</v>
      </c>
      <c r="V21" s="27" t="s">
        <v>38</v>
      </c>
      <c r="W21" s="27" t="s">
        <v>37</v>
      </c>
      <c r="X21" s="27" t="s">
        <v>39</v>
      </c>
      <c r="Y21" s="28" t="s">
        <v>40</v>
      </c>
    </row>
    <row r="22" spans="1:25" s="21" customFormat="1" ht="18" customHeight="1">
      <c r="A22" s="45" t="s">
        <v>54</v>
      </c>
      <c r="B22" s="45">
        <v>2</v>
      </c>
      <c r="C22" s="45" t="s">
        <v>53</v>
      </c>
      <c r="D22" s="54"/>
      <c r="E22" s="55">
        <v>154</v>
      </c>
      <c r="F22" s="55">
        <v>37</v>
      </c>
      <c r="G22" s="55">
        <v>47154</v>
      </c>
      <c r="H22" s="55">
        <v>95130</v>
      </c>
      <c r="I22" s="55">
        <v>3328</v>
      </c>
      <c r="J22" s="55">
        <v>28</v>
      </c>
      <c r="K22" s="55">
        <v>81</v>
      </c>
      <c r="L22" s="55">
        <v>109</v>
      </c>
      <c r="M22" s="21">
        <v>1</v>
      </c>
      <c r="N22" s="21">
        <v>1</v>
      </c>
      <c r="O22" s="7" t="s">
        <v>54</v>
      </c>
      <c r="P22" s="7">
        <v>2</v>
      </c>
      <c r="Q22" s="7" t="s">
        <v>53</v>
      </c>
      <c r="R22" s="23"/>
      <c r="S22" s="17">
        <v>860691</v>
      </c>
      <c r="T22" s="18">
        <v>715468</v>
      </c>
      <c r="U22" s="18">
        <v>49054122</v>
      </c>
      <c r="V22" s="18">
        <v>22276799</v>
      </c>
      <c r="W22" s="18">
        <v>5749999</v>
      </c>
      <c r="X22" s="18">
        <v>480305</v>
      </c>
      <c r="Y22" s="18">
        <v>68738809</v>
      </c>
    </row>
    <row r="23" spans="1:25" s="11" customFormat="1" ht="18" customHeight="1">
      <c r="A23" s="39"/>
      <c r="B23" s="39">
        <v>3</v>
      </c>
      <c r="C23" s="49"/>
      <c r="D23" s="56"/>
      <c r="E23" s="57">
        <v>148</v>
      </c>
      <c r="F23" s="57">
        <v>38</v>
      </c>
      <c r="G23" s="57">
        <v>45547</v>
      </c>
      <c r="H23" s="57">
        <v>94081</v>
      </c>
      <c r="I23" s="57">
        <v>3132</v>
      </c>
      <c r="J23" s="57">
        <v>27</v>
      </c>
      <c r="K23" s="57">
        <v>81</v>
      </c>
      <c r="L23" s="57">
        <v>108</v>
      </c>
      <c r="M23" s="11">
        <v>1</v>
      </c>
      <c r="N23" s="11">
        <v>1</v>
      </c>
      <c r="O23" s="5"/>
      <c r="P23" s="5">
        <v>3</v>
      </c>
      <c r="Q23" s="6"/>
      <c r="R23" s="24"/>
      <c r="S23" s="17">
        <v>972112</v>
      </c>
      <c r="T23" s="18">
        <v>492698</v>
      </c>
      <c r="U23" s="18">
        <v>48629678</v>
      </c>
      <c r="V23" s="18">
        <v>22028841</v>
      </c>
      <c r="W23" s="18">
        <v>5733304</v>
      </c>
      <c r="X23" s="18">
        <v>285352</v>
      </c>
      <c r="Y23" s="18">
        <v>67867752</v>
      </c>
    </row>
    <row r="24" spans="1:25" s="21" customFormat="1" ht="20.25" customHeight="1">
      <c r="A24" s="52"/>
      <c r="B24" s="52">
        <v>4</v>
      </c>
      <c r="C24" s="53"/>
      <c r="D24" s="58"/>
      <c r="E24" s="66">
        <v>148</v>
      </c>
      <c r="F24" s="66">
        <v>38</v>
      </c>
      <c r="G24" s="66">
        <v>44183</v>
      </c>
      <c r="H24" s="66">
        <v>94170</v>
      </c>
      <c r="I24" s="66">
        <v>3186</v>
      </c>
      <c r="J24" s="66">
        <v>24</v>
      </c>
      <c r="K24" s="66">
        <v>82</v>
      </c>
      <c r="L24" s="66">
        <v>106</v>
      </c>
      <c r="M24" s="30">
        <v>1</v>
      </c>
      <c r="N24" s="30">
        <v>1</v>
      </c>
      <c r="O24" s="8"/>
      <c r="P24" s="8">
        <v>4</v>
      </c>
      <c r="Q24" s="9"/>
      <c r="R24" s="31"/>
      <c r="S24" s="67">
        <v>487539</v>
      </c>
      <c r="T24" s="68">
        <v>594447</v>
      </c>
      <c r="U24" s="68">
        <v>51461113</v>
      </c>
      <c r="V24" s="68">
        <v>21889784</v>
      </c>
      <c r="W24" s="68">
        <v>5470847</v>
      </c>
      <c r="X24" s="68">
        <v>364306</v>
      </c>
      <c r="Y24" s="68">
        <v>70461450</v>
      </c>
    </row>
    <row r="25" spans="1:25" s="21" customFormat="1" ht="24.75" customHeight="1">
      <c r="A25" s="122" t="s">
        <v>17</v>
      </c>
      <c r="B25" s="122"/>
      <c r="C25" s="122"/>
      <c r="D25" s="59"/>
      <c r="E25" s="48">
        <v>101</v>
      </c>
      <c r="F25" s="48">
        <v>24</v>
      </c>
      <c r="G25" s="48">
        <v>36704</v>
      </c>
      <c r="H25" s="48">
        <v>80611</v>
      </c>
      <c r="I25" s="48">
        <v>2744</v>
      </c>
      <c r="J25" s="33">
        <v>20</v>
      </c>
      <c r="K25" s="33">
        <v>45</v>
      </c>
      <c r="L25" s="33">
        <v>65</v>
      </c>
      <c r="M25" s="21">
        <v>1</v>
      </c>
      <c r="N25" s="21">
        <v>1</v>
      </c>
      <c r="O25" s="122" t="s">
        <v>17</v>
      </c>
      <c r="P25" s="122"/>
      <c r="Q25" s="122"/>
      <c r="R25" s="25"/>
      <c r="S25" s="69">
        <f aca="true" t="shared" si="2" ref="S25:Y25">S24-S26</f>
        <v>397865</v>
      </c>
      <c r="T25" s="70">
        <f t="shared" si="2"/>
        <v>423848</v>
      </c>
      <c r="U25" s="70">
        <f t="shared" si="2"/>
        <v>40520525</v>
      </c>
      <c r="V25" s="70">
        <f t="shared" si="2"/>
        <v>18316221</v>
      </c>
      <c r="W25" s="70">
        <f t="shared" si="2"/>
        <v>4726937</v>
      </c>
      <c r="X25" s="70">
        <f t="shared" si="2"/>
        <v>251707</v>
      </c>
      <c r="Y25" s="70">
        <f t="shared" si="2"/>
        <v>56509749</v>
      </c>
    </row>
    <row r="26" spans="1:25" s="11" customFormat="1" ht="15" customHeight="1">
      <c r="A26" s="121" t="s">
        <v>18</v>
      </c>
      <c r="B26" s="121"/>
      <c r="C26" s="121"/>
      <c r="D26" s="22"/>
      <c r="E26" s="75">
        <v>47</v>
      </c>
      <c r="F26" s="75">
        <v>14</v>
      </c>
      <c r="G26" s="75">
        <v>7479</v>
      </c>
      <c r="H26" s="75">
        <v>13559</v>
      </c>
      <c r="I26" s="75">
        <v>442</v>
      </c>
      <c r="J26" s="75">
        <v>4</v>
      </c>
      <c r="K26" s="75">
        <v>37</v>
      </c>
      <c r="L26" s="75">
        <v>41</v>
      </c>
      <c r="M26" s="75" t="s">
        <v>72</v>
      </c>
      <c r="N26" s="75" t="s">
        <v>72</v>
      </c>
      <c r="O26" s="91" t="s">
        <v>18</v>
      </c>
      <c r="P26" s="91"/>
      <c r="Q26" s="91"/>
      <c r="R26" s="64"/>
      <c r="S26" s="76">
        <v>89674</v>
      </c>
      <c r="T26" s="77">
        <v>170599</v>
      </c>
      <c r="U26" s="78">
        <v>10940588</v>
      </c>
      <c r="V26" s="77">
        <v>3573563</v>
      </c>
      <c r="W26" s="77">
        <v>743910</v>
      </c>
      <c r="X26" s="77">
        <v>112599</v>
      </c>
      <c r="Y26" s="78">
        <v>13951701</v>
      </c>
    </row>
    <row r="27" spans="1:25" s="11" customFormat="1" ht="10.5">
      <c r="A27" s="12" t="s">
        <v>27</v>
      </c>
      <c r="B27" s="12"/>
      <c r="D27" s="12"/>
      <c r="E27" s="12"/>
      <c r="O27" s="12"/>
      <c r="P27" s="12"/>
      <c r="Q27" s="12"/>
      <c r="R27" s="12"/>
      <c r="S27" s="12"/>
      <c r="T27" s="12"/>
      <c r="U27" s="15"/>
      <c r="V27" s="15"/>
      <c r="W27" s="15"/>
      <c r="X27" s="15"/>
      <c r="Y27" s="15"/>
    </row>
    <row r="28" spans="5:25" ht="15" customHeight="1">
      <c r="E28" s="3"/>
      <c r="O28" s="33"/>
      <c r="P28" s="11"/>
      <c r="Q28" s="12"/>
      <c r="R28" s="11"/>
      <c r="S28" s="12"/>
      <c r="T28" s="11"/>
      <c r="U28" s="11"/>
      <c r="V28" s="11"/>
      <c r="W28" s="11"/>
      <c r="X28" s="11"/>
      <c r="Y28" s="11"/>
    </row>
    <row r="29" spans="15:25" ht="15" customHeight="1"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5:25" ht="15" customHeight="1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5:25" ht="15" customHeight="1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5:25" ht="15" customHeight="1"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5:25" ht="15" customHeight="1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5:25" ht="15" customHeight="1"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5:25" ht="15" customHeight="1"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5:25" ht="15" customHeight="1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5:25" ht="15" customHeight="1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5:25" ht="15" customHeight="1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5:25" ht="15" customHeight="1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5:25" ht="15" customHeight="1"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5:25" ht="15" customHeight="1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5:25" ht="15" customHeight="1"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5:25" ht="15" customHeight="1"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5:25" ht="15" customHeight="1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5:25" ht="15" customHeight="1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5:25" ht="15" customHeight="1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5:25" ht="15" customHeight="1"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5:25" ht="15" customHeight="1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5:25" ht="15" customHeight="1"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5:25" ht="15" customHeight="1"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5:25" ht="15" customHeight="1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6:22" ht="15" customHeight="1">
      <c r="P52" s="1"/>
      <c r="Q52" s="1"/>
      <c r="R52" s="1"/>
      <c r="S52" s="1"/>
      <c r="T52" s="1"/>
      <c r="U52" s="1"/>
      <c r="V52" s="1"/>
    </row>
    <row r="53" spans="16:22" ht="15" customHeight="1">
      <c r="P53" s="1"/>
      <c r="Q53" s="1"/>
      <c r="R53" s="1"/>
      <c r="S53" s="1"/>
      <c r="T53" s="1"/>
      <c r="U53" s="1"/>
      <c r="V53" s="1"/>
    </row>
    <row r="54" spans="16:22" ht="14.25">
      <c r="P54" s="1"/>
      <c r="Q54" s="1"/>
      <c r="R54" s="1"/>
      <c r="S54" s="1"/>
      <c r="T54" s="1"/>
      <c r="U54" s="1"/>
      <c r="V54" s="1"/>
    </row>
    <row r="56" ht="14.25">
      <c r="A56" s="11"/>
    </row>
    <row r="61" spans="26:27" ht="14.25">
      <c r="Z61" s="1"/>
      <c r="AA61" s="1"/>
    </row>
    <row r="62" spans="26:27" ht="14.25">
      <c r="Z62" s="1"/>
      <c r="AA62" s="1"/>
    </row>
    <row r="63" spans="26:27" ht="14.25">
      <c r="Z63" s="1"/>
      <c r="AA63" s="1"/>
    </row>
    <row r="64" spans="26:27" ht="14.25">
      <c r="Z64" s="1"/>
      <c r="AA64" s="1"/>
    </row>
    <row r="65" spans="26:27" ht="14.25">
      <c r="Z65" s="1"/>
      <c r="AA65" s="1"/>
    </row>
    <row r="66" spans="26:27" ht="14.25">
      <c r="Z66" s="1"/>
      <c r="AA66" s="1"/>
    </row>
    <row r="67" spans="26:27" ht="14.25">
      <c r="Z67" s="1"/>
      <c r="AA67" s="1"/>
    </row>
    <row r="68" spans="26:27" ht="14.25">
      <c r="Z68" s="1"/>
      <c r="AA68" s="1"/>
    </row>
    <row r="69" spans="26:27" ht="14.25">
      <c r="Z69" s="1"/>
      <c r="AA69" s="1"/>
    </row>
    <row r="70" spans="26:27" ht="14.25">
      <c r="Z70" s="1"/>
      <c r="AA70" s="1"/>
    </row>
    <row r="71" spans="26:27" ht="14.25">
      <c r="Z71" s="1"/>
      <c r="AA71" s="1"/>
    </row>
    <row r="72" spans="26:27" ht="14.25">
      <c r="Z72" s="1"/>
      <c r="AA72" s="1"/>
    </row>
    <row r="73" spans="26:27" ht="14.25">
      <c r="Z73" s="1"/>
      <c r="AA73" s="1"/>
    </row>
    <row r="74" spans="26:27" ht="14.25">
      <c r="Z74" s="1"/>
      <c r="AA74" s="1"/>
    </row>
    <row r="75" spans="26:27" ht="14.25">
      <c r="Z75" s="1"/>
      <c r="AA75" s="1"/>
    </row>
    <row r="76" spans="26:27" ht="14.25">
      <c r="Z76" s="1"/>
      <c r="AA76" s="1"/>
    </row>
    <row r="77" spans="26:27" ht="14.25">
      <c r="Z77" s="1"/>
      <c r="AA77" s="1"/>
    </row>
    <row r="78" spans="26:27" ht="14.25">
      <c r="Z78" s="1"/>
      <c r="AA78" s="1"/>
    </row>
    <row r="87" spans="16:25" ht="14.25"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6:25" ht="14.25"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6:25" ht="14.25"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6:25" ht="14.25"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6:25" ht="14.25"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6:25" ht="14.25"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6:25" ht="14.25"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6:25" ht="14.25"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6:25" ht="14.25"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6:25" ht="14.25"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6:25" ht="14.25"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6:25" ht="14.25"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6:25" ht="14.25"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6:25" ht="14.25"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6:25" ht="14.25"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6:25" ht="14.25"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6:25" ht="14.25"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6:25" ht="14.25">
      <c r="P104" s="1"/>
      <c r="Q104" s="1"/>
      <c r="R104" s="1"/>
      <c r="S104" s="1"/>
      <c r="T104" s="1"/>
      <c r="U104" s="1"/>
      <c r="V104" s="1"/>
      <c r="W104" s="1"/>
      <c r="X104" s="1"/>
      <c r="Y104" s="1"/>
    </row>
  </sheetData>
  <sheetProtection/>
  <mergeCells count="47">
    <mergeCell ref="A1:N1"/>
    <mergeCell ref="A4:C6"/>
    <mergeCell ref="A11:C11"/>
    <mergeCell ref="A10:C10"/>
    <mergeCell ref="E5:E6"/>
    <mergeCell ref="F5:F6"/>
    <mergeCell ref="A12:C14"/>
    <mergeCell ref="A18:C18"/>
    <mergeCell ref="E12:L12"/>
    <mergeCell ref="E13:L13"/>
    <mergeCell ref="E4:M4"/>
    <mergeCell ref="G5:M5"/>
    <mergeCell ref="O26:Q26"/>
    <mergeCell ref="A19:C19"/>
    <mergeCell ref="A20:D21"/>
    <mergeCell ref="E20:I20"/>
    <mergeCell ref="J20:L20"/>
    <mergeCell ref="M20:M21"/>
    <mergeCell ref="N20:N21"/>
    <mergeCell ref="A26:C26"/>
    <mergeCell ref="A25:C25"/>
    <mergeCell ref="O25:Q25"/>
    <mergeCell ref="S4:X4"/>
    <mergeCell ref="O10:Q10"/>
    <mergeCell ref="O11:Q11"/>
    <mergeCell ref="S12:T12"/>
    <mergeCell ref="U12:X12"/>
    <mergeCell ref="O4:R6"/>
    <mergeCell ref="X5:X6"/>
    <mergeCell ref="W5:W6"/>
    <mergeCell ref="T13:T14"/>
    <mergeCell ref="S13:S14"/>
    <mergeCell ref="O18:Q18"/>
    <mergeCell ref="O19:Q19"/>
    <mergeCell ref="O20:Q21"/>
    <mergeCell ref="S20:V20"/>
    <mergeCell ref="O12:R14"/>
    <mergeCell ref="W20:Y20"/>
    <mergeCell ref="O1:Y1"/>
    <mergeCell ref="V5:V6"/>
    <mergeCell ref="U5:U6"/>
    <mergeCell ref="T5:T6"/>
    <mergeCell ref="S5:S6"/>
    <mergeCell ref="X13:X14"/>
    <mergeCell ref="W13:W14"/>
    <mergeCell ref="V13:V14"/>
    <mergeCell ref="U13:U14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r:id="rId1"/>
  <colBreaks count="1" manualBreakCount="1">
    <brk id="1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2024-03-11T00:15:48Z</cp:lastPrinted>
  <dcterms:created xsi:type="dcterms:W3CDTF">2002-02-25T10:17:57Z</dcterms:created>
  <dcterms:modified xsi:type="dcterms:W3CDTF">2024-03-12T04:52:24Z</dcterms:modified>
  <cp:category/>
  <cp:version/>
  <cp:contentType/>
  <cp:contentStatus/>
</cp:coreProperties>
</file>