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9.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1N4-FLSRV.prefnagasaki2.lan\UserProfiles$\012012\Downloads\★R6.4.1～ 公表用\7月修正\生活介護等\"/>
    </mc:Choice>
  </mc:AlternateContent>
  <xr:revisionPtr revIDLastSave="0" documentId="13_ncr:1_{F3758DC2-0850-4EC7-8EAA-E4834ACEA2C0}" xr6:coauthVersionLast="47" xr6:coauthVersionMax="47" xr10:uidLastSave="{00000000-0000-0000-0000-000000000000}"/>
  <bookViews>
    <workbookView xWindow="-120" yWindow="-120" windowWidth="29040" windowHeight="15840" tabRatio="1000" xr2:uid="{00000000-000D-0000-FFFF-FFFF00000000}"/>
  </bookViews>
  <sheets>
    <sheet name="強度行動障害者地域移行支援加算" sheetId="83" r:id="rId1"/>
    <sheet name="看護職員配置加算" sheetId="100" r:id="rId2"/>
    <sheet name="夜間支援体制等加算（宿泊型自立訓練）" sheetId="84" r:id="rId3"/>
    <sheet name="社会生活支援特別加算" sheetId="85" r:id="rId4"/>
    <sheet name="就労支援関係研修修了加算" sheetId="102" r:id="rId5"/>
    <sheet name="別紙22-1" sheetId="44" r:id="rId6"/>
    <sheet name="別紙22-1（記載例）" sheetId="45" r:id="rId7"/>
    <sheet name="別紙22-2" sheetId="66" r:id="rId8"/>
    <sheet name="別紙22-2（記載例）" sheetId="67" r:id="rId9"/>
    <sheet name="移行準備支援体制加算" sheetId="103" r:id="rId10"/>
    <sheet name="移行準備支援体制加算 (記載例)" sheetId="104" r:id="rId11"/>
    <sheet name="重度者支援体制加算" sheetId="105" r:id="rId12"/>
    <sheet name="重度者支援体制加算 (記載例)" sheetId="106" r:id="rId13"/>
    <sheet name="賃金工賃達成指導員配置加算" sheetId="50" r:id="rId14"/>
    <sheet name="別紙12(目標工賃達成指導員配置加算)【暫定版】" sheetId="86" r:id="rId15"/>
    <sheet name="別紙12（記載例）" sheetId="87" r:id="rId16"/>
    <sheet name="就労定着実績体制加算" sheetId="80" r:id="rId17"/>
    <sheet name="職場適応援助者養成研修修了者配置体制加算" sheetId="88" r:id="rId18"/>
    <sheet name="ピアサポート実施加算（自立訓練・就労継続B型）" sheetId="89" r:id="rId19"/>
    <sheet name="地域生活支援拠点等に関連する加算の届出  (緊急時受入加算等" sheetId="107" r:id="rId20"/>
    <sheet name="就労移行支援・基本報酬算定区分" sheetId="69" r:id="rId21"/>
    <sheet name="（別添）就労移行支援・基本報酬" sheetId="70" r:id="rId22"/>
    <sheet name="就労移行支援・基本報酬算定区分（養成）" sheetId="71" r:id="rId23"/>
    <sheet name="（別添）就労移行支援・基本報酬 (養成)" sheetId="72" r:id="rId24"/>
    <sheet name="A型　スコア表（全体表）＜作成用＞" sheetId="91" r:id="rId25"/>
    <sheet name="A型　スコア表（実績）＜作成用＞" sheetId="92" r:id="rId26"/>
    <sheet name="(別紙)新型コロナウイルス感染症特例に関する届出書" sheetId="93" r:id="rId27"/>
    <sheet name="【様式１】地域連携活動実施状況報告書" sheetId="94" r:id="rId28"/>
    <sheet name="【様式２】利用者の知識・能力向上に係る実施状況報告書" sheetId="95" r:id="rId29"/>
    <sheet name="就労継続支援Ｂ型・基本報酬算定区分【暫定版】" sheetId="96" r:id="rId30"/>
    <sheet name="別添ピアサポーターの配置に関する届出書（就労Ｂ）" sheetId="76" r:id="rId31"/>
    <sheet name="就労定着支援・基本報酬算定区分【暫定版】" sheetId="97" r:id="rId32"/>
    <sheet name="（別添１）就労定着支援・基本報酬 (2)" sheetId="98" r:id="rId33"/>
    <sheet name="（別添２）就労定着支援・基本報酬 (2)" sheetId="99" r:id="rId34"/>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#REF!</definedName>
    <definedName name="Avrg">#REF!</definedName>
    <definedName name="avrg1">#REF!</definedName>
    <definedName name="houjin" localSheetId="17">#REF!</definedName>
    <definedName name="houjin">#REF!</definedName>
    <definedName name="jigyoumeishou" localSheetId="17">#REF!</definedName>
    <definedName name="jigyoumeishou">#REF!</definedName>
    <definedName name="jiritu">#REF!</definedName>
    <definedName name="kanagawaken" localSheetId="17">#REF!</definedName>
    <definedName name="kanagawaken">#REF!</definedName>
    <definedName name="kawasaki" localSheetId="17">#REF!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26">'(別紙)新型コロナウイルス感染症特例に関する届出書'!$A$1:$AJ$47</definedName>
    <definedName name="_xlnm.Print_Area" localSheetId="27">【様式１】地域連携活動実施状況報告書!$A$1:$T$44</definedName>
    <definedName name="_xlnm.Print_Area" localSheetId="28">【様式２】利用者の知識・能力向上に係る実施状況報告書!$A$1:$T$44</definedName>
    <definedName name="_xlnm.Print_Area" localSheetId="25">'A型　スコア表（実績）＜作成用＞'!$A$1:$AS$84</definedName>
    <definedName name="_xlnm.Print_Area" localSheetId="24">'A型　スコア表（全体表）＜作成用＞'!$A$1:$V$62</definedName>
    <definedName name="_xlnm.Print_Area" localSheetId="18">'ピアサポート実施加算（自立訓練・就労継続B型）'!$A$1:$K$26</definedName>
    <definedName name="_xlnm.Print_Area" localSheetId="9">移行準備支援体制加算!$A$1:$I$22</definedName>
    <definedName name="_xlnm.Print_Area" localSheetId="10">'移行準備支援体制加算 (記載例)'!$A$1:$I$22</definedName>
    <definedName name="_xlnm.Print_Area" localSheetId="0">強度行動障害者地域移行支援加算!$B$1:$Q$37</definedName>
    <definedName name="_xlnm.Print_Area" localSheetId="3">社会生活支援特別加算!$A$1:$I$16</definedName>
    <definedName name="_xlnm.Print_Area" localSheetId="20">就労移行支援・基本報酬算定区分!$A$1:$AL$56</definedName>
    <definedName name="_xlnm.Print_Area" localSheetId="22">'就労移行支援・基本報酬算定区分（養成）'!$A$1:$AL$55</definedName>
    <definedName name="_xlnm.Print_Area" localSheetId="29">就労継続支援Ｂ型・基本報酬算定区分【暫定版】!$A$1:$AM$38</definedName>
    <definedName name="_xlnm.Print_Area" localSheetId="4">就労支援関係研修修了加算!$A$1:$F$25</definedName>
    <definedName name="_xlnm.Print_Area" localSheetId="11">重度者支援体制加算!$A$1:$Z$52</definedName>
    <definedName name="_xlnm.Print_Area" localSheetId="12">'重度者支援体制加算 (記載例)'!$A$1:$Z$52</definedName>
    <definedName name="_xlnm.Print_Area" localSheetId="17">職場適応援助者養成研修修了者配置体制加算!$A$1:$AH$19</definedName>
    <definedName name="_xlnm.Print_Area" localSheetId="19">'地域生活支援拠点等に関連する加算の届出  (緊急時受入加算等'!$B$2:$AB$28</definedName>
    <definedName name="_xlnm.Print_Area" localSheetId="15">'別紙12（記載例）'!$A$1:$H$35</definedName>
    <definedName name="_xlnm.Print_Area" localSheetId="14">'別紙12(目標工賃達成指導員配置加算)【暫定版】'!$A$1:$H$35</definedName>
    <definedName name="_xlnm.Print_Area" localSheetId="8">'別紙22-2（記載例）'!$A$1:$BD$32</definedName>
    <definedName name="_xlnm.Print_Area" localSheetId="30">'別添ピアサポーターの配置に関する届出書（就労Ｂ）'!$B$1:$G$20</definedName>
    <definedName name="_xlnm.Print_Area" localSheetId="2">'夜間支援体制等加算（宿泊型自立訓練）'!$A$1:$J$23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 localSheetId="17">#REF!</definedName>
    <definedName name="siharai">#REF!</definedName>
    <definedName name="sikuchouson" localSheetId="17">#REF!</definedName>
    <definedName name="sikuchouson">#REF!</definedName>
    <definedName name="sinseisaki" localSheetId="17">#REF!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www" localSheetId="26">#REF!</definedName>
    <definedName name="www">#REF!</definedName>
    <definedName name="yokohama" localSheetId="17">#REF!</definedName>
    <definedName name="yokohama">#REF!</definedName>
    <definedName name="あ" localSheetId="17">#REF!</definedName>
    <definedName name="あ">#REF!</definedName>
    <definedName name="か">#REF!</definedName>
    <definedName name="かながわ">#REF!</definedName>
    <definedName name="こ">#REF!</definedName>
    <definedName name="サービス" localSheetId="26">#REF!</definedName>
    <definedName name="サービス">#REF!</definedName>
    <definedName name="サービス種別">#REF!</definedName>
    <definedName name="サービス名">#REF!</definedName>
    <definedName name="一覧">#REF!</definedName>
    <definedName name="看護時間">#REF!</definedName>
    <definedName name="種類">#REF!</definedName>
    <definedName name="食事">#REF!</definedName>
    <definedName name="体制等状況一覧">#REF!</definedName>
    <definedName name="町っ油">#REF!</definedName>
    <definedName name="特定" localSheetId="26">#REF!</definedName>
    <definedName name="特定">#REF!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106" l="1"/>
  <c r="U10" i="106"/>
  <c r="U10" i="105"/>
  <c r="Y30" i="96"/>
  <c r="Y32" i="96" s="1"/>
  <c r="Q43" i="93"/>
  <c r="H52" i="91"/>
  <c r="I36" i="91" s="1"/>
  <c r="U45" i="91"/>
  <c r="U40" i="91"/>
  <c r="U35" i="91"/>
  <c r="T32" i="91"/>
  <c r="U12" i="91" s="1"/>
  <c r="I22" i="91"/>
  <c r="I12" i="91"/>
  <c r="O57" i="91" l="1"/>
  <c r="G30" i="87" l="1"/>
  <c r="B47" i="72" l="1"/>
  <c r="B46" i="72"/>
  <c r="B45" i="72"/>
  <c r="B44" i="72"/>
  <c r="B43" i="72"/>
  <c r="B42" i="72"/>
  <c r="B41" i="72"/>
  <c r="B40" i="72"/>
  <c r="B39" i="72"/>
  <c r="B38" i="72"/>
  <c r="B37" i="72"/>
  <c r="B36" i="72"/>
  <c r="B35" i="72"/>
  <c r="B34" i="72"/>
  <c r="B33" i="72"/>
  <c r="B32" i="72"/>
  <c r="B31" i="72"/>
  <c r="B30" i="72"/>
  <c r="B29" i="72"/>
  <c r="B28" i="72"/>
  <c r="B27" i="72"/>
  <c r="B26" i="72"/>
  <c r="B25" i="72"/>
  <c r="B24" i="72"/>
  <c r="B23" i="72"/>
  <c r="B22" i="72"/>
  <c r="B21" i="72"/>
  <c r="B20" i="72"/>
  <c r="B19" i="72"/>
  <c r="B18" i="72"/>
  <c r="B17" i="72"/>
  <c r="B16" i="72"/>
  <c r="B15" i="72"/>
  <c r="B14" i="72"/>
  <c r="B13" i="72"/>
  <c r="B12" i="72"/>
  <c r="B11" i="72"/>
  <c r="B10" i="72"/>
  <c r="B9" i="72"/>
  <c r="B8" i="72"/>
  <c r="B47" i="70"/>
  <c r="B46" i="70"/>
  <c r="B45" i="70"/>
  <c r="B44" i="70"/>
  <c r="B43" i="70"/>
  <c r="B42" i="70"/>
  <c r="B41" i="70"/>
  <c r="B40" i="70"/>
  <c r="B39" i="70"/>
  <c r="B38" i="70"/>
  <c r="B37" i="70"/>
  <c r="B36" i="70"/>
  <c r="B35" i="70"/>
  <c r="B34" i="70"/>
  <c r="B33" i="70"/>
  <c r="B32" i="70"/>
  <c r="B31" i="70"/>
  <c r="B30" i="70"/>
  <c r="B29" i="70"/>
  <c r="B28" i="70"/>
  <c r="B27" i="70"/>
  <c r="B26" i="70"/>
  <c r="B25" i="70"/>
  <c r="B24" i="70"/>
  <c r="B23" i="70"/>
  <c r="B22" i="70"/>
  <c r="B21" i="70"/>
  <c r="B20" i="70"/>
  <c r="B19" i="70"/>
  <c r="B18" i="70"/>
  <c r="B17" i="70"/>
  <c r="B16" i="70"/>
  <c r="B15" i="70"/>
  <c r="B14" i="70"/>
  <c r="B13" i="70"/>
  <c r="B12" i="70"/>
  <c r="B11" i="70"/>
  <c r="B10" i="70"/>
  <c r="B9" i="70"/>
  <c r="B8" i="70"/>
  <c r="AU22" i="67" l="1"/>
  <c r="AT20" i="67"/>
  <c r="AS20" i="67"/>
  <c r="AR20" i="67"/>
  <c r="AQ20" i="67"/>
  <c r="AP20" i="67"/>
  <c r="AO20" i="67"/>
  <c r="AN20" i="67"/>
  <c r="AM20" i="67"/>
  <c r="AL20" i="67"/>
  <c r="AK20" i="67"/>
  <c r="AJ20" i="67"/>
  <c r="AI20" i="67"/>
  <c r="AH20" i="67"/>
  <c r="AG20" i="67"/>
  <c r="AF20" i="67"/>
  <c r="AE20" i="67"/>
  <c r="AD20" i="67"/>
  <c r="AC20" i="67"/>
  <c r="AB20" i="67"/>
  <c r="AA20" i="67"/>
  <c r="Z20" i="67"/>
  <c r="Y20" i="67"/>
  <c r="X20" i="67"/>
  <c r="W20" i="67"/>
  <c r="V20" i="67"/>
  <c r="U20" i="67"/>
  <c r="T20" i="67"/>
  <c r="S20" i="67"/>
  <c r="AU19" i="67"/>
  <c r="AX19" i="67" s="1"/>
  <c r="BA19" i="67" s="1"/>
  <c r="AU18" i="67"/>
  <c r="AX18" i="67"/>
  <c r="BA18" i="67" s="1"/>
  <c r="AU17" i="67"/>
  <c r="AX17" i="67" s="1"/>
  <c r="BA17" i="67" s="1"/>
  <c r="AU16" i="67"/>
  <c r="AX16" i="67" s="1"/>
  <c r="BA16" i="67" s="1"/>
  <c r="AU15" i="67"/>
  <c r="AX15" i="67" s="1"/>
  <c r="BA15" i="67" s="1"/>
  <c r="AU14" i="67"/>
  <c r="AX14" i="67" s="1"/>
  <c r="BA14" i="67" s="1"/>
  <c r="AU13" i="67"/>
  <c r="AX13" i="67" s="1"/>
  <c r="BA13" i="67" s="1"/>
  <c r="AU12" i="67"/>
  <c r="AX12" i="67"/>
  <c r="BA12" i="67" s="1"/>
  <c r="AU11" i="67"/>
  <c r="AX11" i="67" s="1"/>
  <c r="BA11" i="67" s="1"/>
  <c r="AU10" i="67"/>
  <c r="AX10" i="67" s="1"/>
  <c r="BA10" i="67" s="1"/>
  <c r="AU22" i="66"/>
  <c r="AT20" i="66"/>
  <c r="AS20" i="66"/>
  <c r="AR20" i="66"/>
  <c r="AQ20" i="66"/>
  <c r="AP20" i="66"/>
  <c r="AO20" i="66"/>
  <c r="AN20" i="66"/>
  <c r="AM20" i="66"/>
  <c r="AL20" i="66"/>
  <c r="AK20" i="66"/>
  <c r="AJ20" i="66"/>
  <c r="AI20" i="66"/>
  <c r="AH20" i="66"/>
  <c r="AG20" i="66"/>
  <c r="AF20" i="66"/>
  <c r="AE20" i="66"/>
  <c r="AD20" i="66"/>
  <c r="AC20" i="66"/>
  <c r="AB20" i="66"/>
  <c r="AA20" i="66"/>
  <c r="Z20" i="66"/>
  <c r="Y20" i="66"/>
  <c r="X20" i="66"/>
  <c r="W20" i="66"/>
  <c r="V20" i="66"/>
  <c r="U20" i="66"/>
  <c r="T20" i="66"/>
  <c r="S20" i="66"/>
  <c r="AU19" i="66"/>
  <c r="AX19" i="66" s="1"/>
  <c r="BA19" i="66" s="1"/>
  <c r="AU18" i="66"/>
  <c r="AX18" i="66" s="1"/>
  <c r="BA18" i="66" s="1"/>
  <c r="AU17" i="66"/>
  <c r="AX17" i="66" s="1"/>
  <c r="BA17" i="66" s="1"/>
  <c r="AU16" i="66"/>
  <c r="AX16" i="66"/>
  <c r="BA16" i="66" s="1"/>
  <c r="AU15" i="66"/>
  <c r="AX15" i="66" s="1"/>
  <c r="BA15" i="66" s="1"/>
  <c r="AU14" i="66"/>
  <c r="AX14" i="66" s="1"/>
  <c r="BA14" i="66" s="1"/>
  <c r="AU13" i="66"/>
  <c r="AX13" i="66" s="1"/>
  <c r="BA13" i="66" s="1"/>
  <c r="AU12" i="66"/>
  <c r="AX12" i="66"/>
  <c r="BA12" i="66" s="1"/>
  <c r="AU11" i="66"/>
  <c r="AX11" i="66" s="1"/>
  <c r="BA11" i="66" s="1"/>
  <c r="AU10" i="66"/>
  <c r="AX10" i="66"/>
  <c r="BA10" i="66" s="1"/>
  <c r="AU20" i="66" l="1"/>
  <c r="AX20" i="66"/>
  <c r="BA20" i="67"/>
  <c r="AX20" i="67"/>
  <c r="BA20" i="66"/>
  <c r="AU20"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陽子</author>
  </authors>
  <commentList>
    <comment ref="AU21" authorId="0" shapeId="0" xr:uid="{00000000-0006-0000-0C00-000001000000}">
      <text>
        <r>
          <rPr>
            <b/>
            <sz val="9"/>
            <color indexed="81"/>
            <rFont val="MS P ゴシック"/>
            <family val="3"/>
            <charset val="128"/>
          </rPr>
          <t>こちらに「1週間における常勤職員の勤務すべき時間数」を入力すると、上記「常勤換算後の人数」が自動計算されます。</t>
        </r>
      </text>
    </comment>
  </commentList>
</comments>
</file>

<file path=xl/sharedStrings.xml><?xml version="1.0" encoding="utf-8"?>
<sst xmlns="http://schemas.openxmlformats.org/spreadsheetml/2006/main" count="1223" uniqueCount="746">
  <si>
    <t>人員配置区分</t>
    <rPh sb="0" eb="2">
      <t>ジンイン</t>
    </rPh>
    <rPh sb="2" eb="4">
      <t>ハイチ</t>
    </rPh>
    <rPh sb="4" eb="6">
      <t>クブン</t>
    </rPh>
    <phoneticPr fontId="3"/>
  </si>
  <si>
    <t>様</t>
    <rPh sb="0" eb="1">
      <t>サマ</t>
    </rPh>
    <phoneticPr fontId="3"/>
  </si>
  <si>
    <t>連絡先</t>
    <rPh sb="0" eb="3">
      <t>レンラクサキ</t>
    </rPh>
    <phoneticPr fontId="3"/>
  </si>
  <si>
    <t>電話番号</t>
    <rPh sb="0" eb="2">
      <t>デンワ</t>
    </rPh>
    <rPh sb="2" eb="4">
      <t>バンゴウ</t>
    </rPh>
    <phoneticPr fontId="3"/>
  </si>
  <si>
    <t>氏　　名</t>
    <rPh sb="0" eb="1">
      <t>シ</t>
    </rPh>
    <rPh sb="3" eb="4">
      <t>メイ</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</si>
  <si>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</si>
  <si>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</si>
  <si>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</si>
  <si>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</si>
  <si>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</si>
  <si>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</si>
  <si>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</si>
  <si>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</si>
  <si>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</si>
  <si>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</si>
  <si>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</si>
  <si>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</si>
  <si>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</si>
  <si>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生活支援員</t>
    <rPh sb="0" eb="2">
      <t>セイカツ</t>
    </rPh>
    <rPh sb="2" eb="4">
      <t>シエン</t>
    </rPh>
    <rPh sb="4" eb="5">
      <t>イン</t>
    </rPh>
    <phoneticPr fontId="3"/>
  </si>
  <si>
    <t>常勤・専従</t>
    <rPh sb="0" eb="2">
      <t>ジョウキン</t>
    </rPh>
    <rPh sb="3" eb="5">
      <t>センジュウ</t>
    </rPh>
    <phoneticPr fontId="3"/>
  </si>
  <si>
    <t>Ａ</t>
    <phoneticPr fontId="3"/>
  </si>
  <si>
    <t>Ｂ</t>
    <phoneticPr fontId="3"/>
  </si>
  <si>
    <t>Ｃ</t>
    <phoneticPr fontId="3"/>
  </si>
  <si>
    <t>Ｄ</t>
    <phoneticPr fontId="3"/>
  </si>
  <si>
    <t>非常勤・兼務</t>
    <rPh sb="0" eb="3">
      <t>ヒジョウキン</t>
    </rPh>
    <rPh sb="4" eb="6">
      <t>ケンム</t>
    </rPh>
    <phoneticPr fontId="3"/>
  </si>
  <si>
    <t>Ｅ</t>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</si>
  <si>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</si>
  <si>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</si>
  <si>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</si>
  <si>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事業所・施設の名称</t>
    <rPh sb="0" eb="3">
      <t>ジギョウショ</t>
    </rPh>
    <rPh sb="4" eb="6">
      <t>シセツ</t>
    </rPh>
    <rPh sb="7" eb="9">
      <t>メイショウ</t>
    </rPh>
    <phoneticPr fontId="3"/>
  </si>
  <si>
    <t>有・無</t>
    <rPh sb="0" eb="1">
      <t>ア</t>
    </rPh>
    <rPh sb="2" eb="3">
      <t>ナ</t>
    </rPh>
    <phoneticPr fontId="3"/>
  </si>
  <si>
    <t>①</t>
    <phoneticPr fontId="3"/>
  </si>
  <si>
    <t>人</t>
    <rPh sb="0" eb="1">
      <t>ニン</t>
    </rPh>
    <phoneticPr fontId="3"/>
  </si>
  <si>
    <t>②</t>
    <phoneticPr fontId="3"/>
  </si>
  <si>
    <t>常勤・兼務</t>
    <rPh sb="0" eb="2">
      <t>ジョウキン</t>
    </rPh>
    <rPh sb="3" eb="5">
      <t>ケンム</t>
    </rPh>
    <phoneticPr fontId="3"/>
  </si>
  <si>
    <t>備考</t>
    <rPh sb="0" eb="2">
      <t>ビコウ</t>
    </rPh>
    <phoneticPr fontId="3"/>
  </si>
  <si>
    <t>夜間支援等体制加算（Ⅰ）・（Ⅱ）</t>
    <rPh sb="0" eb="2">
      <t>ヤカン</t>
    </rPh>
    <rPh sb="2" eb="4">
      <t>シエン</t>
    </rPh>
    <rPh sb="4" eb="5">
      <t>トウ</t>
    </rPh>
    <rPh sb="5" eb="7">
      <t>タイセイ</t>
    </rPh>
    <rPh sb="7" eb="9">
      <t>カサン</t>
    </rPh>
    <phoneticPr fontId="3"/>
  </si>
  <si>
    <t>夜間支援体制の確保が必要な理由</t>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</si>
  <si>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</si>
  <si>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夜間支援の対象者数（人）</t>
    <rPh sb="5" eb="8">
      <t>タイショウシャ</t>
    </rPh>
    <rPh sb="8" eb="9">
      <t>スウ</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</si>
  <si>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</si>
  <si>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想定される夜間支援体制（夜勤・宿直）</t>
    <rPh sb="0" eb="2">
      <t>ソウテイ</t>
    </rPh>
    <rPh sb="5" eb="7">
      <t>ヤカン</t>
    </rPh>
    <rPh sb="7" eb="9">
      <t>シエン</t>
    </rPh>
    <rPh sb="9" eb="11">
      <t>タイセイ</t>
    </rPh>
    <rPh sb="12" eb="14">
      <t>ヤキン</t>
    </rPh>
    <rPh sb="15" eb="17">
      <t>トノイ</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</si>
  <si>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</si>
  <si>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t>夜間支援等体制加算（Ⅲ）</t>
    <rPh sb="4" eb="5">
      <t>トウ</t>
    </rPh>
    <phoneticPr fontId="3"/>
  </si>
  <si>
    <t>夜間における防災体制の内容
（契約内容等）</t>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</si>
  <si>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</si>
  <si>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</si>
  <si>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①＋②</t>
    <phoneticPr fontId="3"/>
  </si>
  <si>
    <t>就労継続支援Ａ型</t>
    <rPh sb="0" eb="2">
      <t>シュウロウ</t>
    </rPh>
    <rPh sb="2" eb="4">
      <t>ケイゾク</t>
    </rPh>
    <rPh sb="4" eb="6">
      <t>シエン</t>
    </rPh>
    <rPh sb="7" eb="8">
      <t>ガタ</t>
    </rPh>
    <phoneticPr fontId="3"/>
  </si>
  <si>
    <t>前年度における
就労定着者の数</t>
    <rPh sb="0" eb="3">
      <t>ゼンネンド</t>
    </rPh>
    <rPh sb="8" eb="10">
      <t>シュウロウ</t>
    </rPh>
    <rPh sb="10" eb="12">
      <t>テイチャク</t>
    </rPh>
    <rPh sb="12" eb="13">
      <t>シャ</t>
    </rPh>
    <rPh sb="14" eb="15">
      <t>カズ</t>
    </rPh>
    <phoneticPr fontId="3"/>
  </si>
  <si>
    <t>就職先事業所名</t>
    <rPh sb="0" eb="3">
      <t>シュウショクサキ</t>
    </rPh>
    <rPh sb="3" eb="6">
      <t>ジギョウショ</t>
    </rPh>
    <rPh sb="6" eb="7">
      <t>メイ</t>
    </rPh>
    <phoneticPr fontId="3"/>
  </si>
  <si>
    <t>届出時点の継続状況</t>
    <rPh sb="0" eb="2">
      <t>トドケデ</t>
    </rPh>
    <rPh sb="2" eb="4">
      <t>ジテン</t>
    </rPh>
    <rPh sb="5" eb="7">
      <t>ケイゾク</t>
    </rPh>
    <rPh sb="7" eb="9">
      <t>ジョウキョウ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</si>
  <si>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</si>
  <si>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</si>
  <si>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</si>
  <si>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</si>
  <si>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</si>
  <si>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t>生活支援員の数</t>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</si>
  <si>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</si>
  <si>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</si>
  <si>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実務経験及び研修証明書</t>
    <rPh sb="0" eb="2">
      <t>ジツム</t>
    </rPh>
    <rPh sb="2" eb="4">
      <t>ケイケン</t>
    </rPh>
    <rPh sb="4" eb="5">
      <t>オヨ</t>
    </rPh>
    <rPh sb="6" eb="8">
      <t>ケンシュウ</t>
    </rPh>
    <rPh sb="8" eb="11">
      <t>ショウメイショ</t>
    </rPh>
    <phoneticPr fontId="3"/>
  </si>
  <si>
    <t>番　　　　　　　　号</t>
    <rPh sb="0" eb="1">
      <t>バン</t>
    </rPh>
    <rPh sb="9" eb="10">
      <t>ゴウ</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</si>
  <si>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</si>
  <si>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</si>
  <si>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印</t>
    <rPh sb="8" eb="9">
      <t>イン</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</si>
  <si>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</si>
  <si>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</si>
  <si>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（生年月日　　　　年　　　　　　月　　　　　　日）</t>
    <rPh sb="39" eb="41">
      <t>セイネン</t>
    </rPh>
    <rPh sb="41" eb="43">
      <t>ガッピ</t>
    </rPh>
    <rPh sb="47" eb="48">
      <t>ネン</t>
    </rPh>
    <rPh sb="54" eb="55">
      <t>ガツ</t>
    </rPh>
    <rPh sb="61" eb="62">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</si>
  <si>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</si>
  <si>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</si>
  <si>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施設・事業所の種別　（　　　　　　　　　　　　　　　　　　　　　　　　　　　　　　　　）</t>
    <rPh sb="0" eb="2">
      <t>シセツ</t>
    </rPh>
    <rPh sb="3" eb="6">
      <t>ジギョウショ</t>
    </rPh>
    <rPh sb="7" eb="9">
      <t>シュベツ</t>
    </rPh>
    <phoneticPr fontId="3"/>
  </si>
  <si>
    <t>実務経験期間</t>
    <rPh sb="0" eb="2">
      <t>ジツム</t>
    </rPh>
    <rPh sb="2" eb="4">
      <t>ケイケン</t>
    </rPh>
    <rPh sb="4" eb="6">
      <t>キカン</t>
    </rPh>
    <phoneticPr fontId="3"/>
  </si>
  <si>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</si>
  <si>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</si>
  <si>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</si>
  <si>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</si>
  <si>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</si>
  <si>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</si>
  <si>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</si>
  <si>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</si>
  <si>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</si>
  <si>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</si>
  <si>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</si>
  <si>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3"/>
  </si>
  <si>
    <t>　　　　　　　　東京都千代田区大手町○○</t>
    <rPh sb="8" eb="11">
      <t>トウキョウト</t>
    </rPh>
    <rPh sb="11" eb="15">
      <t>チヨダク</t>
    </rPh>
    <rPh sb="15" eb="18">
      <t>オオテマチ</t>
    </rPh>
    <phoneticPr fontId="3"/>
  </si>
  <si>
    <t>社会福祉法人△△会　　　○○　　太郎</t>
    <rPh sb="0" eb="2">
      <t>シャカイ</t>
    </rPh>
    <rPh sb="2" eb="4">
      <t>フクシ</t>
    </rPh>
    <rPh sb="4" eb="6">
      <t>ホウジン</t>
    </rPh>
    <rPh sb="8" eb="9">
      <t>カイ</t>
    </rPh>
    <rPh sb="16" eb="18">
      <t>タロウ</t>
    </rPh>
    <phoneticPr fontId="3"/>
  </si>
  <si>
    <t>　　　　　　　印</t>
    <rPh sb="7" eb="8">
      <t>イン</t>
    </rPh>
    <phoneticPr fontId="3"/>
  </si>
  <si>
    <t>03-0000-0000</t>
    <phoneticPr fontId="3"/>
  </si>
  <si>
    <t>　　　　　　　　　　　　　　　　　　　　　　　　　　　　　　　　　　　　　　（生年月日　　○　年　　　　○　月　　　○　　日）</t>
    <rPh sb="39" eb="41">
      <t>セイネン</t>
    </rPh>
    <rPh sb="41" eb="43">
      <t>ガッピ</t>
    </rPh>
    <rPh sb="47" eb="48">
      <t>ネン</t>
    </rPh>
    <rPh sb="54" eb="55">
      <t>ガツ</t>
    </rPh>
    <rPh sb="61" eb="62">
      <t>ニチ</t>
    </rPh>
    <phoneticPr fontId="3"/>
  </si>
  <si>
    <t>東京都中央区○○１－２－３</t>
    <rPh sb="0" eb="3">
      <t>トウキョウト</t>
    </rPh>
    <rPh sb="3" eb="6">
      <t>チュウオウク</t>
    </rPh>
    <phoneticPr fontId="3"/>
  </si>
  <si>
    <t>○○工房</t>
    <rPh sb="2" eb="4">
      <t>コウボウ</t>
    </rPh>
    <phoneticPr fontId="3"/>
  </si>
  <si>
    <t>施設・事業所の種別　（就労移行支援　　　　　　　　　　　　　　　　　　　　　　　　　　　　　　　　）</t>
    <rPh sb="0" eb="2">
      <t>シセツ</t>
    </rPh>
    <rPh sb="3" eb="6">
      <t>ジギョウショ</t>
    </rPh>
    <rPh sb="7" eb="9">
      <t>シュベツ</t>
    </rPh>
    <rPh sb="11" eb="13">
      <t>シュウロウ</t>
    </rPh>
    <rPh sb="13" eb="15">
      <t>イコウ</t>
    </rPh>
    <rPh sb="15" eb="17">
      <t>シエン</t>
    </rPh>
    <phoneticPr fontId="3"/>
  </si>
  <si>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3"/>
  </si>
  <si>
    <t>職名（就労支援員　　　　　　　　　　　　　）</t>
    <rPh sb="0" eb="2">
      <t>ショクメイ</t>
    </rPh>
    <rPh sb="3" eb="5">
      <t>シュウロウ</t>
    </rPh>
    <rPh sb="5" eb="7">
      <t>シエン</t>
    </rPh>
    <rPh sb="7" eb="8">
      <t>イン</t>
    </rPh>
    <phoneticPr fontId="3"/>
  </si>
  <si>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3"/>
  </si>
  <si>
    <t>第１号職場適応援助者研修</t>
    <rPh sb="0" eb="1">
      <t>ダイ</t>
    </rPh>
    <rPh sb="2" eb="3">
      <t>ゴウ</t>
    </rPh>
    <rPh sb="3" eb="5">
      <t>ショクバ</t>
    </rPh>
    <rPh sb="5" eb="7">
      <t>テキオウ</t>
    </rPh>
    <rPh sb="7" eb="10">
      <t>エンジョシャ</t>
    </rPh>
    <rPh sb="10" eb="12">
      <t>ケンシュウ</t>
    </rPh>
    <phoneticPr fontId="3"/>
  </si>
  <si>
    <t>　　　平成　　○年　　　　○　月　　　　○　日</t>
    <rPh sb="3" eb="5">
      <t>ヘイセイ</t>
    </rPh>
    <rPh sb="8" eb="9">
      <t>ネン</t>
    </rPh>
    <rPh sb="15" eb="16">
      <t>ガツ</t>
    </rPh>
    <rPh sb="22" eb="23">
      <t>ニチ</t>
    </rPh>
    <phoneticPr fontId="3"/>
  </si>
  <si>
    <t>当該施設の前年度の利用定員</t>
    <rPh sb="0" eb="2">
      <t>トウガイ</t>
    </rPh>
    <rPh sb="2" eb="4">
      <t>シセツ</t>
    </rPh>
    <rPh sb="5" eb="8">
      <t>ゼンネンド</t>
    </rPh>
    <rPh sb="9" eb="11">
      <t>リヨウ</t>
    </rPh>
    <rPh sb="11" eb="13">
      <t>テイイン</t>
    </rPh>
    <phoneticPr fontId="3"/>
  </si>
  <si>
    <t>うち施設外支援実施利用者</t>
    <rPh sb="2" eb="5">
      <t>シセツガイ</t>
    </rPh>
    <rPh sb="5" eb="7">
      <t>シエン</t>
    </rPh>
    <rPh sb="7" eb="9">
      <t>ジッシ</t>
    </rPh>
    <rPh sb="9" eb="12">
      <t>リヨウシャ</t>
    </rPh>
    <phoneticPr fontId="3"/>
  </si>
  <si>
    <t>施設外支援実施率　（　（Ｂ）／（Ａ）　）</t>
    <rPh sb="0" eb="3">
      <t>シセツガイ</t>
    </rPh>
    <rPh sb="3" eb="5">
      <t>シエン</t>
    </rPh>
    <rPh sb="5" eb="7">
      <t>ジッシ</t>
    </rPh>
    <rPh sb="7" eb="8">
      <t>リツ</t>
    </rPh>
    <phoneticPr fontId="3"/>
  </si>
  <si>
    <t>職場実習等</t>
    <rPh sb="0" eb="2">
      <t>ショクバ</t>
    </rPh>
    <rPh sb="2" eb="5">
      <t>ジッシュウナド</t>
    </rPh>
    <phoneticPr fontId="3"/>
  </si>
  <si>
    <t>求職活動等</t>
    <rPh sb="0" eb="2">
      <t>キュウショク</t>
    </rPh>
    <rPh sb="2" eb="5">
      <t>カツドウナド</t>
    </rPh>
    <phoneticPr fontId="3"/>
  </si>
  <si>
    <t>○</t>
    <phoneticPr fontId="3"/>
  </si>
  <si>
    <t>（Ⅰ）
50％～</t>
    <phoneticPr fontId="3"/>
  </si>
  <si>
    <t>（Ⅱ）
25％～50％</t>
    <phoneticPr fontId="3"/>
  </si>
  <si>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3"/>
  </si>
  <si>
    <t>　１　事業所名</t>
    <rPh sb="3" eb="6">
      <t>ジギョウショ</t>
    </rPh>
    <rPh sb="6" eb="7">
      <t>メイ</t>
    </rPh>
    <phoneticPr fontId="3"/>
  </si>
  <si>
    <t>　２　異動区分</t>
    <rPh sb="3" eb="5">
      <t>イドウ</t>
    </rPh>
    <rPh sb="5" eb="7">
      <t>クブン</t>
    </rPh>
    <phoneticPr fontId="3"/>
  </si>
  <si>
    <t>　1　新規　　　　2　継続　　　　3　変更　　　　4　終了</t>
    <rPh sb="11" eb="13">
      <t>ケイゾク</t>
    </rPh>
    <phoneticPr fontId="3"/>
  </si>
  <si>
    <t>　３　人員配置</t>
    <rPh sb="3" eb="5">
      <t>ジンイン</t>
    </rPh>
    <rPh sb="5" eb="7">
      <t>ハイチ</t>
    </rPh>
    <phoneticPr fontId="3"/>
  </si>
  <si>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3"/>
  </si>
  <si>
    <t>有　・　無</t>
    <rPh sb="0" eb="1">
      <t>ア</t>
    </rPh>
    <rPh sb="4" eb="5">
      <t>ナ</t>
    </rPh>
    <phoneticPr fontId="3"/>
  </si>
  <si>
    <t>　４　計画作成状況</t>
    <rPh sb="3" eb="5">
      <t>ケイカク</t>
    </rPh>
    <rPh sb="5" eb="7">
      <t>サクセイ</t>
    </rPh>
    <rPh sb="7" eb="9">
      <t>ジョウキョウ</t>
    </rPh>
    <phoneticPr fontId="3"/>
  </si>
  <si>
    <t>　賃金向上計画を作成していること。</t>
    <rPh sb="1" eb="3">
      <t>チンギン</t>
    </rPh>
    <rPh sb="3" eb="5">
      <t>コウジョウ</t>
    </rPh>
    <rPh sb="5" eb="7">
      <t>ケイカク</t>
    </rPh>
    <rPh sb="8" eb="10">
      <t>サクセイ</t>
    </rPh>
    <phoneticPr fontId="3"/>
  </si>
  <si>
    <t>　５　キャリアアップの措置</t>
    <rPh sb="11" eb="13">
      <t>ソチ</t>
    </rPh>
    <phoneticPr fontId="3"/>
  </si>
  <si>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3"/>
  </si>
  <si>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3"/>
  </si>
  <si>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</si>
  <si>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3"/>
  </si>
  <si>
    <t>職業指導員及び生活支援員の氏名　</t>
    <rPh sb="0" eb="2">
      <t>ショクギョウ</t>
    </rPh>
    <rPh sb="2" eb="5">
      <t>シドウイン</t>
    </rPh>
    <rPh sb="5" eb="6">
      <t>オヨ</t>
    </rPh>
    <rPh sb="7" eb="9">
      <t>セイカツ</t>
    </rPh>
    <rPh sb="9" eb="12">
      <t>シエンイン</t>
    </rPh>
    <rPh sb="13" eb="15">
      <t>シメイ</t>
    </rPh>
    <phoneticPr fontId="3"/>
  </si>
  <si>
    <t>常勤換算後の人数</t>
    <rPh sb="0" eb="2">
      <t>ジョウキン</t>
    </rPh>
    <rPh sb="2" eb="4">
      <t>カンサン</t>
    </rPh>
    <rPh sb="4" eb="5">
      <t>ゴ</t>
    </rPh>
    <rPh sb="6" eb="8">
      <t>ニンズウ</t>
    </rPh>
    <phoneticPr fontId="3"/>
  </si>
  <si>
    <t>(B)≦</t>
    <phoneticPr fontId="3"/>
  </si>
  <si>
    <t>目標工賃達成指導員の氏名</t>
    <rPh sb="0" eb="2">
      <t>モクヒョウ</t>
    </rPh>
    <rPh sb="2" eb="4">
      <t>コウチン</t>
    </rPh>
    <rPh sb="4" eb="6">
      <t>タッセイ</t>
    </rPh>
    <rPh sb="6" eb="9">
      <t>シドウイン</t>
    </rPh>
    <rPh sb="10" eb="12">
      <t>シメイ</t>
    </rPh>
    <phoneticPr fontId="3"/>
  </si>
  <si>
    <t>常勤換算1.0≦</t>
    <rPh sb="0" eb="2">
      <t>ジョウキン</t>
    </rPh>
    <rPh sb="2" eb="4">
      <t>カンサン</t>
    </rPh>
    <phoneticPr fontId="3"/>
  </si>
  <si>
    <t>職業指導員及び生活支援員に目標工賃達成指導員を加えた常勤換算後の人数</t>
    <rPh sb="26" eb="28">
      <t>ジョウキン</t>
    </rPh>
    <rPh sb="28" eb="30">
      <t>カンサン</t>
    </rPh>
    <rPh sb="30" eb="31">
      <t>ゴ</t>
    </rPh>
    <rPh sb="32" eb="34">
      <t>ニンズウ</t>
    </rPh>
    <phoneticPr fontId="3"/>
  </si>
  <si>
    <t>(C)≦</t>
    <phoneticPr fontId="3"/>
  </si>
  <si>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3"/>
  </si>
  <si>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3"/>
  </si>
  <si>
    <t>A</t>
    <phoneticPr fontId="3"/>
  </si>
  <si>
    <t>B</t>
    <phoneticPr fontId="3"/>
  </si>
  <si>
    <t>C</t>
    <phoneticPr fontId="3"/>
  </si>
  <si>
    <t>D</t>
    <phoneticPr fontId="3"/>
  </si>
  <si>
    <t>E</t>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</si>
  <si>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3"/>
  </si>
  <si>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3"/>
  </si>
  <si>
    <t>過去６年間の就労定着支援の終了者</t>
    <rPh sb="0" eb="2">
      <t>カコ</t>
    </rPh>
    <rPh sb="3" eb="5">
      <t>ネンカン</t>
    </rPh>
    <rPh sb="6" eb="8">
      <t>シュウロウ</t>
    </rPh>
    <rPh sb="8" eb="10">
      <t>テイチャク</t>
    </rPh>
    <rPh sb="10" eb="12">
      <t>シエン</t>
    </rPh>
    <rPh sb="13" eb="16">
      <t>シュウリョウシャ</t>
    </rPh>
    <phoneticPr fontId="3"/>
  </si>
  <si>
    <t>③</t>
    <phoneticPr fontId="3"/>
  </si>
  <si>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3"/>
  </si>
  <si>
    <t>％</t>
    <phoneticPr fontId="3"/>
  </si>
  <si>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</si>
  <si>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前年度における
継続期間</t>
    <rPh sb="0" eb="3">
      <t>ゼンネンド</t>
    </rPh>
    <rPh sb="8" eb="10">
      <t>ケイゾク</t>
    </rPh>
    <rPh sb="10" eb="12">
      <t>キカン</t>
    </rPh>
    <phoneticPr fontId="3"/>
  </si>
  <si>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</si>
  <si>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</si>
  <si>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</si>
  <si>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該当する体制等</t>
    <rPh sb="0" eb="2">
      <t>ガイトウ</t>
    </rPh>
    <rPh sb="4" eb="6">
      <t>タイセイ</t>
    </rPh>
    <rPh sb="6" eb="7">
      <t>トウ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</si>
  <si>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</si>
  <si>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</si>
  <si>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</si>
  <si>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</si>
  <si>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</si>
  <si>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</si>
  <si>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</si>
  <si>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提出</t>
    <rPh sb="0" eb="2">
      <t>テイシュツ</t>
    </rPh>
    <phoneticPr fontId="3"/>
  </si>
  <si>
    <t>施設・事業所名</t>
    <rPh sb="0" eb="2">
      <t>シセツ</t>
    </rPh>
    <rPh sb="3" eb="6">
      <t>ジギョウショ</t>
    </rPh>
    <rPh sb="6" eb="7">
      <t>メイ</t>
    </rPh>
    <phoneticPr fontId="3"/>
  </si>
  <si>
    <t>定員区分</t>
    <rPh sb="0" eb="2">
      <t>テイイン</t>
    </rPh>
    <rPh sb="2" eb="4">
      <t>クブン</t>
    </rPh>
    <phoneticPr fontId="3"/>
  </si>
  <si>
    <t>就労定着率区分</t>
    <rPh sb="0" eb="2">
      <t>シュウロウ</t>
    </rPh>
    <rPh sb="2" eb="5">
      <t>テイチャクリツ</t>
    </rPh>
    <rPh sb="5" eb="7">
      <t>クブン</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</si>
  <si>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</si>
  <si>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</si>
  <si>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</si>
  <si>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</si>
  <si>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</si>
  <si>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</si>
  <si>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</si>
  <si>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</si>
  <si>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</si>
  <si>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20人以下</t>
    <rPh sb="2" eb="3">
      <t>ニン</t>
    </rPh>
    <rPh sb="3" eb="5">
      <t>イカ</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</si>
  <si>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</si>
  <si>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就職後6月以上定着率が0</t>
    <rPh sb="0" eb="3">
      <t>シュウショクゴ</t>
    </rPh>
    <rPh sb="4" eb="5">
      <t>ツキ</t>
    </rPh>
    <rPh sb="5" eb="7">
      <t>イジョウ</t>
    </rPh>
    <rPh sb="7" eb="10">
      <t>テイチャクリツ</t>
    </rPh>
    <phoneticPr fontId="3"/>
  </si>
  <si>
    <t>なし（経過措置対象）</t>
    <rPh sb="3" eb="5">
      <t>ケイカ</t>
    </rPh>
    <rPh sb="5" eb="7">
      <t>ソチ</t>
    </rPh>
    <rPh sb="7" eb="9">
      <t>タイショウ</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</si>
  <si>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</si>
  <si>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</si>
  <si>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４月</t>
    <rPh sb="1" eb="2">
      <t>ガツ</t>
    </rPh>
    <phoneticPr fontId="3"/>
  </si>
  <si>
    <t>５月</t>
  </si>
  <si>
    <t>６月</t>
  </si>
  <si>
    <t>７月</t>
  </si>
  <si>
    <t>８月</t>
  </si>
  <si>
    <t>９月</t>
  </si>
  <si>
    <t>１０月</t>
  </si>
  <si>
    <t>１１月</t>
  </si>
  <si>
    <t>１２月</t>
  </si>
  <si>
    <t>１月</t>
  </si>
  <si>
    <t>２月</t>
  </si>
  <si>
    <t>３月</t>
  </si>
  <si>
    <t>前年度利用定員</t>
    <rPh sb="0" eb="3">
      <t>ゼンネンド</t>
    </rPh>
    <rPh sb="3" eb="5">
      <t>リヨウ</t>
    </rPh>
    <rPh sb="5" eb="7">
      <t>テイイン</t>
    </rPh>
    <phoneticPr fontId="3"/>
  </si>
  <si>
    <t>就労定着率</t>
    <rPh sb="0" eb="2">
      <t>シュウロウ</t>
    </rPh>
    <rPh sb="2" eb="4">
      <t>テイチャク</t>
    </rPh>
    <rPh sb="4" eb="5">
      <t>リツ</t>
    </rPh>
    <phoneticPr fontId="3"/>
  </si>
  <si>
    <t>÷</t>
    <phoneticPr fontId="3"/>
  </si>
  <si>
    <t>＝</t>
    <phoneticPr fontId="3"/>
  </si>
  <si>
    <t>別　添</t>
    <rPh sb="0" eb="1">
      <t>ベツ</t>
    </rPh>
    <rPh sb="2" eb="3">
      <t>ソウ</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</si>
  <si>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</si>
  <si>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</si>
  <si>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事業所名</t>
    <rPh sb="0" eb="3">
      <t>ジギョウショ</t>
    </rPh>
    <rPh sb="3" eb="4">
      <t>メイ</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</si>
  <si>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</si>
  <si>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平均工賃月額区分</t>
    <rPh sb="0" eb="2">
      <t>ヘイキン</t>
    </rPh>
    <rPh sb="2" eb="4">
      <t>コウチン</t>
    </rPh>
    <rPh sb="4" eb="6">
      <t>ゲツガク</t>
    </rPh>
    <rPh sb="6" eb="8">
      <t>クブン</t>
    </rPh>
    <phoneticPr fontId="3"/>
  </si>
  <si>
    <t>円</t>
    <rPh sb="0" eb="1">
      <t>エン</t>
    </rPh>
    <phoneticPr fontId="3"/>
  </si>
  <si>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3"/>
  </si>
  <si>
    <t>就労定着率区分</t>
    <rPh sb="0" eb="2">
      <t>シュウロウ</t>
    </rPh>
    <rPh sb="2" eb="4">
      <t>テイチャク</t>
    </rPh>
    <rPh sb="4" eb="5">
      <t>リツ</t>
    </rPh>
    <rPh sb="5" eb="7">
      <t>クブン</t>
    </rPh>
    <phoneticPr fontId="3"/>
  </si>
  <si>
    <t>就労定着率が８割以上９割未満</t>
    <rPh sb="0" eb="2">
      <t>シュウロウ</t>
    </rPh>
    <rPh sb="2" eb="4">
      <t>テイチャク</t>
    </rPh>
    <rPh sb="4" eb="5">
      <t>リツ</t>
    </rPh>
    <rPh sb="7" eb="8">
      <t>ワリ</t>
    </rPh>
    <rPh sb="8" eb="10">
      <t>イジョウ</t>
    </rPh>
    <rPh sb="11" eb="12">
      <t>ワリ</t>
    </rPh>
    <rPh sb="12" eb="14">
      <t>ミマン</t>
    </rPh>
    <phoneticPr fontId="3"/>
  </si>
  <si>
    <t>就労定着率が７割以上８割未満</t>
    <rPh sb="0" eb="2">
      <t>シュウロウ</t>
    </rPh>
    <rPh sb="2" eb="4">
      <t>テイチャク</t>
    </rPh>
    <rPh sb="4" eb="5">
      <t>リツ</t>
    </rPh>
    <rPh sb="7" eb="8">
      <t>ワリ</t>
    </rPh>
    <rPh sb="8" eb="10">
      <t>イジョウ</t>
    </rPh>
    <rPh sb="11" eb="12">
      <t>ワリ</t>
    </rPh>
    <rPh sb="12" eb="14">
      <t>ミマン</t>
    </rPh>
    <phoneticPr fontId="3"/>
  </si>
  <si>
    <t>就労定着率が５割以上７割未満</t>
    <rPh sb="0" eb="2">
      <t>シュウロウ</t>
    </rPh>
    <rPh sb="2" eb="4">
      <t>テイチャク</t>
    </rPh>
    <rPh sb="4" eb="5">
      <t>リツ</t>
    </rPh>
    <rPh sb="7" eb="8">
      <t>ワリ</t>
    </rPh>
    <rPh sb="8" eb="10">
      <t>イジョウ</t>
    </rPh>
    <rPh sb="11" eb="12">
      <t>ワリ</t>
    </rPh>
    <rPh sb="12" eb="14">
      <t>ミマン</t>
    </rPh>
    <phoneticPr fontId="3"/>
  </si>
  <si>
    <t>就労定着率が３割以上５割未満</t>
    <rPh sb="0" eb="2">
      <t>シュウロウ</t>
    </rPh>
    <rPh sb="2" eb="4">
      <t>テイチャク</t>
    </rPh>
    <rPh sb="4" eb="5">
      <t>リツ</t>
    </rPh>
    <rPh sb="7" eb="8">
      <t>ワリ</t>
    </rPh>
    <rPh sb="8" eb="10">
      <t>イジョウ</t>
    </rPh>
    <rPh sb="11" eb="12">
      <t>ワリ</t>
    </rPh>
    <rPh sb="12" eb="14">
      <t>ミマン</t>
    </rPh>
    <phoneticPr fontId="3"/>
  </si>
  <si>
    <t>就労定着率区分の状況</t>
    <rPh sb="0" eb="2">
      <t>シュウロウ</t>
    </rPh>
    <rPh sb="2" eb="4">
      <t>テイチャク</t>
    </rPh>
    <rPh sb="4" eb="5">
      <t>リツ</t>
    </rPh>
    <rPh sb="5" eb="7">
      <t>クブン</t>
    </rPh>
    <rPh sb="8" eb="10">
      <t>ジョウキョウ</t>
    </rPh>
    <phoneticPr fontId="3"/>
  </si>
  <si>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3"/>
  </si>
  <si>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3"/>
  </si>
  <si>
    <r>
      <t xml:space="preserve">就労定着率
</t>
    </r>
    <r>
      <rPr>
        <sz val="9"/>
        <rFont val="ＭＳ Ｐゴシック"/>
        <family val="3"/>
        <charset val="128"/>
      </rPr>
      <t>（②÷①）</t>
    </r>
    <rPh sb="0" eb="2">
      <t>シュウロウ</t>
    </rPh>
    <rPh sb="2" eb="4">
      <t>テイチャク</t>
    </rPh>
    <rPh sb="4" eb="5">
      <t>リツ</t>
    </rPh>
    <phoneticPr fontId="3"/>
  </si>
  <si>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3"/>
  </si>
  <si>
    <t>過去１年間就職者数</t>
    <rPh sb="0" eb="2">
      <t>カコ</t>
    </rPh>
    <rPh sb="3" eb="5">
      <t>ネンカン</t>
    </rPh>
    <rPh sb="5" eb="7">
      <t>シュウショク</t>
    </rPh>
    <rPh sb="7" eb="8">
      <t>シャ</t>
    </rPh>
    <rPh sb="8" eb="9">
      <t>スウ</t>
    </rPh>
    <phoneticPr fontId="3"/>
  </si>
  <si>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3"/>
  </si>
  <si>
    <t>過去２年間就職者数</t>
    <rPh sb="0" eb="2">
      <t>カコ</t>
    </rPh>
    <rPh sb="3" eb="5">
      <t>ネンカン</t>
    </rPh>
    <rPh sb="5" eb="7">
      <t>シュウショク</t>
    </rPh>
    <rPh sb="7" eb="8">
      <t>シャ</t>
    </rPh>
    <rPh sb="8" eb="9">
      <t>スウ</t>
    </rPh>
    <phoneticPr fontId="3"/>
  </si>
  <si>
    <t>過去３年間就職者数</t>
    <rPh sb="0" eb="2">
      <t>カコ</t>
    </rPh>
    <rPh sb="3" eb="5">
      <t>ネンカン</t>
    </rPh>
    <rPh sb="5" eb="7">
      <t>シュウショク</t>
    </rPh>
    <rPh sb="7" eb="8">
      <t>シャ</t>
    </rPh>
    <rPh sb="8" eb="9">
      <t>スウ</t>
    </rPh>
    <phoneticPr fontId="3"/>
  </si>
  <si>
    <t>就労定着率
（④÷③）</t>
    <rPh sb="0" eb="2">
      <t>シュウロウ</t>
    </rPh>
    <rPh sb="2" eb="4">
      <t>テイチャク</t>
    </rPh>
    <rPh sb="4" eb="5">
      <t>リツ</t>
    </rPh>
    <phoneticPr fontId="3"/>
  </si>
  <si>
    <t>合計（③）</t>
    <rPh sb="0" eb="2">
      <t>ゴウケイ</t>
    </rPh>
    <phoneticPr fontId="3"/>
  </si>
  <si>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3"/>
  </si>
  <si>
    <t>別　添　１</t>
    <rPh sb="0" eb="1">
      <t>ベツ</t>
    </rPh>
    <rPh sb="2" eb="3">
      <t>ソウ</t>
    </rPh>
    <phoneticPr fontId="3"/>
  </si>
  <si>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</si>
  <si>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前年度末における
就労継続者数</t>
    <rPh sb="0" eb="3">
      <t>ゼンネンド</t>
    </rPh>
    <rPh sb="3" eb="4">
      <t>マツ</t>
    </rPh>
    <rPh sb="9" eb="11">
      <t>シュウロウ</t>
    </rPh>
    <rPh sb="11" eb="13">
      <t>ケイゾク</t>
    </rPh>
    <rPh sb="13" eb="14">
      <t>シャ</t>
    </rPh>
    <rPh sb="14" eb="15">
      <t>スウ</t>
    </rPh>
    <phoneticPr fontId="3"/>
  </si>
  <si>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</si>
  <si>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前年度末時点の
継続状況</t>
    <rPh sb="0" eb="3">
      <t>ゼンネンド</t>
    </rPh>
    <rPh sb="3" eb="4">
      <t>マツ</t>
    </rPh>
    <rPh sb="4" eb="6">
      <t>ジテン</t>
    </rPh>
    <rPh sb="8" eb="10">
      <t>ケイゾク</t>
    </rPh>
    <rPh sb="10" eb="12">
      <t>ジョウキョウ</t>
    </rPh>
    <phoneticPr fontId="3"/>
  </si>
  <si>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3"/>
  </si>
  <si>
    <t>別　添　２</t>
    <rPh sb="0" eb="1">
      <t>ベツ</t>
    </rPh>
    <rPh sb="2" eb="3">
      <t>ソウ</t>
    </rPh>
    <phoneticPr fontId="3"/>
  </si>
  <si>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3"/>
  </si>
  <si>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3"/>
  </si>
  <si>
    <t>指定を受ける
前月末日の継続状況</t>
    <rPh sb="0" eb="2">
      <t>シテイ</t>
    </rPh>
    <rPh sb="3" eb="4">
      <t>ウ</t>
    </rPh>
    <rPh sb="7" eb="9">
      <t>ゼンゲツ</t>
    </rPh>
    <rPh sb="9" eb="10">
      <t>マツ</t>
    </rPh>
    <rPh sb="10" eb="11">
      <t>ヒ</t>
    </rPh>
    <rPh sb="12" eb="14">
      <t>ケイゾク</t>
    </rPh>
    <rPh sb="14" eb="16">
      <t>ジョウキョウ</t>
    </rPh>
    <phoneticPr fontId="3"/>
  </si>
  <si>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3"/>
  </si>
  <si>
    <t>障害者支援施設「○○のさと」</t>
    <rPh sb="0" eb="3">
      <t>ショウガイシャ</t>
    </rPh>
    <rPh sb="3" eb="5">
      <t>シエン</t>
    </rPh>
    <rPh sb="5" eb="7">
      <t>シセツ</t>
    </rPh>
    <phoneticPr fontId="3"/>
  </si>
  <si>
    <t>生活支援員</t>
    <rPh sb="0" eb="2">
      <t>セイカツ</t>
    </rPh>
    <rPh sb="2" eb="5">
      <t>シエンイン</t>
    </rPh>
    <phoneticPr fontId="3"/>
  </si>
  <si>
    <t>Ａ</t>
    <phoneticPr fontId="3"/>
  </si>
  <si>
    <t>赤文字の欄は計算式あり</t>
    <rPh sb="0" eb="1">
      <t>アカ</t>
    </rPh>
    <rPh sb="1" eb="3">
      <t>モジ</t>
    </rPh>
    <rPh sb="4" eb="5">
      <t>ラン</t>
    </rPh>
    <rPh sb="6" eb="8">
      <t>ケイサン</t>
    </rPh>
    <rPh sb="8" eb="9">
      <t>シキ</t>
    </rPh>
    <phoneticPr fontId="3"/>
  </si>
  <si>
    <t>Ｂ</t>
    <phoneticPr fontId="3"/>
  </si>
  <si>
    <t>Ｃ</t>
    <phoneticPr fontId="3"/>
  </si>
  <si>
    <t>Ｄ</t>
    <phoneticPr fontId="3"/>
  </si>
  <si>
    <t>Ｅ</t>
    <phoneticPr fontId="3"/>
  </si>
  <si>
    <t>職業指導員</t>
    <rPh sb="0" eb="2">
      <t>ショクギョウ</t>
    </rPh>
    <rPh sb="2" eb="5">
      <t>シドウイン</t>
    </rPh>
    <phoneticPr fontId="3"/>
  </si>
  <si>
    <t>就労支援関係研修修了加算</t>
    <rPh sb="0" eb="2">
      <t>シュウロウ</t>
    </rPh>
    <rPh sb="2" eb="4">
      <t>シエン</t>
    </rPh>
    <rPh sb="4" eb="6">
      <t>カンケイ</t>
    </rPh>
    <rPh sb="6" eb="8">
      <t>ケンシュウ</t>
    </rPh>
    <rPh sb="8" eb="10">
      <t>シュウリョウ</t>
    </rPh>
    <rPh sb="10" eb="12">
      <t>カサン</t>
    </rPh>
    <phoneticPr fontId="3"/>
  </si>
  <si>
    <t>７．５　：　１</t>
    <phoneticPr fontId="3"/>
  </si>
  <si>
    <t>（別紙２３）</t>
    <rPh sb="1" eb="3">
      <t>ベッシ</t>
    </rPh>
    <phoneticPr fontId="3"/>
  </si>
  <si>
    <t>（別紙２２－２）</t>
    <rPh sb="1" eb="3">
      <t>ベッシ</t>
    </rPh>
    <phoneticPr fontId="3"/>
  </si>
  <si>
    <t>（別紙２２－１）</t>
    <rPh sb="1" eb="3">
      <t>ベッシ</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</si>
  <si>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6" eb="27">
      <t>ツキ</t>
    </rPh>
    <rPh sb="27" eb="28">
      <t>ブン</t>
    </rPh>
    <phoneticPr fontId="3"/>
  </si>
  <si>
    <t>　　年　　月　　日</t>
    <rPh sb="2" eb="3">
      <t>ネン</t>
    </rPh>
    <rPh sb="5" eb="6">
      <t>ガツ</t>
    </rPh>
    <rPh sb="8" eb="9">
      <t>ニチ</t>
    </rPh>
    <phoneticPr fontId="3"/>
  </si>
  <si>
    <t>　　年　　月　　日</t>
    <phoneticPr fontId="3"/>
  </si>
  <si>
    <t>　　　　　　　年　　　　　　月　　　　　　　日</t>
    <rPh sb="7" eb="8">
      <t>ネン</t>
    </rPh>
    <rPh sb="14" eb="15">
      <t>ガツ</t>
    </rPh>
    <rPh sb="22" eb="23">
      <t>ニチ</t>
    </rPh>
    <phoneticPr fontId="3"/>
  </si>
  <si>
    <t>　　　　　年　　　　　　月　　　　　　　日</t>
    <rPh sb="5" eb="6">
      <t>ネン</t>
    </rPh>
    <rPh sb="12" eb="13">
      <t>ガツ</t>
    </rPh>
    <rPh sb="20" eb="21">
      <t>ニチ</t>
    </rPh>
    <phoneticPr fontId="3"/>
  </si>
  <si>
    <t>　　　　年　　　月　　　日</t>
    <rPh sb="4" eb="5">
      <t>ネン</t>
    </rPh>
    <rPh sb="8" eb="9">
      <t>ガツ</t>
    </rPh>
    <rPh sb="12" eb="13">
      <t>ニチ</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</si>
  <si>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</si>
  <si>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</si>
  <si>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前年度</t>
    <rPh sb="0" eb="3">
      <t>ゼンネンド</t>
    </rPh>
    <phoneticPr fontId="3"/>
  </si>
  <si>
    <t>前々年度</t>
    <rPh sb="0" eb="2">
      <t>ゼンゼン</t>
    </rPh>
    <rPh sb="2" eb="4">
      <t>ネンド</t>
    </rPh>
    <phoneticPr fontId="3"/>
  </si>
  <si>
    <t>（　　　年度）</t>
    <rPh sb="4" eb="6">
      <t>ネンド</t>
    </rPh>
    <phoneticPr fontId="3"/>
  </si>
  <si>
    <t>利用定員数</t>
    <rPh sb="0" eb="2">
      <t>リヨウ</t>
    </rPh>
    <rPh sb="2" eb="5">
      <t>テイインスウ</t>
    </rPh>
    <phoneticPr fontId="3"/>
  </si>
  <si>
    <t>注１　就職後６月以上定着者とは、就労移行支援を受けた後、就労し、就労を継続している期間が６月に達した者（就労定着者という。）をいい、前年度及び前々年度の実績を記載すること（就労とは企業等と雇用契約に基づく就労をいい、労働時間等労働条件の内容は問わない。ただし、就労継続支援Ａ型事業所の利用者としての移行は除くこと。）。
注２　平成29年10月１日に就職した者は、平成30年３月31日に６月に達した者となることから、平成29年度の実績に含まれることとなる。
注３　就労定着率区分「なし（経過措置対象）」は、指定を受けてから２年間を経過していない事業所が選択する。ただし、２年目の事業所においては、１年目の就労定着者の割合に応じた区分で算定することも可能。
注４　就労定着者の状況は、別添「就労定着者の状況（就労移行支援に係る基本報酬の算定区分に関する届出書）」を提出すること。
注５　当該年度の利用定員が年度途中で変更になった場合は、各月の利用定員の合計数を12で除した数を利用定員とすること。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4" eb="56">
      <t>テイチャク</t>
    </rPh>
    <rPh sb="56" eb="57">
      <t>シャ</t>
    </rPh>
    <rPh sb="66" eb="69">
      <t>ゼンネンド</t>
    </rPh>
    <rPh sb="69" eb="70">
      <t>オヨ</t>
    </rPh>
    <rPh sb="71" eb="73">
      <t>ゼンゼン</t>
    </rPh>
    <rPh sb="73" eb="75">
      <t>ネンド</t>
    </rPh>
    <rPh sb="76" eb="78">
      <t>ジッセキ</t>
    </rPh>
    <rPh sb="79" eb="81">
      <t>キサイ</t>
    </rPh>
    <rPh sb="86" eb="88">
      <t>シュウロウ</t>
    </rPh>
    <rPh sb="90" eb="92">
      <t>キギョウ</t>
    </rPh>
    <rPh sb="92" eb="93">
      <t>トウ</t>
    </rPh>
    <rPh sb="94" eb="96">
      <t>コヨウ</t>
    </rPh>
    <rPh sb="96" eb="98">
      <t>ケイヤク</t>
    </rPh>
    <rPh sb="130" eb="132">
      <t>シュウロウ</t>
    </rPh>
    <rPh sb="132" eb="134">
      <t>ケイゾク</t>
    </rPh>
    <rPh sb="134" eb="136">
      <t>シエン</t>
    </rPh>
    <rPh sb="137" eb="138">
      <t>ガタ</t>
    </rPh>
    <rPh sb="138" eb="141">
      <t>ジギョウショ</t>
    </rPh>
    <rPh sb="142" eb="145">
      <t>リヨウシャ</t>
    </rPh>
    <rPh sb="149" eb="151">
      <t>イコウ</t>
    </rPh>
    <rPh sb="152" eb="153">
      <t>ノゾ</t>
    </rPh>
    <rPh sb="161" eb="162">
      <t>チュウ</t>
    </rPh>
    <rPh sb="164" eb="166">
      <t>ヘイセイ</t>
    </rPh>
    <rPh sb="168" eb="169">
      <t>ネン</t>
    </rPh>
    <rPh sb="171" eb="172">
      <t>ガツ</t>
    </rPh>
    <rPh sb="173" eb="174">
      <t>ニチ</t>
    </rPh>
    <rPh sb="175" eb="177">
      <t>シュウショク</t>
    </rPh>
    <rPh sb="179" eb="180">
      <t>シャ</t>
    </rPh>
    <rPh sb="182" eb="184">
      <t>ヘイセイ</t>
    </rPh>
    <rPh sb="186" eb="187">
      <t>ネン</t>
    </rPh>
    <rPh sb="188" eb="189">
      <t>ガツ</t>
    </rPh>
    <rPh sb="191" eb="192">
      <t>ニチ</t>
    </rPh>
    <rPh sb="194" eb="195">
      <t>ツキ</t>
    </rPh>
    <rPh sb="196" eb="197">
      <t>タッ</t>
    </rPh>
    <rPh sb="199" eb="200">
      <t>シャ</t>
    </rPh>
    <rPh sb="208" eb="210">
      <t>ヘイセイ</t>
    </rPh>
    <rPh sb="212" eb="214">
      <t>ネンド</t>
    </rPh>
    <rPh sb="215" eb="217">
      <t>ジッセキ</t>
    </rPh>
    <rPh sb="229" eb="230">
      <t>チュウ</t>
    </rPh>
    <rPh sb="232" eb="234">
      <t>シュウロウ</t>
    </rPh>
    <rPh sb="234" eb="236">
      <t>テイチャク</t>
    </rPh>
    <rPh sb="236" eb="237">
      <t>リツ</t>
    </rPh>
    <rPh sb="237" eb="239">
      <t>クブン</t>
    </rPh>
    <rPh sb="243" eb="245">
      <t>ケイカ</t>
    </rPh>
    <rPh sb="245" eb="247">
      <t>ソチ</t>
    </rPh>
    <rPh sb="247" eb="249">
      <t>タイショウ</t>
    </rPh>
    <rPh sb="253" eb="255">
      <t>シテイ</t>
    </rPh>
    <rPh sb="256" eb="257">
      <t>ウ</t>
    </rPh>
    <rPh sb="262" eb="264">
      <t>ネンカン</t>
    </rPh>
    <rPh sb="265" eb="267">
      <t>ケイカ</t>
    </rPh>
    <rPh sb="276" eb="278">
      <t>センタク</t>
    </rPh>
    <rPh sb="286" eb="288">
      <t>ネンメ</t>
    </rPh>
    <rPh sb="289" eb="292">
      <t>ジギョウショ</t>
    </rPh>
    <rPh sb="299" eb="301">
      <t>ネンメ</t>
    </rPh>
    <rPh sb="302" eb="304">
      <t>シュウロウ</t>
    </rPh>
    <rPh sb="329" eb="330">
      <t>チュウ</t>
    </rPh>
    <rPh sb="332" eb="334">
      <t>シュウロウ</t>
    </rPh>
    <rPh sb="334" eb="336">
      <t>テイチャク</t>
    </rPh>
    <rPh sb="336" eb="337">
      <t>シャ</t>
    </rPh>
    <rPh sb="338" eb="340">
      <t>ジョウキョウ</t>
    </rPh>
    <rPh sb="342" eb="344">
      <t>ベッテン</t>
    </rPh>
    <rPh sb="345" eb="347">
      <t>シュウロウ</t>
    </rPh>
    <rPh sb="347" eb="349">
      <t>テイチャク</t>
    </rPh>
    <rPh sb="349" eb="350">
      <t>シャ</t>
    </rPh>
    <rPh sb="351" eb="353">
      <t>ジョウキョウ</t>
    </rPh>
    <rPh sb="393" eb="395">
      <t>トウガイ</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</si>
  <si>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</si>
  <si>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就職日（年月日）</t>
    <rPh sb="0" eb="2">
      <t>シュウショク</t>
    </rPh>
    <rPh sb="2" eb="3">
      <t>ビ</t>
    </rPh>
    <rPh sb="4" eb="7">
      <t>ネンガッピ</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</si>
  <si>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</si>
  <si>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</si>
  <si>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</si>
  <si>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</si>
  <si>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前年度において
6月に達した日（年月日）</t>
    <rPh sb="0" eb="3">
      <t>ゼンネンド</t>
    </rPh>
    <rPh sb="9" eb="10">
      <t>ゲツ</t>
    </rPh>
    <rPh sb="11" eb="12">
      <t>タッ</t>
    </rPh>
    <rPh sb="14" eb="15">
      <t>ケイジツ</t>
    </rPh>
    <rPh sb="16" eb="19">
      <t>ネンガッピ</t>
    </rPh>
    <phoneticPr fontId="3"/>
  </si>
  <si>
    <t>年</t>
    <rPh sb="0" eb="1">
      <t>ネン</t>
    </rPh>
    <phoneticPr fontId="3"/>
  </si>
  <si>
    <t>日</t>
    <rPh sb="0" eb="1">
      <t>ニチ</t>
    </rPh>
    <phoneticPr fontId="3"/>
  </si>
  <si>
    <t>事業所番号</t>
    <rPh sb="0" eb="3">
      <t>ジギョウショ</t>
    </rPh>
    <rPh sb="3" eb="5">
      <t>バンゴウ</t>
    </rPh>
    <phoneticPr fontId="3"/>
  </si>
  <si>
    <t>　</t>
  </si>
  <si>
    <t>　年　　月　　日</t>
    <rPh sb="1" eb="2">
      <t>ネン</t>
    </rPh>
    <rPh sb="4" eb="5">
      <t>ガツ</t>
    </rPh>
    <rPh sb="7" eb="8">
      <t>ニチ</t>
    </rPh>
    <phoneticPr fontId="3"/>
  </si>
  <si>
    <t>サービス費区分</t>
    <rPh sb="4" eb="5">
      <t>ヒ</t>
    </rPh>
    <rPh sb="5" eb="7">
      <t>クブン</t>
    </rPh>
    <phoneticPr fontId="3"/>
  </si>
  <si>
    <t>１．就労継続支援B型サービス費（Ⅰ）　　　２．就労継続支援B型サービス費（Ⅱ）　</t>
    <rPh sb="2" eb="4">
      <t>シュウロウ</t>
    </rPh>
    <rPh sb="4" eb="6">
      <t>ケイゾク</t>
    </rPh>
    <rPh sb="6" eb="8">
      <t>シエン</t>
    </rPh>
    <rPh sb="9" eb="10">
      <t>ガタ</t>
    </rPh>
    <rPh sb="14" eb="15">
      <t>ヒ</t>
    </rPh>
    <phoneticPr fontId="3"/>
  </si>
  <si>
    <t>３．就労継続支援B型サービス費（Ⅲ）　　　４．就労継続支援B型サービス費（Ⅳ）　</t>
    <rPh sb="2" eb="4">
      <t>シュウロウ</t>
    </rPh>
    <rPh sb="4" eb="6">
      <t>ケイゾク</t>
    </rPh>
    <rPh sb="6" eb="8">
      <t>シエン</t>
    </rPh>
    <rPh sb="9" eb="10">
      <t>ガタ</t>
    </rPh>
    <rPh sb="14" eb="15">
      <t>ヒ</t>
    </rPh>
    <phoneticPr fontId="3"/>
  </si>
  <si>
    <t>4万5千円以上</t>
    <rPh sb="1" eb="2">
      <t>マン</t>
    </rPh>
    <rPh sb="3" eb="7">
      <t>センエンイジョウ</t>
    </rPh>
    <phoneticPr fontId="3"/>
  </si>
  <si>
    <t>1万5千円以上2万円未満</t>
    <rPh sb="1" eb="2">
      <t>マン</t>
    </rPh>
    <rPh sb="3" eb="4">
      <t>セン</t>
    </rPh>
    <rPh sb="4" eb="5">
      <t>エン</t>
    </rPh>
    <rPh sb="5" eb="7">
      <t>イジョウ</t>
    </rPh>
    <rPh sb="8" eb="9">
      <t>マン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</si>
  <si>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</si>
  <si>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</si>
  <si>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</si>
  <si>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1万円未満</t>
    <rPh sb="2" eb="3">
      <t>エン</t>
    </rPh>
    <rPh sb="3" eb="5">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</si>
  <si>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</si>
  <si>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2万円以上2万5千円未満</t>
    <rPh sb="1" eb="2">
      <t>マン</t>
    </rPh>
    <rPh sb="2" eb="3">
      <t>エン</t>
    </rPh>
    <rPh sb="3" eb="5">
      <t>イジョウ</t>
    </rPh>
    <rPh sb="6" eb="7">
      <t>マン</t>
    </rPh>
    <rPh sb="8" eb="9">
      <t>セン</t>
    </rPh>
    <rPh sb="9" eb="10">
      <t>エン</t>
    </rPh>
    <rPh sb="10" eb="12">
      <t>ミマン</t>
    </rPh>
    <phoneticPr fontId="3"/>
  </si>
  <si>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3"/>
  </si>
  <si>
    <t>月</t>
    <rPh sb="0" eb="1">
      <t>ツキ</t>
    </rPh>
    <phoneticPr fontId="3"/>
  </si>
  <si>
    <t>ピアサポーターの配置</t>
    <rPh sb="8" eb="10">
      <t>ハイチ</t>
    </rPh>
    <phoneticPr fontId="3"/>
  </si>
  <si>
    <t>有　　　　　　　　・　　　　　　　　無</t>
    <rPh sb="0" eb="1">
      <t>アリ</t>
    </rPh>
    <rPh sb="18" eb="19">
      <t>ナ</t>
    </rPh>
    <phoneticPr fontId="3"/>
  </si>
  <si>
    <t>ピアサポーター等の配置に関する届出書</t>
    <rPh sb="7" eb="8">
      <t>トウ</t>
    </rPh>
    <rPh sb="9" eb="11">
      <t>ハイチ</t>
    </rPh>
    <rPh sb="12" eb="13">
      <t>カン</t>
    </rPh>
    <rPh sb="15" eb="17">
      <t>トドケデ</t>
    </rPh>
    <rPh sb="17" eb="18">
      <t>ショ</t>
    </rPh>
    <phoneticPr fontId="3"/>
  </si>
  <si>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</si>
  <si>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</si>
  <si>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＜障害者又は障害者であった者＞</t>
    <rPh sb="1" eb="4">
      <t>ショウガイシャ</t>
    </rPh>
    <rPh sb="4" eb="5">
      <t>マタ</t>
    </rPh>
    <rPh sb="6" eb="9">
      <t>ショウガイシャ</t>
    </rPh>
    <rPh sb="13" eb="14">
      <t>シャ</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</si>
  <si>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</si>
  <si>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</si>
  <si>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</si>
  <si>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</si>
  <si>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　　</t>
    <phoneticPr fontId="3"/>
  </si>
  <si>
    <t>就労定着率が９割５分以上</t>
    <rPh sb="0" eb="2">
      <t>シュウロウ</t>
    </rPh>
    <rPh sb="2" eb="4">
      <t>テイチャク</t>
    </rPh>
    <rPh sb="4" eb="5">
      <t>リツ</t>
    </rPh>
    <rPh sb="7" eb="8">
      <t>ワリ</t>
    </rPh>
    <rPh sb="9" eb="10">
      <t>ブ</t>
    </rPh>
    <rPh sb="10" eb="12">
      <t>イジョウ</t>
    </rPh>
    <phoneticPr fontId="3"/>
  </si>
  <si>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3"/>
  </si>
  <si>
    <t>就労定着率が３割未満</t>
    <rPh sb="0" eb="2">
      <t>シュウロウ</t>
    </rPh>
    <rPh sb="2" eb="4">
      <t>テイチャク</t>
    </rPh>
    <rPh sb="4" eb="5">
      <t>リツ</t>
    </rPh>
    <rPh sb="7" eb="8">
      <t>ワリ</t>
    </rPh>
    <rPh sb="8" eb="10">
      <t>ミマン</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</si>
  <si>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</si>
  <si>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3"/>
  </si>
  <si>
    <t>平成　　　　年　　　月　　　日</t>
    <rPh sb="0" eb="2">
      <t>ヘイセイ</t>
    </rPh>
    <rPh sb="6" eb="7">
      <t>ネン</t>
    </rPh>
    <rPh sb="10" eb="11">
      <t>ガツ</t>
    </rPh>
    <rPh sb="14" eb="15">
      <t>ニチ</t>
    </rPh>
    <phoneticPr fontId="3"/>
  </si>
  <si>
    <t>就労定着支援の
終了日（年月日）</t>
    <rPh sb="8" eb="11">
      <t>シュウリョウビ</t>
    </rPh>
    <rPh sb="12" eb="15">
      <t>ネンガッピ</t>
    </rPh>
    <phoneticPr fontId="3"/>
  </si>
  <si>
    <t>（Ⅰ）労働時間</t>
    <phoneticPr fontId="64"/>
  </si>
  <si>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64"/>
  </si>
  <si>
    <t>雇用契約を締結していた延べ利用者数</t>
    <rPh sb="0" eb="2">
      <t>コヨウ</t>
    </rPh>
    <rPh sb="2" eb="4">
      <t>ケイヤク</t>
    </rPh>
    <rPh sb="5" eb="7">
      <t>テイケツ</t>
    </rPh>
    <rPh sb="11" eb="12">
      <t>ノ</t>
    </rPh>
    <rPh sb="13" eb="16">
      <t>リヨウシャ</t>
    </rPh>
    <rPh sb="16" eb="17">
      <t>スウ</t>
    </rPh>
    <phoneticPr fontId="64"/>
  </si>
  <si>
    <t>利用者の１日の平均労働時間数</t>
    <rPh sb="0" eb="3">
      <t>リヨウシャ</t>
    </rPh>
    <rPh sb="5" eb="6">
      <t>ニチ</t>
    </rPh>
    <rPh sb="7" eb="9">
      <t>ヘイキン</t>
    </rPh>
    <rPh sb="9" eb="11">
      <t>ロウドウ</t>
    </rPh>
    <rPh sb="11" eb="13">
      <t>ジカン</t>
    </rPh>
    <rPh sb="13" eb="14">
      <t>スウ</t>
    </rPh>
    <phoneticPr fontId="64"/>
  </si>
  <si>
    <t>時間</t>
    <rPh sb="0" eb="2">
      <t>ジカン</t>
    </rPh>
    <phoneticPr fontId="64"/>
  </si>
  <si>
    <t>人</t>
    <rPh sb="0" eb="1">
      <t>ニン</t>
    </rPh>
    <phoneticPr fontId="64"/>
  </si>
  <si>
    <t>（Ⅱ）生産活動</t>
    <phoneticPr fontId="64"/>
  </si>
  <si>
    <t>　</t>
    <phoneticPr fontId="64"/>
  </si>
  <si>
    <t>会計期間（　　月～　　月）</t>
    <rPh sb="0" eb="2">
      <t>カイケイ</t>
    </rPh>
    <rPh sb="2" eb="4">
      <t>キカン</t>
    </rPh>
    <rPh sb="7" eb="8">
      <t>ガツ</t>
    </rPh>
    <rPh sb="11" eb="12">
      <t>ガツ</t>
    </rPh>
    <phoneticPr fontId="64"/>
  </si>
  <si>
    <t>生産活動収入から経費を除いた額</t>
    <rPh sb="0" eb="2">
      <t>セイサン</t>
    </rPh>
    <rPh sb="2" eb="4">
      <t>カツドウ</t>
    </rPh>
    <rPh sb="4" eb="6">
      <t>シュウニュウ</t>
    </rPh>
    <rPh sb="8" eb="10">
      <t>ケイヒ</t>
    </rPh>
    <rPh sb="11" eb="12">
      <t>ノゾ</t>
    </rPh>
    <rPh sb="14" eb="15">
      <t>ガク</t>
    </rPh>
    <phoneticPr fontId="64"/>
  </si>
  <si>
    <t>利用者に支払った賃金総額</t>
    <rPh sb="0" eb="3">
      <t>リヨウシャ</t>
    </rPh>
    <rPh sb="4" eb="6">
      <t>シハラ</t>
    </rPh>
    <rPh sb="8" eb="10">
      <t>チンギン</t>
    </rPh>
    <rPh sb="10" eb="12">
      <t>ソウガク</t>
    </rPh>
    <phoneticPr fontId="64"/>
  </si>
  <si>
    <t>収支</t>
    <rPh sb="0" eb="2">
      <t>シュウシ</t>
    </rPh>
    <phoneticPr fontId="64"/>
  </si>
  <si>
    <t>円</t>
    <rPh sb="0" eb="1">
      <t>エン</t>
    </rPh>
    <phoneticPr fontId="64"/>
  </si>
  <si>
    <t>（Ⅲ）多様な働き方</t>
    <rPh sb="3" eb="5">
      <t>タヨウ</t>
    </rPh>
    <rPh sb="6" eb="7">
      <t>ハタラ</t>
    </rPh>
    <rPh sb="8" eb="9">
      <t>カタ</t>
    </rPh>
    <phoneticPr fontId="6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</si>
  <si>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64"/>
  </si>
  <si>
    <t>②利用者を職員として登用する制度</t>
    <phoneticPr fontId="64"/>
  </si>
  <si>
    <t>③在宅勤務に係る労働条件及び服務規律</t>
    <phoneticPr fontId="64"/>
  </si>
  <si>
    <t>◎免許・資格取得、検定の受検勧奨</t>
    <rPh sb="1" eb="3">
      <t>メンキョ</t>
    </rPh>
    <rPh sb="4" eb="6">
      <t>シカク</t>
    </rPh>
    <rPh sb="6" eb="8">
      <t>シュトク</t>
    </rPh>
    <rPh sb="9" eb="11">
      <t>ケンテイ</t>
    </rPh>
    <rPh sb="12" eb="14">
      <t>ジュケン</t>
    </rPh>
    <rPh sb="14" eb="16">
      <t>カンショウ</t>
    </rPh>
    <phoneticPr fontId="64"/>
  </si>
  <si>
    <t>名</t>
    <rPh sb="0" eb="1">
      <t>メイ</t>
    </rPh>
    <phoneticPr fontId="64"/>
  </si>
  <si>
    <t>④フレックスタイム制に係る労働条件</t>
    <rPh sb="9" eb="10">
      <t>セイ</t>
    </rPh>
    <rPh sb="11" eb="12">
      <t>カカ</t>
    </rPh>
    <phoneticPr fontId="64"/>
  </si>
  <si>
    <t>⑤短時間勤務に係る労働条件</t>
    <rPh sb="1" eb="4">
      <t>タンジカン</t>
    </rPh>
    <rPh sb="4" eb="6">
      <t>キンム</t>
    </rPh>
    <rPh sb="7" eb="8">
      <t>カカ</t>
    </rPh>
    <rPh sb="9" eb="11">
      <t>ロウドウ</t>
    </rPh>
    <rPh sb="11" eb="13">
      <t>ジョウケン</t>
    </rPh>
    <phoneticPr fontId="64"/>
  </si>
  <si>
    <t>⑥時差出勤制度に係る労働条件</t>
    <rPh sb="1" eb="3">
      <t>ジサ</t>
    </rPh>
    <rPh sb="3" eb="5">
      <t>シュッキン</t>
    </rPh>
    <rPh sb="5" eb="7">
      <t>セイド</t>
    </rPh>
    <rPh sb="8" eb="9">
      <t>カカワ</t>
    </rPh>
    <rPh sb="10" eb="12">
      <t>ロウドウ</t>
    </rPh>
    <rPh sb="12" eb="14">
      <t>ジョウケン</t>
    </rPh>
    <phoneticPr fontId="6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</si>
  <si>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64"/>
  </si>
  <si>
    <t>⑧傷病休暇等の取得に関する事項</t>
    <rPh sb="1" eb="3">
      <t>ショウビョウ</t>
    </rPh>
    <rPh sb="3" eb="5">
      <t>キュウカ</t>
    </rPh>
    <rPh sb="5" eb="6">
      <t>トウ</t>
    </rPh>
    <rPh sb="7" eb="9">
      <t>シュトク</t>
    </rPh>
    <rPh sb="10" eb="11">
      <t>カン</t>
    </rPh>
    <rPh sb="13" eb="15">
      <t>ジコウ</t>
    </rPh>
    <phoneticPr fontId="64"/>
  </si>
  <si>
    <t>（Ⅳ）　支援力向上</t>
    <phoneticPr fontId="64"/>
  </si>
  <si>
    <t>①研修計画に基づいた外部研修会又は内部研修会</t>
    <phoneticPr fontId="64"/>
  </si>
  <si>
    <t>②研修、学会等又は学会誌等において発表</t>
    <phoneticPr fontId="64"/>
  </si>
  <si>
    <t>③視察・実習の実施又は受け入れ</t>
    <phoneticPr fontId="64"/>
  </si>
  <si>
    <t>◎研修計画を策定している</t>
    <rPh sb="1" eb="3">
      <t>ケンシュウ</t>
    </rPh>
    <rPh sb="3" eb="5">
      <t>ケイカク</t>
    </rPh>
    <rPh sb="6" eb="8">
      <t>サクテイ</t>
    </rPh>
    <phoneticPr fontId="64"/>
  </si>
  <si>
    <t>◎研修、学会等又は学会誌等において</t>
    <rPh sb="1" eb="3">
      <t>ケンシュウ</t>
    </rPh>
    <rPh sb="4" eb="6">
      <t>ガッカイ</t>
    </rPh>
    <rPh sb="6" eb="7">
      <t>トウ</t>
    </rPh>
    <rPh sb="7" eb="8">
      <t>マタ</t>
    </rPh>
    <rPh sb="9" eb="12">
      <t>ガッカイシ</t>
    </rPh>
    <rPh sb="12" eb="13">
      <t>トウ</t>
    </rPh>
    <phoneticPr fontId="64"/>
  </si>
  <si>
    <t>◎先進的事業者の視察・実習の実施している</t>
    <rPh sb="1" eb="4">
      <t>センシンテキ</t>
    </rPh>
    <rPh sb="4" eb="7">
      <t>ジギョウシャ</t>
    </rPh>
    <rPh sb="8" eb="10">
      <t>シサツ</t>
    </rPh>
    <rPh sb="11" eb="13">
      <t>ジッシュウ</t>
    </rPh>
    <rPh sb="14" eb="16">
      <t>ジッシ</t>
    </rPh>
    <phoneticPr fontId="64"/>
  </si>
  <si>
    <r>
      <t>※</t>
    </r>
    <r>
      <rPr>
        <sz val="10"/>
        <color theme="1"/>
        <rFont val="ＭＳ ゴシック"/>
        <family val="3"/>
        <charset val="128"/>
      </rPr>
      <t>研修、学会等名</t>
    </r>
    <rPh sb="1" eb="3">
      <t>ケンシュウ</t>
    </rPh>
    <rPh sb="4" eb="6">
      <t>ガッカイ</t>
    </rPh>
    <rPh sb="6" eb="7">
      <t>トウ</t>
    </rPh>
    <rPh sb="7" eb="8">
      <t>メイ</t>
    </rPh>
    <phoneticPr fontId="64"/>
  </si>
  <si>
    <r>
      <t>※</t>
    </r>
    <r>
      <rPr>
        <sz val="10"/>
        <color theme="1"/>
        <rFont val="ＭＳ ゴシック"/>
        <family val="3"/>
        <charset val="128"/>
      </rPr>
      <t>先進的事業者名</t>
    </r>
    <rPh sb="1" eb="4">
      <t>センシンテキ</t>
    </rPh>
    <rPh sb="4" eb="7">
      <t>ジギョウシャ</t>
    </rPh>
    <rPh sb="7" eb="8">
      <t>メイ</t>
    </rPh>
    <phoneticPr fontId="64"/>
  </si>
  <si>
    <t xml:space="preserve"> 実施日</t>
    <rPh sb="1" eb="3">
      <t>ジッシ</t>
    </rPh>
    <rPh sb="3" eb="4">
      <t>ビ</t>
    </rPh>
    <phoneticPr fontId="64"/>
  </si>
  <si>
    <t>月</t>
    <rPh sb="0" eb="1">
      <t>ガツ</t>
    </rPh>
    <phoneticPr fontId="64"/>
  </si>
  <si>
    <t>日</t>
    <rPh sb="0" eb="1">
      <t>ニチ</t>
    </rPh>
    <phoneticPr fontId="64"/>
  </si>
  <si>
    <t xml:space="preserve"> 実施日/ 参加者数</t>
    <rPh sb="1" eb="3">
      <t>ジッシ</t>
    </rPh>
    <rPh sb="3" eb="4">
      <t>ビ</t>
    </rPh>
    <rPh sb="6" eb="10">
      <t>サンカシャスウ</t>
    </rPh>
    <phoneticPr fontId="64"/>
  </si>
  <si>
    <r>
      <rPr>
        <sz val="6"/>
        <color theme="1"/>
        <rFont val="ＭＳ ゴシック"/>
        <family val="3"/>
        <charset val="128"/>
      </rPr>
      <t>※</t>
    </r>
    <r>
      <rPr>
        <sz val="10"/>
        <color theme="1"/>
        <rFont val="ＭＳ ゴシック"/>
        <family val="3"/>
        <charset val="128"/>
      </rPr>
      <t>学会誌等名</t>
    </r>
    <rPh sb="5" eb="6">
      <t>メイ</t>
    </rPh>
    <phoneticPr fontId="64"/>
  </si>
  <si>
    <r>
      <t>※</t>
    </r>
    <r>
      <rPr>
        <sz val="10"/>
        <color theme="1"/>
        <rFont val="ＭＳ ゴシック"/>
        <family val="3"/>
        <charset val="128"/>
      </rPr>
      <t>他の事業所名</t>
    </r>
    <rPh sb="1" eb="2">
      <t>タ</t>
    </rPh>
    <rPh sb="3" eb="6">
      <t>ジギョウショ</t>
    </rPh>
    <rPh sb="6" eb="7">
      <t>メイ</t>
    </rPh>
    <phoneticPr fontId="64"/>
  </si>
  <si>
    <t xml:space="preserve"> 掲載日</t>
    <rPh sb="1" eb="3">
      <t>ケイサイ</t>
    </rPh>
    <phoneticPr fontId="64"/>
  </si>
  <si>
    <t xml:space="preserve"> 発表テーマ</t>
    <rPh sb="1" eb="3">
      <t>ハッピョウ</t>
    </rPh>
    <phoneticPr fontId="64"/>
  </si>
  <si>
    <t>④販路拡大の商談会等への参加</t>
    <rPh sb="1" eb="3">
      <t>ハンロ</t>
    </rPh>
    <rPh sb="3" eb="5">
      <t>カクダイ</t>
    </rPh>
    <rPh sb="6" eb="9">
      <t>ショウダンカイ</t>
    </rPh>
    <rPh sb="9" eb="10">
      <t>トウ</t>
    </rPh>
    <rPh sb="12" eb="14">
      <t>サンカ</t>
    </rPh>
    <phoneticPr fontId="64"/>
  </si>
  <si>
    <t>⑤職員の人事評価制度</t>
    <rPh sb="1" eb="3">
      <t>ショクイン</t>
    </rPh>
    <rPh sb="4" eb="6">
      <t>ジンジ</t>
    </rPh>
    <rPh sb="6" eb="8">
      <t>ヒョウカ</t>
    </rPh>
    <rPh sb="8" eb="10">
      <t>セイド</t>
    </rPh>
    <phoneticPr fontId="64"/>
  </si>
  <si>
    <t>⑥ピアサポーターの配置</t>
    <rPh sb="9" eb="11">
      <t>ハイチ</t>
    </rPh>
    <phoneticPr fontId="64"/>
  </si>
  <si>
    <t>◎職員の人事評価制度を整備している</t>
    <rPh sb="1" eb="3">
      <t>ショクイン</t>
    </rPh>
    <rPh sb="4" eb="6">
      <t>ジンジ</t>
    </rPh>
    <rPh sb="6" eb="8">
      <t>ヒョウカ</t>
    </rPh>
    <rPh sb="8" eb="10">
      <t>セイド</t>
    </rPh>
    <rPh sb="11" eb="13">
      <t>セイビ</t>
    </rPh>
    <phoneticPr fontId="64"/>
  </si>
  <si>
    <t>◎ピアサポーターを配置している</t>
    <rPh sb="9" eb="11">
      <t>ハイチ</t>
    </rPh>
    <phoneticPr fontId="64"/>
  </si>
  <si>
    <t>◎当該人事評価制度を周知している</t>
    <rPh sb="1" eb="3">
      <t>トウガイ</t>
    </rPh>
    <rPh sb="3" eb="5">
      <t>ジンジ</t>
    </rPh>
    <rPh sb="5" eb="7">
      <t>ヒョウカ</t>
    </rPh>
    <rPh sb="7" eb="9">
      <t>セイド</t>
    </rPh>
    <rPh sb="10" eb="12">
      <t>シュウチ</t>
    </rPh>
    <phoneticPr fontId="64"/>
  </si>
  <si>
    <t>◎当該ピアサポーターは「障害者ﾋﾟｱｻﾎﾟｰﾄ研修」</t>
    <rPh sb="1" eb="3">
      <t>トウガイ</t>
    </rPh>
    <rPh sb="12" eb="15">
      <t>ショウガイシャ</t>
    </rPh>
    <rPh sb="23" eb="25">
      <t>ケンシュウ</t>
    </rPh>
    <phoneticPr fontId="64"/>
  </si>
  <si>
    <r>
      <t>※</t>
    </r>
    <r>
      <rPr>
        <sz val="10"/>
        <color theme="1"/>
        <rFont val="ＭＳ ゴシック"/>
        <family val="3"/>
        <charset val="128"/>
      </rPr>
      <t>商談会等名</t>
    </r>
    <rPh sb="1" eb="4">
      <t>ショウダンカイ</t>
    </rPh>
    <rPh sb="4" eb="5">
      <t>トウ</t>
    </rPh>
    <rPh sb="5" eb="6">
      <t>ガクメイ</t>
    </rPh>
    <phoneticPr fontId="64"/>
  </si>
  <si>
    <t>人事評価制度の制定日</t>
    <rPh sb="0" eb="2">
      <t>ジンジ</t>
    </rPh>
    <rPh sb="2" eb="4">
      <t>ヒョウカ</t>
    </rPh>
    <rPh sb="4" eb="6">
      <t>セイド</t>
    </rPh>
    <rPh sb="7" eb="9">
      <t>セイテイ</t>
    </rPh>
    <rPh sb="9" eb="10">
      <t>ビ</t>
    </rPh>
    <phoneticPr fontId="64"/>
  </si>
  <si>
    <t>年</t>
    <rPh sb="0" eb="1">
      <t>ネン</t>
    </rPh>
    <phoneticPr fontId="64"/>
  </si>
  <si>
    <t>　を受講している</t>
    <rPh sb="2" eb="4">
      <t>ジュコウ</t>
    </rPh>
    <phoneticPr fontId="64"/>
  </si>
  <si>
    <t xml:space="preserve"> 主催者名</t>
    <rPh sb="1" eb="4">
      <t>シュサイシャ</t>
    </rPh>
    <rPh sb="4" eb="5">
      <t>メイ</t>
    </rPh>
    <phoneticPr fontId="64"/>
  </si>
  <si>
    <t>人事評価制度の対象職員数</t>
    <rPh sb="0" eb="2">
      <t>ジンジ</t>
    </rPh>
    <rPh sb="2" eb="4">
      <t>ヒョウカ</t>
    </rPh>
    <rPh sb="4" eb="6">
      <t>セイド</t>
    </rPh>
    <rPh sb="7" eb="9">
      <t>タイショウ</t>
    </rPh>
    <rPh sb="9" eb="12">
      <t>ショクインスウ</t>
    </rPh>
    <phoneticPr fontId="64"/>
  </si>
  <si>
    <t xml:space="preserve"> 日時</t>
    <rPh sb="1" eb="3">
      <t>ニチジ</t>
    </rPh>
    <phoneticPr fontId="64"/>
  </si>
  <si>
    <t>うち昇給・昇格を行った者</t>
    <rPh sb="2" eb="4">
      <t>ショウキュウ</t>
    </rPh>
    <rPh sb="5" eb="7">
      <t>ショウカク</t>
    </rPh>
    <rPh sb="8" eb="9">
      <t>オコナ</t>
    </rPh>
    <rPh sb="11" eb="12">
      <t>モノ</t>
    </rPh>
    <phoneticPr fontId="64"/>
  </si>
  <si>
    <t xml:space="preserve"> 就業時間</t>
    <rPh sb="1" eb="3">
      <t>シュウギョウ</t>
    </rPh>
    <rPh sb="3" eb="5">
      <t>ジカン</t>
    </rPh>
    <phoneticPr fontId="64"/>
  </si>
  <si>
    <t xml:space="preserve"> 内容</t>
    <rPh sb="1" eb="3">
      <t>ナイヨウ</t>
    </rPh>
    <phoneticPr fontId="64"/>
  </si>
  <si>
    <t>当該人事評価制度の周知方法</t>
    <rPh sb="0" eb="2">
      <t>トウガイ</t>
    </rPh>
    <rPh sb="2" eb="4">
      <t>ジンジ</t>
    </rPh>
    <rPh sb="4" eb="6">
      <t>ヒョウカ</t>
    </rPh>
    <rPh sb="6" eb="8">
      <t>セイド</t>
    </rPh>
    <rPh sb="9" eb="11">
      <t>シュウチ</t>
    </rPh>
    <rPh sb="11" eb="13">
      <t>ホウホウ</t>
    </rPh>
    <phoneticPr fontId="64"/>
  </si>
  <si>
    <t xml:space="preserve"> 職務内容</t>
    <rPh sb="1" eb="3">
      <t>ショクム</t>
    </rPh>
    <rPh sb="3" eb="5">
      <t>ナイヨウ</t>
    </rPh>
    <phoneticPr fontId="64"/>
  </si>
  <si>
    <t>⑦第三者評価</t>
    <rPh sb="1" eb="4">
      <t>ダイサンシャ</t>
    </rPh>
    <rPh sb="4" eb="6">
      <t>ヒョウカ</t>
    </rPh>
    <phoneticPr fontId="64"/>
  </si>
  <si>
    <t>⑧国際標準化規格が定めた規格等の認証等</t>
    <phoneticPr fontId="64"/>
  </si>
  <si>
    <t>◎前年度末日から過去３年以内に</t>
    <rPh sb="1" eb="4">
      <t>ゼンネンド</t>
    </rPh>
    <rPh sb="4" eb="6">
      <t>マツジツ</t>
    </rPh>
    <rPh sb="8" eb="10">
      <t>カコ</t>
    </rPh>
    <rPh sb="11" eb="12">
      <t>ネン</t>
    </rPh>
    <rPh sb="12" eb="14">
      <t>イナイ</t>
    </rPh>
    <phoneticPr fontId="64"/>
  </si>
  <si>
    <t>　福祉サービス第三者評価を受けている</t>
    <rPh sb="1" eb="3">
      <t>フクシ</t>
    </rPh>
    <rPh sb="7" eb="10">
      <t>ダイサンシャ</t>
    </rPh>
    <rPh sb="10" eb="12">
      <t>ヒョウカ</t>
    </rPh>
    <rPh sb="13" eb="14">
      <t>ウ</t>
    </rPh>
    <phoneticPr fontId="64"/>
  </si>
  <si>
    <t>　規格等の認証等を受けている</t>
    <rPh sb="1" eb="3">
      <t>キカク</t>
    </rPh>
    <rPh sb="3" eb="4">
      <t>トウ</t>
    </rPh>
    <rPh sb="5" eb="7">
      <t>ニンショウ</t>
    </rPh>
    <rPh sb="7" eb="8">
      <t>トウ</t>
    </rPh>
    <rPh sb="9" eb="10">
      <t>ウ</t>
    </rPh>
    <phoneticPr fontId="64"/>
  </si>
  <si>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64"/>
  </si>
  <si>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64"/>
  </si>
  <si>
    <t xml:space="preserve"> 第三者評価機関</t>
    <rPh sb="1" eb="4">
      <t>ダイサンシャ</t>
    </rPh>
    <rPh sb="4" eb="6">
      <t>ヒョウカ</t>
    </rPh>
    <rPh sb="6" eb="8">
      <t>キカン</t>
    </rPh>
    <phoneticPr fontId="64"/>
  </si>
  <si>
    <t xml:space="preserve"> 規格等の内容</t>
    <rPh sb="1" eb="3">
      <t>キカク</t>
    </rPh>
    <rPh sb="3" eb="4">
      <t>トウ</t>
    </rPh>
    <rPh sb="5" eb="7">
      <t>ナイヨウ</t>
    </rPh>
    <phoneticPr fontId="64"/>
  </si>
  <si>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64"/>
  </si>
  <si>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64"/>
  </si>
  <si>
    <t>事業所名</t>
    <rPh sb="0" eb="3">
      <t>ジギョウショ</t>
    </rPh>
    <rPh sb="3" eb="4">
      <t>メイ</t>
    </rPh>
    <phoneticPr fontId="64"/>
  </si>
  <si>
    <t>事業所番号</t>
    <rPh sb="0" eb="3">
      <t>ジギョウショ</t>
    </rPh>
    <rPh sb="3" eb="5">
      <t>バンゴウ</t>
    </rPh>
    <phoneticPr fontId="64"/>
  </si>
  <si>
    <t>住　所</t>
    <rPh sb="0" eb="1">
      <t>ジュウ</t>
    </rPh>
    <rPh sb="2" eb="3">
      <t>ショ</t>
    </rPh>
    <phoneticPr fontId="64"/>
  </si>
  <si>
    <t>管理者名</t>
    <rPh sb="0" eb="4">
      <t>カンリシャメイ</t>
    </rPh>
    <phoneticPr fontId="64"/>
  </si>
  <si>
    <t>電話番号</t>
    <rPh sb="0" eb="2">
      <t>デンワ</t>
    </rPh>
    <rPh sb="2" eb="4">
      <t>バンゴウ</t>
    </rPh>
    <phoneticPr fontId="64"/>
  </si>
  <si>
    <t>対象年度</t>
    <rPh sb="0" eb="2">
      <t>タイショウ</t>
    </rPh>
    <rPh sb="2" eb="4">
      <t>ネンド</t>
    </rPh>
    <phoneticPr fontId="64"/>
  </si>
  <si>
    <t>地域連携活動の概要</t>
    <rPh sb="0" eb="2">
      <t>チイキ</t>
    </rPh>
    <rPh sb="2" eb="4">
      <t>レンケイ</t>
    </rPh>
    <rPh sb="4" eb="6">
      <t>カツドウ</t>
    </rPh>
    <rPh sb="7" eb="9">
      <t>ガイヨウ</t>
    </rPh>
    <phoneticPr fontId="64"/>
  </si>
  <si>
    <t>＜活動内容＞</t>
    <rPh sb="1" eb="3">
      <t>カツドウ</t>
    </rPh>
    <rPh sb="3" eb="5">
      <t>ナイヨウ</t>
    </rPh>
    <phoneticPr fontId="64"/>
  </si>
  <si>
    <t>＜活動の様子＞</t>
    <rPh sb="1" eb="3">
      <t>カツドウ</t>
    </rPh>
    <rPh sb="4" eb="6">
      <t>ヨウス</t>
    </rPh>
    <phoneticPr fontId="64"/>
  </si>
  <si>
    <t>活動場所</t>
    <rPh sb="0" eb="2">
      <t>カツドウ</t>
    </rPh>
    <rPh sb="2" eb="4">
      <t>バショ</t>
    </rPh>
    <phoneticPr fontId="64"/>
  </si>
  <si>
    <t>活動の様子の写真</t>
    <rPh sb="0" eb="2">
      <t>カツドウ</t>
    </rPh>
    <rPh sb="3" eb="5">
      <t>ヨウス</t>
    </rPh>
    <rPh sb="6" eb="8">
      <t>シャシン</t>
    </rPh>
    <phoneticPr fontId="64"/>
  </si>
  <si>
    <t>実施日程</t>
    <rPh sb="0" eb="2">
      <t>ジッシ</t>
    </rPh>
    <rPh sb="2" eb="4">
      <t>ニッテイ</t>
    </rPh>
    <phoneticPr fontId="64"/>
  </si>
  <si>
    <t>成果物の写真</t>
    <rPh sb="0" eb="3">
      <t>セイカブツ</t>
    </rPh>
    <rPh sb="4" eb="6">
      <t>シャシン</t>
    </rPh>
    <phoneticPr fontId="64"/>
  </si>
  <si>
    <t>実施した生産活動・施設外就労の概要</t>
    <rPh sb="0" eb="2">
      <t>ジッシ</t>
    </rPh>
    <phoneticPr fontId="64"/>
  </si>
  <si>
    <t>活動内容の追加コメント</t>
    <rPh sb="0" eb="2">
      <t>カツドウ</t>
    </rPh>
    <rPh sb="2" eb="4">
      <t>ナイヨウ</t>
    </rPh>
    <rPh sb="5" eb="7">
      <t>ツイカ</t>
    </rPh>
    <phoneticPr fontId="64"/>
  </si>
  <si>
    <t>利用者数　等</t>
    <rPh sb="0" eb="3">
      <t>リヨウシャ</t>
    </rPh>
    <rPh sb="3" eb="4">
      <t>スウ</t>
    </rPh>
    <rPh sb="5" eb="6">
      <t>トウ</t>
    </rPh>
    <phoneticPr fontId="64"/>
  </si>
  <si>
    <t>＜目的＞</t>
    <rPh sb="1" eb="3">
      <t>モクテキ</t>
    </rPh>
    <phoneticPr fontId="64"/>
  </si>
  <si>
    <t>地域連携活動のねらい</t>
    <rPh sb="0" eb="2">
      <t>チイキ</t>
    </rPh>
    <rPh sb="2" eb="4">
      <t>レンケイ</t>
    </rPh>
    <rPh sb="4" eb="6">
      <t>カツドウ</t>
    </rPh>
    <phoneticPr fontId="64"/>
  </si>
  <si>
    <t>地域にとってのメリット</t>
    <rPh sb="0" eb="2">
      <t>チイキ</t>
    </rPh>
    <phoneticPr fontId="64"/>
  </si>
  <si>
    <t>対象者にとってのメリット</t>
    <rPh sb="0" eb="3">
      <t>タイショウシャ</t>
    </rPh>
    <phoneticPr fontId="64"/>
  </si>
  <si>
    <t>＜成果＞</t>
    <rPh sb="1" eb="3">
      <t>セイカ</t>
    </rPh>
    <phoneticPr fontId="64"/>
  </si>
  <si>
    <t>実施した結果</t>
    <rPh sb="0" eb="2">
      <t>ジッシ</t>
    </rPh>
    <rPh sb="4" eb="6">
      <t>ケッカ</t>
    </rPh>
    <phoneticPr fontId="64"/>
  </si>
  <si>
    <t>得られた成果</t>
    <rPh sb="0" eb="1">
      <t>エ</t>
    </rPh>
    <rPh sb="4" eb="6">
      <t>セイカ</t>
    </rPh>
    <phoneticPr fontId="64"/>
  </si>
  <si>
    <t>課題点</t>
    <rPh sb="0" eb="2">
      <t>カダイ</t>
    </rPh>
    <rPh sb="2" eb="3">
      <t>テン</t>
    </rPh>
    <phoneticPr fontId="64"/>
  </si>
  <si>
    <t>連携先の企業等の意見または評価</t>
    <rPh sb="0" eb="2">
      <t>レンケイ</t>
    </rPh>
    <rPh sb="2" eb="3">
      <t>サキ</t>
    </rPh>
    <rPh sb="4" eb="6">
      <t>キギョウ</t>
    </rPh>
    <rPh sb="6" eb="7">
      <t>トウ</t>
    </rPh>
    <rPh sb="8" eb="10">
      <t>イケン</t>
    </rPh>
    <rPh sb="13" eb="15">
      <t>ヒョウカ</t>
    </rPh>
    <phoneticPr fontId="64"/>
  </si>
  <si>
    <t>連携した結果に対する意見または評価</t>
    <rPh sb="0" eb="2">
      <t>レンケイ</t>
    </rPh>
    <rPh sb="4" eb="6">
      <t>ケッカ</t>
    </rPh>
    <rPh sb="7" eb="8">
      <t>タイ</t>
    </rPh>
    <rPh sb="10" eb="12">
      <t>イケン</t>
    </rPh>
    <rPh sb="15" eb="17">
      <t>ヒョウカ</t>
    </rPh>
    <phoneticPr fontId="64"/>
  </si>
  <si>
    <t>今後の連携強化に向けた課題</t>
    <rPh sb="0" eb="2">
      <t>コンゴ</t>
    </rPh>
    <rPh sb="3" eb="5">
      <t>レンケイ</t>
    </rPh>
    <rPh sb="5" eb="7">
      <t>キョウカ</t>
    </rPh>
    <rPh sb="8" eb="9">
      <t>ム</t>
    </rPh>
    <rPh sb="11" eb="13">
      <t>カダイ</t>
    </rPh>
    <phoneticPr fontId="64"/>
  </si>
  <si>
    <t>連携先企業名</t>
    <rPh sb="0" eb="2">
      <t>レンケイ</t>
    </rPh>
    <rPh sb="2" eb="3">
      <t>サキ</t>
    </rPh>
    <rPh sb="3" eb="6">
      <t>キギョウメイ</t>
    </rPh>
    <phoneticPr fontId="64"/>
  </si>
  <si>
    <t>担当者名</t>
    <rPh sb="0" eb="3">
      <t>タントウシャ</t>
    </rPh>
    <rPh sb="3" eb="4">
      <t>メイ</t>
    </rPh>
    <phoneticPr fontId="64"/>
  </si>
  <si>
    <t>強度行動障害者地域移行特別加算に関する届出書</t>
    <rPh sb="0" eb="2">
      <t>キョウド</t>
    </rPh>
    <rPh sb="2" eb="4">
      <t>コウドウ</t>
    </rPh>
    <rPh sb="4" eb="7">
      <t>ショウガイシャ</t>
    </rPh>
    <rPh sb="7" eb="9">
      <t>チイキ</t>
    </rPh>
    <rPh sb="9" eb="11">
      <t>イコウ</t>
    </rPh>
    <rPh sb="11" eb="13">
      <t>トクベツ</t>
    </rPh>
    <rPh sb="13" eb="15">
      <t>カサン</t>
    </rPh>
    <rPh sb="16" eb="17">
      <t>カン</t>
    </rPh>
    <rPh sb="19" eb="22">
      <t>トドケデショ</t>
    </rPh>
    <phoneticPr fontId="3"/>
  </si>
  <si>
    <t>１　事業所・施設の名称</t>
    <rPh sb="2" eb="5">
      <t>ジギョウショ</t>
    </rPh>
    <rPh sb="6" eb="8">
      <t>シセツ</t>
    </rPh>
    <rPh sb="9" eb="11">
      <t>メイショウ</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</si>
  <si>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</si>
  <si>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</si>
  <si>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</si>
  <si>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r>
      <t>実践研修の終了者の数</t>
    </r>
    <r>
      <rPr>
        <sz val="8"/>
        <rFont val="HGSｺﾞｼｯｸM"/>
        <family val="3"/>
        <charset val="128"/>
      </rPr>
      <t>（※１）</t>
    </r>
    <rPh sb="0" eb="2">
      <t>ジッセン</t>
    </rPh>
    <rPh sb="2" eb="4">
      <t>ケンシュウ</t>
    </rPh>
    <rPh sb="5" eb="8">
      <t>シュウリョウシャ</t>
    </rPh>
    <rPh sb="9" eb="10">
      <t>カズ</t>
    </rPh>
    <phoneticPr fontId="3"/>
  </si>
  <si>
    <r>
      <t>基礎研修の終了者の
数及び割合</t>
    </r>
    <r>
      <rPr>
        <sz val="8"/>
        <rFont val="HGSｺﾞｼｯｸM"/>
        <family val="3"/>
        <charset val="128"/>
      </rPr>
      <t>（※２）</t>
    </r>
    <rPh sb="0" eb="2">
      <t>キソ</t>
    </rPh>
    <rPh sb="2" eb="4">
      <t>ケンシュウ</t>
    </rPh>
    <rPh sb="5" eb="8">
      <t>シュウリョウシャ</t>
    </rPh>
    <rPh sb="10" eb="11">
      <t>カズ</t>
    </rPh>
    <rPh sb="11" eb="12">
      <t>オヨ</t>
    </rPh>
    <rPh sb="13" eb="15">
      <t>ワリアイ</t>
    </rPh>
    <phoneticPr fontId="3"/>
  </si>
  <si>
    <t>　　</t>
    <phoneticPr fontId="84"/>
  </si>
  <si>
    <t>夜間支援等体制加算に関する届出書（宿泊型自立訓練）</t>
    <rPh sb="0" eb="2">
      <t>ヤカン</t>
    </rPh>
    <rPh sb="2" eb="4">
      <t>シエン</t>
    </rPh>
    <rPh sb="4" eb="5">
      <t>トウ</t>
    </rPh>
    <rPh sb="5" eb="7">
      <t>タイセイ</t>
    </rPh>
    <rPh sb="7" eb="9">
      <t>カサン</t>
    </rPh>
    <rPh sb="10" eb="11">
      <t>カン</t>
    </rPh>
    <rPh sb="13" eb="16">
      <t>トドケデショ</t>
    </rPh>
    <phoneticPr fontId="3"/>
  </si>
  <si>
    <t>１　事業所・施設の名称</t>
    <rPh sb="6" eb="8">
      <t>シセツ</t>
    </rPh>
    <rPh sb="9" eb="11">
      <t>メイショウ</t>
    </rPh>
    <phoneticPr fontId="3"/>
  </si>
  <si>
    <t>２　異動区分</t>
    <rPh sb="2" eb="4">
      <t>イドウ</t>
    </rPh>
    <rPh sb="4" eb="6">
      <t>クブン</t>
    </rPh>
    <phoneticPr fontId="3"/>
  </si>
  <si>
    <t>１　新規　　　　　　　　２　変更　　　　　　　　３　終了</t>
    <phoneticPr fontId="3"/>
  </si>
  <si>
    <t>１　新規　　　　　　　　２　変更　　　　　　　　３　終了</t>
    <phoneticPr fontId="64"/>
  </si>
  <si>
    <r>
      <t xml:space="preserve">夜間支援従事者
</t>
    </r>
    <r>
      <rPr>
        <sz val="9"/>
        <color indexed="8"/>
        <rFont val="HGSｺﾞｼｯｸM"/>
        <family val="3"/>
        <charset val="128"/>
      </rPr>
      <t>①</t>
    </r>
    <phoneticPr fontId="3"/>
  </si>
  <si>
    <r>
      <t xml:space="preserve">夜間支援従事者
</t>
    </r>
    <r>
      <rPr>
        <sz val="9"/>
        <color indexed="8"/>
        <rFont val="HGSｺﾞｼｯｸM"/>
        <family val="3"/>
        <charset val="128"/>
      </rPr>
      <t>②</t>
    </r>
    <phoneticPr fontId="3"/>
  </si>
  <si>
    <r>
      <t xml:space="preserve">夜間支援従事者
</t>
    </r>
    <r>
      <rPr>
        <sz val="9"/>
        <color indexed="8"/>
        <rFont val="HGSｺﾞｼｯｸM"/>
        <family val="3"/>
        <charset val="128"/>
      </rPr>
      <t>③</t>
    </r>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</si>
  <si>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29" eb="30">
      <t>マタ</t>
    </rPh>
    <rPh sb="31" eb="33">
      <t>リョウホウ</t>
    </rPh>
    <rPh sb="34" eb="36">
      <t>キサイ</t>
    </rPh>
    <phoneticPr fontId="3"/>
  </si>
  <si>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3"/>
  </si>
  <si>
    <t>４　従業者の配置</t>
    <rPh sb="2" eb="5">
      <t>ジュウギョウシャ</t>
    </rPh>
    <rPh sb="6" eb="8">
      <t>ハイチ</t>
    </rPh>
    <phoneticPr fontId="3"/>
  </si>
  <si>
    <t>５　有資格者による
　　指導体制</t>
    <phoneticPr fontId="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</si>
  <si>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3" eb="205">
      <t>カンケイ</t>
    </rPh>
    <rPh sb="205" eb="207">
      <t>キカン</t>
    </rPh>
    <rPh sb="209" eb="211">
      <t>レンケイ</t>
    </rPh>
    <rPh sb="212" eb="214">
      <t>ジョウキョウ</t>
    </rPh>
    <rPh sb="214" eb="215">
      <t>トウ</t>
    </rPh>
    <phoneticPr fontId="3"/>
  </si>
  <si>
    <t>６　研修の開催</t>
    <rPh sb="2" eb="4">
      <t>ケンシュウ</t>
    </rPh>
    <rPh sb="5" eb="7">
      <t>カイサイ</t>
    </rPh>
    <phoneticPr fontId="3"/>
  </si>
  <si>
    <t>７　他機関との連携</t>
    <rPh sb="2" eb="5">
      <t>タキカン</t>
    </rPh>
    <rPh sb="7" eb="9">
      <t>レンケイ</t>
    </rPh>
    <phoneticPr fontId="3"/>
  </si>
  <si>
    <t xml:space="preserve">　保護観察所、更生保護施設、指定医療機関又は精神保健福祉センターその他関係機関との協力体制が整えられてること。
　　協力体制の状況等
</t>
    <rPh sb="59" eb="61">
      <t>キョウリョク</t>
    </rPh>
    <rPh sb="61" eb="63">
      <t>タイセイ</t>
    </rPh>
    <rPh sb="64" eb="66">
      <t>ジョウキョウ</t>
    </rPh>
    <rPh sb="66" eb="67">
      <t>トウ</t>
    </rPh>
    <phoneticPr fontId="3"/>
  </si>
  <si>
    <t>注２　研修の開催日時、参加者、研修内容等がわかる資料を付してください。</t>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</si>
  <si>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注３　関係機関との協力体制については、その状況等を具体的に記載してください。</t>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</si>
  <si>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（別紙１２）</t>
    <rPh sb="1" eb="3">
      <t>ベッシ</t>
    </rPh>
    <phoneticPr fontId="3"/>
  </si>
  <si>
    <t>職業指導員及び生活支援員の数｛(A)÷6｝・・・・(B)　　　</t>
    <rPh sb="0" eb="2">
      <t>ショクギョウ</t>
    </rPh>
    <rPh sb="2" eb="5">
      <t>シドウイン</t>
    </rPh>
    <rPh sb="5" eb="6">
      <t>オヨ</t>
    </rPh>
    <rPh sb="7" eb="9">
      <t>セイカツ</t>
    </rPh>
    <rPh sb="9" eb="12">
      <t>シエンイン</t>
    </rPh>
    <rPh sb="13" eb="14">
      <t>カズ</t>
    </rPh>
    <phoneticPr fontId="3"/>
  </si>
  <si>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3"/>
  </si>
  <si>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3"/>
  </si>
  <si>
    <t>３０人</t>
    <rPh sb="2" eb="3">
      <t>ニン</t>
    </rPh>
    <phoneticPr fontId="3"/>
  </si>
  <si>
    <t>５人</t>
    <rPh sb="1" eb="2">
      <t>ニン</t>
    </rPh>
    <phoneticPr fontId="3"/>
  </si>
  <si>
    <t>６人</t>
    <rPh sb="1" eb="2">
      <t>ニン</t>
    </rPh>
    <phoneticPr fontId="3"/>
  </si>
  <si>
    <t>Ｆ</t>
    <phoneticPr fontId="3"/>
  </si>
  <si>
    <t>X</t>
    <phoneticPr fontId="3"/>
  </si>
  <si>
    <t>Y</t>
    <phoneticPr fontId="3"/>
  </si>
  <si>
    <t>注2：(B)は前年度の利用者数の平均値を６で除して得た数とする。(C)は前年度の利用者数の平均値を５で除して得たとする。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3"/>
  </si>
  <si>
    <t>年　　　月　　　日</t>
    <rPh sb="0" eb="1">
      <t>ネン</t>
    </rPh>
    <rPh sb="4" eb="5">
      <t>ガツ</t>
    </rPh>
    <rPh sb="8" eb="9">
      <t>ニチ</t>
    </rPh>
    <phoneticPr fontId="64"/>
  </si>
  <si>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3"/>
  </si>
  <si>
    <t>２　異動区分</t>
    <rPh sb="2" eb="6">
      <t>イドウクブン</t>
    </rPh>
    <phoneticPr fontId="3"/>
  </si>
  <si>
    <t>１　新規　　　　　２　変更　　　　　３　終了</t>
    <rPh sb="2" eb="4">
      <t>シンキ</t>
    </rPh>
    <rPh sb="11" eb="13">
      <t>ヘンコウ</t>
    </rPh>
    <rPh sb="20" eb="22">
      <t>シュウリョウ</t>
    </rPh>
    <phoneticPr fontId="64"/>
  </si>
  <si>
    <t>就労定着支援員の氏名</t>
    <rPh sb="0" eb="2">
      <t>シュウロウ</t>
    </rPh>
    <rPh sb="2" eb="4">
      <t>テイチャク</t>
    </rPh>
    <rPh sb="4" eb="7">
      <t>シエンイン</t>
    </rPh>
    <rPh sb="8" eb="10">
      <t>シメイ</t>
    </rPh>
    <phoneticPr fontId="3"/>
  </si>
  <si>
    <t>常勤・非常勤</t>
    <rPh sb="0" eb="2">
      <t>ジョウキン</t>
    </rPh>
    <rPh sb="3" eb="6">
      <t>ヒジョウキン</t>
    </rPh>
    <phoneticPr fontId="3"/>
  </si>
  <si>
    <t>研修修了日</t>
    <rPh sb="2" eb="4">
      <t>シュウリョウ</t>
    </rPh>
    <rPh sb="4" eb="5">
      <t>ビ</t>
    </rPh>
    <phoneticPr fontId="3"/>
  </si>
  <si>
    <t>常勤　　・　非常勤</t>
    <rPh sb="0" eb="2">
      <t>ジョウキン</t>
    </rPh>
    <rPh sb="6" eb="9">
      <t>ヒジョウキン</t>
    </rPh>
    <phoneticPr fontId="3"/>
  </si>
  <si>
    <t xml:space="preserve">　　　　年　　月　　日 </t>
    <rPh sb="4" eb="5">
      <t>ネン</t>
    </rPh>
    <rPh sb="7" eb="8">
      <t>ツキ</t>
    </rPh>
    <rPh sb="10" eb="11">
      <t>ニチ</t>
    </rPh>
    <phoneticPr fontId="3"/>
  </si>
  <si>
    <t>注</t>
    <rPh sb="0" eb="1">
      <t>チュウ</t>
    </rPh>
    <phoneticPr fontId="3"/>
  </si>
  <si>
    <t>　「従業者の勤務体制及び勤務形態一覧表」及び組織体制図を添付すること。</t>
    <rPh sb="18" eb="19">
      <t>ヒョウ</t>
    </rPh>
    <rPh sb="22" eb="24">
      <t>ソシキ</t>
    </rPh>
    <phoneticPr fontId="3"/>
  </si>
  <si>
    <t>　就労定着支援員の状況に変動があったときは、速やかに本様式により届け出ること。</t>
    <rPh sb="1" eb="3">
      <t>シュウロウ</t>
    </rPh>
    <rPh sb="3" eb="5">
      <t>テイチャク</t>
    </rPh>
    <rPh sb="5" eb="8">
      <t>シエンイン</t>
    </rPh>
    <rPh sb="9" eb="11">
      <t>ジョウキョウ</t>
    </rPh>
    <rPh sb="12" eb="14">
      <t>ヘンドウ</t>
    </rPh>
    <rPh sb="22" eb="23">
      <t>スミ</t>
    </rPh>
    <rPh sb="26" eb="27">
      <t>ホン</t>
    </rPh>
    <rPh sb="27" eb="29">
      <t>ヨウシキ</t>
    </rPh>
    <rPh sb="32" eb="33">
      <t>トド</t>
    </rPh>
    <rPh sb="34" eb="35">
      <t>デ</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</si>
  <si>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64"/>
  </si>
  <si>
    <t>　　年　　　　月　　　　日</t>
    <rPh sb="2" eb="3">
      <t>ネン</t>
    </rPh>
    <rPh sb="7" eb="8">
      <t>ガツ</t>
    </rPh>
    <rPh sb="12" eb="13">
      <t>ニチ</t>
    </rPh>
    <phoneticPr fontId="3"/>
  </si>
  <si>
    <t>ピアサポート実施加算に関する届出書</t>
    <rPh sb="6" eb="8">
      <t>ジッシ</t>
    </rPh>
    <rPh sb="8" eb="10">
      <t>カサン</t>
    </rPh>
    <rPh sb="11" eb="12">
      <t>カン</t>
    </rPh>
    <rPh sb="14" eb="16">
      <t>トドケデ</t>
    </rPh>
    <rPh sb="16" eb="17">
      <t>ショ</t>
    </rPh>
    <phoneticPr fontId="3"/>
  </si>
  <si>
    <t>１　事業所名</t>
    <rPh sb="2" eb="5">
      <t>ジギョウショ</t>
    </rPh>
    <rPh sb="5" eb="6">
      <t>メイ</t>
    </rPh>
    <phoneticPr fontId="3"/>
  </si>
  <si>
    <t>３　サービス費
　区分</t>
    <rPh sb="6" eb="7">
      <t>ヒ</t>
    </rPh>
    <rPh sb="9" eb="11">
      <t>クブン</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</si>
  <si>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</si>
  <si>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４　障害者ピア
　サポート研修
　修了職員</t>
    <rPh sb="2" eb="5">
      <t>ショウガイシャ</t>
    </rPh>
    <rPh sb="13" eb="15">
      <t>ケンシュウ</t>
    </rPh>
    <rPh sb="17" eb="19">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</si>
  <si>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</si>
  <si>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受講
年度</t>
    <rPh sb="0" eb="2">
      <t>ジュコウ</t>
    </rPh>
    <rPh sb="3" eb="5">
      <t>ネンド</t>
    </rPh>
    <phoneticPr fontId="64"/>
  </si>
  <si>
    <t>研修の
実施主体</t>
    <phoneticPr fontId="64"/>
  </si>
  <si>
    <t>５　研修の実施</t>
    <rPh sb="2" eb="4">
      <t>ケンシュウ</t>
    </rPh>
    <rPh sb="5" eb="7">
      <t>ジッシ</t>
    </rPh>
    <phoneticPr fontId="64"/>
  </si>
  <si>
    <t>　直上により配置した者のいずれかにより、当該事業所等の従業者に対し、障害者に対する配慮等に関する研修を年１回以上行っている。</t>
    <phoneticPr fontId="64"/>
  </si>
  <si>
    <t>確認欄</t>
    <rPh sb="0" eb="2">
      <t>カクニン</t>
    </rPh>
    <rPh sb="2" eb="3">
      <t>ラン</t>
    </rPh>
    <phoneticPr fontId="6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</si>
  <si>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</si>
  <si>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</si>
  <si>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</si>
  <si>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</si>
  <si>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00"/>
  </si>
  <si>
    <t>１　新規　　　　　２　変更　　　　　３　終了</t>
    <rPh sb="2" eb="4">
      <t>シンキ</t>
    </rPh>
    <rPh sb="11" eb="13">
      <t>ヘンコウ</t>
    </rPh>
    <rPh sb="20" eb="22">
      <t>シュウリョウ</t>
    </rPh>
    <phoneticPr fontId="100"/>
  </si>
  <si>
    <t>２　事業所の名称</t>
    <rPh sb="2" eb="4">
      <t>ジギョウ</t>
    </rPh>
    <rPh sb="4" eb="5">
      <t>ジョ</t>
    </rPh>
    <rPh sb="6" eb="8">
      <t>メイショウ</t>
    </rPh>
    <phoneticPr fontId="10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</si>
  <si>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84"/>
  </si>
  <si>
    <t>有　　　・　　　無</t>
    <rPh sb="0" eb="1">
      <t>ア</t>
    </rPh>
    <rPh sb="8" eb="9">
      <t>ナ</t>
    </rPh>
    <phoneticPr fontId="84"/>
  </si>
  <si>
    <t>市町村により地域生活支援拠点等として位置付けられた日付</t>
    <rPh sb="25" eb="27">
      <t>ヒヅケ</t>
    </rPh>
    <phoneticPr fontId="84"/>
  </si>
  <si>
    <t>年</t>
    <rPh sb="0" eb="1">
      <t>ネン</t>
    </rPh>
    <phoneticPr fontId="84"/>
  </si>
  <si>
    <t>月</t>
    <rPh sb="0" eb="1">
      <t>ツキ</t>
    </rPh>
    <phoneticPr fontId="84"/>
  </si>
  <si>
    <t>日</t>
    <rPh sb="0" eb="1">
      <t>ヒ</t>
    </rPh>
    <phoneticPr fontId="84"/>
  </si>
  <si>
    <t>※該当者が複数名いる場合は、各々の氏名を記載すること。</t>
    <phoneticPr fontId="84"/>
  </si>
  <si>
    <t>５　当該届出により算定する加算</t>
    <rPh sb="2" eb="4">
      <t>トウガイ</t>
    </rPh>
    <rPh sb="4" eb="6">
      <t>トドケデ</t>
    </rPh>
    <rPh sb="9" eb="11">
      <t>サンテイ</t>
    </rPh>
    <rPh sb="13" eb="15">
      <t>カサン</t>
    </rPh>
    <phoneticPr fontId="84"/>
  </si>
  <si>
    <t>≪緊急時対応加算　地域生活支援拠点等の場合≫</t>
    <rPh sb="9" eb="18">
      <t>チイキセイカツシエンキョテントウ</t>
    </rPh>
    <rPh sb="19" eb="21">
      <t>バアイ</t>
    </rPh>
    <phoneticPr fontId="100"/>
  </si>
  <si>
    <t>対象：訪問系サービス※、
　　　重度障害者等包括支援（訪問系サービスのみ対象）</t>
    <rPh sb="3" eb="5">
      <t>ホウモン</t>
    </rPh>
    <rPh sb="5" eb="6">
      <t>ケイ</t>
    </rPh>
    <rPh sb="27" eb="29">
      <t>ホウモン</t>
    </rPh>
    <rPh sb="29" eb="30">
      <t>ケイ</t>
    </rPh>
    <rPh sb="36" eb="38">
      <t>タイショウ</t>
    </rPh>
    <phoneticPr fontId="84"/>
  </si>
  <si>
    <t>≪緊急時支援加算　地域生活支援拠点等の場合≫</t>
    <phoneticPr fontId="100"/>
  </si>
  <si>
    <t>対象：自立生活援助、地域定着支援、
　　　重度障害者等包括支援（自立生活援助のみ対象）</t>
    <rPh sb="32" eb="38">
      <t>ジリツセイカツエンジョ</t>
    </rPh>
    <rPh sb="40" eb="42">
      <t>タイショウ</t>
    </rPh>
    <phoneticPr fontId="8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</si>
  <si>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00"/>
  </si>
  <si>
    <t>対象：短期入所、重度障害者等包括支援</t>
    <phoneticPr fontId="84"/>
  </si>
  <si>
    <t>≪緊急時受入加算≫</t>
    <rPh sb="1" eb="8">
      <t>キンキュウジウケイレカサン</t>
    </rPh>
    <phoneticPr fontId="100"/>
  </si>
  <si>
    <t>対象：日中系サービス※</t>
    <phoneticPr fontId="84"/>
  </si>
  <si>
    <t>≪障害福祉サービスの体験利用加算≫</t>
    <rPh sb="14" eb="16">
      <t>カサン</t>
    </rPh>
    <phoneticPr fontId="100"/>
  </si>
  <si>
    <t>≪体験利用支援加算・体験宿泊加算≫</t>
    <phoneticPr fontId="100"/>
  </si>
  <si>
    <t>対象：地域移行支援</t>
    <phoneticPr fontId="84"/>
  </si>
  <si>
    <t>≪地域移行促進加算（Ⅱ）≫</t>
    <rPh sb="1" eb="3">
      <t>チイキ</t>
    </rPh>
    <rPh sb="3" eb="5">
      <t>イコウ</t>
    </rPh>
    <rPh sb="5" eb="7">
      <t>ソクシン</t>
    </rPh>
    <rPh sb="7" eb="9">
      <t>カサン</t>
    </rPh>
    <phoneticPr fontId="100"/>
  </si>
  <si>
    <t>対象：施設入所支援</t>
    <phoneticPr fontId="84"/>
  </si>
  <si>
    <t>≪地域生活支援拠点等相談強化加算≫</t>
    <phoneticPr fontId="100"/>
  </si>
  <si>
    <t>対象：計画相談支援、障害児相談支援</t>
    <phoneticPr fontId="84"/>
  </si>
  <si>
    <t>様式２－１</t>
    <rPh sb="0" eb="2">
      <t>ヨウシキ</t>
    </rPh>
    <phoneticPr fontId="6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</si>
  <si>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64"/>
  </si>
  <si>
    <t>（Ⅳ）　支援力向上（※）</t>
    <rPh sb="4" eb="6">
      <t>シエン</t>
    </rPh>
    <rPh sb="6" eb="7">
      <t>リョク</t>
    </rPh>
    <rPh sb="7" eb="9">
      <t>コウジョウ</t>
    </rPh>
    <phoneticPr fontId="64"/>
  </si>
  <si>
    <t>①1日の平均労働時間が７時間以上</t>
    <rPh sb="2" eb="3">
      <t>ニチ</t>
    </rPh>
    <rPh sb="4" eb="6">
      <t>ヘイキン</t>
    </rPh>
    <rPh sb="6" eb="8">
      <t>ロウドウ</t>
    </rPh>
    <rPh sb="8" eb="10">
      <t>ジカン</t>
    </rPh>
    <rPh sb="12" eb="14">
      <t>ジカン</t>
    </rPh>
    <rPh sb="14" eb="16">
      <t>イジョウ</t>
    </rPh>
    <phoneticPr fontId="64"/>
  </si>
  <si>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6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</si>
  <si>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64"/>
  </si>
  <si>
    <t>　　　参加した職員が１人以上参加している</t>
    <rPh sb="3" eb="5">
      <t>サンカ</t>
    </rPh>
    <rPh sb="7" eb="9">
      <t>ショクイン</t>
    </rPh>
    <rPh sb="11" eb="12">
      <t>ニン</t>
    </rPh>
    <rPh sb="12" eb="14">
      <t>イジョウ</t>
    </rPh>
    <rPh sb="14" eb="16">
      <t>サンカ</t>
    </rPh>
    <phoneticPr fontId="6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</si>
  <si>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6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</si>
  <si>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6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</si>
  <si>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64"/>
  </si>
  <si>
    <t>　　　１回以上の場合</t>
    <rPh sb="4" eb="5">
      <t>カイ</t>
    </rPh>
    <rPh sb="5" eb="7">
      <t>イジョウ</t>
    </rPh>
    <rPh sb="8" eb="10">
      <t>バアイ</t>
    </rPh>
    <phoneticPr fontId="6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</si>
  <si>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64"/>
  </si>
  <si>
    <t>③視察・実習の実施又は受け入れ</t>
    <rPh sb="1" eb="3">
      <t>シサツ</t>
    </rPh>
    <rPh sb="4" eb="6">
      <t>ジッシュウ</t>
    </rPh>
    <rPh sb="7" eb="9">
      <t>ジッシ</t>
    </rPh>
    <rPh sb="9" eb="10">
      <t>マタ</t>
    </rPh>
    <rPh sb="11" eb="12">
      <t>ウ</t>
    </rPh>
    <rPh sb="13" eb="14">
      <t>イ</t>
    </rPh>
    <phoneticPr fontId="6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</si>
  <si>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64"/>
  </si>
  <si>
    <t>　　　 いずれか一方のみの取組を行っている</t>
    <rPh sb="8" eb="10">
      <t>イッポウ</t>
    </rPh>
    <rPh sb="13" eb="15">
      <t>トリクミ</t>
    </rPh>
    <rPh sb="16" eb="17">
      <t>オコナ</t>
    </rPh>
    <phoneticPr fontId="6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</si>
  <si>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64"/>
  </si>
  <si>
    <t>⑧1日の平均労働時間が２時間未満</t>
    <rPh sb="2" eb="3">
      <t>ニチ</t>
    </rPh>
    <rPh sb="4" eb="6">
      <t>ヘイキン</t>
    </rPh>
    <rPh sb="6" eb="8">
      <t>ロウドウ</t>
    </rPh>
    <rPh sb="8" eb="10">
      <t>ジカン</t>
    </rPh>
    <rPh sb="12" eb="14">
      <t>ジカン</t>
    </rPh>
    <rPh sb="14" eb="16">
      <t>ミマン</t>
    </rPh>
    <phoneticPr fontId="64"/>
  </si>
  <si>
    <t>点</t>
    <rPh sb="0" eb="1">
      <t>テン</t>
    </rPh>
    <phoneticPr fontId="64"/>
  </si>
  <si>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64"/>
  </si>
  <si>
    <t>（Ⅱ）生産活動</t>
    <rPh sb="3" eb="5">
      <t>セイサン</t>
    </rPh>
    <rPh sb="5" eb="7">
      <t>カツドウ</t>
    </rPh>
    <phoneticPr fontId="6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</si>
  <si>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64"/>
  </si>
  <si>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64"/>
  </si>
  <si>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64"/>
  </si>
  <si>
    <t>　　　ピアサポーターを職員として配置している</t>
    <rPh sb="11" eb="13">
      <t>ショクイン</t>
    </rPh>
    <rPh sb="16" eb="18">
      <t>ハイチ</t>
    </rPh>
    <phoneticPr fontId="64"/>
  </si>
  <si>
    <t>③過去３年の生産活動収支のうち前年度における生産活動収支のみが前年度に利用者に支払う賃金の総額以上</t>
    <phoneticPr fontId="64"/>
  </si>
  <si>
    <t>⑦第三者評価</t>
    <rPh sb="1" eb="2">
      <t>ダイ</t>
    </rPh>
    <rPh sb="2" eb="4">
      <t>サンシャ</t>
    </rPh>
    <rPh sb="4" eb="6">
      <t>ヒョウカ</t>
    </rPh>
    <phoneticPr fontId="6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</si>
  <si>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64"/>
  </si>
  <si>
    <t>④過去３年の生産活動収支のうち前々年度における生産活動収支のみが前々年度に利用者に支払う賃金の総額以上</t>
    <phoneticPr fontId="6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</si>
  <si>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64"/>
  </si>
  <si>
    <t>⑤過去３年の生産活動収支のうち前年度及び前々年度の各年度における生産活動収支がいずれも当該各年度に利用者に支払う賃金の総額未満</t>
    <phoneticPr fontId="6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</si>
  <si>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64"/>
  </si>
  <si>
    <t>⑥過去３年の生産活動収支がいずれも当該各年度に利用者に支払う賃金の総額未満</t>
    <phoneticPr fontId="64"/>
  </si>
  <si>
    <t>小計（注2）</t>
    <rPh sb="0" eb="2">
      <t>ショウケイ</t>
    </rPh>
    <rPh sb="3" eb="4">
      <t>チュウ</t>
    </rPh>
    <phoneticPr fontId="64"/>
  </si>
  <si>
    <t>（※）８項目の合計点に応じた点数</t>
    <phoneticPr fontId="64"/>
  </si>
  <si>
    <t>（注2）5以上:15点、4～3：5点、2点以下：0点</t>
    <phoneticPr fontId="64"/>
  </si>
  <si>
    <t>①60点 ②50点 ③40点 ④20点 ⑤－10点 ⑥－20点</t>
    <rPh sb="3" eb="4">
      <t>テン</t>
    </rPh>
    <rPh sb="8" eb="9">
      <t>テン</t>
    </rPh>
    <rPh sb="13" eb="14">
      <t>テン</t>
    </rPh>
    <rPh sb="18" eb="19">
      <t>テン</t>
    </rPh>
    <phoneticPr fontId="64"/>
  </si>
  <si>
    <t>（Ⅴ）地域連携活動</t>
  </si>
  <si>
    <t>（Ⅲ）多様な働き方（※）</t>
    <rPh sb="3" eb="5">
      <t>タヨウ</t>
    </rPh>
    <rPh sb="6" eb="7">
      <t>ハタラ</t>
    </rPh>
    <rPh sb="8" eb="9">
      <t>カタ</t>
    </rPh>
    <phoneticPr fontId="6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</si>
  <si>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64"/>
  </si>
  <si>
    <t>　　　　　就業規則等で定めている</t>
    <rPh sb="5" eb="7">
      <t>シュウギョウ</t>
    </rPh>
    <rPh sb="7" eb="9">
      <t>キソク</t>
    </rPh>
    <rPh sb="9" eb="10">
      <t>トウ</t>
    </rPh>
    <rPh sb="11" eb="12">
      <t>サダ</t>
    </rPh>
    <phoneticPr fontId="64"/>
  </si>
  <si>
    <t>1事例以上ある場合:10点</t>
    <rPh sb="1" eb="3">
      <t>ジレイ</t>
    </rPh>
    <rPh sb="3" eb="5">
      <t>イジョウ</t>
    </rPh>
    <rPh sb="7" eb="9">
      <t>バアイ</t>
    </rPh>
    <rPh sb="12" eb="13">
      <t>テン</t>
    </rPh>
    <phoneticPr fontId="64"/>
  </si>
  <si>
    <t>（Ⅵ）経営改善計画</t>
    <rPh sb="3" eb="5">
      <t>ケイエイ</t>
    </rPh>
    <rPh sb="5" eb="7">
      <t>カイゼン</t>
    </rPh>
    <rPh sb="7" eb="9">
      <t>ケイカク</t>
    </rPh>
    <phoneticPr fontId="6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</si>
  <si>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64"/>
  </si>
  <si>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64"/>
  </si>
  <si>
    <t>④フレックスタイム制に係る労働条件</t>
    <rPh sb="9" eb="10">
      <t>セイ</t>
    </rPh>
    <rPh sb="11" eb="12">
      <t>カカ</t>
    </rPh>
    <rPh sb="13" eb="15">
      <t>ロウドウ</t>
    </rPh>
    <rPh sb="15" eb="17">
      <t>ジョウケン</t>
    </rPh>
    <phoneticPr fontId="64"/>
  </si>
  <si>
    <t>期限内に提出していない場合:-50点</t>
    <rPh sb="0" eb="3">
      <t>キゲンナイ</t>
    </rPh>
    <rPh sb="4" eb="6">
      <t>テイシュツ</t>
    </rPh>
    <rPh sb="11" eb="13">
      <t>バアイ</t>
    </rPh>
    <rPh sb="17" eb="18">
      <t>テン</t>
    </rPh>
    <phoneticPr fontId="64"/>
  </si>
  <si>
    <t>（Ⅶ）利用者の知識・能力向上</t>
    <rPh sb="3" eb="6">
      <t>リヨウシャ</t>
    </rPh>
    <rPh sb="7" eb="9">
      <t>チシキ</t>
    </rPh>
    <rPh sb="10" eb="12">
      <t>ノウリョク</t>
    </rPh>
    <rPh sb="12" eb="14">
      <t>コウジョウ</t>
    </rPh>
    <phoneticPr fontId="64"/>
  </si>
  <si>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64"/>
  </si>
  <si>
    <t>⑥時差出勤制度に係る労働条件</t>
    <rPh sb="1" eb="3">
      <t>ジサ</t>
    </rPh>
    <rPh sb="3" eb="5">
      <t>シュッキン</t>
    </rPh>
    <rPh sb="5" eb="7">
      <t>セイド</t>
    </rPh>
    <rPh sb="8" eb="9">
      <t>カカ</t>
    </rPh>
    <rPh sb="10" eb="12">
      <t>ロウドウ</t>
    </rPh>
    <rPh sb="12" eb="14">
      <t>ジョウケン</t>
    </rPh>
    <phoneticPr fontId="64"/>
  </si>
  <si>
    <t>小計（注1）</t>
    <rPh sb="0" eb="2">
      <t>ショウケイ</t>
    </rPh>
    <rPh sb="3" eb="4">
      <t>チュウ</t>
    </rPh>
    <phoneticPr fontId="64"/>
  </si>
  <si>
    <t>（※）８項目の合計点に応じた点数</t>
    <rPh sb="14" eb="16">
      <t>テンスウ</t>
    </rPh>
    <phoneticPr fontId="64"/>
  </si>
  <si>
    <t>（注1）5以上:15点、4～3：5点、2点以下：0点</t>
    <rPh sb="1" eb="2">
      <t>チュウ</t>
    </rPh>
    <rPh sb="5" eb="7">
      <t>イジョウ</t>
    </rPh>
    <rPh sb="10" eb="11">
      <t>テン</t>
    </rPh>
    <rPh sb="17" eb="18">
      <t>テン</t>
    </rPh>
    <rPh sb="20" eb="21">
      <t>テン</t>
    </rPh>
    <rPh sb="21" eb="23">
      <t>イカ</t>
    </rPh>
    <rPh sb="25" eb="26">
      <t>テン</t>
    </rPh>
    <phoneticPr fontId="64"/>
  </si>
  <si>
    <t>項目</t>
    <rPh sb="0" eb="2">
      <t>コウモク</t>
    </rPh>
    <phoneticPr fontId="64"/>
  </si>
  <si>
    <t>点数</t>
    <rPh sb="0" eb="2">
      <t>テンスウ</t>
    </rPh>
    <phoneticPr fontId="64"/>
  </si>
  <si>
    <t>労働時間</t>
    <phoneticPr fontId="64"/>
  </si>
  <si>
    <t>5点</t>
    <rPh sb="1" eb="2">
      <t>テン</t>
    </rPh>
    <phoneticPr fontId="64"/>
  </si>
  <si>
    <t>20点</t>
    <rPh sb="2" eb="3">
      <t>テン</t>
    </rPh>
    <phoneticPr fontId="64"/>
  </si>
  <si>
    <t>30点</t>
    <rPh sb="2" eb="3">
      <t>テン</t>
    </rPh>
    <phoneticPr fontId="64"/>
  </si>
  <si>
    <t>40点</t>
    <rPh sb="2" eb="3">
      <t>テン</t>
    </rPh>
    <phoneticPr fontId="64"/>
  </si>
  <si>
    <t>55点</t>
    <rPh sb="2" eb="3">
      <t>テン</t>
    </rPh>
    <phoneticPr fontId="64"/>
  </si>
  <si>
    <t>65点</t>
    <rPh sb="2" eb="3">
      <t>テン</t>
    </rPh>
    <phoneticPr fontId="64"/>
  </si>
  <si>
    <t>80点</t>
    <rPh sb="2" eb="3">
      <t>テン</t>
    </rPh>
    <phoneticPr fontId="64"/>
  </si>
  <si>
    <t>90点</t>
    <rPh sb="2" eb="3">
      <t>テン</t>
    </rPh>
    <phoneticPr fontId="64"/>
  </si>
  <si>
    <t>生産活動</t>
    <phoneticPr fontId="64"/>
  </si>
  <si>
    <t>⁻20点</t>
    <phoneticPr fontId="64"/>
  </si>
  <si>
    <t>⁻10点</t>
    <rPh sb="3" eb="4">
      <t>テン</t>
    </rPh>
    <phoneticPr fontId="64"/>
  </si>
  <si>
    <t>50点</t>
    <rPh sb="2" eb="3">
      <t>テン</t>
    </rPh>
    <phoneticPr fontId="64"/>
  </si>
  <si>
    <t>60点</t>
    <rPh sb="2" eb="3">
      <t>テン</t>
    </rPh>
    <phoneticPr fontId="64"/>
  </si>
  <si>
    <t>合計</t>
    <rPh sb="0" eb="2">
      <t>ゴウケイ</t>
    </rPh>
    <phoneticPr fontId="64"/>
  </si>
  <si>
    <t>多様な働き方</t>
    <phoneticPr fontId="64"/>
  </si>
  <si>
    <t>0点</t>
    <rPh sb="1" eb="2">
      <t>テン</t>
    </rPh>
    <phoneticPr fontId="64"/>
  </si>
  <si>
    <t>15点</t>
    <rPh sb="2" eb="3">
      <t>テン</t>
    </rPh>
    <phoneticPr fontId="64"/>
  </si>
  <si>
    <t>／２００点</t>
    <rPh sb="4" eb="5">
      <t>テン</t>
    </rPh>
    <phoneticPr fontId="64"/>
  </si>
  <si>
    <t>支援力向上</t>
    <phoneticPr fontId="64"/>
  </si>
  <si>
    <t>地域連携活動</t>
    <phoneticPr fontId="64"/>
  </si>
  <si>
    <t>10点</t>
    <rPh sb="2" eb="3">
      <t>テン</t>
    </rPh>
    <phoneticPr fontId="64"/>
  </si>
  <si>
    <t>経営改善計画</t>
    <rPh sb="0" eb="2">
      <t>ケイエイ</t>
    </rPh>
    <rPh sb="2" eb="4">
      <t>カイゼン</t>
    </rPh>
    <rPh sb="4" eb="6">
      <t>ケイカク</t>
    </rPh>
    <phoneticPr fontId="64"/>
  </si>
  <si>
    <t>⁻50点</t>
    <rPh sb="3" eb="4">
      <t>テン</t>
    </rPh>
    <phoneticPr fontId="64"/>
  </si>
  <si>
    <t>利用者の知識・能力向上</t>
    <rPh sb="0" eb="3">
      <t>リヨウシャ</t>
    </rPh>
    <rPh sb="4" eb="6">
      <t>チシキ</t>
    </rPh>
    <rPh sb="7" eb="9">
      <t>ノウリョク</t>
    </rPh>
    <rPh sb="9" eb="11">
      <t>コウジョウ</t>
    </rPh>
    <phoneticPr fontId="64"/>
  </si>
  <si>
    <t>様式２－２</t>
    <rPh sb="0" eb="2">
      <t>ヨウシキ</t>
    </rPh>
    <phoneticPr fontId="64"/>
  </si>
  <si>
    <t>就労継続支援Ａ型事業所におけるスコア表（実績Ⅰ～Ⅳ、Ⅵ）</t>
    <rPh sb="20" eb="22">
      <t>ジッセキ</t>
    </rPh>
    <phoneticPr fontId="64"/>
  </si>
  <si>
    <t>前年度（　　　年度）</t>
    <rPh sb="0" eb="3">
      <t>ゼンネンド</t>
    </rPh>
    <rPh sb="7" eb="9">
      <t>ネンド</t>
    </rPh>
    <phoneticPr fontId="64"/>
  </si>
  <si>
    <t>前々々年度（　　　年度）</t>
    <rPh sb="0" eb="2">
      <t>ゼンゼン</t>
    </rPh>
    <rPh sb="3" eb="5">
      <t>ネンド</t>
    </rPh>
    <rPh sb="9" eb="11">
      <t>ネンド</t>
    </rPh>
    <phoneticPr fontId="64"/>
  </si>
  <si>
    <t>前々年度（　　　年度）</t>
    <rPh sb="0" eb="2">
      <t>ゼンゼン</t>
    </rPh>
    <rPh sb="2" eb="4">
      <t>ネンド</t>
    </rPh>
    <rPh sb="8" eb="10">
      <t>ネンド</t>
    </rPh>
    <phoneticPr fontId="64"/>
  </si>
  <si>
    <t>前年度　（　　　年度）</t>
    <rPh sb="0" eb="3">
      <t>ゼンネンドネンド</t>
    </rPh>
    <rPh sb="8" eb="10">
      <t>ネンド</t>
    </rPh>
    <phoneticPr fontId="64"/>
  </si>
  <si>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64"/>
  </si>
  <si>
    <t>◎利用者を職員として登用する制度を</t>
    <phoneticPr fontId="64"/>
  </si>
  <si>
    <t>在宅勤務に係る労働条件及び服務規律</t>
  </si>
  <si>
    <t>に関する制度を定めている</t>
    <rPh sb="7" eb="8">
      <t>サダ</t>
    </rPh>
    <phoneticPr fontId="64"/>
  </si>
  <si>
    <t>定めている</t>
    <phoneticPr fontId="64"/>
  </si>
  <si>
    <t>に関する制度を定めている</t>
    <rPh sb="1" eb="2">
      <t>カン</t>
    </rPh>
    <rPh sb="4" eb="6">
      <t>セイド</t>
    </rPh>
    <rPh sb="7" eb="8">
      <t>サダ</t>
    </rPh>
    <phoneticPr fontId="64"/>
  </si>
  <si>
    <t>◎フレックスタイム制に係る労働条件を</t>
    <rPh sb="9" eb="10">
      <t>セイ</t>
    </rPh>
    <rPh sb="11" eb="12">
      <t>カカ</t>
    </rPh>
    <rPh sb="13" eb="15">
      <t>ロウドウ</t>
    </rPh>
    <rPh sb="15" eb="17">
      <t>ジョウケン</t>
    </rPh>
    <phoneticPr fontId="64"/>
  </si>
  <si>
    <t>◎短時間勤務に係る労働条件を</t>
    <rPh sb="1" eb="4">
      <t>タンジカン</t>
    </rPh>
    <rPh sb="4" eb="6">
      <t>キンム</t>
    </rPh>
    <rPh sb="7" eb="8">
      <t>カカ</t>
    </rPh>
    <rPh sb="9" eb="11">
      <t>ロウドウ</t>
    </rPh>
    <rPh sb="11" eb="13">
      <t>ジョウケンニンズウ</t>
    </rPh>
    <phoneticPr fontId="64"/>
  </si>
  <si>
    <t>◎時差出勤制度に係る労働条件を</t>
    <rPh sb="1" eb="3">
      <t>ジサ</t>
    </rPh>
    <rPh sb="3" eb="5">
      <t>シュッキン</t>
    </rPh>
    <rPh sb="5" eb="7">
      <t>セイド</t>
    </rPh>
    <rPh sb="8" eb="9">
      <t>カカ</t>
    </rPh>
    <rPh sb="10" eb="12">
      <t>ロウドウ</t>
    </rPh>
    <rPh sb="12" eb="14">
      <t>ジョウケンニンズウ</t>
    </rPh>
    <phoneticPr fontId="64"/>
  </si>
  <si>
    <t>定めている</t>
    <rPh sb="0" eb="1">
      <t>サダ</t>
    </rPh>
    <phoneticPr fontId="64"/>
  </si>
  <si>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64"/>
  </si>
  <si>
    <t>◎傷病休暇等の取得に関する事項を</t>
    <rPh sb="1" eb="3">
      <t>ショウビョウ</t>
    </rPh>
    <rPh sb="3" eb="5">
      <t>キュウカ</t>
    </rPh>
    <rPh sb="5" eb="6">
      <t>トウ</t>
    </rPh>
    <rPh sb="7" eb="9">
      <t>シュトク</t>
    </rPh>
    <rPh sb="10" eb="11">
      <t>ニンズウ</t>
    </rPh>
    <phoneticPr fontId="64"/>
  </si>
  <si>
    <t>を定めている</t>
    <rPh sb="1" eb="2">
      <t>サダ</t>
    </rPh>
    <phoneticPr fontId="64"/>
  </si>
  <si>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64"/>
  </si>
  <si>
    <t>◎外部研修、もしくは内部研修を</t>
    <rPh sb="1" eb="3">
      <t>ガイブ</t>
    </rPh>
    <rPh sb="3" eb="5">
      <t>ケンシュウ</t>
    </rPh>
    <rPh sb="10" eb="12">
      <t>ナイブ</t>
    </rPh>
    <rPh sb="12" eb="14">
      <t>ケンシュウ</t>
    </rPh>
    <phoneticPr fontId="64"/>
  </si>
  <si>
    <t>　１回以上発表している</t>
    <rPh sb="2" eb="3">
      <t>カイ</t>
    </rPh>
    <rPh sb="3" eb="5">
      <t>イジョウ</t>
    </rPh>
    <rPh sb="5" eb="7">
      <t>ハッピョウ</t>
    </rPh>
    <phoneticPr fontId="64"/>
  </si>
  <si>
    <t>もしくは、他の事業所の視察・実習を受け入れている</t>
    <rPh sb="5" eb="6">
      <t>タ</t>
    </rPh>
    <rPh sb="7" eb="10">
      <t>ジギョウショ</t>
    </rPh>
    <rPh sb="11" eb="13">
      <t>シサツ</t>
    </rPh>
    <rPh sb="14" eb="16">
      <t>ジッシュウ</t>
    </rPh>
    <rPh sb="17" eb="18">
      <t>ウ</t>
    </rPh>
    <rPh sb="19" eb="20">
      <t>イ</t>
    </rPh>
    <phoneticPr fontId="64"/>
  </si>
  <si>
    <t>１回以上実施している。</t>
  </si>
  <si>
    <t>※研修名</t>
    <rPh sb="1" eb="3">
      <t>ケンシュウ</t>
    </rPh>
    <rPh sb="3" eb="4">
      <t>メイ</t>
    </rPh>
    <phoneticPr fontId="64"/>
  </si>
  <si>
    <r>
      <t xml:space="preserve">  </t>
    </r>
    <r>
      <rPr>
        <sz val="10"/>
        <color theme="1"/>
        <rFont val="ＭＳ ゴシック"/>
        <family val="3"/>
        <charset val="128"/>
      </rPr>
      <t>研修講師</t>
    </r>
    <rPh sb="2" eb="4">
      <t>ケンシュウ</t>
    </rPh>
    <rPh sb="4" eb="6">
      <t>コウシ</t>
    </rPh>
    <phoneticPr fontId="64"/>
  </si>
  <si>
    <t xml:space="preserve">  実施日・受講者数</t>
    <rPh sb="2" eb="4">
      <t>ジッシ</t>
    </rPh>
    <rPh sb="4" eb="5">
      <t>ビ</t>
    </rPh>
    <rPh sb="6" eb="9">
      <t>ジュコウシャ</t>
    </rPh>
    <rPh sb="9" eb="10">
      <t>スウ</t>
    </rPh>
    <phoneticPr fontId="64"/>
  </si>
  <si>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64"/>
  </si>
  <si>
    <t>参加している。</t>
    <rPh sb="0" eb="2">
      <t>サンカ</t>
    </rPh>
    <phoneticPr fontId="64"/>
  </si>
  <si>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64"/>
  </si>
  <si>
    <t>◎ＩＳＯが制定したマネジメント</t>
    <rPh sb="5" eb="7">
      <t>セイテイ</t>
    </rPh>
    <phoneticPr fontId="64"/>
  </si>
  <si>
    <t>（Ⅵ）　経営改善計画</t>
    <rPh sb="4" eb="6">
      <t>ケイエイ</t>
    </rPh>
    <rPh sb="6" eb="8">
      <t>カイゼン</t>
    </rPh>
    <rPh sb="8" eb="10">
      <t/>
    </rPh>
    <phoneticPr fontId="64"/>
  </si>
  <si>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64"/>
  </si>
  <si>
    <t>　経営改善計画書へ提出した。</t>
    <phoneticPr fontId="64"/>
  </si>
  <si>
    <t>※受理日</t>
    <rPh sb="1" eb="3">
      <t>ジュリ</t>
    </rPh>
    <rPh sb="3" eb="4">
      <t>ヒ</t>
    </rPh>
    <phoneticPr fontId="64"/>
  </si>
  <si>
    <t>月</t>
    <rPh sb="0" eb="1">
      <t>ツキ</t>
    </rPh>
    <phoneticPr fontId="64"/>
  </si>
  <si>
    <t>日</t>
    <rPh sb="0" eb="1">
      <t>ヒ</t>
    </rPh>
    <phoneticPr fontId="64"/>
  </si>
  <si>
    <t>長崎県知事　殿</t>
    <rPh sb="0" eb="5">
      <t>ナガサキケンチジ</t>
    </rPh>
    <rPh sb="6" eb="7">
      <t>ドノ</t>
    </rPh>
    <phoneticPr fontId="64"/>
  </si>
  <si>
    <t>令和６年度における就労系障害福祉サービスの基本報酬（新型コロナウイルス感染症対策特例）に関する届出書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3"/>
  </si>
  <si>
    <t>１　基本情報</t>
    <rPh sb="2" eb="4">
      <t>キホン</t>
    </rPh>
    <rPh sb="4" eb="6">
      <t>ジョウホウ</t>
    </rPh>
    <phoneticPr fontId="3"/>
  </si>
  <si>
    <t>フリガナ</t>
    <phoneticPr fontId="3"/>
  </si>
  <si>
    <t>法人名</t>
    <rPh sb="0" eb="2">
      <t>ホウジン</t>
    </rPh>
    <rPh sb="2" eb="3">
      <t>メイ</t>
    </rPh>
    <phoneticPr fontId="3"/>
  </si>
  <si>
    <t>法人代表者氏名</t>
    <rPh sb="0" eb="2">
      <t>ホウジン</t>
    </rPh>
    <rPh sb="2" eb="5">
      <t>ダイヒョウシャ</t>
    </rPh>
    <rPh sb="5" eb="7">
      <t>シメイ</t>
    </rPh>
    <phoneticPr fontId="3"/>
  </si>
  <si>
    <t>事業所在地</t>
    <rPh sb="0" eb="2">
      <t>ジギョウ</t>
    </rPh>
    <rPh sb="2" eb="5">
      <t>ショザイチ</t>
    </rPh>
    <phoneticPr fontId="3"/>
  </si>
  <si>
    <t>〒</t>
    <phoneticPr fontId="3"/>
  </si>
  <si>
    <t>書類作成担当者氏名</t>
    <rPh sb="0" eb="2">
      <t>ショルイ</t>
    </rPh>
    <rPh sb="2" eb="4">
      <t>サクセイ</t>
    </rPh>
    <rPh sb="4" eb="7">
      <t>タントウシャ</t>
    </rPh>
    <rPh sb="7" eb="9">
      <t>シメイ</t>
    </rPh>
    <phoneticPr fontId="3"/>
  </si>
  <si>
    <t>FAX番号</t>
    <rPh sb="3" eb="5">
      <t>バンゴウ</t>
    </rPh>
    <phoneticPr fontId="3"/>
  </si>
  <si>
    <t>E-mail</t>
    <phoneticPr fontId="3"/>
  </si>
  <si>
    <t>２　対象要件の確認（新型コロナウイルス感染症影響有無について）</t>
    <phoneticPr fontId="3"/>
  </si>
  <si>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3"/>
  </si>
  <si>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3"/>
  </si>
  <si>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3"/>
  </si>
  <si>
    <t>　　その他
　　新型コロナウイルス感染症の影響により、
　　　　　　　　　　　　　　　　　　　　　　　　　　　　　　　　　　　　　　　　　　　　　　　　　　　　　　　　　　　　　　　　　　　　　　　</t>
    <rPh sb="4" eb="5">
      <t>ホカ</t>
    </rPh>
    <rPh sb="8" eb="10">
      <t>シンガタ</t>
    </rPh>
    <rPh sb="17" eb="20">
      <t>カンセンショウ</t>
    </rPh>
    <rPh sb="21" eb="23">
      <t>エイキョウ</t>
    </rPh>
    <phoneticPr fontId="3"/>
  </si>
  <si>
    <t>以下の点を確認し、全ての項目にチェックして下さい。</t>
    <rPh sb="0" eb="2">
      <t>イカ</t>
    </rPh>
    <rPh sb="3" eb="4">
      <t>テン</t>
    </rPh>
    <rPh sb="5" eb="7">
      <t>カクニン</t>
    </rPh>
    <rPh sb="9" eb="10">
      <t>スベ</t>
    </rPh>
    <rPh sb="12" eb="14">
      <t>コウモク</t>
    </rPh>
    <rPh sb="21" eb="22">
      <t>クダ</t>
    </rPh>
    <phoneticPr fontId="3"/>
  </si>
  <si>
    <t>確認項目</t>
    <rPh sb="0" eb="2">
      <t>カクニン</t>
    </rPh>
    <rPh sb="2" eb="4">
      <t>コウモク</t>
    </rPh>
    <phoneticPr fontId="3"/>
  </si>
  <si>
    <t>証明する資料の例</t>
    <rPh sb="0" eb="2">
      <t>ショウメイ</t>
    </rPh>
    <rPh sb="4" eb="6">
      <t>シリョウ</t>
    </rPh>
    <rPh sb="7" eb="8">
      <t>レイ</t>
    </rPh>
    <phoneticPr fontId="3"/>
  </si>
  <si>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3"/>
  </si>
  <si>
    <t>〇生産指標などの低下が確認できる書類
　「売上」等がわかる既存書類の写しも可
（売上簿、営業収入簿、会計システムの帳簿、客数のデータ、稼働率など</t>
    <rPh sb="67" eb="69">
      <t>カドウ</t>
    </rPh>
    <phoneticPr fontId="3"/>
  </si>
  <si>
    <t>通常報酬算定として用いる年度及び特例として用いる年度の生産指標などが確認できる書類を添付しています。</t>
    <rPh sb="42" eb="44">
      <t>テンプ</t>
    </rPh>
    <phoneticPr fontId="3"/>
  </si>
  <si>
    <t>―</t>
    <phoneticPr fontId="3"/>
  </si>
  <si>
    <t>※</t>
    <phoneticPr fontId="3"/>
  </si>
  <si>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3"/>
  </si>
  <si>
    <t>※　</t>
    <phoneticPr fontId="3"/>
  </si>
  <si>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3"/>
  </si>
  <si>
    <t>届出書の記載内容に虚偽がないことを証明するとともに、記載内容を証明する資料を適切に保管していることを誓約します。</t>
    <rPh sb="0" eb="2">
      <t>トドケデ</t>
    </rPh>
    <phoneticPr fontId="3"/>
  </si>
  <si>
    <t>令和</t>
    <rPh sb="0" eb="2">
      <t>レイワ</t>
    </rPh>
    <phoneticPr fontId="3"/>
  </si>
  <si>
    <t>月</t>
    <rPh sb="0" eb="1">
      <t>ゲツ</t>
    </rPh>
    <phoneticPr fontId="3"/>
  </si>
  <si>
    <t>代表者</t>
    <rPh sb="0" eb="3">
      <t>ダイヒョウシャ</t>
    </rPh>
    <phoneticPr fontId="3"/>
  </si>
  <si>
    <t>職名</t>
    <rPh sb="0" eb="2">
      <t>ショクメイ</t>
    </rPh>
    <phoneticPr fontId="3"/>
  </si>
  <si>
    <t>.</t>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</si>
  <si>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64"/>
  </si>
  <si>
    <t>利用者の知識・能力向上に係る実施概要</t>
    <rPh sb="14" eb="16">
      <t>ジッシ</t>
    </rPh>
    <rPh sb="16" eb="18">
      <t>ガイヨウ</t>
    </rPh>
    <phoneticPr fontId="64"/>
  </si>
  <si>
    <t>実施した利用者の知識・能力向上に係る実施の概要</t>
    <rPh sb="0" eb="2">
      <t>ジッシ</t>
    </rPh>
    <rPh sb="18" eb="20">
      <t>ジッシ</t>
    </rPh>
    <phoneticPr fontId="64"/>
  </si>
  <si>
    <t>利用者の知識・能力向上に係る実施のねらい</t>
    <rPh sb="14" eb="16">
      <t>ジッシ</t>
    </rPh>
    <phoneticPr fontId="64"/>
  </si>
  <si>
    <t>利用者にとってのメリット</t>
    <rPh sb="0" eb="3">
      <t>リヨウシャ</t>
    </rPh>
    <phoneticPr fontId="64"/>
  </si>
  <si>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64"/>
  </si>
  <si>
    <t>連携先企業（担当者）</t>
    <rPh sb="0" eb="2">
      <t>レンケイ</t>
    </rPh>
    <rPh sb="2" eb="3">
      <t>サキ</t>
    </rPh>
    <rPh sb="3" eb="5">
      <t>キギョウ</t>
    </rPh>
    <rPh sb="6" eb="9">
      <t>タントウシャ</t>
    </rPh>
    <phoneticPr fontId="64"/>
  </si>
  <si>
    <t>利用者からの意見・評価</t>
    <rPh sb="0" eb="3">
      <t>リヨウシャ</t>
    </rPh>
    <rPh sb="6" eb="8">
      <t>イケン</t>
    </rPh>
    <rPh sb="9" eb="11">
      <t>ヒョウカ</t>
    </rPh>
    <phoneticPr fontId="64"/>
  </si>
  <si>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64"/>
  </si>
  <si>
    <t>５．就労継続支援B型サービス費（Ⅴ）　　　５．就労継続支援B型サービス費（Ⅵ）　</t>
    <rPh sb="2" eb="4">
      <t>シュウロウ</t>
    </rPh>
    <rPh sb="4" eb="6">
      <t>ケイゾク</t>
    </rPh>
    <rPh sb="6" eb="8">
      <t>シエン</t>
    </rPh>
    <rPh sb="9" eb="10">
      <t>ガタ</t>
    </rPh>
    <rPh sb="14" eb="15">
      <t>ヒ</t>
    </rPh>
    <phoneticPr fontId="3"/>
  </si>
  <si>
    <t>サービス費（Ⅰ）・（Ⅱ）・（Ⅲ）</t>
    <rPh sb="4" eb="5">
      <t>ヒ</t>
    </rPh>
    <phoneticPr fontId="3"/>
  </si>
  <si>
    <t>工賃支払総額（Ａ)</t>
    <rPh sb="2" eb="4">
      <t>シハライ</t>
    </rPh>
    <rPh sb="4" eb="6">
      <t>ソウガク</t>
    </rPh>
    <phoneticPr fontId="3"/>
  </si>
  <si>
    <t>年間延べ利用者数（①)</t>
    <rPh sb="0" eb="2">
      <t>ネンカン</t>
    </rPh>
    <rPh sb="2" eb="3">
      <t>ノ</t>
    </rPh>
    <rPh sb="4" eb="7">
      <t>リヨウシャ</t>
    </rPh>
    <rPh sb="7" eb="8">
      <t>スウ</t>
    </rPh>
    <phoneticPr fontId="3"/>
  </si>
  <si>
    <t>年間開所日数（②)</t>
    <rPh sb="0" eb="2">
      <t>ネンカン</t>
    </rPh>
    <rPh sb="2" eb="4">
      <t>カイショ</t>
    </rPh>
    <rPh sb="4" eb="6">
      <t>ニッスウ</t>
    </rPh>
    <phoneticPr fontId="3"/>
  </si>
  <si>
    <r>
      <rPr>
        <b/>
        <sz val="10"/>
        <rFont val="ＭＳ Ｐゴシック"/>
        <family val="3"/>
        <charset val="128"/>
      </rPr>
      <t>平均利用者数（B)（①/②）</t>
    </r>
    <r>
      <rPr>
        <sz val="10"/>
        <rFont val="ＭＳ Ｐゴシック"/>
        <family val="3"/>
        <charset val="128"/>
      </rPr>
      <t xml:space="preserve">
※小数点第２位以下切り上げ</t>
    </r>
    <phoneticPr fontId="3"/>
  </si>
  <si>
    <t>年間開所月数（C)</t>
    <rPh sb="0" eb="2">
      <t>ネンカン</t>
    </rPh>
    <rPh sb="2" eb="4">
      <t>カイショ</t>
    </rPh>
    <rPh sb="4" eb="6">
      <t>ツキスウ</t>
    </rPh>
    <phoneticPr fontId="3"/>
  </si>
  <si>
    <r>
      <rPr>
        <b/>
        <sz val="10"/>
        <rFont val="ＭＳ Ｐゴシック"/>
        <family val="3"/>
        <charset val="128"/>
      </rPr>
      <t>平均工賃月額（D）　※A/B/C</t>
    </r>
    <r>
      <rPr>
        <sz val="8"/>
        <rFont val="ＭＳ Ｐゴシック"/>
        <family val="3"/>
        <charset val="128"/>
      </rPr>
      <t xml:space="preserve">
</t>
    </r>
    <r>
      <rPr>
        <sz val="10"/>
        <rFont val="ＭＳ Ｐゴシック"/>
        <family val="3"/>
        <charset val="128"/>
      </rPr>
      <t>※円未満四捨五入</t>
    </r>
    <rPh sb="0" eb="2">
      <t>ヘイキン</t>
    </rPh>
    <rPh sb="2" eb="4">
      <t>コウチン</t>
    </rPh>
    <rPh sb="4" eb="6">
      <t>ゲツガク</t>
    </rPh>
    <rPh sb="18" eb="19">
      <t>エン</t>
    </rPh>
    <rPh sb="19" eb="21">
      <t>ミマン</t>
    </rPh>
    <rPh sb="21" eb="25">
      <t>シシャゴニュウ</t>
    </rPh>
    <phoneticPr fontId="3"/>
  </si>
  <si>
    <t>重度障害者支援体制加算
（Ⅰ）を算定している場合
（(D)＋２０００円）</t>
    <rPh sb="0" eb="2">
      <t>ジュウド</t>
    </rPh>
    <rPh sb="2" eb="5">
      <t>ショウガイシャ</t>
    </rPh>
    <rPh sb="5" eb="7">
      <t>シエン</t>
    </rPh>
    <rPh sb="7" eb="9">
      <t>タイセイ</t>
    </rPh>
    <rPh sb="9" eb="11">
      <t>カサン</t>
    </rPh>
    <rPh sb="16" eb="18">
      <t>サンテイ</t>
    </rPh>
    <rPh sb="22" eb="24">
      <t>バアイ</t>
    </rPh>
    <rPh sb="34" eb="35">
      <t>エン</t>
    </rPh>
    <phoneticPr fontId="3"/>
  </si>
  <si>
    <r>
      <t xml:space="preserve">サービス費
</t>
    </r>
    <r>
      <rPr>
        <sz val="11"/>
        <rFont val="ＭＳ Ｐゴシック"/>
        <family val="3"/>
        <charset val="128"/>
      </rPr>
      <t>（Ⅳ）・（Ⅴ）・</t>
    </r>
    <r>
      <rPr>
        <sz val="11"/>
        <rFont val="ＭＳ Ｐゴシック"/>
        <family val="3"/>
        <charset val="128"/>
        <scheme val="minor"/>
      </rPr>
      <t>（Ⅵ）</t>
    </r>
    <phoneticPr fontId="3"/>
  </si>
  <si>
    <t>（※１）サービス管理責任者又は生活支援員のうち１名以上が、強度行動障害支援者養成研修
　　　（実践研修）修了者であること。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52" eb="54">
      <t>シュウリョウ</t>
    </rPh>
    <rPh sb="54" eb="55">
      <t>モノ</t>
    </rPh>
    <phoneticPr fontId="3"/>
  </si>
  <si>
    <t>（※２）生活支援員のうち２０％以上が、強度行動障害支援者養成研修（基礎研修）修了者
　　　であること。</t>
    <rPh sb="35" eb="37">
      <t>ケンシュウ</t>
    </rPh>
    <phoneticPr fontId="3"/>
  </si>
  <si>
    <t>注１　「職員配置」欄は、サービス管理責任者又は生活支援員として従事する当該事業所の
　　全ての職員について記載してください。
注２　「職種」欄は、サービス管理責任者又は生活支援員の別を記載してください（地域移行
　　支援員や世話人等は含まれません。）。
注３　サービス管理責任者と生活支援員を兼務する者については、同じ者であっても、サービス
　　管理責任者と生活支援員それぞれ別に記載してください。
注４　「研修の受講状況」欄には、①受講が修了又は受講中の場合は「有」を、②受講して
　　いない場合は「無」を記載してください。</t>
    <rPh sb="101" eb="103">
      <t>チイキ</t>
    </rPh>
    <rPh sb="103" eb="105">
      <t>イコウ</t>
    </rPh>
    <phoneticPr fontId="3"/>
  </si>
  <si>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</si>
  <si>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</si>
  <si>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</si>
  <si>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</si>
  <si>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</si>
  <si>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</si>
  <si>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</si>
  <si>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</si>
  <si>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</si>
  <si>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</si>
  <si>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</si>
  <si>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</si>
  <si>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</si>
  <si>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</si>
  <si>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</si>
  <si>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</si>
  <si>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</si>
  <si>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</si>
  <si>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</si>
  <si>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</si>
  <si>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</si>
  <si>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</si>
  <si>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</si>
  <si>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</si>
  <si>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</si>
  <si>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</si>
  <si>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</si>
  <si>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</si>
  <si>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</si>
  <si>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</si>
  <si>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</si>
  <si>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r>
      <t>注２　夜間支援等体制加算（Ⅰ）・（Ⅱ）</t>
    </r>
    <r>
      <rPr>
        <sz val="10"/>
        <color indexed="8"/>
        <rFont val="HGSｺﾞｼｯｸM"/>
        <family val="3"/>
        <charset val="128"/>
      </rPr>
      <t>の２の「夜間支援の対象者数（人）」欄には、事業所における前年度の
　　平均利用者数（新設の場合は推定数）を記入して下さい。また、前年度の平均利用者数の算定に当たって小数点
　　以下の端数が生じる場合は、小数点第１位を四捨五入してください。</t>
    </r>
    <rPh sb="33" eb="34">
      <t>ニン</t>
    </rPh>
    <rPh sb="40" eb="43">
      <t>ジギョウショ</t>
    </rPh>
    <rPh sb="67" eb="70">
      <t>スイテイスウ</t>
    </rPh>
    <rPh sb="72" eb="74">
      <t>キニュウ</t>
    </rPh>
    <rPh sb="94" eb="96">
      <t>サンテイ</t>
    </rPh>
    <rPh sb="97" eb="98">
      <t>ア</t>
    </rPh>
    <rPh sb="116" eb="118">
      <t>バアイ</t>
    </rPh>
    <rPh sb="120" eb="123">
      <t>ショウスウテン</t>
    </rPh>
    <phoneticPr fontId="3"/>
  </si>
  <si>
    <r>
      <t>注３　夜間支援等体制加算（Ⅰ）・（Ⅱ）</t>
    </r>
    <r>
      <rPr>
        <sz val="10"/>
        <color indexed="8"/>
        <rFont val="HGSｺﾞｼｯｸM"/>
        <family val="3"/>
        <charset val="128"/>
      </rPr>
      <t>の２の「当該住居の夜間支援体制（夜勤・宿直）」欄について、同じ
　　月の中で別々の日に夜勤又は宿直を配置する場合は、複数枚に書き分けるなど、夜勤を配置する日又は宿直を
　　配置する日それぞれの場合の体制について記載してください。</t>
    </r>
    <rPh sb="23" eb="25">
      <t>トウガイ</t>
    </rPh>
    <rPh sb="25" eb="27">
      <t>ジュウキョ</t>
    </rPh>
    <rPh sb="28" eb="30">
      <t>ヤカン</t>
    </rPh>
    <rPh sb="30" eb="32">
      <t>シエン</t>
    </rPh>
    <rPh sb="32" eb="34">
      <t>タイセイ</t>
    </rPh>
    <rPh sb="48" eb="49">
      <t>オナ</t>
    </rPh>
    <phoneticPr fontId="3"/>
  </si>
  <si>
    <t>注５　夜間支援等体制加算（Ⅲ）の２については、事業所の人員体制や利用者との連絡体制を含め、具体的に
　　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phoneticPr fontId="3"/>
  </si>
  <si>
    <t>注１　該当する資格を証する書類の写しを添付してください。指定医療機関等との連携により有資格者
　　の指導体制を整える場合は、関係機関との連携の状況等を具体的に記載してください。</t>
    <rPh sb="0" eb="1">
      <t>チュウ</t>
    </rPh>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</si>
  <si>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「訪問型職場適応援助者（ジョブコーチ）養成研修」の修了証（もしくは研修を修了した</t>
    <rPh sb="2" eb="4">
      <t>ホウモン</t>
    </rPh>
    <rPh sb="4" eb="5">
      <t>ガタ</t>
    </rPh>
    <rPh sb="5" eb="7">
      <t>ショクバ</t>
    </rPh>
    <rPh sb="7" eb="9">
      <t>テキオウ</t>
    </rPh>
    <rPh sb="9" eb="12">
      <t>エンジョシャ</t>
    </rPh>
    <rPh sb="20" eb="22">
      <t>ヨウセイ</t>
    </rPh>
    <rPh sb="22" eb="24">
      <t>ケンシュウ</t>
    </rPh>
    <rPh sb="26" eb="28">
      <t>シュウリョウ</t>
    </rPh>
    <phoneticPr fontId="3"/>
  </si>
  <si>
    <t>ことを証明できる書類）を添付すること。</t>
    <phoneticPr fontId="64"/>
  </si>
  <si>
    <t>　加算の対象となる就労定着支援員が不在となり、加算を算定することができなくなった</t>
    <rPh sb="1" eb="3">
      <t>カサン</t>
    </rPh>
    <rPh sb="4" eb="6">
      <t>タイショウ</t>
    </rPh>
    <rPh sb="9" eb="11">
      <t>シュウロウ</t>
    </rPh>
    <rPh sb="11" eb="13">
      <t>テイチャク</t>
    </rPh>
    <rPh sb="13" eb="16">
      <t>シエンイン</t>
    </rPh>
    <rPh sb="17" eb="19">
      <t>フザイ</t>
    </rPh>
    <rPh sb="23" eb="25">
      <t>カサン</t>
    </rPh>
    <rPh sb="26" eb="28">
      <t>サンテイ</t>
    </rPh>
    <phoneticPr fontId="2"/>
  </si>
  <si>
    <t>ときは、速やかに「介護給付費及び訓練等給付費の額の算定に係る体制等の届出書」により</t>
    <phoneticPr fontId="64"/>
  </si>
  <si>
    <t>届け出ること。</t>
    <phoneticPr fontId="3"/>
  </si>
  <si>
    <t>注２　ピアサポート研修の課程を修了し、当該研修の事業を行った者から当該研修の課程を修了した旨の
　　証明書の交付を受けた者を、指定自立訓練事業所、指定就労継続支援Ｂ型事業所等の従業者として
　　２名以上（当該２名以上のうち少なくとも１名は障害者等とする。）配置している。
　　（※別添組織体制図、勤務形態一覧表のとおり）</t>
    <rPh sb="0" eb="1">
      <t>チュウ</t>
    </rPh>
    <rPh sb="63" eb="65">
      <t>シテイ</t>
    </rPh>
    <rPh sb="65" eb="69">
      <t>ジリツクンレン</t>
    </rPh>
    <rPh sb="69" eb="72">
      <t>ジギョウショ</t>
    </rPh>
    <rPh sb="111" eb="112">
      <t>スク</t>
    </rPh>
    <phoneticPr fontId="3"/>
  </si>
  <si>
    <t>注３　修了した研修の名称欄は「地域生活支援事業の障害者ピアサポート研修の基礎研修及び専門研修」
　　等と具体的に記載。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52" eb="55">
      <t>グタイテキ</t>
    </rPh>
    <rPh sb="56" eb="58">
      <t>キサイ</t>
    </rPh>
    <phoneticPr fontId="3"/>
  </si>
  <si>
    <t>注１　就労継続支援Ｂ型サービス費（Ⅰ）、就労継続支援Ｂ型サービス費（Ⅱ）又は就労継続支援Ｂ型サービス費
    （Ⅲ）を算定する場合は、平均工賃月額区分及び前年度の総工賃支給額・年間延べ利用者数、年間開所日数、
      平均工賃月額の状況を記載すること。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又は就労継続支援Ｂ型サービス費（Ⅳ）、就労継続支援Ｂ型サービス費（Ⅴ）又は就労継続支援Ｂ型サービス
     費（Ⅵ）を算定する場合は、ピアサポーターの配置の有無を記載すること。なお、ピアサポーターを配置して
     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60" eb="62">
      <t>サンテイ</t>
    </rPh>
    <rPh sb="64" eb="66">
      <t>バアイ</t>
    </rPh>
    <rPh sb="68" eb="70">
      <t>ヘイキン</t>
    </rPh>
    <rPh sb="70" eb="72">
      <t>コウチン</t>
    </rPh>
    <rPh sb="72" eb="74">
      <t>ゲツガク</t>
    </rPh>
    <rPh sb="74" eb="76">
      <t>クブン</t>
    </rPh>
    <rPh sb="76" eb="77">
      <t>オヨ</t>
    </rPh>
    <rPh sb="82" eb="88">
      <t>ソウコウチンシキュウガク</t>
    </rPh>
    <rPh sb="89" eb="92">
      <t>ネンカンノ</t>
    </rPh>
    <rPh sb="93" eb="97">
      <t>リヨウシャスウ</t>
    </rPh>
    <rPh sb="98" eb="104">
      <t>ネンカンカイショニッスウ</t>
    </rPh>
    <rPh sb="122" eb="124">
      <t>キサイ</t>
    </rPh>
    <rPh sb="130" eb="131">
      <t>チュウ</t>
    </rPh>
    <rPh sb="133" eb="135">
      <t>ジュウド</t>
    </rPh>
    <rPh sb="136" eb="138">
      <t>シエン</t>
    </rPh>
    <rPh sb="138" eb="140">
      <t>タイセイ</t>
    </rPh>
    <rPh sb="140" eb="142">
      <t>カサン</t>
    </rPh>
    <rPh sb="146" eb="148">
      <t>サンテイ</t>
    </rPh>
    <rPh sb="152" eb="154">
      <t>バアイ</t>
    </rPh>
    <rPh sb="156" eb="158">
      <t>ヘイキン</t>
    </rPh>
    <rPh sb="158" eb="160">
      <t>コウチン</t>
    </rPh>
    <rPh sb="160" eb="162">
      <t>ゲツガク</t>
    </rPh>
    <rPh sb="164" eb="165">
      <t>セン</t>
    </rPh>
    <rPh sb="165" eb="166">
      <t>エン</t>
    </rPh>
    <rPh sb="167" eb="168">
      <t>クワ</t>
    </rPh>
    <rPh sb="172" eb="173">
      <t>チュウ</t>
    </rPh>
    <rPh sb="177" eb="179">
      <t>コウチン</t>
    </rPh>
    <rPh sb="179" eb="181">
      <t>ゲツガク</t>
    </rPh>
    <rPh sb="310" eb="312">
      <t>ハイチ</t>
    </rPh>
    <rPh sb="313" eb="315">
      <t>ウム</t>
    </rPh>
    <rPh sb="316" eb="318">
      <t>キサイ</t>
    </rPh>
    <rPh sb="334" eb="336">
      <t>ハイチ</t>
    </rPh>
    <rPh sb="360" eb="361">
      <t>トウ</t>
    </rPh>
    <rPh sb="362" eb="364">
      <t>ハイチ</t>
    </rPh>
    <rPh sb="365" eb="366">
      <t>カン</t>
    </rPh>
    <rPh sb="368" eb="371">
      <t>トドケデショ</t>
    </rPh>
    <rPh sb="373" eb="375">
      <t>テイシュツ</t>
    </rPh>
    <phoneticPr fontId="3"/>
  </si>
  <si>
    <t xml:space="preserve"> 　　年 　　月 　　日</t>
    <phoneticPr fontId="3"/>
  </si>
  <si>
    <t>就労支援関係研修修了加算に関する届出書</t>
    <rPh sb="13" eb="14">
      <t>カン</t>
    </rPh>
    <rPh sb="16" eb="18">
      <t>トドケデ</t>
    </rPh>
    <rPh sb="18" eb="19">
      <t>ショ</t>
    </rPh>
    <phoneticPr fontId="3"/>
  </si>
  <si>
    <t>　１　新規　　　　２　変更　　　　４　終了</t>
    <phoneticPr fontId="3"/>
  </si>
  <si>
    <t>下記の者の就労支援の実務経験又は研修は以下のとおりであることを証明します。</t>
    <rPh sb="0" eb="2">
      <t>カキ</t>
    </rPh>
    <rPh sb="3" eb="4">
      <t>モノ</t>
    </rPh>
    <rPh sb="5" eb="7">
      <t>シュウロウ</t>
    </rPh>
    <rPh sb="7" eb="9">
      <t>シエン</t>
    </rPh>
    <rPh sb="10" eb="12">
      <t>ジツム</t>
    </rPh>
    <rPh sb="12" eb="14">
      <t>ケイケン</t>
    </rPh>
    <rPh sb="14" eb="15">
      <t>マタ</t>
    </rPh>
    <rPh sb="16" eb="18">
      <t>ケンシュウ</t>
    </rPh>
    <rPh sb="19" eb="21">
      <t>イカ</t>
    </rPh>
    <rPh sb="31" eb="33">
      <t>ショウメイ</t>
    </rPh>
    <phoneticPr fontId="3"/>
  </si>
  <si>
    <t>（生年月日　　　　　　年　　月　　日）</t>
    <rPh sb="1" eb="3">
      <t>セイネン</t>
    </rPh>
    <rPh sb="3" eb="5">
      <t>ガッピ</t>
    </rPh>
    <rPh sb="11" eb="12">
      <t>ネン</t>
    </rPh>
    <rPh sb="14" eb="15">
      <t>ガツ</t>
    </rPh>
    <rPh sb="17" eb="18">
      <t>ニチ</t>
    </rPh>
    <phoneticPr fontId="3"/>
  </si>
  <si>
    <t>　　　　　　年　　　月　　　日～　　　　年　　　月　　　日　（　　　　年　　　月間）</t>
    <rPh sb="6" eb="7">
      <t>ネン</t>
    </rPh>
    <rPh sb="10" eb="11">
      <t>ガツ</t>
    </rPh>
    <rPh sb="14" eb="15">
      <t>ニチ</t>
    </rPh>
    <rPh sb="20" eb="21">
      <t>ネン</t>
    </rPh>
    <rPh sb="24" eb="25">
      <t>ガツ</t>
    </rPh>
    <rPh sb="28" eb="29">
      <t>ニチ</t>
    </rPh>
    <rPh sb="35" eb="36">
      <t>ネン</t>
    </rPh>
    <rPh sb="39" eb="40">
      <t>ガツ</t>
    </rPh>
    <rPh sb="40" eb="41">
      <t>カン</t>
    </rPh>
    <phoneticPr fontId="3"/>
  </si>
  <si>
    <t>　職名（　　　　　　　　　　　　　　　　　）</t>
    <rPh sb="1" eb="3">
      <t>ショクメイ</t>
    </rPh>
    <phoneticPr fontId="3"/>
  </si>
  <si>
    <t>注１　「実務経験の施設又は事業所名」欄には、施設・事業所の種別も記入すること。</t>
    <rPh sb="0" eb="1">
      <t>チュウ</t>
    </rPh>
    <rPh sb="4" eb="6">
      <t>ジツム</t>
    </rPh>
    <rPh sb="6" eb="8">
      <t>ケイケン</t>
    </rPh>
    <rPh sb="9" eb="11">
      <t>シセツ</t>
    </rPh>
    <rPh sb="11" eb="12">
      <t>マタ</t>
    </rPh>
    <rPh sb="13" eb="16">
      <t>ジギョウショ</t>
    </rPh>
    <rPh sb="16" eb="17">
      <t>メイ</t>
    </rPh>
    <rPh sb="18" eb="19">
      <t>ラン</t>
    </rPh>
    <rPh sb="22" eb="24">
      <t>シセツ</t>
    </rPh>
    <rPh sb="25" eb="28">
      <t>ジギョウショ</t>
    </rPh>
    <rPh sb="29" eb="31">
      <t>シュベツ</t>
    </rPh>
    <rPh sb="32" eb="34">
      <t>キニュウ</t>
    </rPh>
    <phoneticPr fontId="3"/>
  </si>
  <si>
    <t>注２　「実務経験期間」欄は、証明を受ける者が障害者に対する直接的な援助を行っていた期間を記入すること。
　　　（産休・育休・療養休暇や長期研修期間等は実務経験期間となりません。）</t>
    <rPh sb="0" eb="1">
      <t>チュウ</t>
    </rPh>
    <rPh sb="4" eb="6">
      <t>ジツム</t>
    </rPh>
    <rPh sb="6" eb="8">
      <t>ケイケン</t>
    </rPh>
    <rPh sb="8" eb="10">
      <t>キカン</t>
    </rPh>
    <rPh sb="9" eb="10">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5" eb="77">
      <t>ジツム</t>
    </rPh>
    <rPh sb="77" eb="79">
      <t>ケイケン</t>
    </rPh>
    <rPh sb="79" eb="81">
      <t>キカン</t>
    </rPh>
    <phoneticPr fontId="3"/>
  </si>
  <si>
    <t>注３　「業務内容」欄は、本来業務について、施設における就労支援に関する業務を具体的に記入すること。</t>
    <rPh sb="0" eb="1">
      <t>チュウ</t>
    </rPh>
    <rPh sb="4" eb="6">
      <t>ギョウム</t>
    </rPh>
    <rPh sb="6" eb="8">
      <t>ナイヨウ</t>
    </rPh>
    <rPh sb="9" eb="10">
      <t>ラン</t>
    </rPh>
    <rPh sb="12" eb="14">
      <t>ホンライ</t>
    </rPh>
    <rPh sb="14" eb="16">
      <t>ギョウム</t>
    </rPh>
    <rPh sb="21" eb="23">
      <t>シセツ</t>
    </rPh>
    <rPh sb="27" eb="29">
      <t>シュウロウ</t>
    </rPh>
    <rPh sb="29" eb="31">
      <t>シエン</t>
    </rPh>
    <rPh sb="32" eb="33">
      <t>カン</t>
    </rPh>
    <rPh sb="35" eb="37">
      <t>ギョウム</t>
    </rPh>
    <rPh sb="38" eb="41">
      <t>グタイテキ</t>
    </rPh>
    <rPh sb="42" eb="44">
      <t>キニュウ</t>
    </rPh>
    <phoneticPr fontId="3"/>
  </si>
  <si>
    <t>注４　本届出書には、研修修了証その他の研修を修了したことを証明できる書類を添付すること。</t>
    <rPh sb="0" eb="1">
      <t>チュウ</t>
    </rPh>
    <rPh sb="3" eb="4">
      <t>ホン</t>
    </rPh>
    <rPh sb="4" eb="6">
      <t>トドケデ</t>
    </rPh>
    <rPh sb="6" eb="7">
      <t>ショ</t>
    </rPh>
    <rPh sb="10" eb="12">
      <t>ケンシュウ</t>
    </rPh>
    <rPh sb="12" eb="15">
      <t>シュウリョウショウ</t>
    </rPh>
    <rPh sb="17" eb="18">
      <t>ホカ</t>
    </rPh>
    <rPh sb="19" eb="21">
      <t>ケンシュウ</t>
    </rPh>
    <rPh sb="22" eb="24">
      <t>シュウリョウ</t>
    </rPh>
    <rPh sb="29" eb="31">
      <t>ショウメイ</t>
    </rPh>
    <rPh sb="34" eb="36">
      <t>ショルイ</t>
    </rPh>
    <rPh sb="37" eb="39">
      <t>テンプ</t>
    </rPh>
    <phoneticPr fontId="3"/>
  </si>
  <si>
    <t>注５　就労支援関係研修修了加算を算定する場合に作成し、都道府県知事に届け出ること。</t>
    <rPh sb="0" eb="1">
      <t>チュウ</t>
    </rPh>
    <rPh sb="3" eb="5">
      <t>シュウロウ</t>
    </rPh>
    <rPh sb="5" eb="7">
      <t>シエン</t>
    </rPh>
    <rPh sb="7" eb="9">
      <t>カンケイ</t>
    </rPh>
    <rPh sb="9" eb="11">
      <t>ケンシュウ</t>
    </rPh>
    <rPh sb="11" eb="13">
      <t>シュウリョウ</t>
    </rPh>
    <rPh sb="13" eb="15">
      <t>カサン</t>
    </rPh>
    <rPh sb="16" eb="18">
      <t>サンテイ</t>
    </rPh>
    <rPh sb="20" eb="22">
      <t>バアイ</t>
    </rPh>
    <rPh sb="23" eb="25">
      <t>サクセイ</t>
    </rPh>
    <rPh sb="27" eb="31">
      <t>トドウフケン</t>
    </rPh>
    <rPh sb="31" eb="33">
      <t>チジ</t>
    </rPh>
    <rPh sb="34" eb="35">
      <t>トド</t>
    </rPh>
    <rPh sb="36" eb="37">
      <t>デ</t>
    </rPh>
    <phoneticPr fontId="3"/>
  </si>
  <si>
    <t>　　　　　年　　月　　日</t>
    <rPh sb="5" eb="6">
      <t>ネン</t>
    </rPh>
    <rPh sb="8" eb="9">
      <t>ガツ</t>
    </rPh>
    <rPh sb="11" eb="12">
      <t>ニチ</t>
    </rPh>
    <phoneticPr fontId="3"/>
  </si>
  <si>
    <t>施設外支援実施状況（移行準備支援体制加算に係る届出書）</t>
    <rPh sb="0" eb="3">
      <t>シセツガイ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3"/>
  </si>
  <si>
    <t>事業所の名称</t>
    <rPh sb="0" eb="3">
      <t>ジギョウショ</t>
    </rPh>
    <rPh sb="4" eb="6">
      <t>メイショウ</t>
    </rPh>
    <phoneticPr fontId="64"/>
  </si>
  <si>
    <t>異動区分</t>
    <rPh sb="0" eb="2">
      <t>イドウ</t>
    </rPh>
    <rPh sb="2" eb="4">
      <t>クブン</t>
    </rPh>
    <phoneticPr fontId="64"/>
  </si>
  <si>
    <t>１　新規　　２　変更　　３　終了</t>
    <phoneticPr fontId="64"/>
  </si>
  <si>
    <t>人　　　</t>
    <rPh sb="0" eb="1">
      <t>ニン</t>
    </rPh>
    <phoneticPr fontId="64"/>
  </si>
  <si>
    <t>施設外支援実施率（（Ｂ）／（Ａ）×100）</t>
    <rPh sb="0" eb="3">
      <t>シセツガイ</t>
    </rPh>
    <rPh sb="3" eb="5">
      <t>シエン</t>
    </rPh>
    <rPh sb="5" eb="7">
      <t>ジッシ</t>
    </rPh>
    <rPh sb="7" eb="8">
      <t>リツ</t>
    </rPh>
    <phoneticPr fontId="3"/>
  </si>
  <si>
    <t>％　　　</t>
    <phoneticPr fontId="64"/>
  </si>
  <si>
    <t>※　本表は前年度に施設外支援を実施した利用者を記載してください。</t>
    <rPh sb="2" eb="3">
      <t>ホン</t>
    </rPh>
    <rPh sb="3" eb="4">
      <t>ヒョウ</t>
    </rPh>
    <rPh sb="5" eb="8">
      <t>ゼンネンド</t>
    </rPh>
    <rPh sb="9" eb="12">
      <t>シセツガイ</t>
    </rPh>
    <rPh sb="12" eb="14">
      <t>シエン</t>
    </rPh>
    <rPh sb="15" eb="17">
      <t>ジッシ</t>
    </rPh>
    <rPh sb="19" eb="22">
      <t>リヨウシャ</t>
    </rPh>
    <rPh sb="23" eb="25">
      <t>キサイ</t>
    </rPh>
    <phoneticPr fontId="3"/>
  </si>
  <si>
    <t>※　移行準備支援体制加算を算定する場合に作成し、都道府県知事に届け出ること。</t>
    <rPh sb="2" eb="4">
      <t>イコウ</t>
    </rPh>
    <rPh sb="4" eb="6">
      <t>ジュンビ</t>
    </rPh>
    <rPh sb="6" eb="8">
      <t>シエン</t>
    </rPh>
    <rPh sb="8" eb="10">
      <t>タイセイ</t>
    </rPh>
    <rPh sb="10" eb="12">
      <t>カサン</t>
    </rPh>
    <rPh sb="13" eb="15">
      <t>サンテイ</t>
    </rPh>
    <rPh sb="17" eb="19">
      <t>バアイ</t>
    </rPh>
    <rPh sb="20" eb="22">
      <t>サクセイ</t>
    </rPh>
    <rPh sb="24" eb="28">
      <t>トドウフケン</t>
    </rPh>
    <rPh sb="28" eb="30">
      <t>チジ</t>
    </rPh>
    <rPh sb="31" eb="32">
      <t>トド</t>
    </rPh>
    <rPh sb="33" eb="34">
      <t>デ</t>
    </rPh>
    <phoneticPr fontId="3"/>
  </si>
  <si>
    <t>　　　　　　　　年　　月　　日</t>
    <rPh sb="8" eb="9">
      <t>ネン</t>
    </rPh>
    <rPh sb="11" eb="12">
      <t>ガツ</t>
    </rPh>
    <rPh sb="14" eb="15">
      <t>ニチ</t>
    </rPh>
    <phoneticPr fontId="3"/>
  </si>
  <si>
    <t>　　　 30人　　　</t>
    <rPh sb="7" eb="8">
      <t>ニン</t>
    </rPh>
    <phoneticPr fontId="3"/>
  </si>
  <si>
    <t xml:space="preserve"> 　　  15人　　　</t>
    <rPh sb="7" eb="8">
      <t>ニン</t>
    </rPh>
    <phoneticPr fontId="3"/>
  </si>
  <si>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3"/>
  </si>
  <si>
    <t>事業所の名称</t>
    <rPh sb="0" eb="3">
      <t>ジギョウショ</t>
    </rPh>
    <rPh sb="4" eb="6">
      <t>メイショウ</t>
    </rPh>
    <phoneticPr fontId="3"/>
  </si>
  <si>
    <t>異動区分</t>
    <rPh sb="0" eb="2">
      <t>イドウ</t>
    </rPh>
    <rPh sb="2" eb="4">
      <t>クブン</t>
    </rPh>
    <phoneticPr fontId="3"/>
  </si>
  <si>
    <t>１　新規　　２　変更　　３　終了</t>
    <phoneticPr fontId="3"/>
  </si>
  <si>
    <t>当該施設の前年度利用者延べ人数(全体)</t>
    <rPh sb="10" eb="11">
      <t>シャ</t>
    </rPh>
    <rPh sb="11" eb="12">
      <t>ノ</t>
    </rPh>
    <rPh sb="13" eb="14">
      <t>ヒト</t>
    </rPh>
    <rPh sb="14" eb="15">
      <t>スウ</t>
    </rPh>
    <rPh sb="16" eb="18">
      <t>ゼンタイ</t>
    </rPh>
    <phoneticPr fontId="3"/>
  </si>
  <si>
    <t>（Ａ）</t>
    <phoneticPr fontId="3"/>
  </si>
  <si>
    <t>人</t>
    <rPh sb="0" eb="1">
      <t>ヒト</t>
    </rPh>
    <phoneticPr fontId="3"/>
  </si>
  <si>
    <t>うち障がい基礎年金１級を受給する利用者延べ人数</t>
    <rPh sb="16" eb="18">
      <t>リヨウ</t>
    </rPh>
    <rPh sb="19" eb="20">
      <t>ノ</t>
    </rPh>
    <rPh sb="21" eb="22">
      <t>ヒト</t>
    </rPh>
    <rPh sb="22" eb="23">
      <t>スウ</t>
    </rPh>
    <phoneticPr fontId="3"/>
  </si>
  <si>
    <t>（Ｂ）</t>
    <phoneticPr fontId="3"/>
  </si>
  <si>
    <t>（Ｂ）／（Ａ）×100　</t>
    <phoneticPr fontId="3"/>
  </si>
  <si>
    <t>（Ｃ）</t>
    <phoneticPr fontId="3"/>
  </si>
  <si>
    <t>重度者支援体制加算</t>
    <phoneticPr fontId="3"/>
  </si>
  <si>
    <t>氏　名</t>
    <phoneticPr fontId="3"/>
  </si>
  <si>
    <t>利用日数</t>
    <rPh sb="0" eb="2">
      <t>リヨウ</t>
    </rPh>
    <rPh sb="2" eb="4">
      <t>ニッスウ</t>
    </rPh>
    <phoneticPr fontId="3"/>
  </si>
  <si>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</si>
  <si>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3"/>
  </si>
  <si>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3"/>
  </si>
  <si>
    <t>○</t>
  </si>
  <si>
    <t>　施設・事業所の種別　（　　　　　　　　　　　　　　　　　　　　　　　　　　　）</t>
    <rPh sb="1" eb="3">
      <t>シセツ</t>
    </rPh>
    <rPh sb="4" eb="7">
      <t>ジギョウショ</t>
    </rPh>
    <rPh sb="8" eb="10">
      <t>シュベツ</t>
    </rPh>
    <phoneticPr fontId="3"/>
  </si>
  <si>
    <t>３　地域生活支援拠点
　　等としての位置付け</t>
    <rPh sb="2" eb="4">
      <t>チイキ</t>
    </rPh>
    <rPh sb="4" eb="6">
      <t>セイカツ</t>
    </rPh>
    <rPh sb="6" eb="8">
      <t>シエン</t>
    </rPh>
    <rPh sb="8" eb="10">
      <t>キョテン</t>
    </rPh>
    <rPh sb="13" eb="14">
      <t>トウ</t>
    </rPh>
    <rPh sb="18" eb="21">
      <t>イチヅ</t>
    </rPh>
    <phoneticPr fontId="100"/>
  </si>
  <si>
    <t>４　市町村及び地域生活
　　支援拠点等との連携
　　及び調整に従事する
　　者の氏名</t>
    <rPh sb="7" eb="9">
      <t>チイキ</t>
    </rPh>
    <rPh sb="9" eb="11">
      <t>セイカツ</t>
    </rPh>
    <rPh sb="14" eb="15">
      <t>シ</t>
    </rPh>
    <rPh sb="15" eb="16">
      <t>エン</t>
    </rPh>
    <rPh sb="16" eb="18">
      <t>キョテン</t>
    </rPh>
    <rPh sb="18" eb="19">
      <t>トウ</t>
    </rPh>
    <rPh sb="40" eb="42">
      <t>シメイ</t>
    </rPh>
    <phoneticPr fontId="8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</si>
  <si>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9" eb="290">
      <t>ガタ</t>
    </rPh>
    <rPh sb="300" eb="302">
      <t>シュウロウ</t>
    </rPh>
    <rPh sb="302" eb="304">
      <t>センタク</t>
    </rPh>
    <rPh sb="304" eb="306">
      <t>シエン</t>
    </rPh>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</si>
</sst>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_ "/>
    <numFmt numFmtId="177" formatCode="0.000_ "/>
    <numFmt numFmtId="178" formatCode="&quot;（&quot;_ @_ &quot;）&quot;"/>
    <numFmt numFmtId="179" formatCode="#,##0_ "/>
    <numFmt numFmtId="180" formatCode="#,##0;&quot;▲ &quot;#,##0"/>
    <numFmt numFmtId="181" formatCode="0_);[Red]\(0\)"/>
    <numFmt numFmtId="182" formatCode="#,##0.0"/>
    <numFmt numFmtId="183" formatCode="0.00_ "/>
  </numFmts>
  <fonts count="139">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indexed="10"/>
      <name val="ＭＳ Ｐゴシック"/>
      <family val="3"/>
      <charset val="128"/>
    </font>
    <font>
      <b/>
      <sz val="11"/>
      <color indexed="8"/>
      <name val="ＭＳ Ｐゴシック"/>
      <family val="3"/>
      <charset val="128"/>
    </font>
    <font>
      <sz val="14"/>
      <name val="ＭＳ Ｐ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2"/>
      <color indexed="8"/>
      <name val="ＭＳ Ｐゴシック"/>
      <family val="3"/>
      <charset val="128"/>
    </font>
    <font>
      <sz val="16"/>
      <color indexed="8"/>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8"/>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b/>
      <sz val="9"/>
      <color indexed="81"/>
      <name val="MS P ゴシック"/>
      <family val="3"/>
      <charset val="128"/>
    </font>
    <font>
      <b/>
      <sz val="12"/>
      <name val="ＭＳ Ｐゴシック"/>
      <family val="3"/>
      <charset val="128"/>
    </font>
    <font>
      <sz val="16"/>
      <name val="ＭＳ Ｐゴシック"/>
      <family val="3"/>
      <charset val="128"/>
    </font>
    <font>
      <sz val="20"/>
      <name val="ＭＳ Ｐゴシック"/>
      <family val="3"/>
      <charset val="128"/>
    </font>
    <font>
      <sz val="11"/>
      <name val="ＭＳ Ｐゴシック"/>
      <family val="3"/>
      <charset val="128"/>
    </font>
    <font>
      <sz val="12"/>
      <color indexed="10"/>
      <name val="ＭＳ 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0"/>
      <color theme="1"/>
      <name val="ＭＳ Ｐゴシック"/>
      <family val="3"/>
      <charset val="128"/>
      <scheme val="minor"/>
    </font>
    <font>
      <sz val="10"/>
      <color theme="1"/>
      <name val="ＭＳ ゴシック"/>
      <family val="3"/>
      <charset val="128"/>
    </font>
    <font>
      <sz val="9"/>
      <color theme="1"/>
      <name val="ＭＳ ゴシック"/>
      <family val="3"/>
      <charset val="128"/>
    </font>
    <font>
      <sz val="6"/>
      <name val="ＭＳ Ｐゴシック"/>
      <family val="2"/>
      <charset val="128"/>
      <scheme val="minor"/>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sz val="11"/>
      <color theme="1"/>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sz val="10"/>
      <color theme="1"/>
      <name val="HGSｺﾞｼｯｸM"/>
      <family val="3"/>
      <charset val="128"/>
    </font>
    <font>
      <sz val="11"/>
      <color rgb="FFFF0000"/>
      <name val="HGSｺﾞｼｯｸM"/>
      <family val="3"/>
      <charset val="128"/>
    </font>
    <font>
      <sz val="8"/>
      <name val="HGSｺﾞｼｯｸM"/>
      <family val="3"/>
      <charset val="128"/>
    </font>
    <font>
      <sz val="10"/>
      <color rgb="FFFF0000"/>
      <name val="ＭＳ ゴシック"/>
      <family val="3"/>
      <charset val="128"/>
    </font>
    <font>
      <sz val="6"/>
      <name val="ＭＳ Ｐゴシック"/>
      <family val="3"/>
      <charset val="128"/>
      <scheme val="minor"/>
    </font>
    <font>
      <sz val="12"/>
      <color theme="1"/>
      <name val="HGSｺﾞｼｯｸM"/>
      <family val="3"/>
      <charset val="128"/>
    </font>
    <font>
      <b/>
      <sz val="16"/>
      <color theme="1"/>
      <name val="HGSｺﾞｼｯｸM"/>
      <family val="3"/>
      <charset val="128"/>
    </font>
    <font>
      <sz val="16"/>
      <color theme="1"/>
      <name val="HGSｺﾞｼｯｸM"/>
      <family val="3"/>
      <charset val="128"/>
    </font>
    <font>
      <sz val="9"/>
      <color theme="1"/>
      <name val="HGSｺﾞｼｯｸM"/>
      <family val="3"/>
      <charset val="128"/>
    </font>
    <font>
      <sz val="9"/>
      <color indexed="8"/>
      <name val="HGSｺﾞｼｯｸM"/>
      <family val="3"/>
      <charset val="128"/>
    </font>
    <font>
      <sz val="10"/>
      <color rgb="FFFF0000"/>
      <name val="HGSｺﾞｼｯｸM"/>
      <family val="3"/>
      <charset val="128"/>
    </font>
    <font>
      <sz val="10"/>
      <color indexed="8"/>
      <name val="HGSｺﾞｼｯｸM"/>
      <family val="3"/>
      <charset val="128"/>
    </font>
    <font>
      <sz val="11"/>
      <color theme="1"/>
      <name val="HGｺﾞｼｯｸM"/>
      <family val="3"/>
      <charset val="128"/>
    </font>
    <font>
      <sz val="14"/>
      <name val="HGｺﾞｼｯｸM"/>
      <family val="3"/>
      <charset val="128"/>
    </font>
    <font>
      <b/>
      <sz val="14"/>
      <name val="HGｺﾞｼｯｸM"/>
      <family val="3"/>
      <charset val="128"/>
    </font>
    <font>
      <b/>
      <sz val="11"/>
      <color theme="1"/>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2"/>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b/>
      <sz val="11"/>
      <color theme="1"/>
      <name val="HGSｺﾞｼｯｸM"/>
      <family val="3"/>
      <charset val="128"/>
    </font>
    <font>
      <b/>
      <sz val="11"/>
      <name val="HGSｺﾞｼｯｸM"/>
      <family val="3"/>
      <charset val="128"/>
    </font>
    <font>
      <b/>
      <sz val="11"/>
      <name val="ＭＳ Ｐゴシック"/>
      <family val="3"/>
      <charset val="128"/>
    </font>
    <font>
      <sz val="11"/>
      <color theme="1"/>
      <name val="ＭＳ Ｐゴシック"/>
      <family val="2"/>
      <charset val="128"/>
      <scheme val="minor"/>
    </font>
    <font>
      <b/>
      <sz val="36"/>
      <color theme="1"/>
      <name val="ＭＳ ゴシック"/>
      <family val="3"/>
      <charset val="128"/>
    </font>
    <font>
      <sz val="1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b/>
      <sz val="11"/>
      <name val="ＭＳ Ｐゴシック"/>
      <family val="3"/>
      <charset val="128"/>
      <scheme val="major"/>
    </font>
    <font>
      <sz val="11"/>
      <color theme="0"/>
      <name val="ＭＳ Ｐゴシック"/>
      <family val="3"/>
      <charset val="128"/>
      <scheme val="major"/>
    </font>
    <font>
      <sz val="6"/>
      <name val="ＭＳ Ｐゴシック"/>
      <family val="3"/>
      <charset val="128"/>
      <scheme val="major"/>
    </font>
    <font>
      <b/>
      <sz val="10.5"/>
      <name val="ＭＳ Ｐゴシック"/>
      <family val="3"/>
      <charset val="128"/>
      <scheme val="major"/>
    </font>
    <font>
      <sz val="9"/>
      <name val="ＭＳ Ｐゴシック"/>
      <family val="3"/>
      <charset val="128"/>
      <scheme val="major"/>
    </font>
    <font>
      <b/>
      <sz val="9"/>
      <name val="ＭＳ Ｐゴシック"/>
      <family val="3"/>
      <charset val="128"/>
      <scheme val="major"/>
    </font>
    <font>
      <sz val="10.5"/>
      <name val="ＭＳ Ｐゴシック"/>
      <family val="3"/>
      <charset val="128"/>
      <scheme val="major"/>
    </font>
    <font>
      <sz val="8"/>
      <name val="ＭＳ Ｐゴシック"/>
      <family val="3"/>
      <charset val="128"/>
      <scheme val="major"/>
    </font>
    <font>
      <b/>
      <sz val="10.5"/>
      <color theme="1"/>
      <name val="ＭＳ Ｐゴシック"/>
      <family val="3"/>
      <charset val="128"/>
      <scheme val="major"/>
    </font>
    <font>
      <sz val="8"/>
      <color theme="1"/>
      <name val="ＭＳ Ｐゴシック"/>
      <family val="3"/>
      <charset val="128"/>
      <scheme val="major"/>
    </font>
    <font>
      <sz val="10.5"/>
      <color theme="1"/>
      <name val="ＭＳ Ｐゴシック"/>
      <family val="3"/>
      <charset val="128"/>
      <scheme val="major"/>
    </font>
    <font>
      <b/>
      <sz val="9"/>
      <color theme="1"/>
      <name val="ＭＳ Ｐゴシック"/>
      <family val="3"/>
      <charset val="128"/>
      <scheme val="major"/>
    </font>
    <font>
      <sz val="14"/>
      <name val="ＭＳ Ｐゴシック"/>
      <family val="3"/>
      <charset val="128"/>
      <scheme val="major"/>
    </font>
    <font>
      <b/>
      <sz val="10"/>
      <name val="ＭＳ Ｐゴシック"/>
      <family val="3"/>
      <charset val="128"/>
    </font>
    <font>
      <sz val="12"/>
      <name val="HGｺﾞｼｯｸM"/>
      <family val="3"/>
      <charset val="128"/>
    </font>
    <font>
      <sz val="12"/>
      <color rgb="FFFF0000"/>
      <name val="HGｺﾞｼｯｸM"/>
      <family val="3"/>
      <charset val="128"/>
    </font>
    <font>
      <sz val="20"/>
      <name val="HGｺﾞｼｯｸM"/>
      <family val="3"/>
      <charset val="128"/>
    </font>
    <font>
      <sz val="16"/>
      <name val="HGｺﾞｼｯｸM"/>
      <family val="3"/>
      <charset val="128"/>
    </font>
    <font>
      <b/>
      <sz val="11"/>
      <color theme="1"/>
      <name val="ＭＳ Ｐゴシック"/>
      <family val="3"/>
      <charset val="128"/>
    </font>
    <font>
      <sz val="20"/>
      <color theme="1"/>
      <name val="HGｺﾞｼｯｸM"/>
      <family val="3"/>
      <charset val="128"/>
    </font>
    <font>
      <sz val="16"/>
      <color theme="1"/>
      <name val="HGｺﾞｼｯｸM"/>
      <family val="3"/>
      <charset val="128"/>
    </font>
    <font>
      <sz val="10"/>
      <name val="ＭＳ 明朝"/>
      <family val="1"/>
      <charset val="128"/>
    </font>
    <font>
      <sz val="11"/>
      <color indexed="8"/>
      <name val="HGｺﾞｼｯｸM"/>
      <family val="3"/>
      <charset val="128"/>
    </font>
    <font>
      <sz val="12"/>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1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double">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medium">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8"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9"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2" fillId="0" borderId="0" applyFont="0" applyFill="0" applyBorder="0" applyAlignment="0" applyProtection="0"/>
    <xf numFmtId="0" fontId="33" fillId="7" borderId="4" applyNumberFormat="0" applyAlignment="0" applyProtection="0">
      <alignment vertical="center"/>
    </xf>
    <xf numFmtId="0" fontId="2" fillId="0" borderId="0"/>
    <xf numFmtId="0" fontId="2" fillId="0" borderId="0">
      <alignment vertical="center"/>
    </xf>
    <xf numFmtId="0" fontId="2" fillId="0" borderId="0"/>
    <xf numFmtId="0" fontId="42" fillId="0" borderId="0">
      <alignment vertical="center"/>
    </xf>
    <xf numFmtId="0" fontId="2" fillId="0" borderId="0">
      <alignment vertical="center"/>
    </xf>
    <xf numFmtId="0" fontId="1" fillId="0" borderId="0">
      <alignment vertical="center"/>
    </xf>
    <xf numFmtId="0" fontId="2" fillId="0" borderId="0">
      <alignment vertical="center"/>
    </xf>
    <xf numFmtId="0" fontId="34" fillId="4" borderId="0" applyNumberFormat="0" applyBorder="0" applyAlignment="0" applyProtection="0">
      <alignment vertical="center"/>
    </xf>
    <xf numFmtId="0" fontId="43" fillId="0" borderId="0">
      <alignment vertical="center"/>
    </xf>
    <xf numFmtId="0" fontId="43" fillId="0" borderId="0">
      <alignment vertical="center"/>
    </xf>
    <xf numFmtId="0" fontId="2" fillId="0" borderId="0">
      <alignment vertical="center"/>
    </xf>
    <xf numFmtId="0" fontId="2" fillId="0" borderId="0">
      <alignment vertical="center"/>
    </xf>
    <xf numFmtId="0" fontId="106" fillId="0" borderId="0">
      <alignment vertical="center"/>
    </xf>
  </cellStyleXfs>
  <cellXfs count="1548">
    <xf numFmtId="0" fontId="0" fillId="0" borderId="0" xfId="0">
      <alignment vertical="center"/>
    </xf>
    <xf numFmtId="0" fontId="4" fillId="0" borderId="0" xfId="46" applyFont="1">
      <alignment vertical="center"/>
    </xf>
    <xf numFmtId="0" fontId="4" fillId="0" borderId="0" xfId="46" applyFont="1" applyAlignment="1">
      <alignment vertical="center" textRotation="255" shrinkToFit="1"/>
    </xf>
    <xf numFmtId="0" fontId="4" fillId="0" borderId="11" xfId="46" applyFont="1" applyBorder="1">
      <alignment vertical="center"/>
    </xf>
    <xf numFmtId="0" fontId="0" fillId="0" borderId="15" xfId="0" applyBorder="1">
      <alignment vertical="center"/>
    </xf>
    <xf numFmtId="0" fontId="0" fillId="0" borderId="38" xfId="0" applyBorder="1">
      <alignment vertical="center"/>
    </xf>
    <xf numFmtId="0" fontId="35" fillId="0" borderId="0" xfId="0" applyFont="1">
      <alignment vertical="center"/>
    </xf>
    <xf numFmtId="0" fontId="6" fillId="0" borderId="0" xfId="46" applyFont="1">
      <alignment vertical="center"/>
    </xf>
    <xf numFmtId="0" fontId="0" fillId="0" borderId="63" xfId="0" applyBorder="1">
      <alignment vertical="center"/>
    </xf>
    <xf numFmtId="0" fontId="0" fillId="0" borderId="64" xfId="0" applyBorder="1">
      <alignment vertical="center"/>
    </xf>
    <xf numFmtId="0" fontId="0" fillId="0" borderId="65" xfId="0" applyBorder="1" applyAlignment="1">
      <alignment horizontal="left" vertical="center" wrapText="1"/>
    </xf>
    <xf numFmtId="0" fontId="0" fillId="0" borderId="40" xfId="0" applyBorder="1" applyAlignment="1">
      <alignment horizontal="left"/>
    </xf>
    <xf numFmtId="0" fontId="0" fillId="0" borderId="0" xfId="0" applyAlignment="1">
      <alignment horizontal="left"/>
    </xf>
    <xf numFmtId="0" fontId="0" fillId="0" borderId="66" xfId="0" applyBorder="1" applyAlignment="1">
      <alignment horizontal="left"/>
    </xf>
    <xf numFmtId="0" fontId="0" fillId="0" borderId="64" xfId="0" applyBorder="1" applyAlignment="1">
      <alignment horizontal="left" vertical="center"/>
    </xf>
    <xf numFmtId="0" fontId="0" fillId="0" borderId="57" xfId="0" applyBorder="1">
      <alignment vertical="center"/>
    </xf>
    <xf numFmtId="0" fontId="1" fillId="0" borderId="0" xfId="43" applyFont="1">
      <alignment vertical="center"/>
    </xf>
    <xf numFmtId="0" fontId="35" fillId="0" borderId="0" xfId="0" applyFont="1" applyAlignment="1">
      <alignment horizontal="center" vertical="center"/>
    </xf>
    <xf numFmtId="0" fontId="40" fillId="0" borderId="0" xfId="0" applyFont="1">
      <alignment vertical="center"/>
    </xf>
    <xf numFmtId="0" fontId="35" fillId="0" borderId="0" xfId="0" applyFont="1" applyAlignment="1">
      <alignment vertical="center" textRotation="255" wrapText="1"/>
    </xf>
    <xf numFmtId="49" fontId="35" fillId="0" borderId="0" xfId="0" applyNumberFormat="1" applyFont="1">
      <alignment vertical="center"/>
    </xf>
    <xf numFmtId="0" fontId="35" fillId="0" borderId="0" xfId="0" applyFont="1" applyAlignment="1">
      <alignment horizontal="left" vertical="center"/>
    </xf>
    <xf numFmtId="0" fontId="1" fillId="0" borderId="0" xfId="47">
      <alignment vertical="center"/>
    </xf>
    <xf numFmtId="0" fontId="17" fillId="0" borderId="63" xfId="47" applyFont="1" applyBorder="1">
      <alignment vertical="center"/>
    </xf>
    <xf numFmtId="0" fontId="17" fillId="0" borderId="72" xfId="47" applyFont="1" applyBorder="1">
      <alignment vertical="center"/>
    </xf>
    <xf numFmtId="0" fontId="17" fillId="0" borderId="72" xfId="47" applyFont="1" applyBorder="1" applyAlignment="1">
      <alignment horizontal="right" vertical="center"/>
    </xf>
    <xf numFmtId="0" fontId="15" fillId="0" borderId="62" xfId="47" applyFont="1" applyBorder="1" applyAlignment="1">
      <alignment horizontal="center" vertical="center"/>
    </xf>
    <xf numFmtId="0" fontId="15" fillId="0" borderId="73" xfId="47" applyFont="1" applyBorder="1" applyAlignment="1">
      <alignment horizontal="center" vertical="center"/>
    </xf>
    <xf numFmtId="0" fontId="20" fillId="0" borderId="0" xfId="47" applyFont="1">
      <alignment vertical="center"/>
    </xf>
    <xf numFmtId="0" fontId="17" fillId="0" borderId="0" xfId="47" applyFont="1">
      <alignment vertical="center"/>
    </xf>
    <xf numFmtId="0" fontId="1" fillId="0" borderId="0" xfId="47" applyAlignment="1">
      <alignment horizontal="left" vertical="center"/>
    </xf>
    <xf numFmtId="0" fontId="18" fillId="0" borderId="0" xfId="47" applyFont="1">
      <alignment vertical="center"/>
    </xf>
    <xf numFmtId="0" fontId="0" fillId="0" borderId="0" xfId="0" applyAlignment="1">
      <alignment horizontal="left" vertical="center"/>
    </xf>
    <xf numFmtId="0" fontId="4" fillId="0" borderId="17" xfId="46" applyFont="1" applyBorder="1" applyAlignment="1">
      <alignment vertical="center" shrinkToFit="1"/>
    </xf>
    <xf numFmtId="0" fontId="4" fillId="0" borderId="16" xfId="46" applyFont="1" applyBorder="1" applyAlignment="1">
      <alignment vertical="center" shrinkToFit="1"/>
    </xf>
    <xf numFmtId="0" fontId="4" fillId="0" borderId="18" xfId="46" applyFont="1" applyBorder="1" applyAlignment="1">
      <alignment vertical="center" shrinkToFit="1"/>
    </xf>
    <xf numFmtId="0" fontId="4" fillId="0" borderId="11" xfId="46" applyFont="1" applyBorder="1" applyAlignment="1">
      <alignment vertical="center" shrinkToFit="1"/>
    </xf>
    <xf numFmtId="0" fontId="4" fillId="0" borderId="17" xfId="46" applyFont="1" applyBorder="1" applyAlignment="1">
      <alignment horizontal="center" vertical="center" shrinkToFit="1"/>
    </xf>
    <xf numFmtId="0" fontId="4" fillId="0" borderId="17" xfId="46" applyFont="1" applyBorder="1">
      <alignment vertical="center"/>
    </xf>
    <xf numFmtId="0" fontId="4" fillId="0" borderId="19" xfId="46" applyFont="1" applyBorder="1">
      <alignment vertical="center"/>
    </xf>
    <xf numFmtId="0" fontId="4" fillId="0" borderId="16" xfId="46" applyFont="1" applyBorder="1">
      <alignment vertical="center"/>
    </xf>
    <xf numFmtId="0" fontId="4" fillId="0" borderId="18" xfId="46" applyFont="1" applyBorder="1">
      <alignment vertical="center"/>
    </xf>
    <xf numFmtId="0" fontId="4" fillId="0" borderId="20" xfId="46" applyFont="1" applyBorder="1">
      <alignment vertical="center"/>
    </xf>
    <xf numFmtId="0" fontId="4" fillId="0" borderId="21" xfId="46" applyFont="1" applyBorder="1">
      <alignment vertical="center"/>
    </xf>
    <xf numFmtId="0" fontId="4" fillId="0" borderId="22" xfId="46" applyFont="1" applyBorder="1">
      <alignment vertical="center"/>
    </xf>
    <xf numFmtId="0" fontId="4" fillId="0" borderId="23" xfId="46" applyFont="1" applyBorder="1">
      <alignment vertical="center"/>
    </xf>
    <xf numFmtId="0" fontId="41" fillId="0" borderId="53" xfId="46" applyFont="1" applyBorder="1" applyAlignment="1">
      <alignment vertical="center" shrinkToFit="1"/>
    </xf>
    <xf numFmtId="0" fontId="41" fillId="0" borderId="21" xfId="46" applyFont="1" applyBorder="1" applyAlignment="1">
      <alignment vertical="center" shrinkToFit="1"/>
    </xf>
    <xf numFmtId="0" fontId="41" fillId="0" borderId="23" xfId="46" applyFont="1" applyBorder="1" applyAlignment="1">
      <alignment vertical="center" shrinkToFit="1"/>
    </xf>
    <xf numFmtId="0" fontId="41" fillId="0" borderId="20" xfId="46" applyFont="1" applyBorder="1" applyAlignment="1">
      <alignment vertical="center" shrinkToFit="1"/>
    </xf>
    <xf numFmtId="0" fontId="41" fillId="0" borderId="0" xfId="46" applyFont="1">
      <alignment vertical="center"/>
    </xf>
    <xf numFmtId="0" fontId="41" fillId="0" borderId="20" xfId="46" applyFont="1" applyBorder="1">
      <alignment vertical="center"/>
    </xf>
    <xf numFmtId="0" fontId="41" fillId="0" borderId="21" xfId="46" applyFont="1" applyBorder="1">
      <alignment vertical="center"/>
    </xf>
    <xf numFmtId="0" fontId="41" fillId="0" borderId="22" xfId="46" applyFont="1" applyBorder="1">
      <alignment vertical="center"/>
    </xf>
    <xf numFmtId="0" fontId="41" fillId="0" borderId="23" xfId="46" applyFont="1" applyBorder="1">
      <alignment vertical="center"/>
    </xf>
    <xf numFmtId="0" fontId="44" fillId="0" borderId="0" xfId="51" applyFont="1">
      <alignment vertical="center"/>
    </xf>
    <xf numFmtId="0" fontId="44" fillId="0" borderId="0" xfId="51" applyFont="1" applyAlignment="1">
      <alignment horizontal="center" vertical="center"/>
    </xf>
    <xf numFmtId="0" fontId="44" fillId="0" borderId="15" xfId="51" applyFont="1" applyBorder="1">
      <alignment vertical="center"/>
    </xf>
    <xf numFmtId="0" fontId="44" fillId="0" borderId="38" xfId="51" applyFont="1" applyBorder="1">
      <alignment vertical="center"/>
    </xf>
    <xf numFmtId="0" fontId="44" fillId="0" borderId="39" xfId="51" applyFont="1" applyBorder="1">
      <alignment vertical="center"/>
    </xf>
    <xf numFmtId="0" fontId="44" fillId="0" borderId="40" xfId="51" applyFont="1" applyBorder="1">
      <alignment vertical="center"/>
    </xf>
    <xf numFmtId="0" fontId="44" fillId="0" borderId="41" xfId="51" applyFont="1" applyBorder="1" applyAlignment="1">
      <alignment horizontal="left" vertical="center"/>
    </xf>
    <xf numFmtId="49" fontId="44" fillId="0" borderId="0" xfId="51" applyNumberFormat="1" applyFont="1">
      <alignment vertical="center"/>
    </xf>
    <xf numFmtId="0" fontId="44" fillId="0" borderId="41" xfId="51" applyFont="1" applyBorder="1">
      <alignment vertical="center"/>
    </xf>
    <xf numFmtId="0" fontId="44" fillId="0" borderId="27" xfId="51" applyFont="1" applyBorder="1">
      <alignment vertical="center"/>
    </xf>
    <xf numFmtId="0" fontId="44" fillId="0" borderId="42" xfId="51" applyFont="1" applyBorder="1">
      <alignment vertical="center"/>
    </xf>
    <xf numFmtId="0" fontId="44" fillId="0" borderId="43" xfId="51" applyFont="1" applyBorder="1" applyAlignment="1">
      <alignment horizontal="left" vertical="center"/>
    </xf>
    <xf numFmtId="0" fontId="44" fillId="0" borderId="15" xfId="51" applyFont="1" applyBorder="1" applyAlignment="1">
      <alignment horizontal="center" vertical="center" textRotation="255" wrapText="1"/>
    </xf>
    <xf numFmtId="0" fontId="44" fillId="0" borderId="15" xfId="51" applyFont="1" applyBorder="1" applyAlignment="1">
      <alignment horizontal="center" vertical="center"/>
    </xf>
    <xf numFmtId="0" fontId="46" fillId="0" borderId="40" xfId="51" applyFont="1" applyBorder="1">
      <alignment vertical="center"/>
    </xf>
    <xf numFmtId="0" fontId="48" fillId="0" borderId="0" xfId="51" applyFont="1">
      <alignment vertical="center"/>
    </xf>
    <xf numFmtId="0" fontId="44" fillId="0" borderId="43" xfId="51" applyFont="1" applyBorder="1">
      <alignment vertical="center"/>
    </xf>
    <xf numFmtId="0" fontId="44" fillId="0" borderId="0" xfId="51" applyFont="1" applyAlignment="1">
      <alignment vertical="top"/>
    </xf>
    <xf numFmtId="0" fontId="44" fillId="0" borderId="0" xfId="51" applyFont="1" applyAlignment="1">
      <alignment horizontal="center" vertical="center" wrapText="1"/>
    </xf>
    <xf numFmtId="0" fontId="46" fillId="0" borderId="0" xfId="51" applyFont="1">
      <alignment vertical="center"/>
    </xf>
    <xf numFmtId="0" fontId="46" fillId="0" borderId="16" xfId="51" applyFont="1" applyBorder="1">
      <alignment vertical="center"/>
    </xf>
    <xf numFmtId="56" fontId="46" fillId="0" borderId="11" xfId="51" applyNumberFormat="1" applyFont="1" applyBorder="1" applyAlignment="1">
      <alignment horizontal="center" vertical="center"/>
    </xf>
    <xf numFmtId="0" fontId="46" fillId="0" borderId="11" xfId="51" applyFont="1" applyBorder="1" applyAlignment="1">
      <alignment horizontal="center" vertical="center"/>
    </xf>
    <xf numFmtId="0" fontId="46" fillId="0" borderId="11" xfId="51" applyFont="1" applyBorder="1">
      <alignment vertical="center"/>
    </xf>
    <xf numFmtId="0" fontId="45" fillId="0" borderId="0" xfId="51" applyFont="1">
      <alignment vertical="center"/>
    </xf>
    <xf numFmtId="0" fontId="44" fillId="0" borderId="0" xfId="51" applyFont="1" applyAlignment="1">
      <alignment vertical="center" textRotation="255" wrapText="1"/>
    </xf>
    <xf numFmtId="0" fontId="44" fillId="0" borderId="27" xfId="51" applyFont="1" applyBorder="1" applyAlignment="1">
      <alignment vertical="center" textRotation="255" wrapText="1"/>
    </xf>
    <xf numFmtId="0" fontId="44" fillId="0" borderId="0" xfId="51" applyFont="1" applyAlignment="1">
      <alignment vertical="center" wrapText="1"/>
    </xf>
    <xf numFmtId="0" fontId="44" fillId="0" borderId="40" xfId="51" applyFont="1" applyBorder="1" applyAlignment="1">
      <alignment vertical="center" wrapText="1"/>
    </xf>
    <xf numFmtId="0" fontId="44" fillId="0" borderId="42" xfId="51" applyFont="1" applyBorder="1" applyAlignment="1">
      <alignment vertical="center" wrapText="1"/>
    </xf>
    <xf numFmtId="0" fontId="44" fillId="0" borderId="27" xfId="51" applyFont="1" applyBorder="1" applyAlignment="1">
      <alignment vertical="center" wrapText="1"/>
    </xf>
    <xf numFmtId="0" fontId="10" fillId="0" borderId="0" xfId="51" applyFont="1">
      <alignment vertical="center"/>
    </xf>
    <xf numFmtId="0" fontId="43" fillId="0" borderId="0" xfId="51">
      <alignment vertical="center"/>
    </xf>
    <xf numFmtId="0" fontId="43" fillId="0" borderId="0" xfId="51" applyAlignment="1">
      <alignment horizontal="right" vertical="center"/>
    </xf>
    <xf numFmtId="0" fontId="10" fillId="0" borderId="0" xfId="51" applyFont="1" applyAlignment="1">
      <alignment horizontal="center" vertical="center"/>
    </xf>
    <xf numFmtId="0" fontId="13" fillId="0" borderId="16" xfId="51" applyFont="1" applyBorder="1" applyAlignment="1">
      <alignment horizontal="center" vertical="center" shrinkToFit="1"/>
    </xf>
    <xf numFmtId="0" fontId="61" fillId="0" borderId="16" xfId="51" applyFont="1" applyBorder="1" applyAlignment="1">
      <alignment horizontal="left" vertical="center" indent="1"/>
    </xf>
    <xf numFmtId="0" fontId="43" fillId="0" borderId="16" xfId="51" applyBorder="1" applyAlignment="1">
      <alignment horizontal="center" vertical="center" wrapText="1"/>
    </xf>
    <xf numFmtId="0" fontId="43" fillId="0" borderId="16" xfId="51" applyBorder="1" applyAlignment="1">
      <alignment horizontal="center" vertical="center"/>
    </xf>
    <xf numFmtId="0" fontId="43" fillId="0" borderId="16" xfId="51" applyBorder="1" applyAlignment="1">
      <alignment horizontal="right" vertical="center"/>
    </xf>
    <xf numFmtId="0" fontId="13" fillId="0" borderId="0" xfId="51" applyFont="1">
      <alignment vertical="center"/>
    </xf>
    <xf numFmtId="0" fontId="7" fillId="0" borderId="0" xfId="51" applyFont="1">
      <alignment vertical="center"/>
    </xf>
    <xf numFmtId="56" fontId="46" fillId="0" borderId="11" xfId="51" applyNumberFormat="1" applyFont="1" applyBorder="1" applyAlignment="1">
      <alignment horizontal="center" vertical="center" wrapText="1"/>
    </xf>
    <xf numFmtId="9" fontId="44" fillId="0" borderId="0" xfId="51" applyNumberFormat="1" applyFont="1">
      <alignment vertical="center"/>
    </xf>
    <xf numFmtId="0" fontId="51" fillId="0" borderId="48" xfId="51" applyFont="1" applyBorder="1">
      <alignment vertical="center"/>
    </xf>
    <xf numFmtId="0" fontId="50" fillId="0" borderId="0" xfId="51" applyFont="1">
      <alignment vertical="center"/>
    </xf>
    <xf numFmtId="0" fontId="45" fillId="0" borderId="0" xfId="51" applyFont="1" applyAlignment="1">
      <alignment horizontal="center" vertical="center" wrapText="1"/>
    </xf>
    <xf numFmtId="0" fontId="45" fillId="0" borderId="0" xfId="51" applyFont="1" applyAlignment="1">
      <alignment horizontal="center" vertical="center"/>
    </xf>
    <xf numFmtId="0" fontId="51" fillId="0" borderId="0" xfId="51" applyFont="1">
      <alignment vertical="center"/>
    </xf>
    <xf numFmtId="0" fontId="46" fillId="0" borderId="11" xfId="51" applyFont="1" applyBorder="1" applyAlignment="1">
      <alignment horizontal="center" vertical="center" wrapText="1"/>
    </xf>
    <xf numFmtId="58" fontId="46" fillId="0" borderId="11" xfId="51" applyNumberFormat="1" applyFont="1" applyBorder="1" applyAlignment="1">
      <alignment horizontal="center" vertical="center"/>
    </xf>
    <xf numFmtId="0" fontId="44" fillId="0" borderId="0" xfId="51" applyFont="1" applyAlignment="1">
      <alignment horizontal="right" vertical="center"/>
    </xf>
    <xf numFmtId="0" fontId="44" fillId="0" borderId="0" xfId="51" applyFont="1" applyAlignment="1">
      <alignment horizontal="left" vertical="center"/>
    </xf>
    <xf numFmtId="0" fontId="44" fillId="0" borderId="27" xfId="51" applyFont="1" applyBorder="1" applyAlignment="1">
      <alignment horizontal="center" vertical="center" wrapText="1"/>
    </xf>
    <xf numFmtId="0" fontId="44" fillId="0" borderId="40" xfId="51" applyFont="1" applyBorder="1" applyAlignment="1">
      <alignment horizontal="center" vertical="center" wrapText="1"/>
    </xf>
    <xf numFmtId="0" fontId="44" fillId="0" borderId="42" xfId="51" applyFont="1" applyBorder="1" applyAlignment="1">
      <alignment horizontal="center" vertical="center" wrapText="1"/>
    </xf>
    <xf numFmtId="0" fontId="76" fillId="0" borderId="0" xfId="51" applyFont="1">
      <alignment vertical="center"/>
    </xf>
    <xf numFmtId="0" fontId="81" fillId="0" borderId="150" xfId="46" applyFont="1" applyBorder="1" applyAlignment="1">
      <alignment horizontal="center" vertical="center" shrinkToFit="1"/>
    </xf>
    <xf numFmtId="0" fontId="81" fillId="0" borderId="151" xfId="46" applyFont="1" applyBorder="1" applyAlignment="1">
      <alignment horizontal="center" vertical="center" shrinkToFit="1"/>
    </xf>
    <xf numFmtId="0" fontId="81" fillId="0" borderId="146" xfId="46" applyFont="1" applyBorder="1" applyAlignment="1">
      <alignment horizontal="center" vertical="center" shrinkToFit="1"/>
    </xf>
    <xf numFmtId="0" fontId="79" fillId="0" borderId="150" xfId="46" applyFont="1" applyBorder="1" applyAlignment="1">
      <alignment horizontal="center" vertical="center" shrinkToFit="1"/>
    </xf>
    <xf numFmtId="0" fontId="79" fillId="0" borderId="146" xfId="46" applyFont="1" applyBorder="1" applyAlignment="1">
      <alignment horizontal="center" vertical="center" shrinkToFit="1"/>
    </xf>
    <xf numFmtId="0" fontId="79" fillId="0" borderId="153" xfId="46" applyFont="1" applyBorder="1" applyAlignment="1">
      <alignment horizontal="center" vertical="center" shrinkToFit="1"/>
    </xf>
    <xf numFmtId="0" fontId="79" fillId="0" borderId="154" xfId="46" applyFont="1" applyBorder="1" applyAlignment="1">
      <alignment horizontal="center" vertical="center" shrinkToFit="1"/>
    </xf>
    <xf numFmtId="0" fontId="79" fillId="0" borderId="0" xfId="46" applyFont="1" applyAlignment="1">
      <alignment horizontal="center" vertical="center" shrinkToFit="1"/>
    </xf>
    <xf numFmtId="0" fontId="79" fillId="0" borderId="61" xfId="46" applyFont="1" applyBorder="1" applyAlignment="1">
      <alignment horizontal="center" vertical="center" wrapText="1"/>
    </xf>
    <xf numFmtId="0" fontId="79" fillId="0" borderId="151" xfId="46" applyFont="1" applyBorder="1" applyAlignment="1">
      <alignment horizontal="center" vertical="center" wrapText="1"/>
    </xf>
    <xf numFmtId="0" fontId="79" fillId="0" borderId="156" xfId="46" applyFont="1" applyBorder="1" applyAlignment="1">
      <alignment horizontal="center" vertical="center" wrapText="1" shrinkToFit="1"/>
    </xf>
    <xf numFmtId="0" fontId="79" fillId="0" borderId="158" xfId="46" applyFont="1" applyBorder="1" applyAlignment="1">
      <alignment horizontal="center" vertical="center" wrapText="1" shrinkToFit="1"/>
    </xf>
    <xf numFmtId="0" fontId="79" fillId="0" borderId="0" xfId="51" applyFont="1" applyAlignment="1">
      <alignment horizontal="center" vertical="center" shrinkToFit="1"/>
    </xf>
    <xf numFmtId="0" fontId="79" fillId="0" borderId="0" xfId="46" applyFont="1" applyAlignment="1">
      <alignment horizontal="center" vertical="center" wrapText="1" shrinkToFit="1"/>
    </xf>
    <xf numFmtId="0" fontId="79" fillId="0" borderId="0" xfId="46" applyFont="1" applyAlignment="1">
      <alignment horizontal="left" vertical="center" wrapText="1"/>
    </xf>
    <xf numFmtId="0" fontId="79" fillId="0" borderId="0" xfId="51" applyFont="1" applyAlignment="1">
      <alignment horizontal="left" vertical="center" wrapText="1"/>
    </xf>
    <xf numFmtId="0" fontId="83" fillId="0" borderId="0" xfId="46" applyFont="1" applyAlignment="1">
      <alignment horizontal="left" vertical="center" wrapText="1"/>
    </xf>
    <xf numFmtId="0" fontId="76" fillId="0" borderId="0" xfId="48" applyFont="1">
      <alignment vertical="center"/>
    </xf>
    <xf numFmtId="0" fontId="42" fillId="0" borderId="0" xfId="48" applyFont="1">
      <alignment vertical="center"/>
    </xf>
    <xf numFmtId="0" fontId="85" fillId="0" borderId="0" xfId="43" applyFont="1" applyAlignment="1">
      <alignment horizontal="right" vertical="center"/>
    </xf>
    <xf numFmtId="0" fontId="76" fillId="0" borderId="0" xfId="43" applyFont="1">
      <alignment vertical="center"/>
    </xf>
    <xf numFmtId="0" fontId="87" fillId="0" borderId="0" xfId="48" applyFont="1" applyAlignment="1">
      <alignment horizontal="center" vertical="center"/>
    </xf>
    <xf numFmtId="0" fontId="80" fillId="0" borderId="0" xfId="46" applyFont="1">
      <alignment vertical="center"/>
    </xf>
    <xf numFmtId="0" fontId="80" fillId="0" borderId="41" xfId="48" applyFont="1" applyBorder="1" applyAlignment="1">
      <alignment horizontal="center" vertical="center" wrapText="1"/>
    </xf>
    <xf numFmtId="0" fontId="80" fillId="0" borderId="43" xfId="48" applyFont="1" applyBorder="1" applyAlignment="1">
      <alignment horizontal="center" vertical="center" wrapText="1"/>
    </xf>
    <xf numFmtId="0" fontId="88" fillId="0" borderId="161" xfId="48" applyFont="1" applyBorder="1" applyAlignment="1">
      <alignment horizontal="center" vertical="center" wrapText="1"/>
    </xf>
    <xf numFmtId="0" fontId="88" fillId="0" borderId="162" xfId="48" applyFont="1" applyBorder="1" applyAlignment="1">
      <alignment horizontal="center" vertical="center" wrapText="1"/>
    </xf>
    <xf numFmtId="0" fontId="88" fillId="0" borderId="143" xfId="48" applyFont="1" applyBorder="1" applyAlignment="1">
      <alignment horizontal="center" vertical="center" wrapText="1"/>
    </xf>
    <xf numFmtId="0" fontId="81" fillId="0" borderId="152" xfId="48" applyFont="1" applyBorder="1" applyAlignment="1">
      <alignment horizontal="center" vertical="center" shrinkToFit="1"/>
    </xf>
    <xf numFmtId="0" fontId="81" fillId="0" borderId="163" xfId="48" applyFont="1" applyBorder="1" applyAlignment="1">
      <alignment horizontal="center" vertical="center" shrinkToFit="1"/>
    </xf>
    <xf numFmtId="0" fontId="81" fillId="0" borderId="164" xfId="48" applyFont="1" applyBorder="1" applyAlignment="1">
      <alignment horizontal="center" vertical="center" shrinkToFit="1"/>
    </xf>
    <xf numFmtId="0" fontId="81" fillId="0" borderId="156" xfId="48" applyFont="1" applyBorder="1" applyAlignment="1">
      <alignment horizontal="center" vertical="center" shrinkToFit="1"/>
    </xf>
    <xf numFmtId="0" fontId="81" fillId="0" borderId="158" xfId="48" applyFont="1" applyBorder="1" applyAlignment="1">
      <alignment horizontal="center" vertical="center" shrinkToFit="1"/>
    </xf>
    <xf numFmtId="0" fontId="80" fillId="0" borderId="33" xfId="48" applyFont="1" applyBorder="1" applyAlignment="1">
      <alignment horizontal="center" vertical="center" wrapText="1"/>
    </xf>
    <xf numFmtId="0" fontId="80" fillId="0" borderId="150" xfId="48" applyFont="1" applyBorder="1" applyAlignment="1">
      <alignment horizontal="center" vertical="center" wrapText="1"/>
    </xf>
    <xf numFmtId="0" fontId="80" fillId="0" borderId="153" xfId="48" applyFont="1" applyBorder="1" applyAlignment="1">
      <alignment horizontal="center" vertical="center" wrapText="1"/>
    </xf>
    <xf numFmtId="0" fontId="92" fillId="0" borderId="0" xfId="51" applyFont="1">
      <alignment vertical="center"/>
    </xf>
    <xf numFmtId="0" fontId="92" fillId="0" borderId="0" xfId="51" applyFont="1" applyAlignment="1">
      <alignment horizontal="left" vertical="center"/>
    </xf>
    <xf numFmtId="0" fontId="93" fillId="0" borderId="0" xfId="51" applyFont="1">
      <alignment vertical="center"/>
    </xf>
    <xf numFmtId="0" fontId="92" fillId="0" borderId="0" xfId="51" applyFont="1" applyAlignment="1">
      <alignment horizontal="right" vertical="center"/>
    </xf>
    <xf numFmtId="0" fontId="93" fillId="0" borderId="0" xfId="51" applyFont="1" applyAlignment="1">
      <alignment horizontal="center" vertical="center"/>
    </xf>
    <xf numFmtId="0" fontId="93" fillId="0" borderId="0" xfId="51" applyFont="1" applyAlignment="1">
      <alignment horizontal="left" vertical="center"/>
    </xf>
    <xf numFmtId="0" fontId="96" fillId="0" borderId="145" xfId="51" applyFont="1" applyBorder="1" applyAlignment="1">
      <alignment horizontal="left" vertical="center"/>
    </xf>
    <xf numFmtId="0" fontId="92" fillId="0" borderId="165" xfId="51" applyFont="1" applyBorder="1" applyAlignment="1">
      <alignment horizontal="left" vertical="center"/>
    </xf>
    <xf numFmtId="0" fontId="92" fillId="0" borderId="150" xfId="51" applyFont="1" applyBorder="1" applyAlignment="1">
      <alignment horizontal="left" vertical="center" wrapText="1"/>
    </xf>
    <xf numFmtId="0" fontId="92" fillId="0" borderId="19" xfId="51" applyFont="1" applyBorder="1" applyAlignment="1">
      <alignment horizontal="left" vertical="center" wrapText="1"/>
    </xf>
    <xf numFmtId="0" fontId="97" fillId="0" borderId="0" xfId="51" applyFont="1">
      <alignment vertical="center"/>
    </xf>
    <xf numFmtId="0" fontId="96" fillId="0" borderId="0" xfId="51" applyFont="1" applyAlignment="1">
      <alignment horizontal="left" vertical="center"/>
    </xf>
    <xf numFmtId="0" fontId="96" fillId="0" borderId="0" xfId="51" applyFont="1">
      <alignment vertical="center"/>
    </xf>
    <xf numFmtId="0" fontId="97" fillId="0" borderId="0" xfId="51" applyFont="1" applyAlignment="1">
      <alignment horizontal="left" vertical="center"/>
    </xf>
    <xf numFmtId="0" fontId="16" fillId="0" borderId="0" xfId="47" applyFont="1">
      <alignment vertical="center"/>
    </xf>
    <xf numFmtId="0" fontId="17" fillId="0" borderId="166" xfId="47" applyFont="1" applyBorder="1">
      <alignment vertical="center"/>
    </xf>
    <xf numFmtId="0" fontId="17" fillId="0" borderId="169" xfId="47" applyFont="1" applyBorder="1">
      <alignment vertical="center"/>
    </xf>
    <xf numFmtId="0" fontId="17" fillId="0" borderId="75" xfId="47" applyFont="1" applyBorder="1" applyAlignment="1">
      <alignment horizontal="right" vertical="center"/>
    </xf>
    <xf numFmtId="0" fontId="79" fillId="0" borderId="0" xfId="52" applyFont="1">
      <alignment vertical="center"/>
    </xf>
    <xf numFmtId="0" fontId="79" fillId="0" borderId="0" xfId="52" applyFont="1" applyAlignment="1">
      <alignment vertical="center" wrapText="1"/>
    </xf>
    <xf numFmtId="0" fontId="42" fillId="0" borderId="0" xfId="51" applyFont="1">
      <alignment vertical="center"/>
    </xf>
    <xf numFmtId="0" fontId="98" fillId="0" borderId="0" xfId="51" applyFont="1">
      <alignment vertical="center"/>
    </xf>
    <xf numFmtId="0" fontId="96" fillId="0" borderId="0" xfId="51" applyFont="1" applyAlignment="1">
      <alignment horizontal="right" vertical="center"/>
    </xf>
    <xf numFmtId="0" fontId="96" fillId="0" borderId="165" xfId="51" applyFont="1" applyBorder="1">
      <alignment vertical="center"/>
    </xf>
    <xf numFmtId="0" fontId="42" fillId="0" borderId="40" xfId="51" applyFont="1" applyBorder="1">
      <alignment vertical="center"/>
    </xf>
    <xf numFmtId="0" fontId="96" fillId="0" borderId="165" xfId="51" applyFont="1" applyBorder="1" applyAlignment="1">
      <alignment horizontal="left" vertical="center" wrapText="1"/>
    </xf>
    <xf numFmtId="0" fontId="96" fillId="0" borderId="150" xfId="51" applyFont="1" applyBorder="1" applyAlignment="1">
      <alignment horizontal="center" vertical="center" wrapText="1"/>
    </xf>
    <xf numFmtId="0" fontId="96" fillId="0" borderId="150" xfId="51" applyFont="1" applyBorder="1" applyAlignment="1">
      <alignment horizontal="center" vertical="center"/>
    </xf>
    <xf numFmtId="0" fontId="97" fillId="0" borderId="150" xfId="51" applyFont="1" applyBorder="1" applyAlignment="1">
      <alignment horizontal="center" vertical="center" wrapText="1"/>
    </xf>
    <xf numFmtId="0" fontId="96" fillId="0" borderId="150" xfId="51" applyFont="1" applyBorder="1" applyAlignment="1">
      <alignment vertical="center" wrapText="1"/>
    </xf>
    <xf numFmtId="0" fontId="96" fillId="0" borderId="150" xfId="51" applyFont="1" applyBorder="1">
      <alignment vertical="center"/>
    </xf>
    <xf numFmtId="0" fontId="14" fillId="0" borderId="0" xfId="53" applyFont="1">
      <alignment vertical="center"/>
    </xf>
    <xf numFmtId="0" fontId="99" fillId="0" borderId="0" xfId="53" applyFont="1">
      <alignment vertical="center"/>
    </xf>
    <xf numFmtId="0" fontId="79" fillId="0" borderId="0" xfId="53" applyFont="1">
      <alignment vertical="center"/>
    </xf>
    <xf numFmtId="0" fontId="2" fillId="0" borderId="0" xfId="53">
      <alignment vertical="center"/>
    </xf>
    <xf numFmtId="0" fontId="79" fillId="0" borderId="59" xfId="53" applyFont="1" applyBorder="1" applyAlignment="1">
      <alignment horizontal="center" vertical="center"/>
    </xf>
    <xf numFmtId="0" fontId="101" fillId="0" borderId="143" xfId="53" applyFont="1" applyBorder="1">
      <alignment vertical="center"/>
    </xf>
    <xf numFmtId="0" fontId="101" fillId="0" borderId="146" xfId="53" applyFont="1" applyBorder="1">
      <alignment vertical="center"/>
    </xf>
    <xf numFmtId="0" fontId="99" fillId="0" borderId="142" xfId="53" applyFont="1" applyBorder="1" applyAlignment="1">
      <alignment horizontal="center" vertical="center" wrapText="1"/>
    </xf>
    <xf numFmtId="0" fontId="99" fillId="0" borderId="143" xfId="53" applyFont="1" applyBorder="1" applyAlignment="1">
      <alignment horizontal="center" vertical="center" wrapText="1"/>
    </xf>
    <xf numFmtId="0" fontId="101" fillId="0" borderId="134" xfId="53" applyFont="1" applyBorder="1" applyAlignment="1">
      <alignment horizontal="left" vertical="center"/>
    </xf>
    <xf numFmtId="0" fontId="101" fillId="0" borderId="134" xfId="53" applyFont="1" applyBorder="1">
      <alignment vertical="center"/>
    </xf>
    <xf numFmtId="0" fontId="101" fillId="0" borderId="148" xfId="53" applyFont="1" applyBorder="1" applyAlignment="1">
      <alignment horizontal="left" vertical="center"/>
    </xf>
    <xf numFmtId="0" fontId="99" fillId="0" borderId="156" xfId="53" applyFont="1" applyBorder="1" applyAlignment="1">
      <alignment horizontal="center" vertical="center" wrapText="1"/>
    </xf>
    <xf numFmtId="0" fontId="101" fillId="0" borderId="156" xfId="53" applyFont="1" applyBorder="1">
      <alignment vertical="center"/>
    </xf>
    <xf numFmtId="0" fontId="101" fillId="0" borderId="154" xfId="53" applyFont="1" applyBorder="1">
      <alignment vertical="center"/>
    </xf>
    <xf numFmtId="0" fontId="99" fillId="0" borderId="0" xfId="53" applyFont="1" applyAlignment="1">
      <alignment vertical="center" wrapText="1"/>
    </xf>
    <xf numFmtId="0" fontId="102" fillId="0" borderId="0" xfId="53" applyFont="1" applyAlignment="1">
      <alignment vertical="center" wrapText="1"/>
    </xf>
    <xf numFmtId="0" fontId="76" fillId="0" borderId="0" xfId="53" applyFont="1">
      <alignment vertical="center"/>
    </xf>
    <xf numFmtId="0" fontId="103" fillId="0" borderId="0" xfId="53" applyFont="1">
      <alignment vertical="center"/>
    </xf>
    <xf numFmtId="0" fontId="85" fillId="0" borderId="0" xfId="53" applyFont="1">
      <alignment vertical="center"/>
    </xf>
    <xf numFmtId="0" fontId="79" fillId="0" borderId="0" xfId="53" applyFont="1" applyAlignment="1">
      <alignment horizontal="center" vertical="center"/>
    </xf>
    <xf numFmtId="0" fontId="104" fillId="0" borderId="0" xfId="53" applyFont="1">
      <alignment vertical="center"/>
    </xf>
    <xf numFmtId="0" fontId="2" fillId="0" borderId="0" xfId="53" applyAlignment="1">
      <alignment horizontal="center" vertical="center"/>
    </xf>
    <xf numFmtId="0" fontId="37" fillId="0" borderId="0" xfId="53" applyFont="1">
      <alignment vertical="center"/>
    </xf>
    <xf numFmtId="0" fontId="105" fillId="0" borderId="0" xfId="53" applyFont="1">
      <alignment vertical="center"/>
    </xf>
    <xf numFmtId="0" fontId="52" fillId="0" borderId="0" xfId="54" applyFont="1" applyProtection="1">
      <alignment vertical="center"/>
      <protection locked="0"/>
    </xf>
    <xf numFmtId="0" fontId="52" fillId="0" borderId="145" xfId="54" applyFont="1" applyBorder="1" applyAlignment="1" applyProtection="1">
      <alignment horizontal="center" vertical="center"/>
      <protection locked="0"/>
    </xf>
    <xf numFmtId="0" fontId="52" fillId="0" borderId="0" xfId="54" applyFont="1" applyAlignment="1" applyProtection="1">
      <alignment horizontal="center" vertical="center"/>
      <protection locked="0"/>
    </xf>
    <xf numFmtId="0" fontId="52" fillId="0" borderId="27" xfId="54" applyFont="1" applyBorder="1" applyAlignment="1" applyProtection="1">
      <alignment horizontal="center" vertical="center"/>
      <protection locked="0"/>
    </xf>
    <xf numFmtId="0" fontId="52" fillId="0" borderId="27" xfId="54" applyFont="1" applyBorder="1" applyProtection="1">
      <alignment vertical="center"/>
      <protection locked="0"/>
    </xf>
    <xf numFmtId="0" fontId="52" fillId="0" borderId="150" xfId="54" applyFont="1" applyBorder="1" applyAlignment="1" applyProtection="1">
      <alignment horizontal="center" vertical="center"/>
      <protection locked="0"/>
    </xf>
    <xf numFmtId="0" fontId="56" fillId="0" borderId="144" xfId="54" applyFont="1" applyBorder="1" applyAlignment="1" applyProtection="1">
      <alignment horizontal="left" vertical="center"/>
      <protection locked="0"/>
    </xf>
    <xf numFmtId="0" fontId="52" fillId="0" borderId="29" xfId="54" applyFont="1" applyBorder="1" applyAlignment="1" applyProtection="1">
      <alignment horizontal="center" vertical="center"/>
      <protection locked="0"/>
    </xf>
    <xf numFmtId="0" fontId="52" fillId="0" borderId="65" xfId="54" applyFont="1" applyBorder="1" applyAlignment="1" applyProtection="1">
      <alignment horizontal="right" vertical="center"/>
      <protection locked="0"/>
    </xf>
    <xf numFmtId="0" fontId="52" fillId="0" borderId="165" xfId="54" applyFont="1" applyBorder="1" applyAlignment="1" applyProtection="1">
      <alignment horizontal="center" vertical="center"/>
      <protection locked="0"/>
    </xf>
    <xf numFmtId="0" fontId="56" fillId="0" borderId="42" xfId="54" applyFont="1" applyBorder="1" applyAlignment="1" applyProtection="1">
      <alignment horizontal="left" vertical="center"/>
      <protection locked="0"/>
    </xf>
    <xf numFmtId="0" fontId="56" fillId="0" borderId="27" xfId="54" applyFont="1" applyBorder="1" applyAlignment="1" applyProtection="1">
      <alignment horizontal="left" vertical="center"/>
      <protection locked="0"/>
    </xf>
    <xf numFmtId="0" fontId="56" fillId="0" borderId="43" xfId="54" applyFont="1" applyBorder="1" applyAlignment="1" applyProtection="1">
      <alignment horizontal="left" vertical="center"/>
      <protection locked="0"/>
    </xf>
    <xf numFmtId="0" fontId="52" fillId="27" borderId="167" xfId="54" applyFont="1" applyFill="1" applyBorder="1" applyAlignment="1" applyProtection="1">
      <alignment horizontal="center" vertical="center"/>
      <protection locked="0"/>
    </xf>
    <xf numFmtId="0" fontId="52" fillId="0" borderId="43" xfId="54" applyFont="1" applyBorder="1" applyAlignment="1" applyProtection="1">
      <alignment horizontal="right" vertical="center"/>
      <protection locked="0"/>
    </xf>
    <xf numFmtId="0" fontId="58" fillId="0" borderId="0" xfId="54" applyFont="1" applyAlignment="1" applyProtection="1">
      <alignment horizontal="left" vertical="top"/>
      <protection locked="0"/>
    </xf>
    <xf numFmtId="0" fontId="57" fillId="0" borderId="134" xfId="54" applyFont="1" applyBorder="1" applyAlignment="1" applyProtection="1">
      <alignment horizontal="center" vertical="top"/>
      <protection locked="0"/>
    </xf>
    <xf numFmtId="0" fontId="57" fillId="0" borderId="134" xfId="54" applyFont="1" applyBorder="1" applyAlignment="1" applyProtection="1">
      <alignment horizontal="right" vertical="top"/>
      <protection locked="0"/>
    </xf>
    <xf numFmtId="0" fontId="52" fillId="0" borderId="119" xfId="54" applyFont="1" applyBorder="1" applyAlignment="1" applyProtection="1">
      <alignment horizontal="center" vertical="center"/>
      <protection locked="0"/>
    </xf>
    <xf numFmtId="0" fontId="58" fillId="0" borderId="0" xfId="54" applyFont="1" applyAlignment="1" applyProtection="1">
      <alignment horizontal="left" vertical="center"/>
      <protection locked="0"/>
    </xf>
    <xf numFmtId="0" fontId="58" fillId="0" borderId="134" xfId="54" applyFont="1" applyBorder="1" applyAlignment="1" applyProtection="1">
      <alignment horizontal="right" vertical="top"/>
      <protection locked="0"/>
    </xf>
    <xf numFmtId="0" fontId="57" fillId="0" borderId="0" xfId="54" applyFont="1" applyAlignment="1" applyProtection="1">
      <alignment horizontal="right" vertical="top"/>
      <protection locked="0"/>
    </xf>
    <xf numFmtId="0" fontId="55" fillId="0" borderId="166" xfId="54" applyFont="1" applyBorder="1" applyProtection="1">
      <alignment vertical="center"/>
      <protection locked="0"/>
    </xf>
    <xf numFmtId="0" fontId="52" fillId="25" borderId="145" xfId="54" applyFont="1" applyFill="1" applyBorder="1" applyAlignment="1" applyProtection="1">
      <alignment horizontal="center" vertical="center"/>
      <protection locked="0"/>
    </xf>
    <xf numFmtId="0" fontId="52" fillId="25" borderId="144" xfId="54" applyFont="1" applyFill="1" applyBorder="1" applyAlignment="1" applyProtection="1">
      <alignment horizontal="center" vertical="center"/>
      <protection locked="0"/>
    </xf>
    <xf numFmtId="0" fontId="52" fillId="25" borderId="143" xfId="54" applyFont="1" applyFill="1" applyBorder="1" applyAlignment="1" applyProtection="1">
      <alignment horizontal="center" vertical="center"/>
      <protection locked="0"/>
    </xf>
    <xf numFmtId="0" fontId="52" fillId="28" borderId="0" xfId="54" applyFont="1" applyFill="1" applyAlignment="1" applyProtection="1">
      <alignment horizontal="center" vertical="center"/>
      <protection locked="0"/>
    </xf>
    <xf numFmtId="0" fontId="55" fillId="25" borderId="124" xfId="54" applyFont="1" applyFill="1" applyBorder="1" applyProtection="1">
      <alignment vertical="center"/>
      <protection locked="0"/>
    </xf>
    <xf numFmtId="0" fontId="55" fillId="25" borderId="125" xfId="54" applyFont="1" applyFill="1" applyBorder="1" applyProtection="1">
      <alignment vertical="center"/>
      <protection locked="0"/>
    </xf>
    <xf numFmtId="0" fontId="52" fillId="0" borderId="126" xfId="54" applyFont="1" applyBorder="1" applyAlignment="1" applyProtection="1">
      <alignment horizontal="center" vertical="center"/>
      <protection locked="0"/>
    </xf>
    <xf numFmtId="0" fontId="52" fillId="28" borderId="126" xfId="54" applyFont="1" applyFill="1" applyBorder="1" applyAlignment="1" applyProtection="1">
      <alignment horizontal="center" vertical="center"/>
      <protection locked="0"/>
    </xf>
    <xf numFmtId="0" fontId="52" fillId="0" borderId="125" xfId="54" applyFont="1" applyBorder="1" applyAlignment="1" applyProtection="1">
      <alignment horizontal="center" vertical="center"/>
      <protection locked="0"/>
    </xf>
    <xf numFmtId="0" fontId="55" fillId="25" borderId="127" xfId="54" applyFont="1" applyFill="1" applyBorder="1" applyProtection="1">
      <alignment vertical="center"/>
      <protection locked="0"/>
    </xf>
    <xf numFmtId="0" fontId="55" fillId="25" borderId="128" xfId="54" applyFont="1" applyFill="1" applyBorder="1" applyProtection="1">
      <alignment vertical="center"/>
      <protection locked="0"/>
    </xf>
    <xf numFmtId="0" fontId="52" fillId="0" borderId="127" xfId="54" applyFont="1" applyBorder="1" applyAlignment="1" applyProtection="1">
      <alignment horizontal="center" vertical="center"/>
      <protection locked="0"/>
    </xf>
    <xf numFmtId="0" fontId="52" fillId="0" borderId="129" xfId="54" applyFont="1" applyBorder="1" applyAlignment="1" applyProtection="1">
      <alignment horizontal="center" vertical="center"/>
      <protection locked="0"/>
    </xf>
    <xf numFmtId="0" fontId="52" fillId="0" borderId="128" xfId="54" applyFont="1" applyBorder="1" applyProtection="1">
      <alignment vertical="center"/>
      <protection locked="0"/>
    </xf>
    <xf numFmtId="0" fontId="52" fillId="25" borderId="130" xfId="54" applyFont="1" applyFill="1" applyBorder="1" applyAlignment="1" applyProtection="1">
      <alignment horizontal="center" vertical="center" wrapText="1"/>
      <protection locked="0"/>
    </xf>
    <xf numFmtId="0" fontId="52" fillId="25" borderId="25" xfId="54" applyFont="1" applyFill="1" applyBorder="1" applyAlignment="1" applyProtection="1">
      <alignment horizontal="center" vertical="center" wrapText="1"/>
      <protection locked="0"/>
    </xf>
    <xf numFmtId="0" fontId="52" fillId="25" borderId="131" xfId="54" applyFont="1" applyFill="1" applyBorder="1" applyAlignment="1" applyProtection="1">
      <alignment horizontal="center" vertical="center" wrapText="1"/>
      <protection locked="0"/>
    </xf>
    <xf numFmtId="0" fontId="59" fillId="0" borderId="128" xfId="54" applyFont="1" applyBorder="1" applyAlignment="1" applyProtection="1">
      <alignment horizontal="center" vertical="center" wrapText="1"/>
      <protection locked="0"/>
    </xf>
    <xf numFmtId="0" fontId="59" fillId="0" borderId="0" xfId="54" applyFont="1" applyAlignment="1" applyProtection="1">
      <alignment horizontal="center" vertical="center" wrapText="1"/>
      <protection locked="0"/>
    </xf>
    <xf numFmtId="0" fontId="60" fillId="0" borderId="134" xfId="54" applyFont="1" applyBorder="1" applyAlignment="1" applyProtection="1">
      <alignment horizontal="center" wrapText="1"/>
      <protection locked="0"/>
    </xf>
    <xf numFmtId="0" fontId="60" fillId="0" borderId="0" xfId="54" applyFont="1" applyAlignment="1" applyProtection="1">
      <alignment horizontal="center" wrapText="1"/>
      <protection locked="0"/>
    </xf>
    <xf numFmtId="0" fontId="59" fillId="0" borderId="173" xfId="54" applyFont="1" applyBorder="1" applyAlignment="1" applyProtection="1">
      <alignment horizontal="center" vertical="center" wrapText="1"/>
      <protection locked="0"/>
    </xf>
    <xf numFmtId="0" fontId="52" fillId="28" borderId="129" xfId="54" applyFont="1" applyFill="1" applyBorder="1" applyAlignment="1" applyProtection="1">
      <alignment horizontal="center" vertical="center"/>
      <protection locked="0"/>
    </xf>
    <xf numFmtId="0" fontId="60" fillId="0" borderId="86" xfId="54" applyFont="1" applyBorder="1" applyAlignment="1" applyProtection="1">
      <alignment horizontal="center" wrapText="1"/>
      <protection locked="0"/>
    </xf>
    <xf numFmtId="0" fontId="52" fillId="0" borderId="174" xfId="54" applyFont="1" applyBorder="1" applyAlignment="1" applyProtection="1">
      <alignment horizontal="center" vertical="center"/>
      <protection locked="0"/>
    </xf>
    <xf numFmtId="181" fontId="52" fillId="0" borderId="175" xfId="54" applyNumberFormat="1" applyFont="1" applyBorder="1" applyAlignment="1" applyProtection="1">
      <alignment horizontal="center" vertical="center"/>
      <protection locked="0"/>
    </xf>
    <xf numFmtId="0" fontId="52" fillId="0" borderId="175" xfId="54" applyFont="1" applyBorder="1" applyAlignment="1" applyProtection="1">
      <alignment horizontal="center" vertical="center"/>
      <protection locked="0"/>
    </xf>
    <xf numFmtId="0" fontId="59" fillId="0" borderId="43" xfId="54" applyFont="1" applyBorder="1" applyAlignment="1" applyProtection="1">
      <alignment horizontal="center" vertical="center" wrapText="1"/>
      <protection locked="0"/>
    </xf>
    <xf numFmtId="0" fontId="62" fillId="28" borderId="0" xfId="54" applyFont="1" applyFill="1">
      <alignment vertical="center"/>
    </xf>
    <xf numFmtId="0" fontId="62" fillId="28" borderId="27" xfId="54" applyFont="1" applyFill="1" applyBorder="1">
      <alignment vertical="center"/>
    </xf>
    <xf numFmtId="0" fontId="62" fillId="28" borderId="40" xfId="54" applyFont="1" applyFill="1" applyBorder="1">
      <alignment vertical="center"/>
    </xf>
    <xf numFmtId="0" fontId="62" fillId="28" borderId="41" xfId="54" applyFont="1" applyFill="1" applyBorder="1">
      <alignment vertical="center"/>
    </xf>
    <xf numFmtId="0" fontId="67" fillId="28" borderId="0" xfId="54" applyFont="1" applyFill="1" applyAlignment="1">
      <alignment vertical="center" wrapText="1"/>
    </xf>
    <xf numFmtId="0" fontId="67" fillId="28" borderId="41" xfId="54" applyFont="1" applyFill="1" applyBorder="1" applyAlignment="1">
      <alignment vertical="center" wrapText="1"/>
    </xf>
    <xf numFmtId="0" fontId="63" fillId="28" borderId="0" xfId="54" applyFont="1" applyFill="1" applyAlignment="1">
      <alignment vertical="center" wrapText="1"/>
    </xf>
    <xf numFmtId="0" fontId="62" fillId="28" borderId="0" xfId="54" applyFont="1" applyFill="1" applyAlignment="1">
      <alignment horizontal="left" vertical="center"/>
    </xf>
    <xf numFmtId="0" fontId="63" fillId="28" borderId="0" xfId="54" applyFont="1" applyFill="1">
      <alignment vertical="center"/>
    </xf>
    <xf numFmtId="0" fontId="62" fillId="28" borderId="42" xfId="54" applyFont="1" applyFill="1" applyBorder="1">
      <alignment vertical="center"/>
    </xf>
    <xf numFmtId="0" fontId="62" fillId="28" borderId="43" xfId="54" applyFont="1" applyFill="1" applyBorder="1">
      <alignment vertical="center"/>
    </xf>
    <xf numFmtId="0" fontId="65" fillId="28" borderId="40" xfId="54" applyFont="1" applyFill="1" applyBorder="1" applyAlignment="1">
      <alignment horizontal="center" vertical="center"/>
    </xf>
    <xf numFmtId="0" fontId="65" fillId="28" borderId="0" xfId="54" applyFont="1" applyFill="1" applyAlignment="1">
      <alignment horizontal="center" vertical="center"/>
    </xf>
    <xf numFmtId="0" fontId="65" fillId="28" borderId="41" xfId="54" applyFont="1" applyFill="1" applyBorder="1" applyAlignment="1">
      <alignment horizontal="center" vertical="center"/>
    </xf>
    <xf numFmtId="0" fontId="62" fillId="28" borderId="121" xfId="54" applyFont="1" applyFill="1" applyBorder="1">
      <alignment vertical="center"/>
    </xf>
    <xf numFmtId="0" fontId="62" fillId="28" borderId="176" xfId="54" applyFont="1" applyFill="1" applyBorder="1">
      <alignment vertical="center"/>
    </xf>
    <xf numFmtId="0" fontId="62" fillId="28" borderId="177" xfId="54" applyFont="1" applyFill="1" applyBorder="1">
      <alignment vertical="center"/>
    </xf>
    <xf numFmtId="0" fontId="62" fillId="28" borderId="121" xfId="54" applyFont="1" applyFill="1" applyBorder="1" applyAlignment="1">
      <alignment horizontal="left" vertical="center"/>
    </xf>
    <xf numFmtId="0" fontId="62" fillId="28" borderId="137" xfId="54" applyFont="1" applyFill="1" applyBorder="1">
      <alignment vertical="center"/>
    </xf>
    <xf numFmtId="0" fontId="62" fillId="28" borderId="138" xfId="54" applyFont="1" applyFill="1" applyBorder="1">
      <alignment vertical="center"/>
    </xf>
    <xf numFmtId="0" fontId="62" fillId="28" borderId="139" xfId="54" applyFont="1" applyFill="1" applyBorder="1">
      <alignment vertical="center"/>
    </xf>
    <xf numFmtId="0" fontId="63" fillId="28" borderId="137" xfId="54" applyFont="1" applyFill="1" applyBorder="1">
      <alignment vertical="center"/>
    </xf>
    <xf numFmtId="0" fontId="62" fillId="28" borderId="122" xfId="54" applyFont="1" applyFill="1" applyBorder="1">
      <alignment vertical="center"/>
    </xf>
    <xf numFmtId="0" fontId="62" fillId="28" borderId="140" xfId="54" applyFont="1" applyFill="1" applyBorder="1">
      <alignment vertical="center"/>
    </xf>
    <xf numFmtId="0" fontId="62" fillId="28" borderId="141" xfId="54" applyFont="1" applyFill="1" applyBorder="1">
      <alignment vertical="center"/>
    </xf>
    <xf numFmtId="0" fontId="62" fillId="28" borderId="140" xfId="54" applyFont="1" applyFill="1" applyBorder="1" applyAlignment="1">
      <alignment vertical="top" shrinkToFit="1"/>
    </xf>
    <xf numFmtId="0" fontId="62" fillId="28" borderId="141" xfId="54" applyFont="1" applyFill="1" applyBorder="1" applyAlignment="1">
      <alignment vertical="top" shrinkToFit="1"/>
    </xf>
    <xf numFmtId="0" fontId="63" fillId="28" borderId="124" xfId="54" applyFont="1" applyFill="1" applyBorder="1">
      <alignment vertical="center"/>
    </xf>
    <xf numFmtId="0" fontId="63" fillId="28" borderId="118" xfId="54" applyFont="1" applyFill="1" applyBorder="1">
      <alignment vertical="center"/>
    </xf>
    <xf numFmtId="0" fontId="63" fillId="28" borderId="121" xfId="54" applyFont="1" applyFill="1" applyBorder="1">
      <alignment vertical="center"/>
    </xf>
    <xf numFmtId="0" fontId="66" fillId="28" borderId="0" xfId="54" applyFont="1" applyFill="1">
      <alignment vertical="center"/>
    </xf>
    <xf numFmtId="0" fontId="62" fillId="28" borderId="136" xfId="54" applyFont="1" applyFill="1" applyBorder="1">
      <alignment vertical="center"/>
    </xf>
    <xf numFmtId="0" fontId="62" fillId="28" borderId="134" xfId="54" applyFont="1" applyFill="1" applyBorder="1">
      <alignment vertical="center"/>
    </xf>
    <xf numFmtId="0" fontId="62" fillId="28" borderId="135" xfId="54" applyFont="1" applyFill="1" applyBorder="1">
      <alignment vertical="center"/>
    </xf>
    <xf numFmtId="0" fontId="66" fillId="28" borderId="121" xfId="54" applyFont="1" applyFill="1" applyBorder="1">
      <alignment vertical="center"/>
    </xf>
    <xf numFmtId="0" fontId="63" fillId="28" borderId="138" xfId="54" applyFont="1" applyFill="1" applyBorder="1">
      <alignment vertical="center"/>
    </xf>
    <xf numFmtId="0" fontId="66" fillId="28" borderId="137" xfId="54" applyFont="1" applyFill="1" applyBorder="1">
      <alignment vertical="center"/>
    </xf>
    <xf numFmtId="0" fontId="69" fillId="28" borderId="137" xfId="54" applyFont="1" applyFill="1" applyBorder="1">
      <alignment vertical="center"/>
    </xf>
    <xf numFmtId="0" fontId="62" fillId="28" borderId="138" xfId="54" applyFont="1" applyFill="1" applyBorder="1" applyAlignment="1">
      <alignment vertical="top" shrinkToFit="1"/>
    </xf>
    <xf numFmtId="0" fontId="62" fillId="28" borderId="139" xfId="54" applyFont="1" applyFill="1" applyBorder="1" applyAlignment="1">
      <alignment vertical="top" shrinkToFit="1"/>
    </xf>
    <xf numFmtId="0" fontId="63" fillId="28" borderId="0" xfId="54" applyFont="1" applyFill="1" applyAlignment="1">
      <alignment horizontal="right" vertical="center"/>
    </xf>
    <xf numFmtId="0" fontId="62" fillId="0" borderId="0" xfId="54" applyFont="1">
      <alignment vertical="center"/>
    </xf>
    <xf numFmtId="0" fontId="108" fillId="0" borderId="0" xfId="0" applyFont="1">
      <alignment vertical="center"/>
    </xf>
    <xf numFmtId="0" fontId="0" fillId="0" borderId="0" xfId="0" applyProtection="1">
      <alignment vertical="center"/>
      <protection locked="0"/>
    </xf>
    <xf numFmtId="0" fontId="109" fillId="0" borderId="0" xfId="0" applyFont="1">
      <alignment vertical="center"/>
    </xf>
    <xf numFmtId="0" fontId="110" fillId="0" borderId="0" xfId="0" applyFont="1">
      <alignment vertical="center"/>
    </xf>
    <xf numFmtId="0" fontId="111" fillId="0" borderId="0" xfId="0" applyFont="1">
      <alignment vertical="center"/>
    </xf>
    <xf numFmtId="0" fontId="112" fillId="0" borderId="0" xfId="0" applyFont="1">
      <alignment vertical="center"/>
    </xf>
    <xf numFmtId="0" fontId="109" fillId="0" borderId="0" xfId="0" applyFont="1" applyProtection="1">
      <alignment vertical="center"/>
      <protection locked="0"/>
    </xf>
    <xf numFmtId="0" fontId="113" fillId="0" borderId="0" xfId="0" applyFont="1">
      <alignment vertical="center"/>
    </xf>
    <xf numFmtId="0" fontId="113" fillId="0" borderId="175" xfId="0" applyFont="1" applyBorder="1">
      <alignment vertical="center"/>
    </xf>
    <xf numFmtId="0" fontId="114" fillId="0" borderId="0" xfId="0" applyFont="1">
      <alignment vertical="center"/>
    </xf>
    <xf numFmtId="0" fontId="113" fillId="0" borderId="0" xfId="0" applyFont="1" applyAlignment="1">
      <alignment horizontal="left" vertical="center" wrapText="1"/>
    </xf>
    <xf numFmtId="49" fontId="115" fillId="0" borderId="0" xfId="0" applyNumberFormat="1" applyFont="1">
      <alignment vertical="center"/>
    </xf>
    <xf numFmtId="0" fontId="116" fillId="0" borderId="0" xfId="0" applyFont="1">
      <alignment vertical="center"/>
    </xf>
    <xf numFmtId="0" fontId="117" fillId="0" borderId="0" xfId="0" applyFont="1" applyAlignment="1">
      <alignment horizontal="center" vertical="center" textRotation="255"/>
    </xf>
    <xf numFmtId="0" fontId="108" fillId="0" borderId="50" xfId="0" applyFont="1" applyBorder="1">
      <alignment vertical="center"/>
    </xf>
    <xf numFmtId="0" fontId="118" fillId="28" borderId="0" xfId="0" applyFont="1" applyFill="1" applyAlignment="1">
      <alignment vertical="center" wrapText="1"/>
    </xf>
    <xf numFmtId="0" fontId="119" fillId="28" borderId="0" xfId="0" applyFont="1" applyFill="1">
      <alignment vertical="center"/>
    </xf>
    <xf numFmtId="0" fontId="118" fillId="26" borderId="96" xfId="0" applyFont="1" applyFill="1" applyBorder="1" applyAlignment="1">
      <alignment vertical="center" wrapText="1"/>
    </xf>
    <xf numFmtId="0" fontId="118" fillId="26" borderId="49" xfId="0" applyFont="1" applyFill="1" applyBorder="1" applyAlignment="1">
      <alignment vertical="center" wrapText="1"/>
    </xf>
    <xf numFmtId="0" fontId="121" fillId="0" borderId="0" xfId="0" applyFont="1">
      <alignment vertical="center"/>
    </xf>
    <xf numFmtId="0" fontId="122" fillId="28" borderId="0" xfId="0" applyFont="1" applyFill="1" applyAlignment="1">
      <alignment horizontal="right" vertical="top"/>
    </xf>
    <xf numFmtId="0" fontId="122" fillId="28" borderId="0" xfId="0" applyFont="1" applyFill="1" applyAlignment="1">
      <alignment vertical="top"/>
    </xf>
    <xf numFmtId="0" fontId="123" fillId="28" borderId="0" xfId="0" applyFont="1" applyFill="1" applyAlignment="1">
      <alignment vertical="center" wrapText="1"/>
    </xf>
    <xf numFmtId="0" fontId="124" fillId="28" borderId="0" xfId="0" applyFont="1" applyFill="1" applyAlignment="1">
      <alignment horizontal="right" vertical="top" wrapText="1"/>
    </xf>
    <xf numFmtId="0" fontId="123" fillId="28" borderId="50" xfId="0" applyFont="1" applyFill="1" applyBorder="1" applyAlignment="1">
      <alignment vertical="center" wrapText="1"/>
    </xf>
    <xf numFmtId="0" fontId="124" fillId="28" borderId="0" xfId="0" applyFont="1" applyFill="1" applyAlignment="1">
      <alignment vertical="top" wrapText="1"/>
    </xf>
    <xf numFmtId="0" fontId="123" fillId="28" borderId="44" xfId="0" applyFont="1" applyFill="1" applyBorder="1" applyAlignment="1">
      <alignment vertical="center" wrapText="1"/>
    </xf>
    <xf numFmtId="0" fontId="123" fillId="28" borderId="10" xfId="0" applyFont="1" applyFill="1" applyBorder="1" applyAlignment="1">
      <alignment vertical="center" wrapText="1"/>
    </xf>
    <xf numFmtId="0" fontId="123" fillId="28" borderId="46" xfId="0" applyFont="1" applyFill="1" applyBorder="1" applyAlignment="1">
      <alignment vertical="center" wrapText="1"/>
    </xf>
    <xf numFmtId="0" fontId="123" fillId="28" borderId="48" xfId="0" applyFont="1" applyFill="1" applyBorder="1" applyAlignment="1">
      <alignment vertical="center" wrapText="1"/>
    </xf>
    <xf numFmtId="0" fontId="123" fillId="28" borderId="47" xfId="0" applyFont="1" applyFill="1" applyBorder="1" applyAlignment="1">
      <alignment vertical="center" wrapText="1"/>
    </xf>
    <xf numFmtId="0" fontId="111" fillId="28" borderId="0" xfId="0" applyFont="1" applyFill="1">
      <alignment vertical="center"/>
    </xf>
    <xf numFmtId="0" fontId="123" fillId="0" borderId="48" xfId="0" applyFont="1" applyBorder="1">
      <alignment vertical="center"/>
    </xf>
    <xf numFmtId="0" fontId="123" fillId="0" borderId="0" xfId="0" applyFont="1">
      <alignment vertical="center"/>
    </xf>
    <xf numFmtId="0" fontId="123" fillId="0" borderId="0" xfId="0" applyFont="1" applyAlignment="1">
      <alignment vertical="center" wrapText="1"/>
    </xf>
    <xf numFmtId="0" fontId="123" fillId="28" borderId="48" xfId="0" applyFont="1" applyFill="1" applyBorder="1">
      <alignment vertical="center"/>
    </xf>
    <xf numFmtId="0" fontId="125" fillId="28" borderId="0" xfId="0" applyFont="1" applyFill="1">
      <alignment vertical="center"/>
    </xf>
    <xf numFmtId="0" fontId="123" fillId="28" borderId="0" xfId="0" applyFont="1" applyFill="1">
      <alignment vertical="center"/>
    </xf>
    <xf numFmtId="0" fontId="123" fillId="0" borderId="49" xfId="0" applyFont="1" applyBorder="1">
      <alignment vertical="center"/>
    </xf>
    <xf numFmtId="0" fontId="125" fillId="0" borderId="50" xfId="0" applyFont="1" applyBorder="1">
      <alignment vertical="center"/>
    </xf>
    <xf numFmtId="0" fontId="123" fillId="0" borderId="50" xfId="0" applyFont="1" applyBorder="1">
      <alignment vertical="center"/>
    </xf>
    <xf numFmtId="0" fontId="123" fillId="0" borderId="50" xfId="0" applyFont="1" applyBorder="1" applyAlignment="1">
      <alignment horizontal="center" vertical="center"/>
    </xf>
    <xf numFmtId="0" fontId="123" fillId="0" borderId="50" xfId="0" applyFont="1" applyBorder="1" applyAlignment="1" applyProtection="1">
      <alignment vertical="center" shrinkToFit="1"/>
      <protection locked="0"/>
    </xf>
    <xf numFmtId="0" fontId="125" fillId="0" borderId="50" xfId="0" applyFont="1" applyBorder="1" applyAlignment="1">
      <alignment horizontal="center" vertical="center"/>
    </xf>
    <xf numFmtId="0" fontId="125" fillId="0" borderId="52" xfId="0" applyFont="1" applyBorder="1">
      <alignment vertical="center"/>
    </xf>
    <xf numFmtId="0" fontId="118" fillId="0" borderId="48" xfId="0" applyFont="1" applyBorder="1" applyAlignment="1">
      <alignment vertical="center" wrapText="1"/>
    </xf>
    <xf numFmtId="0" fontId="119" fillId="0" borderId="0" xfId="0" applyFont="1">
      <alignment vertical="center"/>
    </xf>
    <xf numFmtId="0" fontId="118" fillId="0" borderId="0" xfId="0" applyFont="1" applyAlignment="1">
      <alignment vertical="center" wrapText="1"/>
    </xf>
    <xf numFmtId="0" fontId="118" fillId="0" borderId="10" xfId="0" applyFont="1" applyBorder="1" applyAlignment="1">
      <alignment vertical="center" wrapText="1"/>
    </xf>
    <xf numFmtId="0" fontId="118" fillId="0" borderId="0" xfId="0" applyFont="1">
      <alignment vertical="center"/>
    </xf>
    <xf numFmtId="0" fontId="108" fillId="28" borderId="0" xfId="0" applyFont="1" applyFill="1">
      <alignment vertical="center"/>
    </xf>
    <xf numFmtId="0" fontId="127" fillId="28" borderId="0" xfId="0" applyFont="1" applyFill="1">
      <alignment vertical="center"/>
    </xf>
    <xf numFmtId="0" fontId="108" fillId="28" borderId="0" xfId="0" applyFont="1" applyFill="1" applyAlignment="1">
      <alignment horizontal="center" vertical="center"/>
    </xf>
    <xf numFmtId="0" fontId="70" fillId="0" borderId="0" xfId="54" applyFont="1">
      <alignment vertical="center"/>
    </xf>
    <xf numFmtId="0" fontId="70" fillId="0" borderId="27" xfId="54" applyFont="1" applyBorder="1" applyAlignment="1">
      <alignment horizontal="right" vertical="center"/>
    </xf>
    <xf numFmtId="0" fontId="70" fillId="0" borderId="0" xfId="54" applyFont="1" applyAlignment="1">
      <alignment horizontal="center" vertical="center"/>
    </xf>
    <xf numFmtId="0" fontId="73" fillId="0" borderId="40" xfId="54" applyFont="1" applyBorder="1">
      <alignment vertical="center"/>
    </xf>
    <xf numFmtId="0" fontId="70" fillId="0" borderId="134" xfId="54" applyFont="1" applyBorder="1">
      <alignment vertical="center"/>
    </xf>
    <xf numFmtId="0" fontId="70" fillId="0" borderId="135" xfId="54" applyFont="1" applyBorder="1">
      <alignment vertical="center"/>
    </xf>
    <xf numFmtId="0" fontId="70" fillId="0" borderId="40" xfId="54" applyFont="1" applyBorder="1">
      <alignment vertical="center"/>
    </xf>
    <xf numFmtId="0" fontId="70" fillId="0" borderId="41" xfId="54" applyFont="1" applyBorder="1">
      <alignment vertical="center"/>
    </xf>
    <xf numFmtId="0" fontId="74" fillId="0" borderId="0" xfId="54" applyFont="1">
      <alignment vertical="center"/>
    </xf>
    <xf numFmtId="0" fontId="73" fillId="0" borderId="136" xfId="54" applyFont="1" applyBorder="1">
      <alignment vertical="center"/>
    </xf>
    <xf numFmtId="0" fontId="70" fillId="0" borderId="42" xfId="54" applyFont="1" applyBorder="1">
      <alignment vertical="center"/>
    </xf>
    <xf numFmtId="0" fontId="70" fillId="0" borderId="27" xfId="54" applyFont="1" applyBorder="1">
      <alignment vertical="center"/>
    </xf>
    <xf numFmtId="0" fontId="70" fillId="0" borderId="43" xfId="54" applyFont="1" applyBorder="1">
      <alignment vertical="center"/>
    </xf>
    <xf numFmtId="0" fontId="44" fillId="0" borderId="134" xfId="51" applyFont="1" applyBorder="1" applyAlignment="1">
      <alignment horizontal="center" vertical="center"/>
    </xf>
    <xf numFmtId="0" fontId="44" fillId="0" borderId="136" xfId="51" applyFont="1" applyBorder="1">
      <alignment vertical="center"/>
    </xf>
    <xf numFmtId="0" fontId="44" fillId="0" borderId="134" xfId="51" applyFont="1" applyBorder="1">
      <alignment vertical="center"/>
    </xf>
    <xf numFmtId="0" fontId="44" fillId="0" borderId="136" xfId="51" applyFont="1" applyBorder="1" applyAlignment="1">
      <alignment horizontal="center" vertical="center" wrapText="1"/>
    </xf>
    <xf numFmtId="0" fontId="44" fillId="0" borderId="134" xfId="51" applyFont="1" applyBorder="1" applyAlignment="1">
      <alignment horizontal="center" vertical="center" wrapText="1"/>
    </xf>
    <xf numFmtId="0" fontId="44" fillId="0" borderId="136" xfId="51" applyFont="1" applyBorder="1" applyAlignment="1">
      <alignment vertical="center" wrapText="1"/>
    </xf>
    <xf numFmtId="0" fontId="44" fillId="0" borderId="134" xfId="51" applyFont="1" applyBorder="1" applyAlignment="1">
      <alignment vertical="center" wrapText="1"/>
    </xf>
    <xf numFmtId="0" fontId="44" fillId="0" borderId="134" xfId="51" applyFont="1" applyBorder="1" applyAlignment="1">
      <alignment vertical="center" textRotation="255" wrapText="1"/>
    </xf>
    <xf numFmtId="0" fontId="44" fillId="0" borderId="135" xfId="51" applyFont="1" applyBorder="1">
      <alignment vertical="center"/>
    </xf>
    <xf numFmtId="0" fontId="44" fillId="0" borderId="134" xfId="51" applyFont="1" applyBorder="1" applyAlignment="1">
      <alignment horizontal="center" vertical="center" textRotation="255" wrapText="1"/>
    </xf>
    <xf numFmtId="0" fontId="44" fillId="0" borderId="27" xfId="51" applyFont="1" applyBorder="1" applyAlignment="1">
      <alignment horizontal="left" vertical="center"/>
    </xf>
    <xf numFmtId="0" fontId="46" fillId="0" borderId="150" xfId="51" applyFont="1" applyBorder="1">
      <alignment vertical="center"/>
    </xf>
    <xf numFmtId="56" fontId="46" fillId="0" borderId="144" xfId="51" applyNumberFormat="1" applyFont="1" applyBorder="1" applyAlignment="1">
      <alignment horizontal="center" vertical="center" wrapText="1"/>
    </xf>
    <xf numFmtId="0" fontId="46" fillId="0" borderId="144" xfId="51" applyFont="1" applyBorder="1" applyAlignment="1">
      <alignment horizontal="center" vertical="center"/>
    </xf>
    <xf numFmtId="0" fontId="46" fillId="0" borderId="144" xfId="51" applyFont="1" applyBorder="1">
      <alignment vertical="center"/>
    </xf>
    <xf numFmtId="0" fontId="2" fillId="0" borderId="0" xfId="43">
      <alignment vertical="center"/>
    </xf>
    <xf numFmtId="0" fontId="14" fillId="0" borderId="0" xfId="43" applyFont="1">
      <alignment vertical="center"/>
    </xf>
    <xf numFmtId="0" fontId="129" fillId="0" borderId="0" xfId="43" applyFont="1" applyAlignment="1">
      <alignment horizontal="center" vertical="center"/>
    </xf>
    <xf numFmtId="0" fontId="96" fillId="0" borderId="150" xfId="43" applyFont="1" applyBorder="1">
      <alignment vertical="center"/>
    </xf>
    <xf numFmtId="0" fontId="129" fillId="0" borderId="0" xfId="43" applyFont="1">
      <alignment vertical="center"/>
    </xf>
    <xf numFmtId="0" fontId="129" fillId="0" borderId="145" xfId="43" applyFont="1" applyBorder="1" applyAlignment="1">
      <alignment horizontal="center" vertical="center"/>
    </xf>
    <xf numFmtId="0" fontId="129" fillId="0" borderId="130" xfId="43" applyFont="1" applyBorder="1">
      <alignment vertical="center"/>
    </xf>
    <xf numFmtId="0" fontId="129" fillId="0" borderId="131" xfId="43" applyFont="1" applyBorder="1">
      <alignment vertical="center"/>
    </xf>
    <xf numFmtId="0" fontId="129" fillId="0" borderId="184" xfId="43" applyFont="1" applyBorder="1">
      <alignment vertical="center"/>
    </xf>
    <xf numFmtId="0" fontId="129" fillId="0" borderId="168" xfId="43" applyFont="1" applyBorder="1">
      <alignment vertical="center"/>
    </xf>
    <xf numFmtId="0" fontId="129" fillId="0" borderId="42" xfId="43" applyFont="1" applyBorder="1" applyAlignment="1">
      <alignment horizontal="center" vertical="center"/>
    </xf>
    <xf numFmtId="0" fontId="129" fillId="0" borderId="185" xfId="43" applyFont="1" applyBorder="1">
      <alignment vertical="center"/>
    </xf>
    <xf numFmtId="0" fontId="129" fillId="0" borderId="186" xfId="43" applyFont="1" applyBorder="1">
      <alignment vertical="center"/>
    </xf>
    <xf numFmtId="0" fontId="129" fillId="0" borderId="0" xfId="43" applyFont="1" applyAlignment="1">
      <alignment horizontal="left" vertical="center" wrapText="1"/>
    </xf>
    <xf numFmtId="0" fontId="97" fillId="0" borderId="150" xfId="43" applyFont="1" applyBorder="1" applyAlignment="1">
      <alignment horizontal="center" vertical="center" wrapText="1"/>
    </xf>
    <xf numFmtId="0" fontId="129" fillId="0" borderId="145" xfId="43" applyFont="1" applyBorder="1">
      <alignment vertical="center"/>
    </xf>
    <xf numFmtId="0" fontId="129" fillId="0" borderId="144" xfId="43" applyFont="1" applyBorder="1">
      <alignment vertical="center"/>
    </xf>
    <xf numFmtId="0" fontId="97" fillId="0" borderId="19" xfId="43" applyFont="1" applyBorder="1" applyAlignment="1">
      <alignment horizontal="center" vertical="center" wrapText="1"/>
    </xf>
    <xf numFmtId="0" fontId="129" fillId="0" borderId="0" xfId="43" applyFont="1" applyAlignment="1">
      <alignment vertical="center" textRotation="255" wrapText="1"/>
    </xf>
    <xf numFmtId="0" fontId="96" fillId="0" borderId="0" xfId="43" applyFont="1">
      <alignment vertical="center"/>
    </xf>
    <xf numFmtId="0" fontId="44" fillId="0" borderId="0" xfId="51" applyFont="1" applyBorder="1" applyAlignment="1">
      <alignment horizontal="center" vertical="center" wrapText="1"/>
    </xf>
    <xf numFmtId="0" fontId="47" fillId="0" borderId="0" xfId="51" applyFont="1" applyBorder="1">
      <alignment vertical="center"/>
    </xf>
    <xf numFmtId="0" fontId="47" fillId="0" borderId="41" xfId="51" applyFont="1" applyBorder="1">
      <alignment vertical="center"/>
    </xf>
    <xf numFmtId="0" fontId="44" fillId="0" borderId="0" xfId="51" applyFont="1" applyBorder="1">
      <alignment vertical="center"/>
    </xf>
    <xf numFmtId="0" fontId="5" fillId="0" borderId="0" xfId="46" applyFont="1" applyAlignment="1">
      <alignment horizontal="center" vertical="center"/>
    </xf>
    <xf numFmtId="0" fontId="96" fillId="0" borderId="0" xfId="0" applyFont="1">
      <alignment vertical="center"/>
    </xf>
    <xf numFmtId="0" fontId="131" fillId="0" borderId="0" xfId="0" applyFont="1" applyAlignment="1">
      <alignment horizontal="center" vertical="center"/>
    </xf>
    <xf numFmtId="0" fontId="96" fillId="0" borderId="35" xfId="0" applyFont="1" applyBorder="1" applyAlignment="1">
      <alignment horizontal="left" vertical="center"/>
    </xf>
    <xf numFmtId="0" fontId="96" fillId="0" borderId="152" xfId="0" applyFont="1" applyBorder="1" applyAlignment="1">
      <alignment horizontal="left" vertical="center"/>
    </xf>
    <xf numFmtId="0" fontId="96" fillId="0" borderId="35" xfId="0" applyFont="1" applyBorder="1" applyAlignment="1">
      <alignment horizontal="center" vertical="center"/>
    </xf>
    <xf numFmtId="0" fontId="96" fillId="0" borderId="149" xfId="0" applyFont="1" applyBorder="1" applyAlignment="1">
      <alignment horizontal="center" vertical="center"/>
    </xf>
    <xf numFmtId="0" fontId="96" fillId="0" borderId="149" xfId="0" applyFont="1" applyBorder="1" applyAlignment="1">
      <alignment horizontal="center" vertical="center" wrapText="1"/>
    </xf>
    <xf numFmtId="0" fontId="96" fillId="0" borderId="152" xfId="0" applyFont="1" applyBorder="1" applyAlignment="1">
      <alignment horizontal="center" vertical="center"/>
    </xf>
    <xf numFmtId="0" fontId="99" fillId="0" borderId="0" xfId="53" applyFont="1" applyAlignment="1">
      <alignment horizontal="right" vertical="center"/>
    </xf>
    <xf numFmtId="0" fontId="79" fillId="0" borderId="143" xfId="53" applyFont="1" applyBorder="1" applyAlignment="1">
      <alignment horizontal="center" vertical="center"/>
    </xf>
    <xf numFmtId="0" fontId="79" fillId="0" borderId="146" xfId="53" applyFont="1" applyBorder="1" applyAlignment="1">
      <alignment horizontal="center" vertical="center"/>
    </xf>
    <xf numFmtId="0" fontId="79" fillId="0" borderId="0" xfId="53" applyFont="1" applyAlignment="1">
      <alignment horizontal="left" vertical="center"/>
    </xf>
    <xf numFmtId="0" fontId="2" fillId="0" borderId="0" xfId="53" applyAlignment="1">
      <alignment horizontal="left" vertical="center"/>
    </xf>
    <xf numFmtId="0" fontId="42" fillId="0" borderId="0" xfId="43" applyFont="1">
      <alignment vertical="center"/>
    </xf>
    <xf numFmtId="0" fontId="131" fillId="0" borderId="0" xfId="43" applyFont="1" applyAlignment="1">
      <alignment horizontal="center" vertical="center" shrinkToFit="1"/>
    </xf>
    <xf numFmtId="178" fontId="96" fillId="0" borderId="43" xfId="43" applyNumberFormat="1" applyFont="1" applyBorder="1" applyAlignment="1">
      <alignment horizontal="center" vertical="center"/>
    </xf>
    <xf numFmtId="178" fontId="96" fillId="0" borderId="144" xfId="43" applyNumberFormat="1" applyFont="1" applyBorder="1" applyAlignment="1">
      <alignment horizontal="center" vertical="center"/>
    </xf>
    <xf numFmtId="10" fontId="132" fillId="0" borderId="165" xfId="43" applyNumberFormat="1" applyFont="1" applyBorder="1" applyAlignment="1">
      <alignment horizontal="center" vertical="center"/>
    </xf>
    <xf numFmtId="0" fontId="132" fillId="0" borderId="68" xfId="43" applyFont="1" applyBorder="1" applyAlignment="1">
      <alignment horizontal="center" vertical="center"/>
    </xf>
    <xf numFmtId="0" fontId="96" fillId="0" borderId="69" xfId="43" applyFont="1" applyBorder="1">
      <alignment vertical="center"/>
    </xf>
    <xf numFmtId="0" fontId="132" fillId="0" borderId="37" xfId="43" applyFont="1" applyBorder="1" applyAlignment="1">
      <alignment horizontal="center" vertical="center"/>
    </xf>
    <xf numFmtId="0" fontId="132" fillId="0" borderId="70" xfId="43" applyFont="1" applyBorder="1" applyAlignment="1">
      <alignment horizontal="center" vertical="center"/>
    </xf>
    <xf numFmtId="0" fontId="96" fillId="0" borderId="149" xfId="43" applyFont="1" applyBorder="1">
      <alignment vertical="center"/>
    </xf>
    <xf numFmtId="0" fontId="132" fillId="0" borderId="150" xfId="43" applyFont="1" applyBorder="1">
      <alignment vertical="center"/>
    </xf>
    <xf numFmtId="0" fontId="132" fillId="0" borderId="151" xfId="43" applyFont="1" applyBorder="1">
      <alignment vertical="center"/>
    </xf>
    <xf numFmtId="0" fontId="96" fillId="0" borderId="151" xfId="43" applyFont="1" applyBorder="1">
      <alignment vertical="center"/>
    </xf>
    <xf numFmtId="0" fontId="96" fillId="0" borderId="152" xfId="43" applyFont="1" applyBorder="1">
      <alignment vertical="center"/>
    </xf>
    <xf numFmtId="0" fontId="96" fillId="0" borderId="153" xfId="43" applyFont="1" applyBorder="1">
      <alignment vertical="center"/>
    </xf>
    <xf numFmtId="0" fontId="96" fillId="0" borderId="158" xfId="43" applyFont="1" applyBorder="1">
      <alignment vertical="center"/>
    </xf>
    <xf numFmtId="0" fontId="133" fillId="0" borderId="0" xfId="43" applyFont="1">
      <alignment vertical="center"/>
    </xf>
    <xf numFmtId="0" fontId="92" fillId="0" borderId="0" xfId="43" applyFont="1">
      <alignment vertical="center"/>
    </xf>
    <xf numFmtId="0" fontId="134" fillId="0" borderId="0" xfId="43" applyFont="1" applyAlignment="1">
      <alignment horizontal="center" vertical="center"/>
    </xf>
    <xf numFmtId="178" fontId="92" fillId="0" borderId="43" xfId="43" applyNumberFormat="1" applyFont="1" applyBorder="1" applyAlignment="1">
      <alignment horizontal="center" vertical="center"/>
    </xf>
    <xf numFmtId="178" fontId="92" fillId="0" borderId="144" xfId="43" applyNumberFormat="1" applyFont="1" applyBorder="1" applyAlignment="1">
      <alignment horizontal="center" vertical="center"/>
    </xf>
    <xf numFmtId="10" fontId="135" fillId="0" borderId="165" xfId="43" applyNumberFormat="1" applyFont="1" applyBorder="1" applyAlignment="1">
      <alignment horizontal="center" vertical="center"/>
    </xf>
    <xf numFmtId="0" fontId="135" fillId="0" borderId="68" xfId="43" applyFont="1" applyBorder="1" applyAlignment="1">
      <alignment horizontal="center" vertical="center"/>
    </xf>
    <xf numFmtId="0" fontId="92" fillId="0" borderId="69" xfId="43" applyFont="1" applyBorder="1">
      <alignment vertical="center"/>
    </xf>
    <xf numFmtId="0" fontId="135" fillId="0" borderId="37" xfId="43" applyFont="1" applyBorder="1" applyAlignment="1">
      <alignment horizontal="center" vertical="center"/>
    </xf>
    <xf numFmtId="0" fontId="135" fillId="0" borderId="70" xfId="43" applyFont="1" applyBorder="1" applyAlignment="1">
      <alignment horizontal="center" vertical="center"/>
    </xf>
    <xf numFmtId="0" fontId="92" fillId="0" borderId="149" xfId="43" applyFont="1" applyBorder="1">
      <alignment vertical="center"/>
    </xf>
    <xf numFmtId="0" fontId="135" fillId="0" borderId="150" xfId="43" applyFont="1" applyBorder="1" applyAlignment="1">
      <alignment horizontal="center" vertical="center"/>
    </xf>
    <xf numFmtId="0" fontId="135" fillId="0" borderId="151" xfId="43" applyFont="1" applyBorder="1" applyAlignment="1">
      <alignment horizontal="center" vertical="center"/>
    </xf>
    <xf numFmtId="0" fontId="92" fillId="0" borderId="150" xfId="43" applyFont="1" applyBorder="1">
      <alignment vertical="center"/>
    </xf>
    <xf numFmtId="0" fontId="92" fillId="0" borderId="151" xfId="43" applyFont="1" applyBorder="1">
      <alignment vertical="center"/>
    </xf>
    <xf numFmtId="0" fontId="92" fillId="0" borderId="152" xfId="43" applyFont="1" applyBorder="1">
      <alignment vertical="center"/>
    </xf>
    <xf numFmtId="0" fontId="92" fillId="0" borderId="153" xfId="43" applyFont="1" applyBorder="1">
      <alignment vertical="center"/>
    </xf>
    <xf numFmtId="0" fontId="92" fillId="0" borderId="158" xfId="43" applyFont="1" applyBorder="1">
      <alignment vertical="center"/>
    </xf>
    <xf numFmtId="0" fontId="95" fillId="0" borderId="0" xfId="43" applyFont="1">
      <alignment vertical="center"/>
    </xf>
    <xf numFmtId="0" fontId="93" fillId="0" borderId="0" xfId="46" applyFont="1">
      <alignment vertical="center"/>
    </xf>
    <xf numFmtId="0" fontId="129" fillId="0" borderId="0" xfId="46" applyFont="1" applyAlignment="1">
      <alignment horizontal="left" vertical="center"/>
    </xf>
    <xf numFmtId="0" fontId="4" fillId="0" borderId="0" xfId="46" applyFont="1" applyAlignment="1">
      <alignment horizontal="left" vertical="center"/>
    </xf>
    <xf numFmtId="49" fontId="97" fillId="0" borderId="0" xfId="0" applyNumberFormat="1" applyFont="1" applyAlignment="1">
      <alignment horizontal="left" vertical="center"/>
    </xf>
    <xf numFmtId="49" fontId="136" fillId="0" borderId="48" xfId="0" applyNumberFormat="1" applyFont="1" applyBorder="1" applyAlignment="1">
      <alignment vertical="center" shrinkToFit="1"/>
    </xf>
    <xf numFmtId="49" fontId="136" fillId="0" borderId="0" xfId="0" applyNumberFormat="1" applyFont="1" applyAlignment="1">
      <alignment vertical="center" shrinkToFit="1"/>
    </xf>
    <xf numFmtId="49" fontId="13" fillId="0" borderId="0" xfId="0" applyNumberFormat="1" applyFont="1" applyAlignment="1">
      <alignment horizontal="left" vertical="center"/>
    </xf>
    <xf numFmtId="0" fontId="98" fillId="0" borderId="0" xfId="0" applyFont="1">
      <alignment vertical="center"/>
    </xf>
    <xf numFmtId="0" fontId="96" fillId="0" borderId="29" xfId="0" applyFont="1" applyBorder="1" applyAlignment="1">
      <alignment vertical="center" wrapText="1"/>
    </xf>
    <xf numFmtId="0" fontId="96" fillId="0" borderId="134" xfId="0" applyFont="1" applyBorder="1" applyAlignment="1">
      <alignment vertical="center" wrapText="1"/>
    </xf>
    <xf numFmtId="0" fontId="96" fillId="0" borderId="135" xfId="0" applyFont="1" applyBorder="1" applyAlignment="1">
      <alignment vertical="center" wrapText="1"/>
    </xf>
    <xf numFmtId="0" fontId="96" fillId="0" borderId="78" xfId="0" applyFont="1" applyBorder="1" applyAlignment="1">
      <alignment vertical="center" wrapText="1"/>
    </xf>
    <xf numFmtId="0" fontId="96" fillId="0" borderId="0" xfId="0" applyFont="1" applyAlignment="1">
      <alignment vertical="center" wrapText="1"/>
    </xf>
    <xf numFmtId="0" fontId="96" fillId="0" borderId="41" xfId="0" applyFont="1" applyBorder="1" applyAlignment="1">
      <alignment vertical="center" wrapText="1"/>
    </xf>
    <xf numFmtId="0" fontId="96" fillId="0" borderId="27" xfId="0" applyFont="1" applyBorder="1" applyAlignment="1">
      <alignment vertical="center" wrapText="1"/>
    </xf>
    <xf numFmtId="0" fontId="96" fillId="0" borderId="43" xfId="0" applyFont="1" applyBorder="1" applyAlignment="1">
      <alignment vertical="center" wrapText="1"/>
    </xf>
    <xf numFmtId="0" fontId="96" fillId="0" borderId="148" xfId="0" applyFont="1" applyBorder="1" applyAlignment="1">
      <alignment vertical="center" wrapText="1"/>
    </xf>
    <xf numFmtId="0" fontId="96" fillId="0" borderId="47" xfId="0" applyFont="1" applyBorder="1" applyAlignment="1">
      <alignment vertical="center" wrapText="1"/>
    </xf>
    <xf numFmtId="0" fontId="96" fillId="0" borderId="28" xfId="0" applyFont="1" applyBorder="1" applyAlignment="1">
      <alignment vertical="center" wrapText="1"/>
    </xf>
    <xf numFmtId="0" fontId="96" fillId="0" borderId="71" xfId="0" applyFont="1" applyBorder="1" applyAlignment="1">
      <alignment vertical="center" wrapText="1"/>
    </xf>
    <xf numFmtId="0" fontId="93" fillId="0" borderId="48" xfId="0" applyFont="1" applyBorder="1" applyAlignment="1">
      <alignment vertical="center" wrapText="1"/>
    </xf>
    <xf numFmtId="0" fontId="93" fillId="0" borderId="0" xfId="0" applyFont="1" applyAlignment="1">
      <alignment vertical="center" wrapText="1"/>
    </xf>
    <xf numFmtId="0" fontId="93" fillId="0" borderId="187" xfId="0" applyFont="1" applyBorder="1" applyAlignment="1">
      <alignment vertical="center" wrapText="1"/>
    </xf>
    <xf numFmtId="0" fontId="93" fillId="0" borderId="86" xfId="0" applyFont="1" applyBorder="1" applyAlignment="1">
      <alignment vertical="center" wrapText="1"/>
    </xf>
    <xf numFmtId="0" fontId="137" fillId="0" borderId="0" xfId="43" applyFont="1">
      <alignment vertical="center"/>
    </xf>
    <xf numFmtId="0" fontId="138" fillId="0" borderId="0" xfId="0" applyFont="1">
      <alignment vertical="center"/>
    </xf>
    <xf numFmtId="0" fontId="92" fillId="0" borderId="145" xfId="51" applyFont="1" applyBorder="1" applyAlignment="1">
      <alignment horizontal="left" vertical="center" wrapText="1"/>
    </xf>
    <xf numFmtId="0" fontId="92" fillId="0" borderId="143" xfId="51" applyFont="1" applyBorder="1" applyAlignment="1">
      <alignment horizontal="left" vertical="center" wrapText="1"/>
    </xf>
    <xf numFmtId="0" fontId="92" fillId="0" borderId="144" xfId="51" applyFont="1" applyBorder="1" applyAlignment="1">
      <alignment horizontal="left" vertical="center" wrapText="1"/>
    </xf>
    <xf numFmtId="0" fontId="96" fillId="0" borderId="0" xfId="51" applyFont="1" applyAlignment="1">
      <alignment horizontal="left" vertical="center" wrapText="1"/>
    </xf>
    <xf numFmtId="0" fontId="92" fillId="0" borderId="0" xfId="51" applyFont="1">
      <alignment vertical="center"/>
    </xf>
    <xf numFmtId="0" fontId="92" fillId="0" borderId="0" xfId="51" applyFont="1" applyAlignment="1">
      <alignment horizontal="right" vertical="center"/>
    </xf>
    <xf numFmtId="0" fontId="94" fillId="0" borderId="0" xfId="51" applyFont="1" applyAlignment="1">
      <alignment horizontal="center" vertical="center"/>
    </xf>
    <xf numFmtId="0" fontId="95" fillId="0" borderId="0" xfId="51" applyFont="1" applyAlignment="1">
      <alignment horizontal="center" vertical="center"/>
    </xf>
    <xf numFmtId="0" fontId="96" fillId="0" borderId="145" xfId="51" applyFont="1" applyBorder="1" applyAlignment="1">
      <alignment horizontal="center" vertical="center"/>
    </xf>
    <xf numFmtId="0" fontId="96" fillId="0" borderId="143" xfId="51" applyFont="1" applyBorder="1" applyAlignment="1">
      <alignment horizontal="center" vertical="center"/>
    </xf>
    <xf numFmtId="0" fontId="96" fillId="0" borderId="144" xfId="51" applyFont="1" applyBorder="1" applyAlignment="1">
      <alignment horizontal="center" vertical="center"/>
    </xf>
    <xf numFmtId="0" fontId="92" fillId="0" borderId="134" xfId="51" applyFont="1" applyBorder="1" applyAlignment="1">
      <alignment horizontal="center" vertical="center"/>
    </xf>
    <xf numFmtId="0" fontId="92" fillId="0" borderId="135" xfId="51" applyFont="1" applyBorder="1" applyAlignment="1">
      <alignment horizontal="center" vertical="center"/>
    </xf>
    <xf numFmtId="0" fontId="92" fillId="0" borderId="143" xfId="51" applyFont="1" applyBorder="1" applyAlignment="1">
      <alignment horizontal="center" vertical="center"/>
    </xf>
    <xf numFmtId="0" fontId="92" fillId="0" borderId="144" xfId="51" applyFont="1" applyBorder="1" applyAlignment="1">
      <alignment horizontal="center" vertical="center"/>
    </xf>
    <xf numFmtId="0" fontId="79" fillId="0" borderId="142" xfId="51" applyFont="1" applyBorder="1" applyAlignment="1">
      <alignment horizontal="left" vertical="center"/>
    </xf>
    <xf numFmtId="0" fontId="76" fillId="0" borderId="143" xfId="51" applyFont="1" applyBorder="1" applyAlignment="1">
      <alignment horizontal="left" vertical="center"/>
    </xf>
    <xf numFmtId="0" fontId="76" fillId="0" borderId="144" xfId="51" applyFont="1" applyBorder="1" applyAlignment="1">
      <alignment horizontal="left" vertical="center"/>
    </xf>
    <xf numFmtId="0" fontId="76" fillId="0" borderId="145" xfId="51" applyFont="1" applyBorder="1" applyAlignment="1">
      <alignment horizontal="center" vertical="center"/>
    </xf>
    <xf numFmtId="0" fontId="76" fillId="0" borderId="146" xfId="51" applyFont="1" applyBorder="1" applyAlignment="1">
      <alignment horizontal="center" vertical="center"/>
    </xf>
    <xf numFmtId="0" fontId="76" fillId="0" borderId="0" xfId="51" applyFont="1" applyAlignment="1">
      <alignment horizontal="right" vertical="center"/>
    </xf>
    <xf numFmtId="0" fontId="76" fillId="0" borderId="0" xfId="51" applyFont="1">
      <alignment vertical="center"/>
    </xf>
    <xf numFmtId="0" fontId="77" fillId="0" borderId="0" xfId="46" applyFont="1" applyAlignment="1">
      <alignment horizontal="center" vertical="center"/>
    </xf>
    <xf numFmtId="0" fontId="78" fillId="0" borderId="50" xfId="51" applyFont="1" applyBorder="1" applyAlignment="1">
      <alignment horizontal="center" vertical="center"/>
    </xf>
    <xf numFmtId="0" fontId="76" fillId="0" borderId="50" xfId="51" applyFont="1" applyBorder="1">
      <alignment vertical="center"/>
    </xf>
    <xf numFmtId="0" fontId="79" fillId="0" borderId="44" xfId="51" applyFont="1" applyBorder="1" applyAlignment="1">
      <alignment horizontal="left" vertical="center"/>
    </xf>
    <xf numFmtId="0" fontId="76" fillId="0" borderId="10" xfId="51" applyFont="1" applyBorder="1" applyAlignment="1">
      <alignment horizontal="left" vertical="center"/>
    </xf>
    <xf numFmtId="0" fontId="76" fillId="0" borderId="80" xfId="51" applyFont="1" applyBorder="1" applyAlignment="1">
      <alignment horizontal="left" vertical="center"/>
    </xf>
    <xf numFmtId="0" fontId="76" fillId="0" borderId="79" xfId="51" applyFont="1" applyBorder="1">
      <alignment vertical="center"/>
    </xf>
    <xf numFmtId="0" fontId="76" fillId="0" borderId="61" xfId="51" applyFont="1" applyBorder="1">
      <alignment vertical="center"/>
    </xf>
    <xf numFmtId="0" fontId="76" fillId="0" borderId="147" xfId="51" applyFont="1" applyBorder="1" applyAlignment="1">
      <alignment horizontal="left" vertical="center"/>
    </xf>
    <xf numFmtId="0" fontId="76" fillId="0" borderId="134" xfId="51" applyFont="1" applyBorder="1" applyAlignment="1">
      <alignment horizontal="left" vertical="center"/>
    </xf>
    <xf numFmtId="0" fontId="76" fillId="0" borderId="135" xfId="51" applyFont="1" applyBorder="1" applyAlignment="1">
      <alignment horizontal="left" vertical="center"/>
    </xf>
    <xf numFmtId="0" fontId="76" fillId="0" borderId="136" xfId="51" applyFont="1" applyBorder="1" applyAlignment="1">
      <alignment horizontal="center" vertical="center"/>
    </xf>
    <xf numFmtId="0" fontId="76" fillId="0" borderId="148" xfId="51" applyFont="1" applyBorder="1">
      <alignment vertical="center"/>
    </xf>
    <xf numFmtId="0" fontId="79" fillId="0" borderId="96" xfId="46" applyFont="1" applyBorder="1" applyAlignment="1">
      <alignment horizontal="center" vertical="center"/>
    </xf>
    <xf numFmtId="0" fontId="79" fillId="0" borderId="59" xfId="46" applyFont="1" applyBorder="1" applyAlignment="1">
      <alignment horizontal="center" vertical="center"/>
    </xf>
    <xf numFmtId="0" fontId="79" fillId="0" borderId="67" xfId="46" applyFont="1" applyBorder="1" applyAlignment="1">
      <alignment horizontal="center" vertical="center"/>
    </xf>
    <xf numFmtId="0" fontId="76" fillId="0" borderId="79" xfId="46" applyFont="1" applyBorder="1" applyAlignment="1">
      <alignment horizontal="center" vertical="center"/>
    </xf>
    <xf numFmtId="0" fontId="76" fillId="0" borderId="61" xfId="46" applyFont="1" applyBorder="1" applyAlignment="1">
      <alignment horizontal="center" vertical="center"/>
    </xf>
    <xf numFmtId="0" fontId="79" fillId="0" borderId="149" xfId="46" applyFont="1" applyBorder="1" applyAlignment="1">
      <alignment horizontal="center" vertical="center"/>
    </xf>
    <xf numFmtId="0" fontId="79" fillId="0" borderId="150" xfId="46" applyFont="1" applyBorder="1" applyAlignment="1">
      <alignment horizontal="center" vertical="center"/>
    </xf>
    <xf numFmtId="0" fontId="80" fillId="0" borderId="136" xfId="46" applyFont="1" applyBorder="1" applyAlignment="1">
      <alignment horizontal="center" vertical="center" wrapText="1"/>
    </xf>
    <xf numFmtId="0" fontId="80" fillId="0" borderId="40" xfId="46" applyFont="1" applyBorder="1" applyAlignment="1">
      <alignment horizontal="center" vertical="center" wrapText="1"/>
    </xf>
    <xf numFmtId="0" fontId="80" fillId="0" borderId="42" xfId="46" applyFont="1" applyBorder="1" applyAlignment="1">
      <alignment horizontal="center" vertical="center" wrapText="1"/>
    </xf>
    <xf numFmtId="0" fontId="80" fillId="0" borderId="151" xfId="46" applyFont="1" applyBorder="1" applyAlignment="1">
      <alignment horizontal="center" vertical="center" wrapText="1"/>
    </xf>
    <xf numFmtId="0" fontId="81" fillId="0" borderId="149" xfId="46" applyFont="1" applyBorder="1" applyAlignment="1">
      <alignment horizontal="center" vertical="center" shrinkToFit="1"/>
    </xf>
    <xf numFmtId="0" fontId="81" fillId="0" borderId="150" xfId="46" applyFont="1" applyBorder="1" applyAlignment="1">
      <alignment horizontal="center" vertical="center" shrinkToFit="1"/>
    </xf>
    <xf numFmtId="0" fontId="79" fillId="0" borderId="0" xfId="46" applyFont="1" applyAlignment="1">
      <alignment horizontal="left" vertical="top" wrapText="1"/>
    </xf>
    <xf numFmtId="0" fontId="79" fillId="0" borderId="0" xfId="51" applyFont="1" applyAlignment="1">
      <alignment horizontal="left" vertical="top" wrapText="1"/>
    </xf>
    <xf numFmtId="0" fontId="79" fillId="0" borderId="149" xfId="46" applyFont="1" applyBorder="1" applyAlignment="1">
      <alignment horizontal="center" vertical="center" shrinkToFit="1"/>
    </xf>
    <xf numFmtId="0" fontId="79" fillId="0" borderId="150" xfId="46" applyFont="1" applyBorder="1" applyAlignment="1">
      <alignment horizontal="center" vertical="center" shrinkToFit="1"/>
    </xf>
    <xf numFmtId="0" fontId="79" fillId="0" borderId="152" xfId="46" applyFont="1" applyBorder="1" applyAlignment="1">
      <alignment horizontal="center" vertical="center" shrinkToFit="1"/>
    </xf>
    <xf numFmtId="0" fontId="79" fillId="0" borderId="153" xfId="46" applyFont="1" applyBorder="1" applyAlignment="1">
      <alignment horizontal="center" vertical="center" shrinkToFit="1"/>
    </xf>
    <xf numFmtId="0" fontId="79" fillId="0" borderId="44" xfId="46" applyFont="1" applyBorder="1" applyAlignment="1">
      <alignment horizontal="center" vertical="center" wrapText="1"/>
    </xf>
    <xf numFmtId="0" fontId="79" fillId="0" borderId="10" xfId="46" applyFont="1" applyBorder="1" applyAlignment="1">
      <alignment horizontal="center" vertical="center" wrapText="1"/>
    </xf>
    <xf numFmtId="0" fontId="79" fillId="0" borderId="10" xfId="51" applyFont="1" applyBorder="1" applyAlignment="1">
      <alignment horizontal="center" vertical="center" wrapText="1"/>
    </xf>
    <xf numFmtId="0" fontId="79" fillId="0" borderId="80" xfId="51" applyFont="1" applyBorder="1" applyAlignment="1">
      <alignment horizontal="center" vertical="center" wrapText="1"/>
    </xf>
    <xf numFmtId="0" fontId="79" fillId="0" borderId="56" xfId="46" applyFont="1" applyBorder="1" applyAlignment="1">
      <alignment horizontal="center" vertical="center" wrapText="1"/>
    </xf>
    <xf numFmtId="0" fontId="79" fillId="0" borderId="27" xfId="46" applyFont="1" applyBorder="1" applyAlignment="1">
      <alignment horizontal="center" vertical="center" wrapText="1"/>
    </xf>
    <xf numFmtId="0" fontId="79" fillId="0" borderId="27" xfId="51" applyFont="1" applyBorder="1" applyAlignment="1">
      <alignment horizontal="center" vertical="center" wrapText="1"/>
    </xf>
    <xf numFmtId="0" fontId="79" fillId="0" borderId="43" xfId="51" applyFont="1" applyBorder="1" applyAlignment="1">
      <alignment horizontal="center" vertical="center" wrapText="1"/>
    </xf>
    <xf numFmtId="0" fontId="79" fillId="0" borderId="45" xfId="46" applyFont="1" applyBorder="1" applyAlignment="1">
      <alignment horizontal="center" vertical="center" wrapText="1"/>
    </xf>
    <xf numFmtId="0" fontId="79" fillId="0" borderId="42" xfId="51" applyFont="1" applyBorder="1" applyAlignment="1">
      <alignment horizontal="center" vertical="center" wrapText="1"/>
    </xf>
    <xf numFmtId="0" fontId="79" fillId="0" borderId="155" xfId="46" applyFont="1" applyBorder="1" applyAlignment="1">
      <alignment horizontal="center" vertical="center" shrinkToFit="1"/>
    </xf>
    <xf numFmtId="0" fontId="79" fillId="0" borderId="156" xfId="46" applyFont="1" applyBorder="1" applyAlignment="1">
      <alignment horizontal="center" vertical="center" shrinkToFit="1"/>
    </xf>
    <xf numFmtId="0" fontId="79" fillId="0" borderId="156" xfId="51" applyFont="1" applyBorder="1" applyAlignment="1">
      <alignment horizontal="center" vertical="center" shrinkToFit="1"/>
    </xf>
    <xf numFmtId="0" fontId="79" fillId="0" borderId="157" xfId="51" applyFont="1" applyBorder="1" applyAlignment="1">
      <alignment horizontal="center" vertical="center" shrinkToFit="1"/>
    </xf>
    <xf numFmtId="0" fontId="79" fillId="0" borderId="0" xfId="46" applyFont="1" applyAlignment="1">
      <alignment horizontal="left" vertical="center" wrapText="1"/>
    </xf>
    <xf numFmtId="0" fontId="79" fillId="0" borderId="0" xfId="51" applyFont="1" applyAlignment="1">
      <alignment horizontal="left" vertical="center" wrapText="1"/>
    </xf>
    <xf numFmtId="0" fontId="96" fillId="0" borderId="0" xfId="43" applyFont="1" applyAlignment="1">
      <alignment horizontal="left" vertical="center" wrapText="1"/>
    </xf>
    <xf numFmtId="0" fontId="96" fillId="0" borderId="145" xfId="43" applyFont="1" applyBorder="1" applyAlignment="1">
      <alignment horizontal="center" vertical="center"/>
    </xf>
    <xf numFmtId="0" fontId="96" fillId="0" borderId="143" xfId="43" applyFont="1" applyBorder="1" applyAlignment="1">
      <alignment horizontal="center" vertical="center"/>
    </xf>
    <xf numFmtId="0" fontId="96" fillId="0" borderId="144" xfId="43" applyFont="1" applyBorder="1" applyAlignment="1">
      <alignment horizontal="center" vertical="center"/>
    </xf>
    <xf numFmtId="0" fontId="129" fillId="0" borderId="150" xfId="43" applyFont="1" applyBorder="1" applyAlignment="1">
      <alignment horizontal="center" vertical="center"/>
    </xf>
    <xf numFmtId="0" fontId="129" fillId="0" borderId="145" xfId="43" applyFont="1" applyBorder="1" applyAlignment="1">
      <alignment horizontal="left" vertical="center" wrapText="1" indent="1"/>
    </xf>
    <xf numFmtId="0" fontId="129" fillId="0" borderId="143" xfId="43" applyFont="1" applyBorder="1" applyAlignment="1">
      <alignment horizontal="left" vertical="center" wrapText="1" indent="1"/>
    </xf>
    <xf numFmtId="0" fontId="129" fillId="0" borderId="144" xfId="43" applyFont="1" applyBorder="1" applyAlignment="1">
      <alignment horizontal="left" vertical="center" wrapText="1" indent="1"/>
    </xf>
    <xf numFmtId="0" fontId="129" fillId="0" borderId="136" xfId="43" applyFont="1" applyBorder="1" applyAlignment="1">
      <alignment horizontal="center" vertical="center" wrapText="1"/>
    </xf>
    <xf numFmtId="0" fontId="129" fillId="0" borderId="135" xfId="43" applyFont="1" applyBorder="1" applyAlignment="1">
      <alignment horizontal="center" vertical="center"/>
    </xf>
    <xf numFmtId="0" fontId="129" fillId="0" borderId="40" xfId="43" applyFont="1" applyBorder="1" applyAlignment="1">
      <alignment horizontal="center" vertical="center"/>
    </xf>
    <xf numFmtId="0" fontId="129" fillId="0" borderId="41" xfId="43" applyFont="1" applyBorder="1" applyAlignment="1">
      <alignment horizontal="center" vertical="center"/>
    </xf>
    <xf numFmtId="0" fontId="129" fillId="0" borderId="42" xfId="43" applyFont="1" applyBorder="1" applyAlignment="1">
      <alignment horizontal="center" vertical="center"/>
    </xf>
    <xf numFmtId="0" fontId="129" fillId="0" borderId="43" xfId="43" applyFont="1" applyBorder="1" applyAlignment="1">
      <alignment horizontal="center" vertical="center"/>
    </xf>
    <xf numFmtId="0" fontId="97" fillId="0" borderId="134" xfId="43" applyFont="1" applyBorder="1" applyAlignment="1">
      <alignment horizontal="left" vertical="center" wrapText="1" indent="1"/>
    </xf>
    <xf numFmtId="0" fontId="97" fillId="0" borderId="135" xfId="43" applyFont="1" applyBorder="1" applyAlignment="1">
      <alignment horizontal="left" vertical="center" wrapText="1" indent="1"/>
    </xf>
    <xf numFmtId="0" fontId="97" fillId="0" borderId="0" xfId="43" applyFont="1" applyAlignment="1">
      <alignment horizontal="left" vertical="center" wrapText="1" indent="1"/>
    </xf>
    <xf numFmtId="0" fontId="97" fillId="0" borderId="41" xfId="43" applyFont="1" applyBorder="1" applyAlignment="1">
      <alignment horizontal="left" vertical="center" wrapText="1" indent="1"/>
    </xf>
    <xf numFmtId="0" fontId="97" fillId="0" borderId="27" xfId="43" applyFont="1" applyBorder="1" applyAlignment="1">
      <alignment horizontal="left" vertical="center" wrapText="1" indent="1"/>
    </xf>
    <xf numFmtId="0" fontId="97" fillId="0" borderId="43" xfId="43" applyFont="1" applyBorder="1" applyAlignment="1">
      <alignment horizontal="left" vertical="center" wrapText="1" indent="1"/>
    </xf>
    <xf numFmtId="0" fontId="129" fillId="0" borderId="165" xfId="43" applyFont="1" applyBorder="1" applyAlignment="1">
      <alignment horizontal="center" vertical="center" wrapText="1"/>
    </xf>
    <xf numFmtId="0" fontId="129" fillId="0" borderId="29" xfId="43" applyFont="1" applyBorder="1" applyAlignment="1">
      <alignment horizontal="center" vertical="center"/>
    </xf>
    <xf numFmtId="0" fontId="129" fillId="0" borderId="19" xfId="43" applyFont="1" applyBorder="1" applyAlignment="1">
      <alignment horizontal="center" vertical="center"/>
    </xf>
    <xf numFmtId="0" fontId="97" fillId="0" borderId="150" xfId="43" applyFont="1" applyBorder="1" applyAlignment="1">
      <alignment horizontal="left" vertical="center" wrapText="1" indent="1"/>
    </xf>
    <xf numFmtId="0" fontId="129" fillId="0" borderId="150" xfId="43" applyFont="1" applyBorder="1" applyAlignment="1">
      <alignment horizontal="center" vertical="center" wrapText="1"/>
    </xf>
    <xf numFmtId="0" fontId="96" fillId="0" borderId="150" xfId="43" applyFont="1" applyBorder="1" applyAlignment="1">
      <alignment horizontal="left" vertical="center" indent="1"/>
    </xf>
    <xf numFmtId="0" fontId="96" fillId="0" borderId="136" xfId="43" applyFont="1" applyBorder="1" applyAlignment="1">
      <alignment horizontal="center" vertical="center" wrapText="1"/>
    </xf>
    <xf numFmtId="0" fontId="96" fillId="0" borderId="135" xfId="43" applyFont="1" applyBorder="1" applyAlignment="1">
      <alignment horizontal="center" vertical="center" wrapText="1"/>
    </xf>
    <xf numFmtId="0" fontId="96" fillId="0" borderId="40" xfId="43" applyFont="1" applyBorder="1" applyAlignment="1">
      <alignment horizontal="center" vertical="center" wrapText="1"/>
    </xf>
    <xf numFmtId="0" fontId="96" fillId="0" borderId="41" xfId="43" applyFont="1" applyBorder="1" applyAlignment="1">
      <alignment horizontal="center" vertical="center" wrapText="1"/>
    </xf>
    <xf numFmtId="0" fontId="96" fillId="0" borderId="42" xfId="43" applyFont="1" applyBorder="1" applyAlignment="1">
      <alignment horizontal="center" vertical="center" wrapText="1"/>
    </xf>
    <xf numFmtId="0" fontId="96" fillId="0" borderId="43" xfId="43" applyFont="1" applyBorder="1" applyAlignment="1">
      <alignment horizontal="center" vertical="center" wrapText="1"/>
    </xf>
    <xf numFmtId="0" fontId="96" fillId="0" borderId="136" xfId="43" applyFont="1" applyBorder="1" applyAlignment="1">
      <alignment horizontal="left" vertical="center" indent="1"/>
    </xf>
    <xf numFmtId="0" fontId="96" fillId="0" borderId="135" xfId="43" applyFont="1" applyBorder="1" applyAlignment="1">
      <alignment horizontal="left" vertical="center" indent="1"/>
    </xf>
    <xf numFmtId="0" fontId="129" fillId="0" borderId="0" xfId="43" applyFont="1" applyAlignment="1">
      <alignment horizontal="right" vertical="center"/>
    </xf>
    <xf numFmtId="0" fontId="94" fillId="0" borderId="0" xfId="43" applyFont="1" applyAlignment="1">
      <alignment horizontal="center" vertical="center" wrapText="1"/>
    </xf>
    <xf numFmtId="0" fontId="94" fillId="0" borderId="0" xfId="43" applyFont="1" applyAlignment="1">
      <alignment horizontal="center" vertical="center"/>
    </xf>
    <xf numFmtId="0" fontId="96" fillId="0" borderId="150" xfId="43" applyFont="1" applyBorder="1" applyAlignment="1">
      <alignment horizontal="center" vertical="center"/>
    </xf>
    <xf numFmtId="0" fontId="96" fillId="0" borderId="145" xfId="43" applyFont="1" applyBorder="1" applyAlignment="1">
      <alignment horizontal="center" vertical="center" wrapText="1"/>
    </xf>
    <xf numFmtId="0" fontId="96" fillId="0" borderId="143" xfId="43" applyFont="1" applyBorder="1" applyAlignment="1">
      <alignment horizontal="center" vertical="center" wrapText="1"/>
    </xf>
    <xf numFmtId="0" fontId="96" fillId="0" borderId="144" xfId="43" applyFont="1" applyBorder="1" applyAlignment="1">
      <alignment horizontal="center" vertical="center" wrapText="1"/>
    </xf>
    <xf numFmtId="0" fontId="96" fillId="0" borderId="150" xfId="43" applyFont="1" applyBorder="1" applyAlignment="1">
      <alignment horizontal="center" vertical="center" wrapText="1"/>
    </xf>
    <xf numFmtId="0" fontId="86" fillId="0" borderId="0" xfId="48" applyFont="1" applyAlignment="1">
      <alignment horizontal="center" vertical="center"/>
    </xf>
    <xf numFmtId="0" fontId="80" fillId="0" borderId="35" xfId="46" applyFont="1" applyBorder="1" applyAlignment="1">
      <alignment horizontal="left" vertical="center"/>
    </xf>
    <xf numFmtId="0" fontId="80" fillId="0" borderId="33" xfId="46" applyFont="1" applyBorder="1" applyAlignment="1">
      <alignment horizontal="left" vertical="center"/>
    </xf>
    <xf numFmtId="0" fontId="80" fillId="0" borderId="33" xfId="42" applyFont="1" applyBorder="1" applyAlignment="1">
      <alignment horizontal="left" vertical="center"/>
    </xf>
    <xf numFmtId="0" fontId="80" fillId="0" borderId="79" xfId="46" applyFont="1" applyBorder="1" applyAlignment="1">
      <alignment horizontal="center" vertical="center"/>
    </xf>
    <xf numFmtId="0" fontId="80" fillId="0" borderId="59" xfId="46" applyFont="1" applyBorder="1" applyAlignment="1">
      <alignment horizontal="center" vertical="center"/>
    </xf>
    <xf numFmtId="0" fontId="80" fillId="0" borderId="61" xfId="46" applyFont="1" applyBorder="1" applyAlignment="1">
      <alignment horizontal="center" vertical="center"/>
    </xf>
    <xf numFmtId="0" fontId="80" fillId="0" borderId="152" xfId="46" applyFont="1" applyBorder="1" applyAlignment="1">
      <alignment horizontal="left" vertical="center"/>
    </xf>
    <xf numFmtId="0" fontId="80" fillId="0" borderId="153" xfId="46" applyFont="1" applyBorder="1" applyAlignment="1">
      <alignment horizontal="left" vertical="center"/>
    </xf>
    <xf numFmtId="0" fontId="80" fillId="0" borderId="153" xfId="42" applyFont="1" applyBorder="1" applyAlignment="1">
      <alignment horizontal="left" vertical="center"/>
    </xf>
    <xf numFmtId="0" fontId="80" fillId="0" borderId="159" xfId="46" applyFont="1" applyBorder="1" applyAlignment="1">
      <alignment horizontal="center" vertical="center"/>
    </xf>
    <xf numFmtId="0" fontId="80" fillId="0" borderId="156" xfId="46" applyFont="1" applyBorder="1" applyAlignment="1">
      <alignment horizontal="center" vertical="center"/>
    </xf>
    <xf numFmtId="0" fontId="80" fillId="0" borderId="154" xfId="46" applyFont="1" applyBorder="1" applyAlignment="1">
      <alignment horizontal="center" vertical="center"/>
    </xf>
    <xf numFmtId="0" fontId="80" fillId="0" borderId="0" xfId="48" applyFont="1" applyAlignment="1">
      <alignment vertical="center" wrapText="1"/>
    </xf>
    <xf numFmtId="0" fontId="80" fillId="0" borderId="0" xfId="48" applyFont="1" applyAlignment="1">
      <alignment horizontal="left" vertical="center" wrapText="1"/>
    </xf>
    <xf numFmtId="0" fontId="80" fillId="0" borderId="77" xfId="48" applyFont="1" applyBorder="1" applyAlignment="1">
      <alignment horizontal="center" vertical="center" wrapText="1"/>
    </xf>
    <xf numFmtId="0" fontId="80" fillId="0" borderId="78" xfId="48" applyFont="1" applyBorder="1" applyAlignment="1">
      <alignment horizontal="center" vertical="center" wrapText="1"/>
    </xf>
    <xf numFmtId="0" fontId="80" fillId="0" borderId="82" xfId="48" applyFont="1" applyBorder="1" applyAlignment="1">
      <alignment horizontal="center" vertical="center" wrapText="1"/>
    </xf>
    <xf numFmtId="0" fontId="90" fillId="0" borderId="33" xfId="48" applyFont="1" applyBorder="1" applyAlignment="1">
      <alignment vertical="center" shrinkToFit="1"/>
    </xf>
    <xf numFmtId="0" fontId="90" fillId="0" borderId="36" xfId="48" applyFont="1" applyBorder="1" applyAlignment="1">
      <alignment vertical="center" shrinkToFit="1"/>
    </xf>
    <xf numFmtId="0" fontId="90" fillId="0" borderId="150" xfId="48" applyFont="1" applyBorder="1" applyAlignment="1">
      <alignment vertical="center" wrapText="1"/>
    </xf>
    <xf numFmtId="0" fontId="90" fillId="0" borderId="151" xfId="48" applyFont="1" applyBorder="1" applyAlignment="1">
      <alignment vertical="center" wrapText="1"/>
    </xf>
    <xf numFmtId="0" fontId="90" fillId="0" borderId="159" xfId="48" applyFont="1" applyBorder="1" applyAlignment="1">
      <alignment horizontal="center" vertical="center" wrapText="1"/>
    </xf>
    <xf numFmtId="0" fontId="90" fillId="0" borderId="156" xfId="48" applyFont="1" applyBorder="1" applyAlignment="1">
      <alignment horizontal="center" vertical="center" wrapText="1"/>
    </xf>
    <xf numFmtId="0" fontId="90" fillId="0" borderId="154" xfId="48" applyFont="1" applyBorder="1" applyAlignment="1">
      <alignment horizontal="center" vertical="center" wrapText="1"/>
    </xf>
    <xf numFmtId="0" fontId="80" fillId="0" borderId="0" xfId="48" applyFont="1">
      <alignment vertical="center"/>
    </xf>
    <xf numFmtId="0" fontId="80" fillId="0" borderId="41" xfId="48" applyFont="1" applyBorder="1" applyAlignment="1">
      <alignment horizontal="center" vertical="center" wrapText="1"/>
    </xf>
    <xf numFmtId="0" fontId="80" fillId="0" borderId="165" xfId="48" applyFont="1" applyBorder="1" applyAlignment="1">
      <alignment horizontal="center" vertical="center" wrapText="1"/>
    </xf>
    <xf numFmtId="0" fontId="80" fillId="0" borderId="29" xfId="48" applyFont="1" applyBorder="1" applyAlignment="1">
      <alignment horizontal="center" vertical="center" wrapText="1"/>
    </xf>
    <xf numFmtId="0" fontId="90" fillId="0" borderId="134" xfId="48" applyFont="1" applyBorder="1" applyAlignment="1">
      <alignment horizontal="center" vertical="center" shrinkToFit="1"/>
    </xf>
    <xf numFmtId="0" fontId="90" fillId="0" borderId="148" xfId="48" applyFont="1" applyBorder="1" applyAlignment="1">
      <alignment horizontal="center" vertical="center" shrinkToFit="1"/>
    </xf>
    <xf numFmtId="0" fontId="90" fillId="0" borderId="0" xfId="48" applyFont="1" applyAlignment="1">
      <alignment horizontal="center" vertical="center" shrinkToFit="1"/>
    </xf>
    <xf numFmtId="0" fontId="90" fillId="0" borderId="47" xfId="48" applyFont="1" applyBorder="1" applyAlignment="1">
      <alignment horizontal="center" vertical="center" shrinkToFit="1"/>
    </xf>
    <xf numFmtId="0" fontId="80" fillId="0" borderId="160" xfId="48" applyFont="1" applyBorder="1" applyAlignment="1">
      <alignment horizontal="center" vertical="center" wrapText="1"/>
    </xf>
    <xf numFmtId="0" fontId="88" fillId="0" borderId="94" xfId="48" applyFont="1" applyBorder="1" applyAlignment="1">
      <alignment horizontal="left" vertical="center" wrapText="1"/>
    </xf>
    <xf numFmtId="0" fontId="88" fillId="0" borderId="85" xfId="48" applyFont="1" applyBorder="1" applyAlignment="1">
      <alignment horizontal="left" vertical="center" wrapText="1"/>
    </xf>
    <xf numFmtId="0" fontId="80" fillId="0" borderId="144" xfId="48" applyFont="1" applyBorder="1" applyAlignment="1">
      <alignment horizontal="center" vertical="center" wrapText="1"/>
    </xf>
    <xf numFmtId="0" fontId="80" fillId="0" borderId="143" xfId="48" applyFont="1" applyBorder="1" applyAlignment="1">
      <alignment horizontal="center" vertical="center" wrapText="1"/>
    </xf>
    <xf numFmtId="0" fontId="80" fillId="0" borderId="35" xfId="48" applyFont="1" applyBorder="1" applyAlignment="1">
      <alignment vertical="center" wrapText="1"/>
    </xf>
    <xf numFmtId="0" fontId="80" fillId="0" borderId="149" xfId="48" applyFont="1" applyBorder="1" applyAlignment="1">
      <alignment vertical="center" wrapText="1"/>
    </xf>
    <xf numFmtId="0" fontId="80" fillId="0" borderId="79" xfId="48" applyFont="1" applyBorder="1" applyAlignment="1">
      <alignment horizontal="center" vertical="center" wrapText="1"/>
    </xf>
    <xf numFmtId="0" fontId="80" fillId="0" borderId="59" xfId="48" applyFont="1" applyBorder="1" applyAlignment="1">
      <alignment horizontal="center" vertical="center" wrapText="1"/>
    </xf>
    <xf numFmtId="0" fontId="80" fillId="0" borderId="67" xfId="48" applyFont="1" applyBorder="1" applyAlignment="1">
      <alignment horizontal="center" vertical="center" wrapText="1"/>
    </xf>
    <xf numFmtId="0" fontId="90" fillId="0" borderId="27" xfId="48" applyFont="1" applyBorder="1" applyAlignment="1">
      <alignment horizontal="center" vertical="center" shrinkToFit="1"/>
    </xf>
    <xf numFmtId="0" fontId="90" fillId="0" borderId="28" xfId="48" applyFont="1" applyBorder="1" applyAlignment="1">
      <alignment horizontal="center" vertical="center" shrinkToFit="1"/>
    </xf>
    <xf numFmtId="0" fontId="93" fillId="0" borderId="145" xfId="51" applyFont="1" applyBorder="1" applyAlignment="1">
      <alignment horizontal="center" vertical="center"/>
    </xf>
    <xf numFmtId="0" fontId="93" fillId="0" borderId="143" xfId="51" applyFont="1" applyBorder="1" applyAlignment="1">
      <alignment horizontal="center" vertical="center"/>
    </xf>
    <xf numFmtId="0" fontId="93" fillId="0" borderId="144" xfId="51" applyFont="1" applyBorder="1" applyAlignment="1">
      <alignment horizontal="center" vertical="center"/>
    </xf>
    <xf numFmtId="0" fontId="93" fillId="0" borderId="150" xfId="51" applyFont="1" applyBorder="1" applyAlignment="1">
      <alignment horizontal="center" vertical="center"/>
    </xf>
    <xf numFmtId="0" fontId="96" fillId="0" borderId="150" xfId="0" applyFont="1" applyBorder="1" applyAlignment="1">
      <alignment horizontal="center" vertical="center"/>
    </xf>
    <xf numFmtId="0" fontId="96" fillId="0" borderId="151" xfId="0" applyFont="1" applyBorder="1" applyAlignment="1">
      <alignment horizontal="center" vertical="center"/>
    </xf>
    <xf numFmtId="0" fontId="96" fillId="0" borderId="153" xfId="0" applyFont="1" applyBorder="1" applyAlignment="1">
      <alignment horizontal="left" vertical="center"/>
    </xf>
    <xf numFmtId="0" fontId="96" fillId="0" borderId="158" xfId="0" applyFont="1" applyBorder="1" applyAlignment="1">
      <alignment horizontal="left" vertical="center"/>
    </xf>
    <xf numFmtId="0" fontId="96" fillId="0" borderId="0" xfId="0" applyFont="1" applyAlignment="1">
      <alignment horizontal="left" vertical="center" wrapText="1"/>
    </xf>
    <xf numFmtId="0" fontId="96" fillId="0" borderId="149" xfId="0" applyFont="1" applyBorder="1" applyAlignment="1">
      <alignment horizontal="center" vertical="center" wrapText="1"/>
    </xf>
    <xf numFmtId="0" fontId="96" fillId="0" borderId="150" xfId="0" applyFont="1" applyBorder="1" applyAlignment="1">
      <alignment horizontal="left" vertical="center"/>
    </xf>
    <xf numFmtId="0" fontId="96" fillId="0" borderId="151" xfId="0" applyFont="1" applyBorder="1" applyAlignment="1">
      <alignment horizontal="left" vertical="center"/>
    </xf>
    <xf numFmtId="0" fontId="96" fillId="0" borderId="145" xfId="0" applyFont="1" applyBorder="1" applyAlignment="1">
      <alignment horizontal="center" vertical="center"/>
    </xf>
    <xf numFmtId="0" fontId="96" fillId="0" borderId="143" xfId="0" applyFont="1" applyBorder="1" applyAlignment="1">
      <alignment horizontal="center" vertical="center"/>
    </xf>
    <xf numFmtId="0" fontId="96" fillId="0" borderId="146" xfId="0" applyFont="1" applyBorder="1" applyAlignment="1">
      <alignment horizontal="center" vertical="center"/>
    </xf>
    <xf numFmtId="0" fontId="96" fillId="0" borderId="149" xfId="0" applyFont="1" applyBorder="1" applyAlignment="1">
      <alignment horizontal="center" vertical="center"/>
    </xf>
    <xf numFmtId="0" fontId="96" fillId="0" borderId="145" xfId="0" applyFont="1" applyBorder="1" applyAlignment="1">
      <alignment horizontal="left" vertical="center"/>
    </xf>
    <xf numFmtId="0" fontId="96" fillId="0" borderId="143" xfId="0" applyFont="1" applyBorder="1" applyAlignment="1">
      <alignment horizontal="left" vertical="center"/>
    </xf>
    <xf numFmtId="0" fontId="96" fillId="0" borderId="146" xfId="0" applyFont="1" applyBorder="1" applyAlignment="1">
      <alignment horizontal="left" vertical="center"/>
    </xf>
    <xf numFmtId="0" fontId="96" fillId="0" borderId="150" xfId="0" applyFont="1" applyBorder="1" applyAlignment="1">
      <alignment horizontal="center"/>
    </xf>
    <xf numFmtId="0" fontId="96" fillId="0" borderId="151" xfId="0" applyFont="1" applyBorder="1" applyAlignment="1">
      <alignment horizontal="center"/>
    </xf>
    <xf numFmtId="0" fontId="96" fillId="0" borderId="33" xfId="0" applyFont="1" applyBorder="1" applyAlignment="1">
      <alignment horizontal="right" vertical="center"/>
    </xf>
    <xf numFmtId="0" fontId="96" fillId="0" borderId="36" xfId="0" applyFont="1" applyBorder="1" applyAlignment="1">
      <alignment horizontal="right" vertical="center"/>
    </xf>
    <xf numFmtId="0" fontId="96" fillId="0" borderId="0" xfId="0" applyFont="1" applyAlignment="1">
      <alignment horizontal="right" vertical="center"/>
    </xf>
    <xf numFmtId="0" fontId="94" fillId="0" borderId="0" xfId="0" applyFont="1" applyAlignment="1">
      <alignment horizontal="center" vertical="center"/>
    </xf>
    <xf numFmtId="0" fontId="131" fillId="0" borderId="79" xfId="0" applyFont="1" applyBorder="1" applyAlignment="1">
      <alignment horizontal="center" vertical="center"/>
    </xf>
    <xf numFmtId="0" fontId="131" fillId="0" borderId="59" xfId="0" applyFont="1" applyBorder="1" applyAlignment="1">
      <alignment horizontal="center" vertical="center"/>
    </xf>
    <xf numFmtId="0" fontId="131" fillId="0" borderId="61" xfId="0" applyFont="1" applyBorder="1" applyAlignment="1">
      <alignment horizontal="center" vertical="center"/>
    </xf>
    <xf numFmtId="0" fontId="96" fillId="0" borderId="159" xfId="0" applyFont="1" applyBorder="1" applyAlignment="1">
      <alignment horizontal="center" vertical="center"/>
    </xf>
    <xf numFmtId="0" fontId="96" fillId="0" borderId="156" xfId="0" applyFont="1" applyBorder="1" applyAlignment="1">
      <alignment horizontal="center" vertical="center"/>
    </xf>
    <xf numFmtId="0" fontId="96" fillId="0" borderId="154" xfId="0" applyFont="1" applyBorder="1" applyAlignment="1">
      <alignment horizontal="center" vertical="center"/>
    </xf>
    <xf numFmtId="0" fontId="96" fillId="0" borderId="0" xfId="0" applyFont="1" applyAlignment="1">
      <alignment horizontal="left" vertical="center"/>
    </xf>
    <xf numFmtId="0" fontId="0" fillId="0" borderId="0" xfId="0" applyAlignment="1">
      <alignment horizontal="left" vertical="center" wrapText="1"/>
    </xf>
    <xf numFmtId="0" fontId="0" fillId="0" borderId="64" xfId="0" applyBorder="1" applyAlignment="1">
      <alignment horizontal="left" vertical="center"/>
    </xf>
    <xf numFmtId="0" fontId="0" fillId="0" borderId="74" xfId="0" applyBorder="1" applyAlignment="1">
      <alignment horizontal="left" vertical="center"/>
    </xf>
    <xf numFmtId="0" fontId="0" fillId="0" borderId="15" xfId="0" applyBorder="1" applyAlignment="1">
      <alignment horizontal="center" vertical="center"/>
    </xf>
    <xf numFmtId="0" fontId="0" fillId="0" borderId="40" xfId="0" applyBorder="1" applyAlignment="1">
      <alignment horizontal="center"/>
    </xf>
    <xf numFmtId="0" fontId="0" fillId="0" borderId="0" xfId="0" applyAlignment="1">
      <alignment horizontal="center"/>
    </xf>
    <xf numFmtId="0" fontId="0" fillId="0" borderId="66" xfId="0" applyBorder="1" applyAlignment="1">
      <alignment horizontal="center"/>
    </xf>
    <xf numFmtId="0" fontId="0" fillId="0" borderId="42" xfId="0" applyBorder="1" applyAlignment="1">
      <alignment horizontal="center"/>
    </xf>
    <xf numFmtId="0" fontId="0" fillId="0" borderId="27" xfId="0" applyBorder="1" applyAlignment="1">
      <alignment horizontal="center"/>
    </xf>
    <xf numFmtId="0" fontId="0" fillId="0" borderId="97" xfId="0" applyBorder="1" applyAlignment="1">
      <alignment horizontal="center"/>
    </xf>
    <xf numFmtId="0" fontId="0" fillId="0" borderId="14" xfId="0" applyBorder="1" applyAlignment="1">
      <alignment horizontal="center" vertical="center"/>
    </xf>
    <xf numFmtId="0" fontId="0" fillId="0" borderId="105" xfId="0" applyBorder="1" applyAlignment="1">
      <alignment horizontal="center" vertical="center"/>
    </xf>
    <xf numFmtId="0" fontId="0" fillId="0" borderId="72" xfId="0" applyBorder="1" applyAlignment="1">
      <alignment horizontal="left"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57" xfId="0" applyBorder="1" applyAlignment="1">
      <alignment horizontal="left" vertical="center"/>
    </xf>
    <xf numFmtId="0" fontId="0" fillId="0" borderId="87" xfId="0" applyBorder="1" applyAlignment="1">
      <alignment horizontal="left" vertical="center"/>
    </xf>
    <xf numFmtId="0" fontId="0" fillId="0" borderId="86" xfId="0" applyBorder="1" applyAlignment="1">
      <alignment horizontal="left" vertical="center"/>
    </xf>
    <xf numFmtId="0" fontId="0" fillId="0" borderId="106" xfId="0" applyBorder="1" applyAlignment="1">
      <alignment horizontal="left" vertical="center"/>
    </xf>
    <xf numFmtId="0" fontId="39" fillId="0" borderId="0" xfId="0" applyFont="1" applyAlignment="1">
      <alignment horizontal="center" vertical="center"/>
    </xf>
    <xf numFmtId="0" fontId="0" fillId="0" borderId="37" xfId="0" applyBorder="1" applyAlignment="1">
      <alignment horizontal="center" vertical="center"/>
    </xf>
    <xf numFmtId="0" fontId="0" fillId="0" borderId="107" xfId="0" applyBorder="1" applyAlignment="1">
      <alignment horizontal="center" vertical="center"/>
    </xf>
    <xf numFmtId="0" fontId="0" fillId="0" borderId="16" xfId="0" applyBorder="1" applyAlignment="1">
      <alignment horizontal="center" vertical="center"/>
    </xf>
    <xf numFmtId="0" fontId="0" fillId="0" borderId="108" xfId="0" applyBorder="1" applyAlignment="1">
      <alignment horizontal="center" vertical="center"/>
    </xf>
    <xf numFmtId="0" fontId="0" fillId="0" borderId="98" xfId="0" applyBorder="1" applyAlignment="1">
      <alignment horizontal="left" vertical="center" wrapText="1"/>
    </xf>
    <xf numFmtId="0" fontId="0" fillId="0" borderId="65" xfId="0" applyBorder="1" applyAlignment="1">
      <alignment horizontal="left" vertical="center" wrapText="1"/>
    </xf>
    <xf numFmtId="0" fontId="0" fillId="0" borderId="42" xfId="0" applyBorder="1" applyAlignment="1">
      <alignment horizontal="left"/>
    </xf>
    <xf numFmtId="0" fontId="0" fillId="0" borderId="27" xfId="0" applyBorder="1" applyAlignment="1">
      <alignment horizontal="left"/>
    </xf>
    <xf numFmtId="0" fontId="0" fillId="0" borderId="97" xfId="0" applyBorder="1" applyAlignment="1">
      <alignment horizontal="left"/>
    </xf>
    <xf numFmtId="0" fontId="14" fillId="0" borderId="40" xfId="0" applyFont="1" applyBorder="1" applyAlignment="1">
      <alignment horizontal="left" vertical="center"/>
    </xf>
    <xf numFmtId="0" fontId="14" fillId="0" borderId="0" xfId="0" applyFont="1" applyAlignment="1">
      <alignment horizontal="left" vertical="center"/>
    </xf>
    <xf numFmtId="0" fontId="14" fillId="0" borderId="66" xfId="0" applyFont="1" applyBorder="1" applyAlignment="1">
      <alignment horizontal="left" vertical="center"/>
    </xf>
    <xf numFmtId="0" fontId="14" fillId="0" borderId="42" xfId="0" applyFont="1" applyBorder="1" applyAlignment="1">
      <alignment horizontal="left" vertical="center"/>
    </xf>
    <xf numFmtId="0" fontId="14" fillId="0" borderId="27" xfId="0" applyFont="1" applyBorder="1" applyAlignment="1">
      <alignment horizontal="left" vertical="center"/>
    </xf>
    <xf numFmtId="0" fontId="14" fillId="0" borderId="97" xfId="0" applyFont="1" applyBorder="1" applyAlignment="1">
      <alignment horizontal="left" vertical="center"/>
    </xf>
    <xf numFmtId="0" fontId="14" fillId="0" borderId="13" xfId="0" applyFont="1" applyBorder="1" applyAlignment="1">
      <alignment horizontal="left" vertical="top"/>
    </xf>
    <xf numFmtId="0" fontId="14" fillId="0" borderId="12" xfId="0" applyFont="1" applyBorder="1" applyAlignment="1">
      <alignment horizontal="left" vertical="top"/>
    </xf>
    <xf numFmtId="0" fontId="14" fillId="0" borderId="109" xfId="0" applyFont="1" applyBorder="1" applyAlignment="1">
      <alignment horizontal="left" vertical="top"/>
    </xf>
    <xf numFmtId="0" fontId="14" fillId="0" borderId="13" xfId="0" applyFont="1" applyBorder="1" applyAlignment="1">
      <alignment horizontal="left" vertical="center"/>
    </xf>
    <xf numFmtId="0" fontId="0" fillId="0" borderId="12" xfId="0" applyBorder="1" applyAlignment="1">
      <alignment horizontal="left" vertical="center"/>
    </xf>
    <xf numFmtId="0" fontId="0" fillId="0" borderId="109" xfId="0" applyBorder="1" applyAlignment="1">
      <alignment horizontal="left" vertical="center"/>
    </xf>
    <xf numFmtId="0" fontId="4" fillId="0" borderId="53" xfId="46" applyFont="1" applyBorder="1" applyAlignment="1">
      <alignment horizontal="center" vertical="center"/>
    </xf>
    <xf numFmtId="0" fontId="4" fillId="0" borderId="54" xfId="46" applyFont="1" applyBorder="1" applyAlignment="1">
      <alignment horizontal="center" vertical="center"/>
    </xf>
    <xf numFmtId="0" fontId="4" fillId="0" borderId="50" xfId="46" applyFont="1" applyBorder="1" applyAlignment="1">
      <alignment horizontal="center" vertical="center"/>
    </xf>
    <xf numFmtId="0" fontId="4" fillId="0" borderId="52" xfId="46" applyFont="1" applyBorder="1" applyAlignment="1">
      <alignment horizontal="center" vertical="center"/>
    </xf>
    <xf numFmtId="0" fontId="7" fillId="24" borderId="53" xfId="46" applyFont="1" applyFill="1" applyBorder="1" applyAlignment="1">
      <alignment horizontal="center" vertical="center"/>
    </xf>
    <xf numFmtId="0" fontId="7" fillId="24" borderId="54" xfId="46" applyFont="1" applyFill="1" applyBorder="1" applyAlignment="1">
      <alignment horizontal="center" vertical="center"/>
    </xf>
    <xf numFmtId="0" fontId="7" fillId="24" borderId="55" xfId="46" applyFont="1" applyFill="1" applyBorder="1" applyAlignment="1">
      <alignment horizontal="center" vertical="center"/>
    </xf>
    <xf numFmtId="0" fontId="4" fillId="0" borderId="20" xfId="46" applyFont="1" applyBorder="1" applyAlignment="1">
      <alignment horizontal="center" vertical="center" shrinkToFit="1"/>
    </xf>
    <xf numFmtId="0" fontId="4" fillId="0" borderId="21" xfId="46" applyFont="1" applyBorder="1" applyAlignment="1">
      <alignment horizontal="center" vertical="center" shrinkToFit="1"/>
    </xf>
    <xf numFmtId="0" fontId="4" fillId="0" borderId="22" xfId="46" applyFont="1" applyBorder="1" applyAlignment="1">
      <alignment horizontal="center" vertical="center" shrinkToFit="1"/>
    </xf>
    <xf numFmtId="0" fontId="41" fillId="0" borderId="54" xfId="46" applyFont="1" applyBorder="1" applyAlignment="1">
      <alignment horizontal="center" vertical="center"/>
    </xf>
    <xf numFmtId="0" fontId="41" fillId="0" borderId="76" xfId="46" applyFont="1" applyBorder="1" applyAlignment="1">
      <alignment horizontal="center" vertical="center"/>
    </xf>
    <xf numFmtId="0" fontId="4" fillId="0" borderId="90" xfId="46" applyFont="1" applyBorder="1" applyAlignment="1">
      <alignment horizontal="center" vertical="center"/>
    </xf>
    <xf numFmtId="0" fontId="4" fillId="0" borderId="91" xfId="46" applyFont="1" applyBorder="1" applyAlignment="1">
      <alignment horizontal="center" vertical="center"/>
    </xf>
    <xf numFmtId="0" fontId="4" fillId="0" borderId="92" xfId="46" applyFont="1" applyBorder="1" applyAlignment="1">
      <alignment horizontal="center" vertical="center"/>
    </xf>
    <xf numFmtId="0" fontId="4" fillId="0" borderId="93" xfId="46" applyFont="1" applyBorder="1" applyAlignment="1">
      <alignment horizontal="center" vertical="center"/>
    </xf>
    <xf numFmtId="0" fontId="7" fillId="0" borderId="0" xfId="46" applyFont="1" applyAlignment="1">
      <alignment horizontal="left" vertical="center"/>
    </xf>
    <xf numFmtId="0" fontId="7" fillId="0" borderId="0" xfId="46" applyFont="1" applyAlignment="1">
      <alignment horizontal="left" vertical="center" wrapText="1"/>
    </xf>
    <xf numFmtId="0" fontId="7" fillId="0" borderId="0" xfId="46" applyFont="1" applyAlignment="1">
      <alignment horizontal="left" vertical="center" wrapText="1" shrinkToFit="1"/>
    </xf>
    <xf numFmtId="176" fontId="41" fillId="0" borderId="13" xfId="46" applyNumberFormat="1" applyFont="1" applyBorder="1" applyAlignment="1">
      <alignment horizontal="center" vertical="center"/>
    </xf>
    <xf numFmtId="176" fontId="41" fillId="0" borderId="12" xfId="46" applyNumberFormat="1" applyFont="1" applyBorder="1" applyAlignment="1">
      <alignment horizontal="center" vertical="center"/>
    </xf>
    <xf numFmtId="176" fontId="41" fillId="0" borderId="11" xfId="46" applyNumberFormat="1" applyFont="1" applyBorder="1" applyAlignment="1">
      <alignment horizontal="center" vertical="center"/>
    </xf>
    <xf numFmtId="176" fontId="41" fillId="0" borderId="26" xfId="46" applyNumberFormat="1" applyFont="1" applyBorder="1" applyAlignment="1">
      <alignment horizontal="center" vertical="center"/>
    </xf>
    <xf numFmtId="0" fontId="4" fillId="0" borderId="55" xfId="46" applyFont="1" applyBorder="1" applyAlignment="1">
      <alignment horizontal="center" vertical="center"/>
    </xf>
    <xf numFmtId="176" fontId="41" fillId="0" borderId="22" xfId="46" applyNumberFormat="1" applyFont="1" applyBorder="1" applyAlignment="1">
      <alignment horizontal="center" vertical="center"/>
    </xf>
    <xf numFmtId="176" fontId="41" fillId="0" borderId="54" xfId="46" applyNumberFormat="1" applyFont="1" applyBorder="1" applyAlignment="1">
      <alignment horizontal="center" vertical="center"/>
    </xf>
    <xf numFmtId="176" fontId="41" fillId="0" borderId="76" xfId="46" applyNumberFormat="1" applyFont="1" applyBorder="1" applyAlignment="1">
      <alignment horizontal="center" vertical="center"/>
    </xf>
    <xf numFmtId="176" fontId="41" fillId="0" borderId="55" xfId="46" applyNumberFormat="1" applyFont="1" applyBorder="1" applyAlignment="1">
      <alignment horizontal="center" vertical="center"/>
    </xf>
    <xf numFmtId="0" fontId="4" fillId="0" borderId="17" xfId="46" applyFont="1" applyBorder="1" applyAlignment="1">
      <alignment horizontal="center" vertical="center"/>
    </xf>
    <xf numFmtId="0" fontId="4" fillId="0" borderId="16" xfId="46" applyFont="1" applyBorder="1" applyAlignment="1">
      <alignment horizontal="center" vertical="center"/>
    </xf>
    <xf numFmtId="0" fontId="4" fillId="0" borderId="13" xfId="46" applyFont="1" applyBorder="1" applyAlignment="1">
      <alignment horizontal="center" vertical="center"/>
    </xf>
    <xf numFmtId="0" fontId="41" fillId="0" borderId="12" xfId="46" applyFont="1" applyBorder="1" applyAlignment="1">
      <alignment horizontal="center" vertical="center"/>
    </xf>
    <xf numFmtId="0" fontId="41" fillId="0" borderId="11" xfId="46" applyFont="1" applyBorder="1" applyAlignment="1">
      <alignment horizontal="center" vertical="center"/>
    </xf>
    <xf numFmtId="0" fontId="4" fillId="0" borderId="16" xfId="46" applyFont="1" applyBorder="1" applyAlignment="1">
      <alignment horizontal="center" vertical="center" shrinkToFit="1"/>
    </xf>
    <xf numFmtId="0" fontId="4" fillId="0" borderId="67" xfId="46" applyFont="1" applyBorder="1" applyAlignment="1">
      <alignment horizontal="center" vertical="center"/>
    </xf>
    <xf numFmtId="0" fontId="4" fillId="0" borderId="33" xfId="46" applyFont="1" applyBorder="1" applyAlignment="1">
      <alignment horizontal="center" vertical="center"/>
    </xf>
    <xf numFmtId="0" fontId="4" fillId="0" borderId="36" xfId="46" applyFont="1" applyBorder="1" applyAlignment="1">
      <alignment horizontal="center" vertical="center"/>
    </xf>
    <xf numFmtId="0" fontId="4" fillId="0" borderId="67" xfId="46" applyFont="1" applyBorder="1" applyAlignment="1">
      <alignment horizontal="center" vertical="center" wrapText="1"/>
    </xf>
    <xf numFmtId="0" fontId="4" fillId="0" borderId="33" xfId="46" applyFont="1" applyBorder="1" applyAlignment="1">
      <alignment horizontal="center" vertical="center" wrapText="1"/>
    </xf>
    <xf numFmtId="0" fontId="4" fillId="0" borderId="11" xfId="46" applyFont="1" applyBorder="1" applyAlignment="1">
      <alignment horizontal="center" vertical="center" wrapText="1"/>
    </xf>
    <xf numFmtId="0" fontId="4" fillId="0" borderId="16" xfId="46" applyFont="1" applyBorder="1" applyAlignment="1">
      <alignment horizontal="center" vertical="center" wrapText="1"/>
    </xf>
    <xf numFmtId="0" fontId="4" fillId="0" borderId="35" xfId="46" applyFont="1" applyBorder="1" applyAlignment="1">
      <alignment horizontal="center" vertical="center"/>
    </xf>
    <xf numFmtId="0" fontId="4" fillId="0" borderId="79" xfId="46" applyFont="1" applyBorder="1" applyAlignment="1">
      <alignment horizontal="center" vertical="center"/>
    </xf>
    <xf numFmtId="0" fontId="4" fillId="0" borderId="36" xfId="46" applyFont="1" applyBorder="1" applyAlignment="1">
      <alignment horizontal="center" vertical="center" wrapText="1"/>
    </xf>
    <xf numFmtId="0" fontId="4" fillId="0" borderId="18" xfId="46" applyFont="1" applyBorder="1" applyAlignment="1">
      <alignment horizontal="center" vertical="center" wrapText="1"/>
    </xf>
    <xf numFmtId="0" fontId="4" fillId="0" borderId="0" xfId="46" applyFont="1" applyAlignment="1">
      <alignment horizontal="left" vertical="center" shrinkToFit="1"/>
    </xf>
    <xf numFmtId="0" fontId="5" fillId="0" borderId="0" xfId="46" applyFont="1" applyAlignment="1">
      <alignment horizontal="center" vertical="center"/>
    </xf>
    <xf numFmtId="0" fontId="4" fillId="0" borderId="77" xfId="46" applyFont="1" applyBorder="1" applyAlignment="1">
      <alignment horizontal="center" vertical="center"/>
    </xf>
    <xf numFmtId="0" fontId="4" fillId="0" borderId="84" xfId="46" applyFont="1" applyBorder="1" applyAlignment="1">
      <alignment horizontal="center" vertical="center"/>
    </xf>
    <xf numFmtId="0" fontId="4" fillId="0" borderId="94" xfId="46" applyFont="1" applyBorder="1" applyAlignment="1">
      <alignment horizontal="center" vertical="center"/>
    </xf>
    <xf numFmtId="0" fontId="4" fillId="0" borderId="22" xfId="46" applyFont="1" applyBorder="1" applyAlignment="1">
      <alignment horizontal="center" vertical="center"/>
    </xf>
    <xf numFmtId="0" fontId="4" fillId="0" borderId="76" xfId="46" applyFont="1" applyBorder="1" applyAlignment="1">
      <alignment horizontal="center" vertical="center"/>
    </xf>
    <xf numFmtId="0" fontId="4" fillId="0" borderId="82" xfId="46" applyFont="1" applyBorder="1" applyAlignment="1">
      <alignment horizontal="center" vertical="center"/>
    </xf>
    <xf numFmtId="0" fontId="4" fillId="0" borderId="30" xfId="46" applyFont="1" applyBorder="1" applyAlignment="1">
      <alignment horizontal="center" vertical="center"/>
    </xf>
    <xf numFmtId="0" fontId="4" fillId="0" borderId="83" xfId="46" applyFont="1" applyBorder="1" applyAlignment="1">
      <alignment horizontal="center" vertical="center"/>
    </xf>
    <xf numFmtId="0" fontId="4" fillId="0" borderId="20" xfId="46" applyFont="1" applyBorder="1" applyAlignment="1">
      <alignment horizontal="center" vertical="center"/>
    </xf>
    <xf numFmtId="0" fontId="4" fillId="0" borderId="21" xfId="46" applyFont="1" applyBorder="1" applyAlignment="1">
      <alignment horizontal="center" vertical="center"/>
    </xf>
    <xf numFmtId="0" fontId="4" fillId="0" borderId="54" xfId="46" applyFont="1" applyBorder="1" applyAlignment="1">
      <alignment horizontal="center" vertical="center" shrinkToFit="1"/>
    </xf>
    <xf numFmtId="0" fontId="4" fillId="0" borderId="76" xfId="46" applyFont="1" applyBorder="1" applyAlignment="1">
      <alignment horizontal="center" vertical="center" shrinkToFit="1"/>
    </xf>
    <xf numFmtId="0" fontId="0" fillId="0" borderId="30" xfId="46" applyFont="1" applyBorder="1" applyAlignment="1">
      <alignment horizontal="center" vertical="center"/>
    </xf>
    <xf numFmtId="0" fontId="132" fillId="0" borderId="145" xfId="43" applyFont="1" applyBorder="1" applyAlignment="1">
      <alignment horizontal="center" vertical="center"/>
    </xf>
    <xf numFmtId="0" fontId="132" fillId="0" borderId="143" xfId="43" applyFont="1" applyBorder="1" applyAlignment="1">
      <alignment horizontal="center" vertical="center"/>
    </xf>
    <xf numFmtId="0" fontId="131" fillId="0" borderId="0" xfId="43" applyFont="1" applyAlignment="1">
      <alignment horizontal="center" vertical="center" shrinkToFit="1"/>
    </xf>
    <xf numFmtId="0" fontId="132" fillId="0" borderId="35" xfId="43" applyFont="1" applyBorder="1" applyAlignment="1">
      <alignment horizontal="center" vertical="center" shrinkToFit="1"/>
    </xf>
    <xf numFmtId="0" fontId="132" fillId="0" borderId="33" xfId="43" applyFont="1" applyBorder="1" applyAlignment="1">
      <alignment horizontal="center" vertical="center" shrinkToFit="1"/>
    </xf>
    <xf numFmtId="0" fontId="131" fillId="0" borderId="79" xfId="43" applyFont="1" applyBorder="1" applyAlignment="1">
      <alignment horizontal="left" vertical="center" shrinkToFit="1"/>
    </xf>
    <xf numFmtId="0" fontId="131" fillId="0" borderId="61" xfId="43" applyFont="1" applyBorder="1" applyAlignment="1">
      <alignment horizontal="left" vertical="center" shrinkToFit="1"/>
    </xf>
    <xf numFmtId="0" fontId="132" fillId="0" borderId="149" xfId="43" applyFont="1" applyBorder="1" applyAlignment="1">
      <alignment horizontal="center" vertical="center" shrinkToFit="1"/>
    </xf>
    <xf numFmtId="0" fontId="132" fillId="0" borderId="150" xfId="43" applyFont="1" applyBorder="1" applyAlignment="1">
      <alignment horizontal="center" vertical="center" shrinkToFit="1"/>
    </xf>
    <xf numFmtId="0" fontId="132" fillId="0" borderId="145" xfId="43" applyFont="1" applyBorder="1" applyAlignment="1">
      <alignment horizontal="left" vertical="center" shrinkToFit="1"/>
    </xf>
    <xf numFmtId="0" fontId="132" fillId="0" borderId="146" xfId="43" applyFont="1" applyBorder="1" applyAlignment="1">
      <alignment horizontal="left" vertical="center" shrinkToFit="1"/>
    </xf>
    <xf numFmtId="0" fontId="96" fillId="0" borderId="48" xfId="43" applyFont="1" applyBorder="1" applyAlignment="1">
      <alignment horizontal="center" vertical="center"/>
    </xf>
    <xf numFmtId="0" fontId="96" fillId="0" borderId="56" xfId="43" applyFont="1" applyBorder="1" applyAlignment="1">
      <alignment horizontal="center" vertical="center"/>
    </xf>
    <xf numFmtId="0" fontId="96" fillId="0" borderId="43" xfId="43" applyFont="1" applyBorder="1" applyAlignment="1">
      <alignment horizontal="center" vertical="center"/>
    </xf>
    <xf numFmtId="0" fontId="96" fillId="0" borderId="19" xfId="43" applyFont="1" applyBorder="1" applyAlignment="1">
      <alignment horizontal="center" vertical="center"/>
    </xf>
    <xf numFmtId="0" fontId="96" fillId="0" borderId="42" xfId="43" applyFont="1" applyBorder="1" applyAlignment="1">
      <alignment horizontal="center" vertical="center"/>
    </xf>
    <xf numFmtId="0" fontId="132" fillId="0" borderId="19" xfId="43" applyFont="1" applyBorder="1" applyAlignment="1">
      <alignment horizontal="right" vertical="center"/>
    </xf>
    <xf numFmtId="0" fontId="132" fillId="0" borderId="85" xfId="43" applyFont="1" applyBorder="1" applyAlignment="1">
      <alignment horizontal="right" vertical="center"/>
    </xf>
    <xf numFmtId="10" fontId="132" fillId="0" borderId="145" xfId="43" applyNumberFormat="1" applyFont="1" applyBorder="1" applyAlignment="1">
      <alignment horizontal="right" vertical="center"/>
    </xf>
    <xf numFmtId="0" fontId="132" fillId="0" borderId="146" xfId="43" applyFont="1" applyBorder="1" applyAlignment="1">
      <alignment horizontal="right" vertical="center"/>
    </xf>
    <xf numFmtId="0" fontId="132" fillId="0" borderId="147" xfId="43" applyFont="1" applyBorder="1" applyAlignment="1">
      <alignment horizontal="center" vertical="center"/>
    </xf>
    <xf numFmtId="0" fontId="132" fillId="0" borderId="134" xfId="43" applyFont="1" applyBorder="1" applyAlignment="1">
      <alignment horizontal="center" vertical="center"/>
    </xf>
    <xf numFmtId="0" fontId="132" fillId="0" borderId="103" xfId="43" applyFont="1" applyBorder="1" applyAlignment="1">
      <alignment horizontal="center" vertical="center"/>
    </xf>
    <xf numFmtId="0" fontId="132" fillId="0" borderId="25" xfId="43" applyFont="1" applyBorder="1" applyAlignment="1">
      <alignment horizontal="center" vertical="center"/>
    </xf>
    <xf numFmtId="0" fontId="96" fillId="0" borderId="159" xfId="43" applyFont="1" applyBorder="1" applyAlignment="1">
      <alignment horizontal="center" vertical="center"/>
    </xf>
    <xf numFmtId="0" fontId="96" fillId="0" borderId="156" xfId="43" applyFont="1" applyBorder="1" applyAlignment="1">
      <alignment horizontal="center" vertical="center"/>
    </xf>
    <xf numFmtId="0" fontId="135" fillId="0" borderId="145" xfId="43" applyFont="1" applyBorder="1" applyAlignment="1">
      <alignment horizontal="center" vertical="center"/>
    </xf>
    <xf numFmtId="0" fontId="135" fillId="0" borderId="143" xfId="43" applyFont="1" applyBorder="1" applyAlignment="1">
      <alignment horizontal="center" vertical="center"/>
    </xf>
    <xf numFmtId="0" fontId="134" fillId="0" borderId="50" xfId="43" applyFont="1" applyBorder="1" applyAlignment="1">
      <alignment horizontal="center" vertical="center"/>
    </xf>
    <xf numFmtId="0" fontId="131" fillId="30" borderId="35" xfId="43" applyFont="1" applyFill="1" applyBorder="1" applyAlignment="1">
      <alignment horizontal="center" vertical="center" shrinkToFit="1"/>
    </xf>
    <xf numFmtId="0" fontId="131" fillId="30" borderId="33" xfId="43" applyFont="1" applyFill="1" applyBorder="1" applyAlignment="1">
      <alignment horizontal="center" vertical="center" shrinkToFit="1"/>
    </xf>
    <xf numFmtId="0" fontId="131" fillId="30" borderId="79" xfId="43" applyFont="1" applyFill="1" applyBorder="1" applyAlignment="1">
      <alignment horizontal="left" vertical="center" shrinkToFit="1"/>
    </xf>
    <xf numFmtId="0" fontId="131" fillId="30" borderId="61" xfId="43" applyFont="1" applyFill="1" applyBorder="1" applyAlignment="1">
      <alignment horizontal="left" vertical="center" shrinkToFit="1"/>
    </xf>
    <xf numFmtId="0" fontId="131" fillId="30" borderId="149" xfId="43" applyFont="1" applyFill="1" applyBorder="1" applyAlignment="1">
      <alignment horizontal="center" vertical="center" shrinkToFit="1"/>
    </xf>
    <xf numFmtId="0" fontId="131" fillId="30" borderId="150" xfId="43" applyFont="1" applyFill="1" applyBorder="1" applyAlignment="1">
      <alignment horizontal="center" vertical="center" shrinkToFit="1"/>
    </xf>
    <xf numFmtId="0" fontId="131" fillId="30" borderId="145" xfId="43" applyFont="1" applyFill="1" applyBorder="1" applyAlignment="1">
      <alignment horizontal="left" vertical="center" shrinkToFit="1"/>
    </xf>
    <xf numFmtId="0" fontId="131" fillId="30" borderId="146" xfId="43" applyFont="1" applyFill="1" applyBorder="1" applyAlignment="1">
      <alignment horizontal="left" vertical="center" shrinkToFit="1"/>
    </xf>
    <xf numFmtId="0" fontId="92" fillId="0" borderId="48" xfId="43" applyFont="1" applyBorder="1" applyAlignment="1">
      <alignment horizontal="center" vertical="center"/>
    </xf>
    <xf numFmtId="0" fontId="92" fillId="0" borderId="56" xfId="43" applyFont="1" applyBorder="1" applyAlignment="1">
      <alignment horizontal="center" vertical="center"/>
    </xf>
    <xf numFmtId="0" fontId="92" fillId="0" borderId="43" xfId="43" applyFont="1" applyBorder="1" applyAlignment="1">
      <alignment horizontal="center" vertical="center"/>
    </xf>
    <xf numFmtId="0" fontId="92" fillId="0" borderId="19" xfId="43" applyFont="1" applyBorder="1" applyAlignment="1">
      <alignment horizontal="center" vertical="center"/>
    </xf>
    <xf numFmtId="0" fontId="92" fillId="0" borderId="42" xfId="43" applyFont="1" applyBorder="1" applyAlignment="1">
      <alignment horizontal="center" vertical="center"/>
    </xf>
    <xf numFmtId="0" fontId="135" fillId="0" borderId="19" xfId="43" applyFont="1" applyBorder="1" applyAlignment="1">
      <alignment horizontal="center" vertical="center"/>
    </xf>
    <xf numFmtId="0" fontId="135" fillId="0" borderId="85" xfId="43" applyFont="1" applyBorder="1" applyAlignment="1">
      <alignment horizontal="center" vertical="center"/>
    </xf>
    <xf numFmtId="0" fontId="92" fillId="0" borderId="150" xfId="43" applyFont="1" applyBorder="1" applyAlignment="1">
      <alignment horizontal="center" vertical="center"/>
    </xf>
    <xf numFmtId="0" fontId="92" fillId="0" borderId="145" xfId="43" applyFont="1" applyBorder="1" applyAlignment="1">
      <alignment horizontal="center" vertical="center"/>
    </xf>
    <xf numFmtId="0" fontId="135" fillId="0" borderId="150" xfId="43" applyFont="1" applyBorder="1" applyAlignment="1">
      <alignment horizontal="center" vertical="center"/>
    </xf>
    <xf numFmtId="0" fontId="135" fillId="0" borderId="151" xfId="43" applyFont="1" applyBorder="1" applyAlignment="1">
      <alignment horizontal="center" vertical="center"/>
    </xf>
    <xf numFmtId="0" fontId="92" fillId="0" borderId="143" xfId="43" applyFont="1" applyBorder="1" applyAlignment="1">
      <alignment horizontal="center" vertical="center"/>
    </xf>
    <xf numFmtId="9" fontId="135" fillId="0" borderId="145" xfId="43" applyNumberFormat="1" applyFont="1" applyBorder="1" applyAlignment="1">
      <alignment horizontal="center" vertical="center"/>
    </xf>
    <xf numFmtId="0" fontId="135" fillId="0" borderId="146" xfId="43" applyFont="1" applyBorder="1" applyAlignment="1">
      <alignment horizontal="center" vertical="center"/>
    </xf>
    <xf numFmtId="0" fontId="135" fillId="0" borderId="147" xfId="43" applyFont="1" applyBorder="1" applyAlignment="1">
      <alignment horizontal="center" vertical="center"/>
    </xf>
    <xf numFmtId="0" fontId="135" fillId="0" borderId="134" xfId="43" applyFont="1" applyBorder="1" applyAlignment="1">
      <alignment horizontal="center" vertical="center"/>
    </xf>
    <xf numFmtId="0" fontId="135" fillId="0" borderId="103" xfId="43" applyFont="1" applyBorder="1" applyAlignment="1">
      <alignment horizontal="center" vertical="center"/>
    </xf>
    <xf numFmtId="0" fontId="135" fillId="0" borderId="25" xfId="43" applyFont="1" applyBorder="1" applyAlignment="1">
      <alignment horizontal="center" vertical="center"/>
    </xf>
    <xf numFmtId="0" fontId="92" fillId="0" borderId="159" xfId="43" applyFont="1" applyBorder="1" applyAlignment="1">
      <alignment horizontal="center" vertical="center"/>
    </xf>
    <xf numFmtId="0" fontId="92" fillId="0" borderId="156" xfId="43" applyFont="1" applyBorder="1" applyAlignment="1">
      <alignment horizontal="center" vertical="center"/>
    </xf>
    <xf numFmtId="0" fontId="129" fillId="0" borderId="136" xfId="0" applyFont="1" applyBorder="1" applyAlignment="1">
      <alignment horizontal="center" vertical="center" wrapText="1"/>
    </xf>
    <xf numFmtId="0" fontId="129" fillId="0" borderId="134" xfId="0" applyFont="1" applyBorder="1" applyAlignment="1">
      <alignment horizontal="center" vertical="center" wrapText="1"/>
    </xf>
    <xf numFmtId="0" fontId="129" fillId="0" borderId="40" xfId="0" applyFont="1" applyBorder="1" applyAlignment="1">
      <alignment horizontal="center" vertical="center" wrapText="1"/>
    </xf>
    <xf numFmtId="0" fontId="129" fillId="0" borderId="0" xfId="0" applyFont="1" applyAlignment="1">
      <alignment horizontal="center" vertical="center" wrapText="1"/>
    </xf>
    <xf numFmtId="0" fontId="129" fillId="0" borderId="42" xfId="0" applyFont="1" applyBorder="1" applyAlignment="1">
      <alignment horizontal="center" vertical="center" wrapText="1"/>
    </xf>
    <xf numFmtId="0" fontId="129" fillId="0" borderId="27" xfId="0" applyFont="1" applyBorder="1" applyAlignment="1">
      <alignment horizontal="center" vertical="center" wrapText="1"/>
    </xf>
    <xf numFmtId="0" fontId="98" fillId="0" borderId="136" xfId="0" applyFont="1" applyBorder="1" applyAlignment="1">
      <alignment horizontal="center" vertical="center" wrapText="1"/>
    </xf>
    <xf numFmtId="0" fontId="98" fillId="0" borderId="134" xfId="0" applyFont="1" applyBorder="1" applyAlignment="1">
      <alignment horizontal="center" vertical="center" wrapText="1"/>
    </xf>
    <xf numFmtId="0" fontId="98" fillId="0" borderId="40" xfId="0" applyFont="1" applyBorder="1" applyAlignment="1">
      <alignment horizontal="center" vertical="center" wrapText="1"/>
    </xf>
    <xf numFmtId="0" fontId="98" fillId="0" borderId="0" xfId="0" applyFont="1" applyAlignment="1">
      <alignment horizontal="center" vertical="center" wrapText="1"/>
    </xf>
    <xf numFmtId="0" fontId="98" fillId="0" borderId="42" xfId="0" applyFont="1" applyBorder="1" applyAlignment="1">
      <alignment horizontal="center" vertical="center" wrapText="1"/>
    </xf>
    <xf numFmtId="0" fontId="98" fillId="0" borderId="27" xfId="0" applyFont="1" applyBorder="1" applyAlignment="1">
      <alignment horizontal="center" vertical="center" wrapText="1"/>
    </xf>
    <xf numFmtId="0" fontId="132" fillId="0" borderId="134" xfId="0" applyFont="1" applyBorder="1" applyAlignment="1">
      <alignment horizontal="center" vertical="center" wrapText="1"/>
    </xf>
    <xf numFmtId="0" fontId="132" fillId="0" borderId="0" xfId="0" applyFont="1" applyAlignment="1">
      <alignment horizontal="center" vertical="center" wrapText="1"/>
    </xf>
    <xf numFmtId="0" fontId="132" fillId="0" borderId="27" xfId="0" applyFont="1" applyBorder="1" applyAlignment="1">
      <alignment horizontal="center" vertical="center" wrapText="1"/>
    </xf>
    <xf numFmtId="0" fontId="96" fillId="0" borderId="134" xfId="0" applyFont="1" applyBorder="1" applyAlignment="1">
      <alignment horizontal="center" vertical="center" wrapText="1"/>
    </xf>
    <xf numFmtId="0" fontId="96" fillId="0" borderId="0" xfId="0" applyFont="1" applyAlignment="1">
      <alignment horizontal="center" vertical="center" wrapText="1"/>
    </xf>
    <xf numFmtId="0" fontId="96" fillId="0" borderId="27" xfId="0" applyFont="1" applyBorder="1" applyAlignment="1">
      <alignment horizontal="center" vertical="center" wrapText="1"/>
    </xf>
    <xf numFmtId="0" fontId="92" fillId="0" borderId="0" xfId="46" applyFont="1" applyAlignment="1">
      <alignment horizontal="right" vertical="center"/>
    </xf>
    <xf numFmtId="0" fontId="129" fillId="0" borderId="0" xfId="46" applyFont="1" applyAlignment="1">
      <alignment horizontal="center" vertical="center" wrapText="1"/>
    </xf>
    <xf numFmtId="0" fontId="129" fillId="0" borderId="0" xfId="46" applyFont="1" applyAlignment="1">
      <alignment horizontal="center" vertical="center"/>
    </xf>
    <xf numFmtId="49" fontId="129" fillId="0" borderId="150" xfId="0" applyNumberFormat="1" applyFont="1" applyBorder="1" applyAlignment="1">
      <alignment horizontal="center" vertical="center"/>
    </xf>
    <xf numFmtId="49" fontId="97" fillId="0" borderId="150" xfId="0" applyNumberFormat="1" applyFont="1" applyBorder="1" applyAlignment="1">
      <alignment horizontal="center" vertical="center" shrinkToFit="1"/>
    </xf>
    <xf numFmtId="49" fontId="129" fillId="0" borderId="150" xfId="0" applyNumberFormat="1" applyFont="1" applyBorder="1" applyAlignment="1">
      <alignment horizontal="center" vertical="center" shrinkToFit="1"/>
    </xf>
    <xf numFmtId="0" fontId="129" fillId="0" borderId="0" xfId="0" applyFont="1" applyAlignment="1">
      <alignment horizontal="left" vertical="center" wrapText="1" indent="3"/>
    </xf>
    <xf numFmtId="0" fontId="129" fillId="0" borderId="150" xfId="0" applyFont="1" applyBorder="1" applyAlignment="1">
      <alignment horizontal="center" vertical="center" wrapText="1"/>
    </xf>
    <xf numFmtId="0" fontId="96" fillId="0" borderId="147" xfId="0" applyFont="1" applyBorder="1" applyAlignment="1">
      <alignment horizontal="center" vertical="center" wrapText="1"/>
    </xf>
    <xf numFmtId="0" fontId="96" fillId="0" borderId="135" xfId="0" applyFont="1" applyBorder="1" applyAlignment="1">
      <alignment horizontal="center" vertical="center" wrapText="1"/>
    </xf>
    <xf numFmtId="0" fontId="96" fillId="0" borderId="48" xfId="0" applyFont="1" applyBorder="1" applyAlignment="1">
      <alignment horizontal="center" vertical="center" wrapText="1"/>
    </xf>
    <xf numFmtId="0" fontId="96" fillId="0" borderId="41"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43" xfId="0" applyFont="1" applyBorder="1" applyAlignment="1">
      <alignment horizontal="center" vertical="center" wrapText="1"/>
    </xf>
    <xf numFmtId="0" fontId="132" fillId="0" borderId="136" xfId="0" applyFont="1" applyBorder="1" applyAlignment="1">
      <alignment horizontal="center" vertical="center" wrapText="1"/>
    </xf>
    <xf numFmtId="0" fontId="132" fillId="0" borderId="135" xfId="0" applyFont="1" applyBorder="1" applyAlignment="1">
      <alignment horizontal="center" vertical="center" wrapText="1"/>
    </xf>
    <xf numFmtId="0" fontId="132" fillId="0" borderId="40" xfId="0" applyFont="1" applyBorder="1" applyAlignment="1">
      <alignment horizontal="center" vertical="center" wrapText="1"/>
    </xf>
    <xf numFmtId="0" fontId="132" fillId="0" borderId="41" xfId="0" applyFont="1" applyBorder="1" applyAlignment="1">
      <alignment horizontal="center" vertical="center" wrapText="1"/>
    </xf>
    <xf numFmtId="0" fontId="132" fillId="0" borderId="42" xfId="0" applyFont="1" applyBorder="1" applyAlignment="1">
      <alignment horizontal="center" vertical="center" wrapText="1"/>
    </xf>
    <xf numFmtId="0" fontId="132" fillId="0" borderId="43" xfId="0" applyFont="1" applyBorder="1" applyAlignment="1">
      <alignment horizontal="center" vertical="center" wrapText="1"/>
    </xf>
    <xf numFmtId="0" fontId="132" fillId="0" borderId="148" xfId="0" applyFont="1" applyBorder="1" applyAlignment="1">
      <alignment horizontal="center" vertical="center" wrapText="1"/>
    </xf>
    <xf numFmtId="0" fontId="132" fillId="0" borderId="47" xfId="0" applyFont="1" applyBorder="1" applyAlignment="1">
      <alignment horizontal="center" vertical="center" wrapText="1"/>
    </xf>
    <xf numFmtId="0" fontId="132" fillId="0" borderId="28" xfId="0" applyFont="1" applyBorder="1" applyAlignment="1">
      <alignment horizontal="center" vertical="center" wrapText="1"/>
    </xf>
    <xf numFmtId="183" fontId="132" fillId="0" borderId="134" xfId="0" applyNumberFormat="1" applyFont="1" applyBorder="1" applyAlignment="1">
      <alignment horizontal="center" vertical="center" wrapText="1"/>
    </xf>
    <xf numFmtId="183" fontId="132" fillId="0" borderId="0" xfId="0" applyNumberFormat="1" applyFont="1" applyAlignment="1">
      <alignment horizontal="center" vertical="center" wrapText="1"/>
    </xf>
    <xf numFmtId="183" fontId="132" fillId="0" borderId="27" xfId="0" applyNumberFormat="1" applyFont="1" applyBorder="1" applyAlignment="1">
      <alignment horizontal="center" vertical="center" wrapText="1"/>
    </xf>
    <xf numFmtId="0" fontId="129" fillId="0" borderId="135" xfId="0" applyFont="1" applyBorder="1" applyAlignment="1">
      <alignment horizontal="center" vertical="center" wrapText="1"/>
    </xf>
    <xf numFmtId="0" fontId="129" fillId="0" borderId="43" xfId="0" applyFont="1" applyBorder="1" applyAlignment="1">
      <alignment horizontal="center" vertical="center" wrapText="1"/>
    </xf>
    <xf numFmtId="0" fontId="129" fillId="0" borderId="145" xfId="0" applyFont="1" applyBorder="1" applyAlignment="1">
      <alignment horizontal="center" vertical="center" wrapText="1"/>
    </xf>
    <xf numFmtId="0" fontId="129" fillId="0" borderId="143" xfId="0" applyFont="1" applyBorder="1" applyAlignment="1">
      <alignment horizontal="center" vertical="center" wrapText="1"/>
    </xf>
    <xf numFmtId="0" fontId="129" fillId="0" borderId="146" xfId="0" applyFont="1" applyBorder="1" applyAlignment="1">
      <alignment horizontal="center" vertical="center" wrapText="1"/>
    </xf>
    <xf numFmtId="0" fontId="93" fillId="0" borderId="136" xfId="0" applyFont="1" applyBorder="1" applyAlignment="1">
      <alignment horizontal="center" vertical="center" wrapText="1"/>
    </xf>
    <xf numFmtId="0" fontId="93" fillId="0" borderId="134" xfId="0" applyFont="1" applyBorder="1" applyAlignment="1">
      <alignment horizontal="center" vertical="center" wrapText="1"/>
    </xf>
    <xf numFmtId="0" fontId="93" fillId="0" borderId="135" xfId="0" applyFont="1" applyBorder="1" applyAlignment="1">
      <alignment horizontal="center" vertical="center" wrapText="1"/>
    </xf>
    <xf numFmtId="0" fontId="93" fillId="0" borderId="40" xfId="0" applyFont="1" applyBorder="1" applyAlignment="1">
      <alignment horizontal="center" vertical="center" wrapText="1"/>
    </xf>
    <xf numFmtId="0" fontId="93" fillId="0" borderId="0" xfId="0" applyFont="1" applyAlignment="1">
      <alignment horizontal="center" vertical="center" wrapText="1"/>
    </xf>
    <xf numFmtId="0" fontId="93" fillId="0" borderId="41" xfId="0" applyFont="1" applyBorder="1" applyAlignment="1">
      <alignment horizontal="center" vertical="center" wrapText="1"/>
    </xf>
    <xf numFmtId="0" fontId="93" fillId="0" borderId="87" xfId="0" applyFont="1" applyBorder="1" applyAlignment="1">
      <alignment horizontal="center" vertical="center" wrapText="1"/>
    </xf>
    <xf numFmtId="0" fontId="93" fillId="0" borderId="86" xfId="0" applyFont="1" applyBorder="1" applyAlignment="1">
      <alignment horizontal="center" vertical="center" wrapText="1"/>
    </xf>
    <xf numFmtId="0" fontId="93" fillId="0" borderId="188" xfId="0" applyFont="1" applyBorder="1" applyAlignment="1">
      <alignment horizontal="center" vertical="center" wrapText="1"/>
    </xf>
    <xf numFmtId="0" fontId="93" fillId="0" borderId="148" xfId="0" applyFont="1" applyBorder="1" applyAlignment="1">
      <alignment horizontal="center" vertical="center" wrapText="1"/>
    </xf>
    <xf numFmtId="0" fontId="93" fillId="0" borderId="47" xfId="0" applyFont="1" applyBorder="1" applyAlignment="1">
      <alignment horizontal="center" vertical="center" wrapText="1"/>
    </xf>
    <xf numFmtId="0" fontId="93" fillId="0" borderId="189" xfId="0" applyFont="1" applyBorder="1" applyAlignment="1">
      <alignment horizontal="center" vertical="center" wrapText="1"/>
    </xf>
    <xf numFmtId="0" fontId="132" fillId="0" borderId="190" xfId="0" applyFont="1" applyBorder="1" applyAlignment="1">
      <alignment horizontal="center" vertical="center" wrapText="1"/>
    </xf>
    <xf numFmtId="0" fontId="132" fillId="0" borderId="102" xfId="0" applyFont="1" applyBorder="1" applyAlignment="1">
      <alignment horizontal="center" vertical="center" wrapText="1"/>
    </xf>
    <xf numFmtId="0" fontId="132" fillId="0" borderId="191" xfId="0" applyFont="1" applyBorder="1" applyAlignment="1">
      <alignment horizontal="center" vertical="center" wrapText="1"/>
    </xf>
    <xf numFmtId="0" fontId="132" fillId="0" borderId="192" xfId="0" applyFont="1" applyBorder="1" applyAlignment="1">
      <alignment horizontal="center" vertical="center" wrapText="1"/>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13" xfId="0" applyFont="1" applyBorder="1" applyAlignment="1">
      <alignment horizontal="center"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7" fillId="0" borderId="15" xfId="0" applyFont="1" applyBorder="1" applyAlignment="1">
      <alignment horizontal="left" vertical="center" wrapText="1"/>
    </xf>
    <xf numFmtId="0" fontId="0" fillId="0" borderId="0" xfId="0" applyAlignment="1">
      <alignment horizontal="center" vertical="center"/>
    </xf>
    <xf numFmtId="0" fontId="35" fillId="0" borderId="0" xfId="0" applyFont="1" applyAlignment="1">
      <alignment horizontal="center" vertical="center"/>
    </xf>
    <xf numFmtId="0" fontId="38" fillId="0" borderId="0" xfId="0" applyFont="1" applyAlignment="1">
      <alignment horizontal="center" vertical="center"/>
    </xf>
    <xf numFmtId="0" fontId="35" fillId="0" borderId="38" xfId="0" applyFont="1" applyBorder="1" applyAlignment="1">
      <alignment horizontal="left" vertical="center"/>
    </xf>
    <xf numFmtId="0" fontId="35" fillId="0" borderId="15" xfId="0" applyFont="1" applyBorder="1" applyAlignment="1">
      <alignment horizontal="left" vertical="center"/>
    </xf>
    <xf numFmtId="0" fontId="35" fillId="0" borderId="39" xfId="0" applyFont="1" applyBorder="1" applyAlignment="1">
      <alignment horizontal="left" vertical="center"/>
    </xf>
    <xf numFmtId="0" fontId="35" fillId="0" borderId="16" xfId="0" applyFont="1" applyBorder="1" applyAlignment="1">
      <alignment horizontal="center" vertical="center"/>
    </xf>
    <xf numFmtId="0" fontId="40" fillId="0" borderId="16" xfId="0" applyFont="1" applyBorder="1" applyAlignment="1">
      <alignment horizontal="left" vertical="center"/>
    </xf>
    <xf numFmtId="0" fontId="40" fillId="0" borderId="16" xfId="0" applyFont="1" applyBorder="1" applyAlignment="1">
      <alignment horizontal="center" vertical="center"/>
    </xf>
    <xf numFmtId="0" fontId="15" fillId="0" borderId="37" xfId="47" applyFont="1" applyBorder="1" applyAlignment="1">
      <alignment horizontal="center" vertical="center"/>
    </xf>
    <xf numFmtId="0" fontId="15" fillId="0" borderId="107" xfId="47" applyFont="1" applyBorder="1" applyAlignment="1">
      <alignment horizontal="center" vertical="center"/>
    </xf>
    <xf numFmtId="0" fontId="16" fillId="0" borderId="0" xfId="47" applyFont="1" applyAlignment="1">
      <alignment horizontal="right" vertical="center"/>
    </xf>
    <xf numFmtId="0" fontId="16" fillId="0" borderId="0" xfId="47" applyFont="1" applyAlignment="1">
      <alignment horizontal="center" vertical="center"/>
    </xf>
    <xf numFmtId="0" fontId="17" fillId="0" borderId="63" xfId="47" applyFont="1" applyBorder="1" applyAlignment="1">
      <alignment horizontal="left" vertical="center"/>
    </xf>
    <xf numFmtId="0" fontId="17" fillId="0" borderId="37" xfId="47" applyFont="1" applyBorder="1" applyAlignment="1">
      <alignment horizontal="left" vertical="center"/>
    </xf>
    <xf numFmtId="0" fontId="1" fillId="0" borderId="37" xfId="47" applyBorder="1" applyAlignment="1">
      <alignment horizontal="center" vertical="center"/>
    </xf>
    <xf numFmtId="0" fontId="1" fillId="0" borderId="107" xfId="47" applyBorder="1" applyAlignment="1">
      <alignment horizontal="center" vertical="center"/>
    </xf>
    <xf numFmtId="0" fontId="17" fillId="0" borderId="166" xfId="47" applyFont="1" applyBorder="1" applyAlignment="1">
      <alignment horizontal="left" vertical="center"/>
    </xf>
    <xf numFmtId="0" fontId="17" fillId="0" borderId="150" xfId="47" applyFont="1" applyBorder="1" applyAlignment="1">
      <alignment horizontal="left" vertical="center"/>
    </xf>
    <xf numFmtId="0" fontId="1" fillId="0" borderId="150" xfId="47" applyBorder="1" applyAlignment="1">
      <alignment horizontal="center" vertical="center"/>
    </xf>
    <xf numFmtId="0" fontId="1" fillId="0" borderId="167" xfId="47" applyBorder="1" applyAlignment="1">
      <alignment horizontal="center" vertical="center"/>
    </xf>
    <xf numFmtId="0" fontId="17" fillId="0" borderId="72" xfId="47" applyFont="1" applyBorder="1" applyAlignment="1">
      <alignment horizontal="left" vertical="center"/>
    </xf>
    <xf numFmtId="0" fontId="17" fillId="0" borderId="31" xfId="47" applyFont="1" applyBorder="1" applyAlignment="1">
      <alignment horizontal="left" vertical="center"/>
    </xf>
    <xf numFmtId="0" fontId="1" fillId="0" borderId="31" xfId="47" applyBorder="1" applyAlignment="1">
      <alignment horizontal="center" vertical="center"/>
    </xf>
    <xf numFmtId="0" fontId="1" fillId="0" borderId="113" xfId="47" applyBorder="1" applyAlignment="1">
      <alignment horizontal="center" vertical="center"/>
    </xf>
    <xf numFmtId="0" fontId="17" fillId="0" borderId="102" xfId="47" applyFont="1" applyBorder="1" applyAlignment="1">
      <alignment horizontal="left" vertical="center" wrapText="1"/>
    </xf>
    <xf numFmtId="0" fontId="17" fillId="0" borderId="75" xfId="47" applyFont="1" applyBorder="1" applyAlignment="1">
      <alignment horizontal="center" vertical="center"/>
    </xf>
    <xf numFmtId="0" fontId="17" fillId="0" borderId="114" xfId="47" applyFont="1" applyBorder="1" applyAlignment="1">
      <alignment horizontal="center" vertical="center"/>
    </xf>
    <xf numFmtId="0" fontId="17" fillId="0" borderId="115" xfId="47" applyFont="1" applyBorder="1" applyAlignment="1">
      <alignment horizontal="center" vertical="center"/>
    </xf>
    <xf numFmtId="0" fontId="15" fillId="0" borderId="150" xfId="47" applyFont="1" applyBorder="1" applyAlignment="1">
      <alignment horizontal="center" vertical="center"/>
    </xf>
    <xf numFmtId="0" fontId="15" fillId="0" borderId="167" xfId="47" applyFont="1" applyBorder="1" applyAlignment="1">
      <alignment horizontal="center" vertical="center"/>
    </xf>
    <xf numFmtId="0" fontId="15" fillId="0" borderId="168" xfId="47" applyFont="1" applyBorder="1" applyAlignment="1">
      <alignment horizontal="center" vertical="center"/>
    </xf>
    <xf numFmtId="0" fontId="17" fillId="0" borderId="150" xfId="47" applyFont="1" applyBorder="1" applyAlignment="1">
      <alignment horizontal="center" vertical="center"/>
    </xf>
    <xf numFmtId="0" fontId="17" fillId="0" borderId="167" xfId="47" applyFont="1" applyBorder="1" applyAlignment="1">
      <alignment horizontal="center" vertical="center"/>
    </xf>
    <xf numFmtId="0" fontId="15" fillId="0" borderId="145" xfId="47" applyFont="1" applyBorder="1" applyAlignment="1">
      <alignment horizontal="center" vertical="center"/>
    </xf>
    <xf numFmtId="0" fontId="15" fillId="0" borderId="143" xfId="47" applyFont="1" applyBorder="1" applyAlignment="1">
      <alignment horizontal="center" vertical="center"/>
    </xf>
    <xf numFmtId="0" fontId="15" fillId="0" borderId="144" xfId="47" applyFont="1" applyBorder="1" applyAlignment="1">
      <alignment horizontal="center" vertical="center"/>
    </xf>
    <xf numFmtId="0" fontId="17" fillId="0" borderId="31" xfId="47" applyFont="1" applyBorder="1" applyAlignment="1">
      <alignment horizontal="center" vertical="center"/>
    </xf>
    <xf numFmtId="0" fontId="17" fillId="0" borderId="113" xfId="47" applyFont="1" applyBorder="1" applyAlignment="1">
      <alignment horizontal="center" vertical="center"/>
    </xf>
    <xf numFmtId="0" fontId="15" fillId="0" borderId="88" xfId="47" applyFont="1" applyBorder="1" applyAlignment="1">
      <alignment horizontal="right" vertical="center"/>
    </xf>
    <xf numFmtId="0" fontId="15" fillId="0" borderId="89" xfId="47" applyFont="1" applyBorder="1" applyAlignment="1">
      <alignment horizontal="right" vertical="center"/>
    </xf>
    <xf numFmtId="0" fontId="15" fillId="0" borderId="110" xfId="47" applyFont="1" applyBorder="1" applyAlignment="1">
      <alignment horizontal="right" vertical="center"/>
    </xf>
    <xf numFmtId="0" fontId="17" fillId="0" borderId="63" xfId="47" applyFont="1" applyBorder="1" applyAlignment="1">
      <alignment horizontal="center" vertical="center"/>
    </xf>
    <xf numFmtId="0" fontId="17" fillId="0" borderId="37" xfId="47" applyFont="1" applyBorder="1" applyAlignment="1">
      <alignment horizontal="center" vertical="center"/>
    </xf>
    <xf numFmtId="0" fontId="17" fillId="0" borderId="107" xfId="47" applyFont="1" applyBorder="1" applyAlignment="1">
      <alignment horizontal="center" vertical="center"/>
    </xf>
    <xf numFmtId="0" fontId="17" fillId="0" borderId="145" xfId="47" applyFont="1" applyBorder="1" applyAlignment="1">
      <alignment horizontal="center" vertical="center"/>
    </xf>
    <xf numFmtId="0" fontId="17" fillId="0" borderId="143" xfId="47" applyFont="1" applyBorder="1" applyAlignment="1">
      <alignment horizontal="center" vertical="center"/>
    </xf>
    <xf numFmtId="0" fontId="17" fillId="0" borderId="144" xfId="47" applyFont="1" applyBorder="1" applyAlignment="1">
      <alignment horizontal="center" vertical="center"/>
    </xf>
    <xf numFmtId="0" fontId="17" fillId="0" borderId="168" xfId="47" applyFont="1" applyBorder="1" applyAlignment="1">
      <alignment horizontal="center" vertical="center"/>
    </xf>
    <xf numFmtId="0" fontId="17" fillId="0" borderId="136" xfId="47" applyFont="1" applyBorder="1" applyAlignment="1">
      <alignment horizontal="center" vertical="center"/>
    </xf>
    <xf numFmtId="0" fontId="17" fillId="0" borderId="134" xfId="47" applyFont="1" applyBorder="1" applyAlignment="1">
      <alignment horizontal="center" vertical="center"/>
    </xf>
    <xf numFmtId="0" fontId="17" fillId="0" borderId="135" xfId="47" applyFont="1" applyBorder="1" applyAlignment="1">
      <alignment horizontal="center" vertical="center"/>
    </xf>
    <xf numFmtId="0" fontId="17" fillId="0" borderId="170" xfId="47" applyFont="1" applyBorder="1" applyAlignment="1">
      <alignment horizontal="center" vertical="center"/>
    </xf>
    <xf numFmtId="0" fontId="20" fillId="0" borderId="0" xfId="47" applyFont="1" applyAlignment="1">
      <alignment horizontal="left" vertical="center" wrapText="1"/>
    </xf>
    <xf numFmtId="0" fontId="17" fillId="0" borderId="150" xfId="47" applyFont="1" applyBorder="1" applyAlignment="1">
      <alignment horizontal="left" vertical="center" wrapText="1"/>
    </xf>
    <xf numFmtId="0" fontId="15" fillId="0" borderId="165" xfId="47" applyFont="1" applyBorder="1" applyAlignment="1">
      <alignment horizontal="right" vertical="center"/>
    </xf>
    <xf numFmtId="0" fontId="15" fillId="0" borderId="19" xfId="47" applyFont="1" applyBorder="1" applyAlignment="1">
      <alignment horizontal="right" vertical="center"/>
    </xf>
    <xf numFmtId="0" fontId="15" fillId="0" borderId="111" xfId="47" applyFont="1" applyBorder="1" applyAlignment="1">
      <alignment horizontal="center" vertical="center"/>
    </xf>
    <xf numFmtId="0" fontId="15" fillId="0" borderId="112" xfId="47" applyFont="1" applyBorder="1" applyAlignment="1">
      <alignment horizontal="center" vertical="center"/>
    </xf>
    <xf numFmtId="0" fontId="18" fillId="0" borderId="0" xfId="47" applyFont="1" applyAlignment="1">
      <alignment horizontal="left" vertical="center" wrapText="1"/>
    </xf>
    <xf numFmtId="0" fontId="15" fillId="0" borderId="136" xfId="47" applyFont="1" applyBorder="1" applyAlignment="1">
      <alignment horizontal="right" vertical="center"/>
    </xf>
    <xf numFmtId="0" fontId="15" fillId="0" borderId="42" xfId="47" applyFont="1" applyBorder="1" applyAlignment="1">
      <alignment horizontal="right" vertical="center"/>
    </xf>
    <xf numFmtId="9" fontId="44" fillId="0" borderId="100" xfId="51" applyNumberFormat="1" applyFont="1" applyBorder="1" applyAlignment="1">
      <alignment horizontal="center" vertical="center"/>
    </xf>
    <xf numFmtId="9" fontId="44" fillId="0" borderId="101" xfId="51" applyNumberFormat="1" applyFont="1" applyBorder="1" applyAlignment="1">
      <alignment horizontal="center" vertical="center"/>
    </xf>
    <xf numFmtId="0" fontId="46" fillId="0" borderId="44" xfId="51" applyFont="1" applyBorder="1" applyAlignment="1">
      <alignment horizontal="left" vertical="center" wrapText="1"/>
    </xf>
    <xf numFmtId="0" fontId="46" fillId="0" borderId="10" xfId="51" applyFont="1" applyBorder="1" applyAlignment="1">
      <alignment horizontal="left" vertical="center" wrapText="1"/>
    </xf>
    <xf numFmtId="0" fontId="46" fillId="0" borderId="46" xfId="51" applyFont="1" applyBorder="1" applyAlignment="1">
      <alignment horizontal="left" vertical="center" wrapText="1"/>
    </xf>
    <xf numFmtId="0" fontId="46" fillId="0" borderId="48" xfId="51" applyFont="1" applyBorder="1" applyAlignment="1">
      <alignment horizontal="left" vertical="center" wrapText="1"/>
    </xf>
    <xf numFmtId="0" fontId="46" fillId="0" borderId="0" xfId="51" applyFont="1" applyAlignment="1">
      <alignment horizontal="left" vertical="center" wrapText="1"/>
    </xf>
    <xf numFmtId="0" fontId="46" fillId="0" borderId="47" xfId="51" applyFont="1" applyBorder="1" applyAlignment="1">
      <alignment horizontal="left" vertical="center" wrapText="1"/>
    </xf>
    <xf numFmtId="0" fontId="46" fillId="0" borderId="49" xfId="51" applyFont="1" applyBorder="1" applyAlignment="1">
      <alignment horizontal="left" vertical="center" wrapText="1"/>
    </xf>
    <xf numFmtId="0" fontId="46" fillId="0" borderId="50" xfId="51" applyFont="1" applyBorder="1" applyAlignment="1">
      <alignment horizontal="left" vertical="center" wrapText="1"/>
    </xf>
    <xf numFmtId="0" fontId="46" fillId="0" borderId="52" xfId="51" applyFont="1" applyBorder="1" applyAlignment="1">
      <alignment horizontal="left" vertical="center" wrapText="1"/>
    </xf>
    <xf numFmtId="0" fontId="46" fillId="0" borderId="99" xfId="51" applyFont="1" applyBorder="1" applyAlignment="1">
      <alignment horizontal="right" vertical="center"/>
    </xf>
    <xf numFmtId="0" fontId="46" fillId="0" borderId="100" xfId="51" applyFont="1" applyBorder="1" applyAlignment="1">
      <alignment horizontal="right" vertical="center"/>
    </xf>
    <xf numFmtId="0" fontId="46" fillId="0" borderId="101" xfId="51" applyFont="1" applyBorder="1" applyAlignment="1">
      <alignment horizontal="right" vertical="center"/>
    </xf>
    <xf numFmtId="0" fontId="46" fillId="0" borderId="16" xfId="51" applyFont="1" applyBorder="1" applyAlignment="1">
      <alignment horizontal="center" vertical="center"/>
    </xf>
    <xf numFmtId="0" fontId="46" fillId="0" borderId="13" xfId="51" applyFont="1" applyBorder="1" applyAlignment="1">
      <alignment horizontal="center" vertical="center"/>
    </xf>
    <xf numFmtId="0" fontId="44" fillId="0" borderId="0" xfId="51" applyFont="1" applyAlignment="1">
      <alignment horizontal="right" vertical="center"/>
    </xf>
    <xf numFmtId="0" fontId="45" fillId="0" borderId="0" xfId="51" applyFont="1" applyAlignment="1">
      <alignment horizontal="center" vertical="center" wrapText="1"/>
    </xf>
    <xf numFmtId="0" fontId="45" fillId="0" borderId="0" xfId="51" applyFont="1" applyAlignment="1">
      <alignment horizontal="center" vertical="center"/>
    </xf>
    <xf numFmtId="9" fontId="44" fillId="0" borderId="99" xfId="51" applyNumberFormat="1" applyFont="1" applyBorder="1" applyAlignment="1">
      <alignment horizontal="center" vertical="center"/>
    </xf>
    <xf numFmtId="0" fontId="46" fillId="0" borderId="11" xfId="51" applyFont="1" applyBorder="1" applyAlignment="1">
      <alignment horizontal="center" vertical="center"/>
    </xf>
    <xf numFmtId="58" fontId="46" fillId="0" borderId="13" xfId="51" applyNumberFormat="1" applyFont="1" applyBorder="1" applyAlignment="1">
      <alignment horizontal="center" vertical="center"/>
    </xf>
    <xf numFmtId="58" fontId="46" fillId="0" borderId="11" xfId="51" applyNumberFormat="1" applyFont="1" applyBorder="1" applyAlignment="1">
      <alignment horizontal="center" vertical="center"/>
    </xf>
    <xf numFmtId="0" fontId="46" fillId="0" borderId="12" xfId="51" applyFont="1" applyBorder="1" applyAlignment="1">
      <alignment horizontal="center" vertical="center"/>
    </xf>
    <xf numFmtId="58" fontId="46" fillId="0" borderId="16" xfId="51" applyNumberFormat="1" applyFont="1" applyBorder="1" applyAlignment="1">
      <alignment horizontal="center" vertical="center"/>
    </xf>
    <xf numFmtId="0" fontId="46" fillId="0" borderId="16" xfId="51" applyFont="1" applyBorder="1" applyAlignment="1">
      <alignment horizontal="center" vertical="center" wrapText="1"/>
    </xf>
    <xf numFmtId="58" fontId="46" fillId="0" borderId="38" xfId="51" applyNumberFormat="1" applyFont="1" applyBorder="1" applyAlignment="1">
      <alignment horizontal="center" vertical="center"/>
    </xf>
    <xf numFmtId="0" fontId="46" fillId="0" borderId="39" xfId="51" applyFont="1" applyBorder="1" applyAlignment="1">
      <alignment horizontal="center" vertical="center"/>
    </xf>
    <xf numFmtId="58" fontId="46" fillId="0" borderId="16" xfId="51" applyNumberFormat="1" applyFont="1" applyBorder="1" applyAlignment="1">
      <alignment horizontal="left" vertical="center"/>
    </xf>
    <xf numFmtId="0" fontId="46" fillId="0" borderId="16" xfId="51" applyFont="1" applyBorder="1" applyAlignment="1">
      <alignment horizontal="left" vertical="center"/>
    </xf>
    <xf numFmtId="0" fontId="11" fillId="0" borderId="0" xfId="51" applyFont="1" applyAlignment="1">
      <alignment horizontal="left" vertical="center" wrapText="1"/>
    </xf>
    <xf numFmtId="0" fontId="11" fillId="0" borderId="0" xfId="51" applyFont="1" applyAlignment="1">
      <alignment horizontal="left" vertical="center"/>
    </xf>
    <xf numFmtId="0" fontId="79" fillId="0" borderId="149" xfId="52" applyFont="1" applyBorder="1" applyAlignment="1">
      <alignment horizontal="center" vertical="center"/>
    </xf>
    <xf numFmtId="0" fontId="79" fillId="0" borderId="150" xfId="52" applyFont="1" applyBorder="1" applyAlignment="1">
      <alignment horizontal="center" vertical="center"/>
    </xf>
    <xf numFmtId="0" fontId="79" fillId="0" borderId="150" xfId="52" applyFont="1" applyBorder="1">
      <alignment vertical="center"/>
    </xf>
    <xf numFmtId="0" fontId="79" fillId="0" borderId="150" xfId="52" applyFont="1" applyBorder="1" applyAlignment="1">
      <alignment horizontal="right" vertical="center"/>
    </xf>
    <xf numFmtId="0" fontId="79" fillId="0" borderId="151" xfId="52" applyFont="1" applyBorder="1" applyAlignment="1">
      <alignment horizontal="right" vertical="center"/>
    </xf>
    <xf numFmtId="0" fontId="78" fillId="0" borderId="0" xfId="52" applyFont="1" applyAlignment="1">
      <alignment horizontal="left" vertical="center"/>
    </xf>
    <xf numFmtId="0" fontId="79" fillId="0" borderId="0" xfId="52" applyFont="1" applyAlignment="1">
      <alignment horizontal="right" vertical="center"/>
    </xf>
    <xf numFmtId="0" fontId="79" fillId="0" borderId="0" xfId="52" applyFont="1" applyAlignment="1">
      <alignment horizontal="center" vertical="center"/>
    </xf>
    <xf numFmtId="0" fontId="77" fillId="0" borderId="0" xfId="52" applyFont="1" applyAlignment="1">
      <alignment horizontal="center" vertical="center"/>
    </xf>
    <xf numFmtId="0" fontId="79" fillId="0" borderId="96" xfId="52" applyFont="1" applyBorder="1" applyAlignment="1">
      <alignment horizontal="left" vertical="center"/>
    </xf>
    <xf numFmtId="0" fontId="79" fillId="0" borderId="59" xfId="52" applyFont="1" applyBorder="1" applyAlignment="1">
      <alignment horizontal="left" vertical="center"/>
    </xf>
    <xf numFmtId="0" fontId="79" fillId="0" borderId="79" xfId="52" applyFont="1" applyBorder="1" applyAlignment="1">
      <alignment horizontal="center" vertical="center"/>
    </xf>
    <xf numFmtId="0" fontId="79" fillId="0" borderId="59" xfId="52" applyFont="1" applyBorder="1" applyAlignment="1">
      <alignment horizontal="center" vertical="center"/>
    </xf>
    <xf numFmtId="0" fontId="79" fillId="0" borderId="61" xfId="52" applyFont="1" applyBorder="1" applyAlignment="1">
      <alignment horizontal="center" vertical="center"/>
    </xf>
    <xf numFmtId="0" fontId="79" fillId="0" borderId="142" xfId="52" applyFont="1" applyBorder="1" applyAlignment="1">
      <alignment horizontal="left" vertical="center"/>
    </xf>
    <xf numFmtId="0" fontId="79" fillId="0" borderId="143" xfId="52" applyFont="1" applyBorder="1" applyAlignment="1">
      <alignment horizontal="left" vertical="center"/>
    </xf>
    <xf numFmtId="0" fontId="79" fillId="0" borderId="145" xfId="52" applyFont="1" applyBorder="1" applyAlignment="1">
      <alignment horizontal="center" vertical="center"/>
    </xf>
    <xf numFmtId="0" fontId="79" fillId="0" borderId="143" xfId="52" applyFont="1" applyBorder="1" applyAlignment="1">
      <alignment horizontal="center" vertical="center"/>
    </xf>
    <xf numFmtId="0" fontId="79" fillId="0" borderId="146" xfId="52" applyFont="1" applyBorder="1" applyAlignment="1">
      <alignment horizontal="center" vertical="center"/>
    </xf>
    <xf numFmtId="0" fontId="79" fillId="0" borderId="35" xfId="52" applyFont="1" applyBorder="1" applyAlignment="1">
      <alignment horizontal="center" vertical="center"/>
    </xf>
    <xf numFmtId="0" fontId="79" fillId="0" borderId="33" xfId="52" applyFont="1" applyBorder="1" applyAlignment="1">
      <alignment horizontal="center" vertical="center"/>
    </xf>
    <xf numFmtId="0" fontId="79" fillId="0" borderId="33" xfId="52" applyFont="1" applyBorder="1" applyAlignment="1">
      <alignment horizontal="center" vertical="center" wrapText="1"/>
    </xf>
    <xf numFmtId="0" fontId="79" fillId="0" borderId="36" xfId="52" applyFont="1" applyBorder="1" applyAlignment="1">
      <alignment horizontal="center" vertical="center" wrapText="1"/>
    </xf>
    <xf numFmtId="0" fontId="79" fillId="0" borderId="0" xfId="52" applyFont="1" applyAlignment="1">
      <alignment horizontal="left" vertical="center"/>
    </xf>
    <xf numFmtId="0" fontId="0" fillId="0" borderId="0" xfId="0" applyAlignment="1">
      <alignment vertical="center"/>
    </xf>
    <xf numFmtId="0" fontId="79" fillId="0" borderId="0" xfId="52" applyFont="1" applyAlignment="1">
      <alignment vertical="center" wrapText="1"/>
    </xf>
    <xf numFmtId="0" fontId="79" fillId="0" borderId="24" xfId="52" applyFont="1" applyBorder="1" applyAlignment="1">
      <alignment horizontal="center" vertical="center"/>
    </xf>
    <xf numFmtId="0" fontId="79" fillId="0" borderId="153" xfId="52" applyFont="1" applyBorder="1" applyAlignment="1">
      <alignment horizontal="center" vertical="center"/>
    </xf>
    <xf numFmtId="0" fontId="79" fillId="0" borderId="153" xfId="52" applyFont="1" applyBorder="1">
      <alignment vertical="center"/>
    </xf>
    <xf numFmtId="0" fontId="79" fillId="0" borderId="153" xfId="52" applyFont="1" applyBorder="1" applyAlignment="1">
      <alignment horizontal="right" vertical="center"/>
    </xf>
    <xf numFmtId="0" fontId="79" fillId="0" borderId="158" xfId="52" applyFont="1" applyBorder="1" applyAlignment="1">
      <alignment horizontal="right" vertical="center"/>
    </xf>
    <xf numFmtId="0" fontId="96" fillId="0" borderId="150" xfId="51" applyFont="1" applyBorder="1" applyAlignment="1">
      <alignment horizontal="center" vertical="center"/>
    </xf>
    <xf numFmtId="0" fontId="96" fillId="0" borderId="134" xfId="51" applyFont="1" applyBorder="1" applyAlignment="1">
      <alignment horizontal="center" vertical="center"/>
    </xf>
    <xf numFmtId="0" fontId="96" fillId="0" borderId="145" xfId="51" applyFont="1" applyBorder="1" applyAlignment="1">
      <alignment horizontal="left" vertical="center" wrapText="1"/>
    </xf>
    <xf numFmtId="0" fontId="96" fillId="0" borderId="143" xfId="51" applyFont="1" applyBorder="1" applyAlignment="1">
      <alignment horizontal="left" vertical="center" wrapText="1"/>
    </xf>
    <xf numFmtId="0" fontId="96" fillId="0" borderId="144" xfId="51" applyFont="1" applyBorder="1" applyAlignment="1">
      <alignment horizontal="left" vertical="center" wrapText="1"/>
    </xf>
    <xf numFmtId="0" fontId="96" fillId="0" borderId="165" xfId="51" applyFont="1" applyBorder="1" applyAlignment="1">
      <alignment horizontal="left" vertical="center" wrapText="1"/>
    </xf>
    <xf numFmtId="0" fontId="96" fillId="0" borderId="29" xfId="51" applyFont="1" applyBorder="1" applyAlignment="1">
      <alignment horizontal="left" vertical="center" wrapText="1"/>
    </xf>
    <xf numFmtId="0" fontId="96" fillId="0" borderId="19" xfId="51" applyFont="1" applyBorder="1" applyAlignment="1">
      <alignment horizontal="left" vertical="center" wrapText="1"/>
    </xf>
    <xf numFmtId="0" fontId="96" fillId="0" borderId="136" xfId="51" applyFont="1" applyBorder="1" applyAlignment="1">
      <alignment horizontal="center" vertical="center"/>
    </xf>
    <xf numFmtId="0" fontId="96" fillId="0" borderId="150" xfId="46" applyFont="1" applyBorder="1" applyAlignment="1">
      <alignment horizontal="center" vertical="center" wrapText="1"/>
    </xf>
    <xf numFmtId="0" fontId="96" fillId="0" borderId="42" xfId="51" applyFont="1" applyBorder="1" applyAlignment="1">
      <alignment horizontal="center" vertical="center"/>
    </xf>
    <xf numFmtId="0" fontId="96" fillId="0" borderId="27" xfId="51" applyFont="1" applyBorder="1" applyAlignment="1">
      <alignment horizontal="center" vertical="center"/>
    </xf>
    <xf numFmtId="0" fontId="96" fillId="0" borderId="43" xfId="51" applyFont="1" applyBorder="1" applyAlignment="1">
      <alignment horizontal="center" vertical="center"/>
    </xf>
    <xf numFmtId="0" fontId="96" fillId="0" borderId="0" xfId="51" applyFont="1" applyAlignment="1">
      <alignment vertical="top" wrapText="1"/>
    </xf>
    <xf numFmtId="0" fontId="96" fillId="0" borderId="0" xfId="51" applyFont="1" applyAlignment="1">
      <alignment horizontal="left" vertical="top" wrapText="1"/>
    </xf>
    <xf numFmtId="0" fontId="97" fillId="0" borderId="0" xfId="51" applyFont="1" applyAlignment="1">
      <alignment vertical="center" wrapText="1"/>
    </xf>
    <xf numFmtId="0" fontId="96" fillId="0" borderId="165" xfId="51" applyFont="1" applyBorder="1" applyAlignment="1">
      <alignment horizontal="center" vertical="center" wrapText="1"/>
    </xf>
    <xf numFmtId="0" fontId="96" fillId="0" borderId="19" xfId="51" applyFont="1" applyBorder="1" applyAlignment="1">
      <alignment horizontal="center" vertical="center" wrapText="1"/>
    </xf>
    <xf numFmtId="0" fontId="96" fillId="0" borderId="136" xfId="51" applyFont="1" applyBorder="1" applyAlignment="1">
      <alignment horizontal="left" vertical="center" wrapText="1"/>
    </xf>
    <xf numFmtId="0" fontId="96" fillId="0" borderId="134" xfId="51" applyFont="1" applyBorder="1" applyAlignment="1">
      <alignment horizontal="left" vertical="center" wrapText="1"/>
    </xf>
    <xf numFmtId="0" fontId="96" fillId="0" borderId="135" xfId="51" applyFont="1" applyBorder="1" applyAlignment="1">
      <alignment horizontal="left" vertical="center" wrapText="1"/>
    </xf>
    <xf numFmtId="0" fontId="96" fillId="0" borderId="42" xfId="51" applyFont="1" applyBorder="1" applyAlignment="1">
      <alignment horizontal="left" vertical="center" wrapText="1"/>
    </xf>
    <xf numFmtId="0" fontId="96" fillId="0" borderId="27" xfId="51" applyFont="1" applyBorder="1" applyAlignment="1">
      <alignment horizontal="left" vertical="center" wrapText="1"/>
    </xf>
    <xf numFmtId="0" fontId="96" fillId="0" borderId="43" xfId="51" applyFont="1" applyBorder="1" applyAlignment="1">
      <alignment horizontal="left" vertical="center" wrapText="1"/>
    </xf>
    <xf numFmtId="0" fontId="96" fillId="0" borderId="145" xfId="51" applyFont="1" applyBorder="1" applyAlignment="1">
      <alignment horizontal="center" vertical="center" wrapText="1"/>
    </xf>
    <xf numFmtId="0" fontId="96" fillId="0" borderId="143" xfId="51" applyFont="1" applyBorder="1" applyAlignment="1">
      <alignment horizontal="center" vertical="center" wrapText="1"/>
    </xf>
    <xf numFmtId="0" fontId="96" fillId="0" borderId="144" xfId="51" applyFont="1" applyBorder="1" applyAlignment="1">
      <alignment horizontal="center" vertical="center" wrapText="1"/>
    </xf>
    <xf numFmtId="0" fontId="2" fillId="0" borderId="0" xfId="53" applyAlignment="1">
      <alignment horizontal="left" vertical="center"/>
    </xf>
    <xf numFmtId="0" fontId="79" fillId="0" borderId="0" xfId="53" applyFont="1" applyAlignment="1">
      <alignment horizontal="left" vertical="center"/>
    </xf>
    <xf numFmtId="0" fontId="79" fillId="0" borderId="159" xfId="53" applyFont="1" applyBorder="1" applyAlignment="1">
      <alignment horizontal="left" vertical="center"/>
    </xf>
    <xf numFmtId="0" fontId="79" fillId="0" borderId="156" xfId="53" applyFont="1" applyBorder="1" applyAlignment="1">
      <alignment horizontal="left" vertical="center"/>
    </xf>
    <xf numFmtId="0" fontId="79" fillId="0" borderId="0" xfId="53" applyFont="1" applyAlignment="1">
      <alignment horizontal="left" vertical="center" wrapText="1" shrinkToFit="1" readingOrder="1"/>
    </xf>
    <xf numFmtId="0" fontId="79" fillId="0" borderId="0" xfId="53" applyFont="1" applyAlignment="1">
      <alignment horizontal="left" vertical="center" wrapText="1"/>
    </xf>
    <xf numFmtId="0" fontId="99" fillId="0" borderId="99" xfId="53" applyFont="1" applyBorder="1" applyAlignment="1">
      <alignment horizontal="center" vertical="center" textRotation="255" wrapText="1"/>
    </xf>
    <xf numFmtId="0" fontId="99" fillId="0" borderId="100" xfId="53" applyFont="1" applyBorder="1" applyAlignment="1">
      <alignment horizontal="center" vertical="center" textRotation="255" wrapText="1"/>
    </xf>
    <xf numFmtId="0" fontId="99" fillId="0" borderId="101" xfId="53" applyFont="1" applyBorder="1" applyAlignment="1">
      <alignment horizontal="center" vertical="center" textRotation="255" wrapText="1"/>
    </xf>
    <xf numFmtId="0" fontId="79" fillId="0" borderId="79" xfId="53" applyFont="1" applyBorder="1" applyAlignment="1">
      <alignment horizontal="left" vertical="center"/>
    </xf>
    <xf numFmtId="0" fontId="79" fillId="0" borderId="59" xfId="53" applyFont="1" applyBorder="1" applyAlignment="1">
      <alignment horizontal="left" vertical="center"/>
    </xf>
    <xf numFmtId="0" fontId="101" fillId="0" borderId="59" xfId="53" applyFont="1" applyBorder="1" applyAlignment="1">
      <alignment horizontal="left" vertical="center" wrapText="1"/>
    </xf>
    <xf numFmtId="0" fontId="101" fillId="0" borderId="61" xfId="53" applyFont="1" applyBorder="1" applyAlignment="1">
      <alignment horizontal="left" vertical="center" wrapText="1"/>
    </xf>
    <xf numFmtId="0" fontId="79" fillId="0" borderId="145" xfId="53" applyFont="1" applyBorder="1" applyAlignment="1">
      <alignment horizontal="left" vertical="center"/>
    </xf>
    <xf numFmtId="0" fontId="79" fillId="0" borderId="143" xfId="53" applyFont="1" applyBorder="1" applyAlignment="1">
      <alignment horizontal="left" vertical="center"/>
    </xf>
    <xf numFmtId="0" fontId="101" fillId="0" borderId="143" xfId="53" applyFont="1" applyBorder="1" applyAlignment="1">
      <alignment horizontal="left" vertical="center" wrapText="1"/>
    </xf>
    <xf numFmtId="0" fontId="101" fillId="0" borderId="146" xfId="53" applyFont="1" applyBorder="1" applyAlignment="1">
      <alignment horizontal="left" vertical="center" wrapText="1"/>
    </xf>
    <xf numFmtId="0" fontId="99" fillId="0" borderId="147" xfId="53" applyFont="1" applyBorder="1" applyAlignment="1">
      <alignment horizontal="left" vertical="center" wrapText="1"/>
    </xf>
    <xf numFmtId="0" fontId="99" fillId="0" borderId="134" xfId="53" applyFont="1" applyBorder="1" applyAlignment="1">
      <alignment horizontal="left" vertical="center" wrapText="1"/>
    </xf>
    <xf numFmtId="0" fontId="99" fillId="0" borderId="135" xfId="53" applyFont="1" applyBorder="1" applyAlignment="1">
      <alignment horizontal="left" vertical="center" wrapText="1"/>
    </xf>
    <xf numFmtId="0" fontId="99" fillId="0" borderId="48" xfId="53" applyFont="1" applyBorder="1" applyAlignment="1">
      <alignment horizontal="left" vertical="center" wrapText="1"/>
    </xf>
    <xf numFmtId="0" fontId="99" fillId="0" borderId="0" xfId="53" applyFont="1" applyAlignment="1">
      <alignment horizontal="left" vertical="center" wrapText="1"/>
    </xf>
    <xf numFmtId="0" fontId="99" fillId="0" borderId="41" xfId="53" applyFont="1" applyBorder="1" applyAlignment="1">
      <alignment horizontal="left" vertical="center" wrapText="1"/>
    </xf>
    <xf numFmtId="0" fontId="99" fillId="0" borderId="56" xfId="53" applyFont="1" applyBorder="1" applyAlignment="1">
      <alignment horizontal="left" vertical="center" wrapText="1"/>
    </xf>
    <xf numFmtId="0" fontId="99" fillId="0" borderId="27" xfId="53" applyFont="1" applyBorder="1" applyAlignment="1">
      <alignment horizontal="left" vertical="center" wrapText="1"/>
    </xf>
    <xf numFmtId="0" fontId="99" fillId="0" borderId="43" xfId="53" applyFont="1" applyBorder="1" applyAlignment="1">
      <alignment horizontal="left" vertical="center" wrapText="1"/>
    </xf>
    <xf numFmtId="0" fontId="79" fillId="0" borderId="136" xfId="53" applyFont="1" applyBorder="1" applyAlignment="1">
      <alignment horizontal="left" vertical="center" wrapText="1"/>
    </xf>
    <xf numFmtId="0" fontId="79" fillId="0" borderId="134" xfId="53" applyFont="1" applyBorder="1" applyAlignment="1">
      <alignment horizontal="left" vertical="center" wrapText="1"/>
    </xf>
    <xf numFmtId="0" fontId="79" fillId="0" borderId="135" xfId="53" applyFont="1" applyBorder="1" applyAlignment="1">
      <alignment horizontal="left" vertical="center" wrapText="1"/>
    </xf>
    <xf numFmtId="0" fontId="79" fillId="0" borderId="42" xfId="53" applyFont="1" applyBorder="1" applyAlignment="1">
      <alignment horizontal="left" vertical="center" wrapText="1"/>
    </xf>
    <xf numFmtId="0" fontId="79" fillId="0" borderId="27" xfId="53" applyFont="1" applyBorder="1" applyAlignment="1">
      <alignment horizontal="left" vertical="center" wrapText="1"/>
    </xf>
    <xf numFmtId="0" fontId="79" fillId="0" borderId="43" xfId="53" applyFont="1" applyBorder="1" applyAlignment="1">
      <alignment horizontal="left" vertical="center" wrapText="1"/>
    </xf>
    <xf numFmtId="0" fontId="79" fillId="0" borderId="136" xfId="53" applyFont="1" applyBorder="1" applyAlignment="1">
      <alignment horizontal="center" vertical="center"/>
    </xf>
    <xf numFmtId="0" fontId="79" fillId="0" borderId="134" xfId="53" applyFont="1" applyBorder="1" applyAlignment="1">
      <alignment horizontal="center" vertical="center"/>
    </xf>
    <xf numFmtId="0" fontId="79" fillId="0" borderId="148" xfId="53" applyFont="1" applyBorder="1" applyAlignment="1">
      <alignment horizontal="center" vertical="center"/>
    </xf>
    <xf numFmtId="0" fontId="79" fillId="0" borderId="42" xfId="53" applyFont="1" applyBorder="1" applyAlignment="1">
      <alignment horizontal="center" vertical="center"/>
    </xf>
    <xf numFmtId="0" fontId="79" fillId="0" borderId="27" xfId="53" applyFont="1" applyBorder="1" applyAlignment="1">
      <alignment horizontal="center" vertical="center"/>
    </xf>
    <xf numFmtId="0" fontId="79" fillId="0" borderId="28" xfId="53" applyFont="1" applyBorder="1" applyAlignment="1">
      <alignment horizontal="center" vertical="center"/>
    </xf>
    <xf numFmtId="0" fontId="79" fillId="0" borderId="144" xfId="53" applyFont="1" applyBorder="1" applyAlignment="1">
      <alignment horizontal="left" vertical="center"/>
    </xf>
    <xf numFmtId="0" fontId="101" fillId="0" borderId="159" xfId="53" applyFont="1" applyBorder="1" applyAlignment="1">
      <alignment horizontal="left"/>
    </xf>
    <xf numFmtId="0" fontId="101" fillId="0" borderId="156" xfId="53" applyFont="1" applyBorder="1" applyAlignment="1">
      <alignment horizontal="left"/>
    </xf>
    <xf numFmtId="0" fontId="101" fillId="0" borderId="154" xfId="53" applyFont="1" applyBorder="1" applyAlignment="1">
      <alignment horizontal="left"/>
    </xf>
    <xf numFmtId="0" fontId="99" fillId="0" borderId="0" xfId="53" applyFont="1" applyAlignment="1">
      <alignment horizontal="right" vertical="center"/>
    </xf>
    <xf numFmtId="0" fontId="77" fillId="0" borderId="0" xfId="53" applyFont="1" applyAlignment="1">
      <alignment horizontal="center" vertical="center" wrapText="1"/>
    </xf>
    <xf numFmtId="0" fontId="77" fillId="0" borderId="0" xfId="53" applyFont="1" applyAlignment="1">
      <alignment horizontal="center" vertical="center"/>
    </xf>
    <xf numFmtId="0" fontId="99" fillId="0" borderId="96" xfId="53" applyFont="1" applyBorder="1" applyAlignment="1">
      <alignment horizontal="left" vertical="center"/>
    </xf>
    <xf numFmtId="0" fontId="99" fillId="0" borderId="59" xfId="53" applyFont="1" applyBorder="1" applyAlignment="1">
      <alignment horizontal="left" vertical="center"/>
    </xf>
    <xf numFmtId="0" fontId="99" fillId="0" borderId="67" xfId="53" applyFont="1" applyBorder="1" applyAlignment="1">
      <alignment horizontal="left" vertical="center"/>
    </xf>
    <xf numFmtId="0" fontId="99" fillId="0" borderId="79" xfId="53" applyFont="1" applyBorder="1" applyAlignment="1">
      <alignment horizontal="center" vertical="center"/>
    </xf>
    <xf numFmtId="0" fontId="99" fillId="0" borderId="59" xfId="53" applyFont="1" applyBorder="1" applyAlignment="1">
      <alignment horizontal="center" vertical="center"/>
    </xf>
    <xf numFmtId="0" fontId="99" fillId="0" borderId="61" xfId="53" applyFont="1" applyBorder="1" applyAlignment="1">
      <alignment horizontal="center" vertical="center"/>
    </xf>
    <xf numFmtId="0" fontId="99" fillId="0" borderId="142" xfId="53" applyFont="1" applyBorder="1" applyAlignment="1">
      <alignment horizontal="left" vertical="center"/>
    </xf>
    <xf numFmtId="0" fontId="99" fillId="0" borderId="143" xfId="53" applyFont="1" applyBorder="1" applyAlignment="1">
      <alignment horizontal="left" vertical="center"/>
    </xf>
    <xf numFmtId="0" fontId="99" fillId="0" borderId="144" xfId="53" applyFont="1" applyBorder="1" applyAlignment="1">
      <alignment horizontal="left" vertical="center"/>
    </xf>
    <xf numFmtId="0" fontId="79" fillId="0" borderId="145" xfId="53" applyFont="1" applyBorder="1" applyAlignment="1">
      <alignment horizontal="center" vertical="center"/>
    </xf>
    <xf numFmtId="0" fontId="79" fillId="0" borderId="143" xfId="53" applyFont="1" applyBorder="1" applyAlignment="1">
      <alignment horizontal="center" vertical="center"/>
    </xf>
    <xf numFmtId="0" fontId="79" fillId="0" borderId="146" xfId="53" applyFont="1" applyBorder="1" applyAlignment="1">
      <alignment horizontal="center" vertical="center"/>
    </xf>
    <xf numFmtId="0" fontId="44" fillId="0" borderId="0" xfId="51" applyFont="1" applyAlignment="1">
      <alignment horizontal="left" vertical="center"/>
    </xf>
    <xf numFmtId="0" fontId="44" fillId="0" borderId="0" xfId="51" applyFont="1" applyAlignment="1">
      <alignment horizontal="center" vertical="center"/>
    </xf>
    <xf numFmtId="0" fontId="44" fillId="0" borderId="13" xfId="51" applyFont="1" applyBorder="1" applyAlignment="1">
      <alignment horizontal="center" vertical="center"/>
    </xf>
    <xf numFmtId="0" fontId="44" fillId="0" borderId="12" xfId="51" applyFont="1" applyBorder="1" applyAlignment="1">
      <alignment horizontal="center" vertical="center"/>
    </xf>
    <xf numFmtId="0" fontId="44" fillId="0" borderId="11" xfId="51" applyFont="1" applyBorder="1" applyAlignment="1">
      <alignment horizontal="center" vertical="center"/>
    </xf>
    <xf numFmtId="0" fontId="44" fillId="0" borderId="38" xfId="51" applyFont="1" applyBorder="1" applyAlignment="1">
      <alignment horizontal="center" vertical="center" textRotation="255" wrapText="1"/>
    </xf>
    <xf numFmtId="0" fontId="44" fillId="0" borderId="39" xfId="51" applyFont="1" applyBorder="1" applyAlignment="1">
      <alignment horizontal="center" vertical="center" textRotation="255" wrapText="1"/>
    </xf>
    <xf numFmtId="0" fontId="44" fillId="0" borderId="40" xfId="51" applyFont="1" applyBorder="1" applyAlignment="1">
      <alignment horizontal="center" vertical="center" textRotation="255" wrapText="1"/>
    </xf>
    <xf numFmtId="0" fontId="44" fillId="0" borderId="41" xfId="51" applyFont="1" applyBorder="1" applyAlignment="1">
      <alignment horizontal="center" vertical="center" textRotation="255" wrapText="1"/>
    </xf>
    <xf numFmtId="0" fontId="44" fillId="0" borderId="42" xfId="51" applyFont="1" applyBorder="1" applyAlignment="1">
      <alignment horizontal="center" vertical="center" textRotation="255" wrapText="1"/>
    </xf>
    <xf numFmtId="0" fontId="44" fillId="0" borderId="43" xfId="51" applyFont="1" applyBorder="1" applyAlignment="1">
      <alignment horizontal="center" vertical="center" textRotation="255" wrapText="1"/>
    </xf>
    <xf numFmtId="0" fontId="44" fillId="0" borderId="38" xfId="51" applyFont="1" applyBorder="1" applyAlignment="1">
      <alignment horizontal="center" vertical="center"/>
    </xf>
    <xf numFmtId="0" fontId="44" fillId="0" borderId="15" xfId="51" applyFont="1" applyBorder="1" applyAlignment="1">
      <alignment horizontal="center" vertical="center"/>
    </xf>
    <xf numFmtId="0" fontId="44" fillId="0" borderId="39" xfId="51" applyFont="1" applyBorder="1" applyAlignment="1">
      <alignment horizontal="center" vertical="center"/>
    </xf>
    <xf numFmtId="0" fontId="44" fillId="0" borderId="42" xfId="51" applyFont="1" applyBorder="1" applyAlignment="1">
      <alignment horizontal="center" vertical="center"/>
    </xf>
    <xf numFmtId="0" fontId="44" fillId="0" borderId="27" xfId="51" applyFont="1" applyBorder="1" applyAlignment="1">
      <alignment horizontal="center" vertical="center"/>
    </xf>
    <xf numFmtId="0" fontId="44" fillId="0" borderId="43" xfId="51" applyFont="1" applyBorder="1" applyAlignment="1">
      <alignment horizontal="center" vertical="center"/>
    </xf>
    <xf numFmtId="0" fontId="44" fillId="0" borderId="14" xfId="51" applyFont="1" applyBorder="1" applyAlignment="1">
      <alignment horizontal="center" vertical="center"/>
    </xf>
    <xf numFmtId="0" fontId="44" fillId="0" borderId="19" xfId="51" applyFont="1" applyBorder="1" applyAlignment="1">
      <alignment horizontal="center" vertical="center"/>
    </xf>
    <xf numFmtId="0" fontId="46" fillId="0" borderId="38" xfId="51" applyFont="1" applyBorder="1" applyAlignment="1">
      <alignment horizontal="center" vertical="center"/>
    </xf>
    <xf numFmtId="0" fontId="46" fillId="0" borderId="15" xfId="51" applyFont="1" applyBorder="1" applyAlignment="1">
      <alignment horizontal="center" vertical="center"/>
    </xf>
    <xf numFmtId="0" fontId="47" fillId="0" borderId="42" xfId="51" applyFont="1" applyBorder="1" applyAlignment="1">
      <alignment horizontal="center" vertical="center"/>
    </xf>
    <xf numFmtId="0" fontId="47" fillId="0" borderId="27" xfId="51" applyFont="1" applyBorder="1" applyAlignment="1">
      <alignment horizontal="center" vertical="center"/>
    </xf>
    <xf numFmtId="0" fontId="47" fillId="0" borderId="43" xfId="51" applyFont="1" applyBorder="1" applyAlignment="1">
      <alignment horizontal="center" vertical="center"/>
    </xf>
    <xf numFmtId="0" fontId="46" fillId="0" borderId="16" xfId="51" applyFont="1" applyBorder="1" applyAlignment="1">
      <alignment horizontal="center" vertical="center" shrinkToFit="1"/>
    </xf>
    <xf numFmtId="0" fontId="48" fillId="0" borderId="16" xfId="51" applyFont="1" applyBorder="1" applyAlignment="1">
      <alignment horizontal="center" vertical="center"/>
    </xf>
    <xf numFmtId="0" fontId="48" fillId="0" borderId="18" xfId="51" applyFont="1" applyBorder="1" applyAlignment="1">
      <alignment horizontal="center" vertical="center"/>
    </xf>
    <xf numFmtId="0" fontId="48" fillId="0" borderId="34" xfId="51" applyFont="1" applyBorder="1" applyAlignment="1">
      <alignment horizontal="center" vertical="center"/>
    </xf>
    <xf numFmtId="0" fontId="48" fillId="0" borderId="32" xfId="51" applyFont="1" applyBorder="1" applyAlignment="1">
      <alignment horizontal="center" vertical="center"/>
    </xf>
    <xf numFmtId="0" fontId="11" fillId="0" borderId="15" xfId="51" applyFont="1" applyBorder="1" applyAlignment="1">
      <alignment horizontal="left" vertical="center" wrapText="1"/>
    </xf>
    <xf numFmtId="0" fontId="48" fillId="0" borderId="35" xfId="51" applyFont="1" applyBorder="1" applyAlignment="1">
      <alignment horizontal="center" vertical="center"/>
    </xf>
    <xf numFmtId="0" fontId="48" fillId="0" borderId="33" xfId="51" applyFont="1" applyBorder="1" applyAlignment="1">
      <alignment horizontal="center" vertical="center"/>
    </xf>
    <xf numFmtId="0" fontId="48" fillId="0" borderId="36" xfId="51" applyFont="1" applyBorder="1" applyAlignment="1">
      <alignment horizontal="center" vertical="center"/>
    </xf>
    <xf numFmtId="0" fontId="48" fillId="0" borderId="17" xfId="51" applyFont="1" applyBorder="1" applyAlignment="1">
      <alignment horizontal="center" vertical="center"/>
    </xf>
    <xf numFmtId="0" fontId="49" fillId="0" borderId="35" xfId="51" applyFont="1" applyBorder="1" applyAlignment="1">
      <alignment horizontal="center" vertical="center"/>
    </xf>
    <xf numFmtId="0" fontId="49" fillId="0" borderId="33" xfId="51" applyFont="1" applyBorder="1" applyAlignment="1">
      <alignment horizontal="center" vertical="center"/>
    </xf>
    <xf numFmtId="0" fontId="49" fillId="0" borderId="24" xfId="51" applyFont="1" applyBorder="1" applyAlignment="1">
      <alignment horizontal="center" vertical="center"/>
    </xf>
    <xf numFmtId="0" fontId="49" fillId="0" borderId="34" xfId="51" applyFont="1" applyBorder="1" applyAlignment="1">
      <alignment horizontal="center" vertical="center"/>
    </xf>
    <xf numFmtId="0" fontId="48" fillId="0" borderId="94" xfId="51" applyFont="1" applyBorder="1" applyAlignment="1">
      <alignment horizontal="center" vertical="center"/>
    </xf>
    <xf numFmtId="0" fontId="48" fillId="0" borderId="83" xfId="51" applyFont="1" applyBorder="1" applyAlignment="1">
      <alignment horizontal="center" vertical="center"/>
    </xf>
    <xf numFmtId="0" fontId="48" fillId="0" borderId="0" xfId="51" applyFont="1" applyAlignment="1">
      <alignment horizontal="center" vertical="center"/>
    </xf>
    <xf numFmtId="0" fontId="48" fillId="0" borderId="45" xfId="51" applyFont="1" applyBorder="1" applyAlignment="1">
      <alignment horizontal="center" vertical="center"/>
    </xf>
    <xf numFmtId="0" fontId="48" fillId="0" borderId="10" xfId="51" applyFont="1" applyBorder="1" applyAlignment="1">
      <alignment horizontal="center" vertical="center"/>
    </xf>
    <xf numFmtId="0" fontId="48" fillId="0" borderId="80" xfId="51" applyFont="1" applyBorder="1" applyAlignment="1">
      <alignment horizontal="center" vertical="center"/>
    </xf>
    <xf numFmtId="0" fontId="48" fillId="0" borderId="116" xfId="51" applyFont="1" applyBorder="1" applyAlignment="1">
      <alignment horizontal="center" vertical="center"/>
    </xf>
    <xf numFmtId="0" fontId="48" fillId="0" borderId="50" xfId="51" applyFont="1" applyBorder="1" applyAlignment="1">
      <alignment horizontal="center" vertical="center"/>
    </xf>
    <xf numFmtId="0" fontId="48" fillId="0" borderId="51" xfId="51" applyFont="1" applyBorder="1" applyAlignment="1">
      <alignment horizontal="center" vertical="center"/>
    </xf>
    <xf numFmtId="177" fontId="48" fillId="0" borderId="17" xfId="51" applyNumberFormat="1" applyFont="1" applyBorder="1" applyAlignment="1">
      <alignment horizontal="center" vertical="center"/>
    </xf>
    <xf numFmtId="177" fontId="48" fillId="0" borderId="16" xfId="51" applyNumberFormat="1" applyFont="1" applyBorder="1" applyAlignment="1">
      <alignment horizontal="center" vertical="center"/>
    </xf>
    <xf numFmtId="177" fontId="48" fillId="0" borderId="24" xfId="51" applyNumberFormat="1" applyFont="1" applyBorder="1" applyAlignment="1">
      <alignment horizontal="center" vertical="center"/>
    </xf>
    <xf numFmtId="177" fontId="48" fillId="0" borderId="34" xfId="51" applyNumberFormat="1" applyFont="1" applyBorder="1" applyAlignment="1">
      <alignment horizontal="center" vertical="center"/>
    </xf>
    <xf numFmtId="0" fontId="46" fillId="0" borderId="14" xfId="51" applyFont="1" applyBorder="1" applyAlignment="1">
      <alignment horizontal="center" vertical="center"/>
    </xf>
    <xf numFmtId="0" fontId="44" fillId="0" borderId="38" xfId="51" applyFont="1" applyBorder="1" applyAlignment="1">
      <alignment horizontal="center" vertical="center" textRotation="255" shrinkToFit="1"/>
    </xf>
    <xf numFmtId="0" fontId="44" fillId="0" borderId="39" xfId="51" applyFont="1" applyBorder="1" applyAlignment="1">
      <alignment horizontal="center" vertical="center" textRotation="255" shrinkToFit="1"/>
    </xf>
    <xf numFmtId="0" fontId="44" fillId="0" borderId="40" xfId="51" applyFont="1" applyBorder="1" applyAlignment="1">
      <alignment horizontal="center" vertical="center" textRotation="255" shrinkToFit="1"/>
    </xf>
    <xf numFmtId="0" fontId="44" fillId="0" borderId="41" xfId="51" applyFont="1" applyBorder="1" applyAlignment="1">
      <alignment horizontal="center" vertical="center" textRotation="255" shrinkToFit="1"/>
    </xf>
    <xf numFmtId="0" fontId="44" fillId="0" borderId="42" xfId="51" applyFont="1" applyBorder="1" applyAlignment="1">
      <alignment horizontal="center" vertical="center" textRotation="255" shrinkToFit="1"/>
    </xf>
    <xf numFmtId="0" fontId="44" fillId="0" borderId="43" xfId="51" applyFont="1" applyBorder="1" applyAlignment="1">
      <alignment horizontal="center" vertical="center" textRotation="255" shrinkToFit="1"/>
    </xf>
    <xf numFmtId="0" fontId="44" fillId="0" borderId="16" xfId="51" applyFont="1" applyBorder="1" applyAlignment="1">
      <alignment horizontal="center" vertical="center"/>
    </xf>
    <xf numFmtId="0" fontId="46" fillId="0" borderId="13" xfId="51" applyFont="1" applyBorder="1" applyAlignment="1">
      <alignment horizontal="center" vertical="center" shrinkToFit="1"/>
    </xf>
    <xf numFmtId="0" fontId="46" fillId="0" borderId="12" xfId="51" applyFont="1" applyBorder="1" applyAlignment="1">
      <alignment horizontal="center" vertical="center" shrinkToFit="1"/>
    </xf>
    <xf numFmtId="0" fontId="46" fillId="0" borderId="11" xfId="51" applyFont="1" applyBorder="1" applyAlignment="1">
      <alignment horizontal="center" vertical="center" shrinkToFit="1"/>
    </xf>
    <xf numFmtId="0" fontId="50" fillId="0" borderId="53" xfId="51" applyFont="1" applyBorder="1" applyAlignment="1">
      <alignment horizontal="center" vertical="center"/>
    </xf>
    <xf numFmtId="0" fontId="50" fillId="0" borderId="55" xfId="51" applyFont="1" applyBorder="1" applyAlignment="1">
      <alignment horizontal="center" vertical="center"/>
    </xf>
    <xf numFmtId="0" fontId="47" fillId="0" borderId="0" xfId="51" applyFont="1" applyAlignment="1">
      <alignment horizontal="left" vertical="center" wrapText="1"/>
    </xf>
    <xf numFmtId="9" fontId="44" fillId="0" borderId="0" xfId="51" applyNumberFormat="1" applyFont="1" applyAlignment="1">
      <alignment horizontal="center" vertical="center"/>
    </xf>
    <xf numFmtId="0" fontId="47" fillId="0" borderId="16" xfId="51" applyFont="1" applyBorder="1" applyAlignment="1">
      <alignment horizontal="center" vertical="center" wrapText="1"/>
    </xf>
    <xf numFmtId="0" fontId="51" fillId="0" borderId="16" xfId="51" applyFont="1" applyBorder="1" applyAlignment="1">
      <alignment horizontal="center" vertical="center"/>
    </xf>
    <xf numFmtId="0" fontId="47" fillId="0" borderId="96" xfId="51" applyFont="1" applyBorder="1" applyAlignment="1">
      <alignment horizontal="center" vertical="center" wrapText="1"/>
    </xf>
    <xf numFmtId="0" fontId="47" fillId="0" borderId="61" xfId="51" applyFont="1" applyBorder="1" applyAlignment="1">
      <alignment horizontal="center" vertical="center"/>
    </xf>
    <xf numFmtId="58" fontId="46" fillId="0" borderId="95" xfId="51" applyNumberFormat="1" applyFont="1" applyBorder="1" applyAlignment="1">
      <alignment horizontal="center" vertical="center"/>
    </xf>
    <xf numFmtId="0" fontId="46" fillId="0" borderId="26" xfId="51" applyFont="1" applyBorder="1" applyAlignment="1">
      <alignment horizontal="center" vertical="center"/>
    </xf>
    <xf numFmtId="58" fontId="46" fillId="0" borderId="26" xfId="51" applyNumberFormat="1" applyFont="1" applyBorder="1" applyAlignment="1">
      <alignment horizontal="center" vertical="center"/>
    </xf>
    <xf numFmtId="0" fontId="46" fillId="0" borderId="95" xfId="51" applyFont="1" applyBorder="1" applyAlignment="1">
      <alignment horizontal="center" vertical="center"/>
    </xf>
    <xf numFmtId="0" fontId="46" fillId="0" borderId="17" xfId="51" applyFont="1" applyBorder="1" applyAlignment="1">
      <alignment horizontal="center" vertical="center"/>
    </xf>
    <xf numFmtId="0" fontId="46" fillId="0" borderId="18" xfId="51" applyFont="1" applyBorder="1" applyAlignment="1">
      <alignment horizontal="center" vertical="center"/>
    </xf>
    <xf numFmtId="0" fontId="46" fillId="0" borderId="58" xfId="51" applyFont="1" applyBorder="1" applyAlignment="1">
      <alignment horizontal="center" vertical="center"/>
    </xf>
    <xf numFmtId="0" fontId="46" fillId="0" borderId="81" xfId="51" applyFont="1" applyBorder="1" applyAlignment="1">
      <alignment horizontal="center" vertical="center"/>
    </xf>
    <xf numFmtId="58" fontId="46" fillId="0" borderId="56" xfId="51" applyNumberFormat="1" applyFont="1" applyBorder="1" applyAlignment="1">
      <alignment horizontal="center" vertical="center"/>
    </xf>
    <xf numFmtId="0" fontId="46" fillId="0" borderId="28" xfId="51" applyFont="1" applyBorder="1" applyAlignment="1">
      <alignment horizontal="center" vertical="center"/>
    </xf>
    <xf numFmtId="58" fontId="46" fillId="0" borderId="104" xfId="51" applyNumberFormat="1" applyFont="1" applyBorder="1" applyAlignment="1">
      <alignment horizontal="center" vertical="center"/>
    </xf>
    <xf numFmtId="0" fontId="46" fillId="0" borderId="60" xfId="51" applyFont="1" applyBorder="1" applyAlignment="1">
      <alignment horizontal="center" vertical="center"/>
    </xf>
    <xf numFmtId="0" fontId="48" fillId="0" borderId="24" xfId="51" applyFont="1" applyBorder="1" applyAlignment="1">
      <alignment horizontal="center" vertical="center"/>
    </xf>
    <xf numFmtId="0" fontId="46" fillId="0" borderId="96" xfId="51" applyFont="1" applyBorder="1" applyAlignment="1">
      <alignment horizontal="center" vertical="center" wrapText="1"/>
    </xf>
    <xf numFmtId="0" fontId="46" fillId="0" borderId="61" xfId="51" applyFont="1" applyBorder="1" applyAlignment="1">
      <alignment horizontal="center" vertical="center"/>
    </xf>
    <xf numFmtId="0" fontId="52" fillId="0" borderId="145" xfId="54" applyFont="1" applyBorder="1" applyAlignment="1" applyProtection="1">
      <alignment horizontal="center" vertical="center"/>
      <protection locked="0"/>
    </xf>
    <xf numFmtId="0" fontId="52" fillId="0" borderId="144" xfId="54" applyFont="1" applyBorder="1" applyAlignment="1" applyProtection="1">
      <alignment horizontal="center" vertical="center"/>
      <protection locked="0"/>
    </xf>
    <xf numFmtId="0" fontId="52" fillId="0" borderId="27" xfId="54" applyFont="1" applyBorder="1" applyAlignment="1" applyProtection="1">
      <alignment horizontal="center" vertical="center"/>
      <protection locked="0"/>
    </xf>
    <xf numFmtId="0" fontId="53" fillId="25" borderId="0" xfId="54" applyFont="1" applyFill="1" applyAlignment="1" applyProtection="1">
      <alignment horizontal="center" vertical="center"/>
      <protection locked="0"/>
    </xf>
    <xf numFmtId="0" fontId="52" fillId="26" borderId="150" xfId="54" applyFont="1" applyFill="1" applyBorder="1" applyAlignment="1" applyProtection="1">
      <alignment horizontal="center" vertical="center"/>
      <protection locked="0"/>
    </xf>
    <xf numFmtId="0" fontId="52" fillId="0" borderId="150" xfId="54" applyFont="1" applyBorder="1" applyAlignment="1" applyProtection="1">
      <alignment horizontal="center" vertical="center"/>
      <protection locked="0"/>
    </xf>
    <xf numFmtId="0" fontId="54" fillId="26" borderId="145" xfId="54" applyFont="1" applyFill="1" applyBorder="1" applyAlignment="1" applyProtection="1">
      <alignment horizontal="center" vertical="center"/>
      <protection locked="0"/>
    </xf>
    <xf numFmtId="0" fontId="54" fillId="26" borderId="143" xfId="54" applyFont="1" applyFill="1" applyBorder="1" applyAlignment="1" applyProtection="1">
      <alignment horizontal="center" vertical="center"/>
      <protection locked="0"/>
    </xf>
    <xf numFmtId="0" fontId="54" fillId="26" borderId="144" xfId="54" applyFont="1" applyFill="1" applyBorder="1" applyAlignment="1" applyProtection="1">
      <alignment horizontal="center" vertical="center"/>
      <protection locked="0"/>
    </xf>
    <xf numFmtId="0" fontId="52" fillId="0" borderId="150" xfId="54" applyFont="1" applyBorder="1" applyAlignment="1" applyProtection="1">
      <alignment horizontal="left" vertical="center"/>
      <protection locked="0"/>
    </xf>
    <xf numFmtId="0" fontId="55" fillId="0" borderId="169" xfId="54" applyFont="1" applyBorder="1" applyAlignment="1" applyProtection="1">
      <alignment horizontal="center" vertical="center"/>
      <protection locked="0"/>
    </xf>
    <xf numFmtId="0" fontId="55" fillId="0" borderId="117" xfId="54" applyFont="1" applyBorder="1" applyAlignment="1" applyProtection="1">
      <alignment horizontal="center" vertical="center"/>
      <protection locked="0"/>
    </xf>
    <xf numFmtId="0" fontId="56" fillId="0" borderId="136" xfId="54" applyFont="1" applyBorder="1" applyAlignment="1" applyProtection="1">
      <alignment horizontal="left" vertical="center"/>
      <protection locked="0"/>
    </xf>
    <xf numFmtId="0" fontId="56" fillId="0" borderId="134" xfId="54" applyFont="1" applyBorder="1" applyAlignment="1" applyProtection="1">
      <alignment horizontal="left" vertical="center"/>
      <protection locked="0"/>
    </xf>
    <xf numFmtId="0" fontId="56" fillId="0" borderId="135" xfId="54" applyFont="1" applyBorder="1" applyAlignment="1" applyProtection="1">
      <alignment horizontal="left" vertical="center"/>
      <protection locked="0"/>
    </xf>
    <xf numFmtId="0" fontId="55" fillId="0" borderId="135" xfId="54" applyFont="1" applyBorder="1" applyAlignment="1" applyProtection="1">
      <alignment horizontal="center" vertical="center"/>
      <protection locked="0"/>
    </xf>
    <xf numFmtId="0" fontId="55" fillId="0" borderId="41" xfId="54" applyFont="1" applyBorder="1" applyAlignment="1" applyProtection="1">
      <alignment horizontal="center" vertical="center"/>
      <protection locked="0"/>
    </xf>
    <xf numFmtId="0" fontId="55" fillId="0" borderId="43" xfId="54" applyFont="1" applyBorder="1" applyAlignment="1" applyProtection="1">
      <alignment horizontal="center" vertical="center"/>
      <protection locked="0"/>
    </xf>
    <xf numFmtId="0" fontId="52" fillId="0" borderId="145" xfId="54" applyFont="1" applyBorder="1" applyAlignment="1" applyProtection="1">
      <alignment horizontal="left" vertical="center"/>
      <protection locked="0"/>
    </xf>
    <xf numFmtId="0" fontId="52" fillId="0" borderId="143" xfId="54" applyFont="1" applyBorder="1" applyAlignment="1" applyProtection="1">
      <alignment horizontal="left" vertical="center"/>
      <protection locked="0"/>
    </xf>
    <xf numFmtId="0" fontId="52" fillId="0" borderId="144" xfId="54" applyFont="1" applyBorder="1" applyAlignment="1" applyProtection="1">
      <alignment horizontal="left" vertical="center"/>
      <protection locked="0"/>
    </xf>
    <xf numFmtId="0" fontId="56" fillId="0" borderId="145" xfId="54" applyFont="1" applyBorder="1" applyAlignment="1" applyProtection="1">
      <alignment horizontal="left" vertical="center"/>
      <protection locked="0"/>
    </xf>
    <xf numFmtId="0" fontId="56" fillId="0" borderId="143" xfId="54" applyFont="1" applyBorder="1" applyAlignment="1" applyProtection="1">
      <alignment horizontal="left" vertical="center"/>
      <protection locked="0"/>
    </xf>
    <xf numFmtId="0" fontId="56" fillId="0" borderId="144" xfId="54" applyFont="1" applyBorder="1" applyAlignment="1" applyProtection="1">
      <alignment horizontal="left" vertical="center"/>
      <protection locked="0"/>
    </xf>
    <xf numFmtId="0" fontId="52" fillId="0" borderId="40" xfId="54" applyFont="1" applyBorder="1" applyAlignment="1" applyProtection="1">
      <alignment horizontal="left" vertical="center"/>
      <protection locked="0"/>
    </xf>
    <xf numFmtId="0" fontId="52" fillId="0" borderId="0" xfId="54" applyFont="1" applyAlignment="1" applyProtection="1">
      <alignment horizontal="left" vertical="center"/>
      <protection locked="0"/>
    </xf>
    <xf numFmtId="0" fontId="52" fillId="0" borderId="41" xfId="54" applyFont="1" applyBorder="1" applyAlignment="1" applyProtection="1">
      <alignment horizontal="left" vertical="center"/>
      <protection locked="0"/>
    </xf>
    <xf numFmtId="0" fontId="56" fillId="0" borderId="40" xfId="54" applyFont="1" applyBorder="1" applyAlignment="1" applyProtection="1">
      <alignment horizontal="left" vertical="center"/>
      <protection locked="0"/>
    </xf>
    <xf numFmtId="0" fontId="56" fillId="0" borderId="0" xfId="54" applyFont="1" applyAlignment="1" applyProtection="1">
      <alignment horizontal="left" vertical="center"/>
      <protection locked="0"/>
    </xf>
    <xf numFmtId="0" fontId="56" fillId="0" borderId="41" xfId="54" applyFont="1" applyBorder="1" applyAlignment="1" applyProtection="1">
      <alignment horizontal="left" vertical="center"/>
      <protection locked="0"/>
    </xf>
    <xf numFmtId="0" fontId="57" fillId="0" borderId="143" xfId="54" applyFont="1" applyBorder="1" applyAlignment="1" applyProtection="1">
      <alignment horizontal="right" vertical="top"/>
      <protection locked="0"/>
    </xf>
    <xf numFmtId="0" fontId="52" fillId="0" borderId="136" xfId="54" applyFont="1" applyBorder="1" applyAlignment="1" applyProtection="1">
      <alignment horizontal="left" vertical="center" wrapText="1"/>
      <protection locked="0"/>
    </xf>
    <xf numFmtId="0" fontId="52" fillId="0" borderId="134" xfId="54" applyFont="1" applyBorder="1" applyAlignment="1" applyProtection="1">
      <alignment horizontal="left" vertical="center" wrapText="1"/>
      <protection locked="0"/>
    </xf>
    <xf numFmtId="0" fontId="52" fillId="0" borderId="135" xfId="54" applyFont="1" applyBorder="1" applyAlignment="1" applyProtection="1">
      <alignment horizontal="left" vertical="center" wrapText="1"/>
      <protection locked="0"/>
    </xf>
    <xf numFmtId="0" fontId="52" fillId="0" borderId="42" xfId="54" applyFont="1" applyBorder="1" applyAlignment="1" applyProtection="1">
      <alignment horizontal="left" vertical="center" wrapText="1"/>
      <protection locked="0"/>
    </xf>
    <xf numFmtId="0" fontId="52" fillId="0" borderId="27" xfId="54" applyFont="1" applyBorder="1" applyAlignment="1" applyProtection="1">
      <alignment horizontal="left" vertical="center" wrapText="1"/>
      <protection locked="0"/>
    </xf>
    <xf numFmtId="0" fontId="52" fillId="0" borderId="43" xfId="54" applyFont="1" applyBorder="1" applyAlignment="1" applyProtection="1">
      <alignment horizontal="left" vertical="center" wrapText="1"/>
      <protection locked="0"/>
    </xf>
    <xf numFmtId="0" fontId="52" fillId="0" borderId="165" xfId="54" applyFont="1" applyBorder="1" applyAlignment="1" applyProtection="1">
      <alignment horizontal="center" vertical="center"/>
      <protection locked="0"/>
    </xf>
    <xf numFmtId="0" fontId="52" fillId="0" borderId="19" xfId="54" applyFont="1" applyBorder="1" applyAlignment="1" applyProtection="1">
      <alignment horizontal="center" vertical="center"/>
      <protection locked="0"/>
    </xf>
    <xf numFmtId="0" fontId="52" fillId="0" borderId="150" xfId="54" applyFont="1" applyBorder="1" applyAlignment="1" applyProtection="1">
      <alignment horizontal="left" vertical="center" wrapText="1"/>
      <protection locked="0"/>
    </xf>
    <xf numFmtId="0" fontId="52" fillId="0" borderId="29" xfId="54" applyFont="1" applyBorder="1" applyAlignment="1" applyProtection="1">
      <alignment horizontal="center" vertical="center"/>
      <protection locked="0"/>
    </xf>
    <xf numFmtId="0" fontId="52" fillId="0" borderId="43" xfId="54" applyFont="1" applyBorder="1" applyAlignment="1" applyProtection="1">
      <alignment horizontal="center" vertical="center"/>
      <protection locked="0"/>
    </xf>
    <xf numFmtId="0" fontId="56" fillId="0" borderId="42" xfId="54" applyFont="1" applyBorder="1" applyAlignment="1" applyProtection="1">
      <alignment horizontal="left" vertical="center"/>
      <protection locked="0"/>
    </xf>
    <xf numFmtId="0" fontId="56" fillId="0" borderId="27" xfId="54" applyFont="1" applyBorder="1" applyAlignment="1" applyProtection="1">
      <alignment horizontal="left" vertical="center"/>
      <protection locked="0"/>
    </xf>
    <xf numFmtId="0" fontId="56" fillId="0" borderId="43" xfId="54" applyFont="1" applyBorder="1" applyAlignment="1" applyProtection="1">
      <alignment horizontal="left" vertical="center"/>
      <protection locked="0"/>
    </xf>
    <xf numFmtId="0" fontId="52" fillId="0" borderId="40" xfId="54" applyFont="1" applyBorder="1" applyAlignment="1" applyProtection="1">
      <alignment horizontal="left" vertical="center" wrapText="1"/>
      <protection locked="0"/>
    </xf>
    <xf numFmtId="0" fontId="52" fillId="0" borderId="0" xfId="54" applyFont="1" applyAlignment="1" applyProtection="1">
      <alignment horizontal="left" vertical="center" wrapText="1"/>
      <protection locked="0"/>
    </xf>
    <xf numFmtId="0" fontId="52" fillId="0" borderId="41" xfId="54" applyFont="1" applyBorder="1" applyAlignment="1" applyProtection="1">
      <alignment horizontal="left" vertical="center" wrapText="1"/>
      <protection locked="0"/>
    </xf>
    <xf numFmtId="0" fontId="52" fillId="0" borderId="123" xfId="54" applyFont="1" applyBorder="1" applyAlignment="1" applyProtection="1">
      <alignment horizontal="center" vertical="center"/>
      <protection locked="0"/>
    </xf>
    <xf numFmtId="0" fontId="52" fillId="0" borderId="120" xfId="54" applyFont="1" applyBorder="1" applyAlignment="1" applyProtection="1">
      <alignment horizontal="center" vertical="center"/>
      <protection locked="0"/>
    </xf>
    <xf numFmtId="0" fontId="52" fillId="27" borderId="145" xfId="54" applyFont="1" applyFill="1" applyBorder="1" applyAlignment="1" applyProtection="1">
      <alignment horizontal="center" vertical="center"/>
      <protection locked="0"/>
    </xf>
    <xf numFmtId="0" fontId="52" fillId="27" borderId="143" xfId="54" applyFont="1" applyFill="1" applyBorder="1" applyAlignment="1" applyProtection="1">
      <alignment horizontal="center" vertical="center"/>
      <protection locked="0"/>
    </xf>
    <xf numFmtId="0" fontId="52" fillId="27" borderId="144" xfId="54" applyFont="1" applyFill="1" applyBorder="1" applyAlignment="1" applyProtection="1">
      <alignment horizontal="center" vertical="center"/>
      <protection locked="0"/>
    </xf>
    <xf numFmtId="0" fontId="54" fillId="26" borderId="150" xfId="54" applyFont="1" applyFill="1" applyBorder="1" applyAlignment="1" applyProtection="1">
      <alignment horizontal="center" vertical="center"/>
      <protection locked="0"/>
    </xf>
    <xf numFmtId="0" fontId="54" fillId="26" borderId="165" xfId="54" applyFont="1" applyFill="1" applyBorder="1" applyAlignment="1" applyProtection="1">
      <alignment horizontal="center" vertical="center"/>
      <protection locked="0"/>
    </xf>
    <xf numFmtId="0" fontId="52" fillId="0" borderId="171" xfId="54" applyFont="1" applyBorder="1" applyAlignment="1" applyProtection="1">
      <alignment horizontal="center" vertical="center"/>
      <protection locked="0"/>
    </xf>
    <xf numFmtId="0" fontId="55" fillId="0" borderId="169" xfId="54" applyFont="1" applyBorder="1" applyAlignment="1" applyProtection="1">
      <alignment horizontal="center"/>
      <protection locked="0"/>
    </xf>
    <xf numFmtId="0" fontId="55" fillId="0" borderId="117" xfId="54" applyFont="1" applyBorder="1" applyAlignment="1" applyProtection="1">
      <alignment horizontal="center"/>
      <protection locked="0"/>
    </xf>
    <xf numFmtId="0" fontId="55" fillId="0" borderId="165" xfId="54" applyFont="1" applyBorder="1" applyAlignment="1" applyProtection="1">
      <alignment horizontal="center" vertical="center"/>
      <protection locked="0"/>
    </xf>
    <xf numFmtId="0" fontId="55" fillId="0" borderId="29" xfId="54" applyFont="1" applyBorder="1" applyAlignment="1" applyProtection="1">
      <alignment horizontal="center" vertical="center"/>
      <protection locked="0"/>
    </xf>
    <xf numFmtId="0" fontId="55" fillId="0" borderId="19" xfId="54" applyFont="1" applyBorder="1" applyAlignment="1" applyProtection="1">
      <alignment horizontal="center" vertical="center"/>
      <protection locked="0"/>
    </xf>
    <xf numFmtId="0" fontId="52" fillId="0" borderId="150" xfId="54" applyFont="1" applyBorder="1" applyProtection="1">
      <alignment vertical="center"/>
      <protection locked="0"/>
    </xf>
    <xf numFmtId="0" fontId="52" fillId="0" borderId="165" xfId="54" applyFont="1" applyBorder="1" applyAlignment="1" applyProtection="1">
      <alignment horizontal="left" vertical="center"/>
      <protection locked="0"/>
    </xf>
    <xf numFmtId="0" fontId="107" fillId="0" borderId="172" xfId="54" applyFont="1" applyBorder="1" applyAlignment="1" applyProtection="1">
      <alignment horizontal="center" vertical="center" wrapText="1"/>
      <protection locked="0"/>
    </xf>
    <xf numFmtId="0" fontId="107" fillId="0" borderId="134" xfId="54" applyFont="1" applyBorder="1" applyAlignment="1" applyProtection="1">
      <alignment horizontal="center" vertical="center" wrapText="1"/>
      <protection locked="0"/>
    </xf>
    <xf numFmtId="0" fontId="107" fillId="0" borderId="132" xfId="54" applyFont="1" applyBorder="1" applyAlignment="1" applyProtection="1">
      <alignment horizontal="center" vertical="center" wrapText="1"/>
      <protection locked="0"/>
    </xf>
    <xf numFmtId="0" fontId="107" fillId="0" borderId="0" xfId="54" applyFont="1" applyAlignment="1" applyProtection="1">
      <alignment horizontal="center" vertical="center" wrapText="1"/>
      <protection locked="0"/>
    </xf>
    <xf numFmtId="0" fontId="107" fillId="0" borderId="133" xfId="54" applyFont="1" applyBorder="1" applyAlignment="1" applyProtection="1">
      <alignment horizontal="center" vertical="center" wrapText="1"/>
      <protection locked="0"/>
    </xf>
    <xf numFmtId="0" fontId="107" fillId="0" borderId="86" xfId="54" applyFont="1" applyBorder="1" applyAlignment="1" applyProtection="1">
      <alignment horizontal="center" vertical="center" wrapText="1"/>
      <protection locked="0"/>
    </xf>
    <xf numFmtId="0" fontId="60" fillId="0" borderId="134" xfId="54" applyFont="1" applyBorder="1" applyAlignment="1" applyProtection="1">
      <alignment horizontal="center" wrapText="1"/>
      <protection locked="0"/>
    </xf>
    <xf numFmtId="0" fontId="60" fillId="0" borderId="170" xfId="54" applyFont="1" applyBorder="1" applyAlignment="1" applyProtection="1">
      <alignment horizontal="center" wrapText="1"/>
      <protection locked="0"/>
    </xf>
    <xf numFmtId="0" fontId="60" fillId="0" borderId="0" xfId="54" applyFont="1" applyAlignment="1" applyProtection="1">
      <alignment horizontal="center" wrapText="1"/>
      <protection locked="0"/>
    </xf>
    <xf numFmtId="0" fontId="60" fillId="0" borderId="66" xfId="54" applyFont="1" applyBorder="1" applyAlignment="1" applyProtection="1">
      <alignment horizontal="center" wrapText="1"/>
      <protection locked="0"/>
    </xf>
    <xf numFmtId="0" fontId="60" fillId="0" borderId="86" xfId="54" applyFont="1" applyBorder="1" applyAlignment="1" applyProtection="1">
      <alignment horizontal="center" wrapText="1"/>
      <protection locked="0"/>
    </xf>
    <xf numFmtId="0" fontId="60" fillId="0" borderId="106" xfId="54" applyFont="1" applyBorder="1" applyAlignment="1" applyProtection="1">
      <alignment horizontal="center" wrapText="1"/>
      <protection locked="0"/>
    </xf>
    <xf numFmtId="0" fontId="55" fillId="25" borderId="42" xfId="54" applyFont="1" applyFill="1" applyBorder="1" applyAlignment="1" applyProtection="1">
      <alignment horizontal="center" vertical="center" wrapText="1"/>
      <protection locked="0"/>
    </xf>
    <xf numFmtId="0" fontId="55" fillId="25" borderId="43" xfId="54" applyFont="1" applyFill="1" applyBorder="1" applyAlignment="1" applyProtection="1">
      <alignment horizontal="center" vertical="center" wrapText="1"/>
      <protection locked="0"/>
    </xf>
    <xf numFmtId="0" fontId="52" fillId="27" borderId="150" xfId="54" applyFont="1" applyFill="1" applyBorder="1" applyAlignment="1" applyProtection="1">
      <alignment horizontal="center" vertical="center"/>
      <protection locked="0"/>
    </xf>
    <xf numFmtId="0" fontId="52" fillId="25" borderId="145" xfId="54" applyFont="1" applyFill="1" applyBorder="1" applyAlignment="1" applyProtection="1">
      <alignment horizontal="center" vertical="center"/>
      <protection locked="0"/>
    </xf>
    <xf numFmtId="0" fontId="52" fillId="25" borderId="144" xfId="54" applyFont="1" applyFill="1" applyBorder="1" applyAlignment="1" applyProtection="1">
      <alignment horizontal="center" vertical="center"/>
      <protection locked="0"/>
    </xf>
    <xf numFmtId="0" fontId="63" fillId="28" borderId="145" xfId="54" applyFont="1" applyFill="1" applyBorder="1" applyAlignment="1">
      <alignment horizontal="center" vertical="center"/>
    </xf>
    <xf numFmtId="0" fontId="63" fillId="28" borderId="143" xfId="54" applyFont="1" applyFill="1" applyBorder="1" applyAlignment="1">
      <alignment horizontal="center" vertical="center"/>
    </xf>
    <xf numFmtId="0" fontId="63" fillId="28" borderId="144" xfId="54" applyFont="1" applyFill="1" applyBorder="1" applyAlignment="1">
      <alignment horizontal="center" vertical="center"/>
    </xf>
    <xf numFmtId="0" fontId="58" fillId="25" borderId="0" xfId="54" applyFont="1" applyFill="1" applyAlignment="1">
      <alignment horizontal="center" vertical="center"/>
    </xf>
    <xf numFmtId="0" fontId="65" fillId="26" borderId="40" xfId="54" applyFont="1" applyFill="1" applyBorder="1" applyAlignment="1">
      <alignment horizontal="center" vertical="center" wrapText="1"/>
    </xf>
    <xf numFmtId="0" fontId="65" fillId="26" borderId="0" xfId="54" applyFont="1" applyFill="1" applyAlignment="1">
      <alignment horizontal="center" vertical="center" wrapText="1"/>
    </xf>
    <xf numFmtId="0" fontId="65" fillId="26" borderId="41" xfId="54" applyFont="1" applyFill="1" applyBorder="1" applyAlignment="1">
      <alignment horizontal="center" vertical="center" wrapText="1"/>
    </xf>
    <xf numFmtId="0" fontId="66" fillId="28" borderId="165" xfId="54" applyFont="1" applyFill="1" applyBorder="1" applyAlignment="1">
      <alignment vertical="center" wrapText="1"/>
    </xf>
    <xf numFmtId="0" fontId="66" fillId="28" borderId="29" xfId="54" applyFont="1" applyFill="1" applyBorder="1" applyAlignment="1">
      <alignment vertical="center" wrapText="1"/>
    </xf>
    <xf numFmtId="0" fontId="66" fillId="28" borderId="19" xfId="54" applyFont="1" applyFill="1" applyBorder="1" applyAlignment="1">
      <alignment vertical="center" wrapText="1"/>
    </xf>
    <xf numFmtId="179" fontId="63" fillId="28" borderId="150" xfId="54" applyNumberFormat="1" applyFont="1" applyFill="1" applyBorder="1" applyAlignment="1">
      <alignment horizontal="center" vertical="center" wrapText="1"/>
    </xf>
    <xf numFmtId="0" fontId="66" fillId="28" borderId="150" xfId="54" applyFont="1" applyFill="1" applyBorder="1" applyAlignment="1">
      <alignment horizontal="left" vertical="center" wrapText="1"/>
    </xf>
    <xf numFmtId="0" fontId="66" fillId="28" borderId="134" xfId="54" applyFont="1" applyFill="1" applyBorder="1" applyAlignment="1">
      <alignment horizontal="left" vertical="center" wrapText="1"/>
    </xf>
    <xf numFmtId="0" fontId="66" fillId="28" borderId="135" xfId="54" applyFont="1" applyFill="1" applyBorder="1" applyAlignment="1">
      <alignment horizontal="left" vertical="center" wrapText="1"/>
    </xf>
    <xf numFmtId="0" fontId="66" fillId="28" borderId="0" xfId="54" applyFont="1" applyFill="1" applyAlignment="1">
      <alignment horizontal="left" vertical="center" wrapText="1"/>
    </xf>
    <xf numFmtId="0" fontId="66" fillId="28" borderId="41" xfId="54" applyFont="1" applyFill="1" applyBorder="1" applyAlignment="1">
      <alignment horizontal="left" vertical="center" wrapText="1"/>
    </xf>
    <xf numFmtId="0" fontId="66" fillId="28" borderId="27" xfId="54" applyFont="1" applyFill="1" applyBorder="1" applyAlignment="1">
      <alignment horizontal="left" vertical="center" wrapText="1"/>
    </xf>
    <xf numFmtId="0" fontId="66" fillId="28" borderId="43" xfId="54" applyFont="1" applyFill="1" applyBorder="1" applyAlignment="1">
      <alignment horizontal="left" vertical="center" wrapText="1"/>
    </xf>
    <xf numFmtId="179" fontId="63" fillId="28" borderId="150" xfId="54" applyNumberFormat="1" applyFont="1" applyFill="1" applyBorder="1" applyAlignment="1">
      <alignment horizontal="center" vertical="center"/>
    </xf>
    <xf numFmtId="0" fontId="65" fillId="26" borderId="136" xfId="54" applyFont="1" applyFill="1" applyBorder="1" applyAlignment="1">
      <alignment horizontal="center" vertical="center"/>
    </xf>
    <xf numFmtId="0" fontId="65" fillId="26" borderId="134" xfId="54" applyFont="1" applyFill="1" applyBorder="1" applyAlignment="1">
      <alignment horizontal="center" vertical="center"/>
    </xf>
    <xf numFmtId="0" fontId="65" fillId="26" borderId="135" xfId="54" applyFont="1" applyFill="1" applyBorder="1" applyAlignment="1">
      <alignment horizontal="center" vertical="center"/>
    </xf>
    <xf numFmtId="0" fontId="66" fillId="28" borderId="136" xfId="54" applyFont="1" applyFill="1" applyBorder="1" applyAlignment="1">
      <alignment horizontal="left" vertical="center" wrapText="1"/>
    </xf>
    <xf numFmtId="0" fontId="66" fillId="28" borderId="42" xfId="54" applyFont="1" applyFill="1" applyBorder="1" applyAlignment="1">
      <alignment horizontal="left" vertical="center" wrapText="1"/>
    </xf>
    <xf numFmtId="179" fontId="63" fillId="28" borderId="136" xfId="54" applyNumberFormat="1" applyFont="1" applyFill="1" applyBorder="1" applyAlignment="1">
      <alignment horizontal="center" vertical="center" wrapText="1"/>
    </xf>
    <xf numFmtId="179" fontId="63" fillId="28" borderId="134" xfId="54" applyNumberFormat="1" applyFont="1" applyFill="1" applyBorder="1" applyAlignment="1">
      <alignment horizontal="center" vertical="center" wrapText="1"/>
    </xf>
    <xf numFmtId="179" fontId="63" fillId="28" borderId="135" xfId="54" applyNumberFormat="1" applyFont="1" applyFill="1" applyBorder="1" applyAlignment="1">
      <alignment horizontal="center" vertical="center" wrapText="1"/>
    </xf>
    <xf numFmtId="179" fontId="63" fillId="28" borderId="42" xfId="54" applyNumberFormat="1" applyFont="1" applyFill="1" applyBorder="1" applyAlignment="1">
      <alignment horizontal="center" vertical="center" wrapText="1"/>
    </xf>
    <xf numFmtId="179" fontId="63" fillId="28" borderId="27" xfId="54" applyNumberFormat="1" applyFont="1" applyFill="1" applyBorder="1" applyAlignment="1">
      <alignment horizontal="center" vertical="center" wrapText="1"/>
    </xf>
    <xf numFmtId="179" fontId="63" fillId="28" borderId="43" xfId="54" applyNumberFormat="1" applyFont="1" applyFill="1" applyBorder="1" applyAlignment="1">
      <alignment horizontal="center" vertical="center" wrapText="1"/>
    </xf>
    <xf numFmtId="0" fontId="63" fillId="28" borderId="150" xfId="54" applyFont="1" applyFill="1" applyBorder="1" applyAlignment="1">
      <alignment horizontal="center" vertical="center"/>
    </xf>
    <xf numFmtId="180" fontId="62" fillId="28" borderId="150" xfId="54" applyNumberFormat="1" applyFont="1" applyFill="1" applyBorder="1" applyAlignment="1">
      <alignment horizontal="center" vertical="center"/>
    </xf>
    <xf numFmtId="0" fontId="65" fillId="28" borderId="27" xfId="54" applyFont="1" applyFill="1" applyBorder="1" applyAlignment="1">
      <alignment horizontal="left" vertical="center" shrinkToFit="1"/>
    </xf>
    <xf numFmtId="0" fontId="65" fillId="28" borderId="0" xfId="54" applyFont="1" applyFill="1" applyAlignment="1">
      <alignment horizontal="left" vertical="center" shrinkToFit="1"/>
    </xf>
    <xf numFmtId="0" fontId="110" fillId="0" borderId="124" xfId="0" applyFont="1" applyBorder="1" applyAlignment="1">
      <alignment horizontal="center" vertical="center" wrapText="1"/>
    </xf>
    <xf numFmtId="0" fontId="110" fillId="0" borderId="126" xfId="0" applyFont="1" applyBorder="1" applyAlignment="1">
      <alignment horizontal="center" vertical="center" wrapText="1"/>
    </xf>
    <xf numFmtId="0" fontId="110" fillId="0" borderId="125" xfId="0" applyFont="1" applyBorder="1" applyAlignment="1">
      <alignment horizontal="center" vertical="center" wrapText="1"/>
    </xf>
    <xf numFmtId="0" fontId="110" fillId="0" borderId="126" xfId="0" applyFont="1" applyBorder="1" applyAlignment="1" applyProtection="1">
      <alignment horizontal="left" vertical="center"/>
      <protection locked="0"/>
    </xf>
    <xf numFmtId="0" fontId="110" fillId="0" borderId="125" xfId="0" applyFont="1" applyBorder="1" applyAlignment="1" applyProtection="1">
      <alignment horizontal="left" vertical="center"/>
      <protection locked="0"/>
    </xf>
    <xf numFmtId="0" fontId="109" fillId="0" borderId="0" xfId="0" applyFont="1" applyAlignment="1">
      <alignment horizontal="center" vertical="center"/>
    </xf>
    <xf numFmtId="0" fontId="110" fillId="0" borderId="124" xfId="0" applyFont="1" applyBorder="1" applyAlignment="1">
      <alignment horizontal="center" vertical="center"/>
    </xf>
    <xf numFmtId="0" fontId="110" fillId="0" borderId="126" xfId="0" applyFont="1" applyBorder="1" applyAlignment="1">
      <alignment horizontal="center" vertical="center"/>
    </xf>
    <xf numFmtId="0" fontId="110" fillId="0" borderId="125" xfId="0" applyFont="1" applyBorder="1" applyAlignment="1">
      <alignment horizontal="center" vertical="center"/>
    </xf>
    <xf numFmtId="0" fontId="110" fillId="0" borderId="126" xfId="0" applyFont="1" applyBorder="1" applyProtection="1">
      <alignment vertical="center"/>
      <protection locked="0"/>
    </xf>
    <xf numFmtId="0" fontId="110" fillId="0" borderId="125" xfId="0" applyFont="1" applyBorder="1" applyProtection="1">
      <alignment vertical="center"/>
      <protection locked="0"/>
    </xf>
    <xf numFmtId="0" fontId="110" fillId="0" borderId="42" xfId="0" applyFont="1" applyBorder="1" applyAlignment="1">
      <alignment horizontal="center" vertical="center"/>
    </xf>
    <xf numFmtId="0" fontId="110" fillId="0" borderId="27" xfId="0" applyFont="1" applyBorder="1" applyAlignment="1">
      <alignment horizontal="center" vertical="center"/>
    </xf>
    <xf numFmtId="0" fontId="110" fillId="0" borderId="43" xfId="0" applyFont="1" applyBorder="1" applyAlignment="1">
      <alignment horizontal="center" vertical="center"/>
    </xf>
    <xf numFmtId="0" fontId="110" fillId="0" borderId="27" xfId="0" applyFont="1" applyBorder="1" applyAlignment="1" applyProtection="1">
      <alignment vertical="center" wrapText="1"/>
      <protection locked="0"/>
    </xf>
    <xf numFmtId="0" fontId="110" fillId="0" borderId="43" xfId="0" applyFont="1" applyBorder="1" applyAlignment="1" applyProtection="1">
      <alignment vertical="center" wrapText="1"/>
      <protection locked="0"/>
    </xf>
    <xf numFmtId="0" fontId="110" fillId="0" borderId="40" xfId="0" applyFont="1" applyBorder="1" applyAlignment="1">
      <alignment horizontal="center" vertical="center" wrapText="1"/>
    </xf>
    <xf numFmtId="0" fontId="110" fillId="0" borderId="0" xfId="0" applyFont="1" applyAlignment="1">
      <alignment horizontal="center" vertical="center" wrapText="1"/>
    </xf>
    <xf numFmtId="0" fontId="110" fillId="0" borderId="41" xfId="0" applyFont="1" applyBorder="1" applyAlignment="1">
      <alignment horizontal="center" vertical="center" wrapText="1"/>
    </xf>
    <xf numFmtId="0" fontId="110" fillId="0" borderId="27" xfId="0" applyFont="1" applyBorder="1" applyProtection="1">
      <alignment vertical="center"/>
      <protection locked="0"/>
    </xf>
    <xf numFmtId="0" fontId="110" fillId="0" borderId="43" xfId="0" applyFont="1" applyBorder="1" applyProtection="1">
      <alignment vertical="center"/>
      <protection locked="0"/>
    </xf>
    <xf numFmtId="0" fontId="113" fillId="0" borderId="42" xfId="0" applyFont="1" applyBorder="1" applyAlignment="1">
      <alignment horizontal="center" vertical="center"/>
    </xf>
    <xf numFmtId="0" fontId="113" fillId="0" borderId="27" xfId="0" applyFont="1" applyBorder="1" applyAlignment="1">
      <alignment horizontal="center" vertical="center"/>
    </xf>
    <xf numFmtId="0" fontId="113" fillId="0" borderId="43" xfId="0" applyFont="1" applyBorder="1" applyAlignment="1">
      <alignment horizontal="center" vertical="center"/>
    </xf>
    <xf numFmtId="0" fontId="113" fillId="0" borderId="27" xfId="0" applyFont="1" applyBorder="1" applyAlignment="1" applyProtection="1">
      <alignment vertical="center" wrapText="1"/>
      <protection locked="0"/>
    </xf>
    <xf numFmtId="0" fontId="113" fillId="0" borderId="43" xfId="0" applyFont="1" applyBorder="1" applyAlignment="1" applyProtection="1">
      <alignment vertical="center" wrapText="1"/>
      <protection locked="0"/>
    </xf>
    <xf numFmtId="0" fontId="113" fillId="0" borderId="136" xfId="0" applyFont="1" applyBorder="1" applyAlignment="1">
      <alignment horizontal="center" vertical="center" wrapText="1"/>
    </xf>
    <xf numFmtId="0" fontId="113" fillId="0" borderId="134" xfId="0" applyFont="1" applyBorder="1" applyAlignment="1">
      <alignment horizontal="center" vertical="center" wrapText="1"/>
    </xf>
    <xf numFmtId="0" fontId="113" fillId="0" borderId="135" xfId="0" applyFont="1" applyBorder="1" applyAlignment="1">
      <alignment horizontal="center" vertical="center" wrapText="1"/>
    </xf>
    <xf numFmtId="0" fontId="113" fillId="0" borderId="40" xfId="0" applyFont="1" applyBorder="1" applyAlignment="1">
      <alignment horizontal="center" vertical="center" wrapText="1"/>
    </xf>
    <xf numFmtId="0" fontId="113" fillId="0" borderId="0" xfId="0" applyFont="1" applyAlignment="1">
      <alignment horizontal="center" vertical="center" wrapText="1"/>
    </xf>
    <xf numFmtId="0" fontId="113" fillId="0" borderId="41" xfId="0" applyFont="1" applyBorder="1" applyAlignment="1">
      <alignment horizontal="center" vertical="center" wrapText="1"/>
    </xf>
    <xf numFmtId="0" fontId="113" fillId="0" borderId="134" xfId="0" applyFont="1" applyBorder="1" applyAlignment="1" applyProtection="1">
      <alignment horizontal="center" vertical="center"/>
      <protection locked="0"/>
    </xf>
    <xf numFmtId="0" fontId="113" fillId="0" borderId="135" xfId="0" applyFont="1" applyBorder="1" applyAlignment="1" applyProtection="1">
      <alignment horizontal="center" vertical="center"/>
      <protection locked="0"/>
    </xf>
    <xf numFmtId="0" fontId="113" fillId="0" borderId="40" xfId="0" applyFont="1" applyBorder="1" applyProtection="1">
      <alignment vertical="center"/>
      <protection locked="0"/>
    </xf>
    <xf numFmtId="0" fontId="113" fillId="0" borderId="0" xfId="0" applyFont="1" applyProtection="1">
      <alignment vertical="center"/>
      <protection locked="0"/>
    </xf>
    <xf numFmtId="0" fontId="113" fillId="0" borderId="41" xfId="0" applyFont="1" applyBorder="1" applyProtection="1">
      <alignment vertical="center"/>
      <protection locked="0"/>
    </xf>
    <xf numFmtId="0" fontId="113" fillId="0" borderId="42" xfId="0" applyFont="1" applyBorder="1" applyProtection="1">
      <alignment vertical="center"/>
      <protection locked="0"/>
    </xf>
    <xf numFmtId="0" fontId="113" fillId="0" borderId="27" xfId="0" applyFont="1" applyBorder="1" applyProtection="1">
      <alignment vertical="center"/>
      <protection locked="0"/>
    </xf>
    <xf numFmtId="0" fontId="113" fillId="0" borderId="43" xfId="0" applyFont="1" applyBorder="1" applyProtection="1">
      <alignment vertical="center"/>
      <protection locked="0"/>
    </xf>
    <xf numFmtId="0" fontId="113" fillId="0" borderId="145" xfId="0" applyFont="1" applyBorder="1" applyAlignment="1">
      <alignment horizontal="center" vertical="center"/>
    </xf>
    <xf numFmtId="0" fontId="113" fillId="0" borderId="143" xfId="0" applyFont="1" applyBorder="1" applyAlignment="1">
      <alignment horizontal="center" vertical="center"/>
    </xf>
    <xf numFmtId="0" fontId="113" fillId="0" borderId="144" xfId="0" applyFont="1" applyBorder="1" applyAlignment="1">
      <alignment horizontal="center" vertical="center"/>
    </xf>
    <xf numFmtId="0" fontId="113" fillId="0" borderId="145" xfId="0" applyFont="1" applyBorder="1" applyAlignment="1" applyProtection="1">
      <alignment horizontal="center" vertical="center"/>
      <protection locked="0"/>
    </xf>
    <xf numFmtId="0" fontId="113" fillId="0" borderId="143" xfId="0" applyFont="1" applyBorder="1" applyAlignment="1" applyProtection="1">
      <alignment horizontal="center" vertical="center"/>
      <protection locked="0"/>
    </xf>
    <xf numFmtId="0" fontId="113" fillId="0" borderId="144" xfId="0" applyFont="1" applyBorder="1" applyAlignment="1" applyProtection="1">
      <alignment horizontal="center" vertical="center"/>
      <protection locked="0"/>
    </xf>
    <xf numFmtId="0" fontId="113" fillId="0" borderId="124" xfId="0" applyFont="1" applyBorder="1" applyAlignment="1">
      <alignment horizontal="center" vertical="center" wrapText="1"/>
    </xf>
    <xf numFmtId="0" fontId="113" fillId="0" borderId="126" xfId="0" applyFont="1" applyBorder="1" applyAlignment="1">
      <alignment horizontal="center" vertical="center" wrapText="1"/>
    </xf>
    <xf numFmtId="0" fontId="113" fillId="0" borderId="125" xfId="0" applyFont="1" applyBorder="1" applyAlignment="1">
      <alignment horizontal="center" vertical="center" wrapText="1"/>
    </xf>
    <xf numFmtId="0" fontId="113" fillId="0" borderId="126" xfId="0" applyFont="1" applyBorder="1" applyAlignment="1" applyProtection="1">
      <alignment horizontal="left" vertical="center"/>
      <protection locked="0"/>
    </xf>
    <xf numFmtId="0" fontId="113" fillId="0" borderId="125" xfId="0" applyFont="1" applyBorder="1" applyAlignment="1" applyProtection="1">
      <alignment horizontal="left" vertical="center"/>
      <protection locked="0"/>
    </xf>
    <xf numFmtId="0" fontId="113" fillId="0" borderId="150" xfId="0" applyFont="1" applyBorder="1" applyAlignment="1" applyProtection="1">
      <alignment horizontal="center" vertical="center"/>
      <protection locked="0"/>
    </xf>
    <xf numFmtId="0" fontId="113" fillId="0" borderId="150" xfId="0" applyFont="1" applyBorder="1" applyAlignment="1">
      <alignment horizontal="center" vertical="center"/>
    </xf>
    <xf numFmtId="0" fontId="113" fillId="0" borderId="150" xfId="0" applyFont="1" applyBorder="1" applyProtection="1">
      <alignment vertical="center"/>
      <protection locked="0"/>
    </xf>
    <xf numFmtId="0" fontId="123" fillId="28" borderId="0" xfId="0" applyFont="1" applyFill="1" applyAlignment="1">
      <alignment horizontal="left" vertical="center" wrapText="1"/>
    </xf>
    <xf numFmtId="0" fontId="113" fillId="0" borderId="150" xfId="0" applyFont="1" applyBorder="1" applyAlignment="1" applyProtection="1">
      <alignment horizontal="left" vertical="center"/>
      <protection locked="0"/>
    </xf>
    <xf numFmtId="49" fontId="113" fillId="0" borderId="0" xfId="0" applyNumberFormat="1" applyFont="1" applyAlignment="1">
      <alignment horizontal="left" vertical="center" wrapText="1"/>
    </xf>
    <xf numFmtId="49" fontId="108" fillId="0" borderId="0" xfId="0" applyNumberFormat="1" applyFont="1" applyAlignment="1">
      <alignment horizontal="left" vertical="center" wrapText="1"/>
    </xf>
    <xf numFmtId="49" fontId="108" fillId="0" borderId="0" xfId="0" applyNumberFormat="1" applyFont="1" applyAlignment="1">
      <alignment horizontal="left" vertical="top" wrapText="1"/>
    </xf>
    <xf numFmtId="0" fontId="120" fillId="27" borderId="136" xfId="0" applyFont="1" applyFill="1" applyBorder="1" applyAlignment="1">
      <alignment horizontal="center" vertical="center" wrapText="1"/>
    </xf>
    <xf numFmtId="0" fontId="120" fillId="27" borderId="134" xfId="0" applyFont="1" applyFill="1" applyBorder="1" applyAlignment="1">
      <alignment horizontal="center" vertical="center" wrapText="1"/>
    </xf>
    <xf numFmtId="0" fontId="120" fillId="27" borderId="135" xfId="0" applyFont="1" applyFill="1" applyBorder="1" applyAlignment="1">
      <alignment horizontal="center" vertical="center" wrapText="1"/>
    </xf>
    <xf numFmtId="0" fontId="119" fillId="27" borderId="159" xfId="0" applyFont="1" applyFill="1" applyBorder="1" applyAlignment="1">
      <alignment horizontal="center" vertical="center"/>
    </xf>
    <xf numFmtId="0" fontId="119" fillId="27" borderId="156" xfId="0" applyFont="1" applyFill="1" applyBorder="1" applyAlignment="1">
      <alignment horizontal="center" vertical="center"/>
    </xf>
    <xf numFmtId="0" fontId="119" fillId="27" borderId="157" xfId="0" applyFont="1" applyFill="1" applyBorder="1" applyAlignment="1">
      <alignment horizontal="center" vertical="center"/>
    </xf>
    <xf numFmtId="0" fontId="119" fillId="28" borderId="59" xfId="0" applyFont="1" applyFill="1" applyBorder="1" applyAlignment="1">
      <alignment horizontal="left" vertical="center"/>
    </xf>
    <xf numFmtId="0" fontId="119" fillId="28" borderId="67" xfId="0" applyFont="1" applyFill="1" applyBorder="1" applyAlignment="1">
      <alignment horizontal="left" vertical="center"/>
    </xf>
    <xf numFmtId="0" fontId="119" fillId="0" borderId="45" xfId="0" applyFont="1" applyBorder="1" applyAlignment="1">
      <alignment horizontal="left" vertical="center" wrapText="1"/>
    </xf>
    <xf numFmtId="0" fontId="119" fillId="0" borderId="10" xfId="0" applyFont="1" applyBorder="1" applyAlignment="1">
      <alignment horizontal="left" vertical="center" wrapText="1"/>
    </xf>
    <xf numFmtId="0" fontId="119" fillId="0" borderId="46" xfId="0" applyFont="1" applyBorder="1" applyAlignment="1">
      <alignment horizontal="left" vertical="center" wrapText="1"/>
    </xf>
    <xf numFmtId="0" fontId="119" fillId="28" borderId="156" xfId="0" applyFont="1" applyFill="1" applyBorder="1" applyAlignment="1">
      <alignment horizontal="left" vertical="center" wrapText="1"/>
    </xf>
    <xf numFmtId="0" fontId="119" fillId="28" borderId="157" xfId="0" applyFont="1" applyFill="1" applyBorder="1" applyAlignment="1">
      <alignment horizontal="left" vertical="center" wrapText="1"/>
    </xf>
    <xf numFmtId="0" fontId="119" fillId="0" borderId="159" xfId="0" applyFont="1" applyBorder="1" applyAlignment="1">
      <alignment horizontal="center" vertical="center" wrapText="1"/>
    </xf>
    <xf numFmtId="0" fontId="119" fillId="0" borderId="156" xfId="0" applyFont="1" applyBorder="1" applyAlignment="1">
      <alignment horizontal="center" vertical="center" wrapText="1"/>
    </xf>
    <xf numFmtId="0" fontId="119" fillId="0" borderId="154" xfId="0" applyFont="1" applyBorder="1" applyAlignment="1">
      <alignment horizontal="center" vertical="center" wrapText="1"/>
    </xf>
    <xf numFmtId="0" fontId="124" fillId="28" borderId="0" xfId="0" applyFont="1" applyFill="1" applyAlignment="1">
      <alignment horizontal="left" vertical="center" wrapText="1"/>
    </xf>
    <xf numFmtId="0" fontId="125" fillId="0" borderId="0" xfId="0" applyFont="1" applyAlignment="1">
      <alignment horizontal="center" vertical="center"/>
    </xf>
    <xf numFmtId="0" fontId="125" fillId="0" borderId="47" xfId="0" applyFont="1" applyBorder="1" applyAlignment="1">
      <alignment horizontal="center" vertical="center"/>
    </xf>
    <xf numFmtId="0" fontId="123" fillId="28" borderId="0" xfId="0" applyFont="1" applyFill="1" applyAlignment="1" applyProtection="1">
      <alignment horizontal="center" vertical="center"/>
      <protection locked="0"/>
    </xf>
    <xf numFmtId="0" fontId="109" fillId="28" borderId="0" xfId="0" applyFont="1" applyFill="1" applyAlignment="1" applyProtection="1">
      <alignment horizontal="center" vertical="center"/>
      <protection locked="0"/>
    </xf>
    <xf numFmtId="0" fontId="123" fillId="26" borderId="0" xfId="0" applyFont="1" applyFill="1" applyAlignment="1" applyProtection="1">
      <alignment horizontal="center" vertical="center"/>
      <protection locked="0"/>
    </xf>
    <xf numFmtId="0" fontId="109" fillId="26" borderId="0" xfId="0" applyFont="1" applyFill="1" applyAlignment="1" applyProtection="1">
      <alignment horizontal="center" vertical="center"/>
      <protection locked="0"/>
    </xf>
    <xf numFmtId="0" fontId="123" fillId="0" borderId="0" xfId="0" applyFont="1" applyAlignment="1">
      <alignment horizontal="center" vertical="center"/>
    </xf>
    <xf numFmtId="0" fontId="123" fillId="26" borderId="0" xfId="0" applyFont="1" applyFill="1" applyAlignment="1">
      <alignment vertical="center" shrinkToFit="1"/>
    </xf>
    <xf numFmtId="0" fontId="123" fillId="26" borderId="47" xfId="0" applyFont="1" applyFill="1" applyBorder="1" applyAlignment="1">
      <alignment vertical="center" shrinkToFit="1"/>
    </xf>
    <xf numFmtId="0" fontId="123" fillId="0" borderId="0" xfId="0" applyFont="1" applyAlignment="1">
      <alignment horizontal="center" vertical="center" wrapText="1"/>
    </xf>
    <xf numFmtId="0" fontId="126" fillId="0" borderId="0" xfId="0" applyFont="1" applyAlignment="1">
      <alignment horizontal="center" vertical="center"/>
    </xf>
    <xf numFmtId="0" fontId="123" fillId="26" borderId="0" xfId="0" applyFont="1" applyFill="1" applyAlignment="1" applyProtection="1">
      <alignment vertical="center" shrinkToFit="1"/>
      <protection locked="0"/>
    </xf>
    <xf numFmtId="0" fontId="126" fillId="0" borderId="0" xfId="0" applyFont="1" applyAlignment="1" applyProtection="1">
      <alignment horizontal="center" vertical="center" shrinkToFit="1"/>
      <protection locked="0"/>
    </xf>
    <xf numFmtId="0" fontId="70" fillId="26" borderId="150" xfId="54" applyFont="1" applyFill="1" applyBorder="1" applyAlignment="1">
      <alignment horizontal="center" vertical="center"/>
    </xf>
    <xf numFmtId="0" fontId="70" fillId="0" borderId="150" xfId="54" applyFont="1" applyBorder="1" applyAlignment="1">
      <alignment horizontal="center" vertical="center"/>
    </xf>
    <xf numFmtId="0" fontId="71" fillId="0" borderId="0" xfId="54" applyFont="1" applyAlignment="1">
      <alignment horizontal="center" vertical="center"/>
    </xf>
    <xf numFmtId="0" fontId="70" fillId="28" borderId="165" xfId="54" applyFont="1" applyFill="1" applyBorder="1" applyAlignment="1">
      <alignment horizontal="center" vertical="center"/>
    </xf>
    <xf numFmtId="0" fontId="70" fillId="28" borderId="19" xfId="54" applyFont="1" applyFill="1" applyBorder="1" applyAlignment="1">
      <alignment horizontal="center" vertical="center"/>
    </xf>
    <xf numFmtId="0" fontId="70" fillId="0" borderId="165" xfId="54" applyFont="1" applyBorder="1" applyAlignment="1">
      <alignment horizontal="center" vertical="center"/>
    </xf>
    <xf numFmtId="0" fontId="70" fillId="0" borderId="19" xfId="54" applyFont="1" applyBorder="1" applyAlignment="1">
      <alignment horizontal="center" vertical="center"/>
    </xf>
    <xf numFmtId="0" fontId="72" fillId="29" borderId="145" xfId="54" applyFont="1" applyFill="1" applyBorder="1" applyAlignment="1">
      <alignment horizontal="center" vertical="center"/>
    </xf>
    <xf numFmtId="0" fontId="72" fillId="29" borderId="143" xfId="54" applyFont="1" applyFill="1" applyBorder="1" applyAlignment="1">
      <alignment horizontal="center" vertical="center"/>
    </xf>
    <xf numFmtId="0" fontId="72" fillId="29" borderId="144" xfId="54" applyFont="1" applyFill="1" applyBorder="1" applyAlignment="1">
      <alignment horizontal="center" vertical="center"/>
    </xf>
    <xf numFmtId="0" fontId="75" fillId="0" borderId="143" xfId="54" applyFont="1" applyBorder="1" applyAlignment="1">
      <alignment horizontal="center" vertical="center"/>
    </xf>
    <xf numFmtId="0" fontId="75" fillId="0" borderId="144" xfId="54" applyFont="1" applyBorder="1" applyAlignment="1">
      <alignment horizontal="center" vertical="center"/>
    </xf>
    <xf numFmtId="0" fontId="70" fillId="28" borderId="136" xfId="54" applyFont="1" applyFill="1" applyBorder="1" applyAlignment="1">
      <alignment horizontal="left" vertical="center"/>
    </xf>
    <xf numFmtId="0" fontId="70" fillId="28" borderId="134" xfId="54" applyFont="1" applyFill="1" applyBorder="1" applyAlignment="1">
      <alignment horizontal="left" vertical="center"/>
    </xf>
    <xf numFmtId="0" fontId="70" fillId="28" borderId="135" xfId="54" applyFont="1" applyFill="1" applyBorder="1" applyAlignment="1">
      <alignment horizontal="left" vertical="center"/>
    </xf>
    <xf numFmtId="0" fontId="70" fillId="28" borderId="42" xfId="54" applyFont="1" applyFill="1" applyBorder="1" applyAlignment="1">
      <alignment horizontal="left" vertical="center"/>
    </xf>
    <xf numFmtId="0" fontId="70" fillId="28" borderId="27" xfId="54" applyFont="1" applyFill="1" applyBorder="1" applyAlignment="1">
      <alignment horizontal="left" vertical="center"/>
    </xf>
    <xf numFmtId="0" fontId="70" fillId="28" borderId="43" xfId="54" applyFont="1" applyFill="1" applyBorder="1" applyAlignment="1">
      <alignment horizontal="left" vertical="center"/>
    </xf>
    <xf numFmtId="0" fontId="70" fillId="28" borderId="136" xfId="54" applyFont="1" applyFill="1" applyBorder="1" applyAlignment="1">
      <alignment horizontal="center" vertical="center"/>
    </xf>
    <xf numFmtId="0" fontId="70" fillId="28" borderId="134" xfId="54" applyFont="1" applyFill="1" applyBorder="1" applyAlignment="1">
      <alignment horizontal="center" vertical="center"/>
    </xf>
    <xf numFmtId="0" fontId="70" fillId="28" borderId="135" xfId="54" applyFont="1" applyFill="1" applyBorder="1" applyAlignment="1">
      <alignment horizontal="center" vertical="center"/>
    </xf>
    <xf numFmtId="0" fontId="70" fillId="28" borderId="42" xfId="54" applyFont="1" applyFill="1" applyBorder="1" applyAlignment="1">
      <alignment horizontal="center" vertical="center"/>
    </xf>
    <xf numFmtId="0" fontId="70" fillId="28" borderId="27" xfId="54" applyFont="1" applyFill="1" applyBorder="1" applyAlignment="1">
      <alignment horizontal="center" vertical="center"/>
    </xf>
    <xf numFmtId="0" fontId="70" fillId="28" borderId="43" xfId="54" applyFont="1" applyFill="1" applyBorder="1" applyAlignment="1">
      <alignment horizontal="center" vertical="center"/>
    </xf>
    <xf numFmtId="0" fontId="74" fillId="0" borderId="40" xfId="54" applyFont="1" applyBorder="1" applyAlignment="1">
      <alignment horizontal="left" vertical="center" wrapText="1"/>
    </xf>
    <xf numFmtId="0" fontId="74" fillId="0" borderId="0" xfId="54" applyFont="1" applyAlignment="1">
      <alignment horizontal="left" vertical="center" wrapText="1"/>
    </xf>
    <xf numFmtId="0" fontId="74" fillId="0" borderId="41" xfId="54" applyFont="1" applyBorder="1" applyAlignment="1">
      <alignment horizontal="left" vertical="center" wrapText="1"/>
    </xf>
    <xf numFmtId="0" fontId="44" fillId="0" borderId="136" xfId="51" applyFont="1" applyBorder="1" applyAlignment="1">
      <alignment horizontal="center" vertical="center"/>
    </xf>
    <xf numFmtId="0" fontId="44" fillId="0" borderId="134" xfId="51" applyFont="1" applyBorder="1" applyAlignment="1">
      <alignment horizontal="center" vertical="center"/>
    </xf>
    <xf numFmtId="0" fontId="44" fillId="0" borderId="135" xfId="51" applyFont="1" applyBorder="1" applyAlignment="1">
      <alignment horizontal="center" vertical="center"/>
    </xf>
    <xf numFmtId="0" fontId="44" fillId="0" borderId="40" xfId="51" applyFont="1" applyBorder="1" applyAlignment="1">
      <alignment horizontal="center" vertical="center"/>
    </xf>
    <xf numFmtId="0" fontId="44" fillId="0" borderId="41" xfId="51" applyFont="1" applyBorder="1" applyAlignment="1">
      <alignment horizontal="center" vertical="center"/>
    </xf>
    <xf numFmtId="0" fontId="46" fillId="0" borderId="134" xfId="51" applyFont="1" applyBorder="1" applyAlignment="1">
      <alignment horizontal="center" vertical="center"/>
    </xf>
    <xf numFmtId="0" fontId="46" fillId="0" borderId="135" xfId="51" applyFont="1" applyBorder="1" applyAlignment="1">
      <alignment horizontal="center" vertical="center"/>
    </xf>
    <xf numFmtId="0" fontId="46" fillId="0" borderId="0" xfId="51" applyFont="1" applyAlignment="1">
      <alignment horizontal="center" vertical="center"/>
    </xf>
    <xf numFmtId="0" fontId="46" fillId="0" borderId="41" xfId="51" applyFont="1" applyBorder="1" applyAlignment="1">
      <alignment horizontal="center" vertical="center"/>
    </xf>
    <xf numFmtId="0" fontId="44" fillId="0" borderId="136" xfId="51" applyFont="1" applyBorder="1" applyAlignment="1">
      <alignment horizontal="center" vertical="center" wrapText="1"/>
    </xf>
    <xf numFmtId="0" fontId="44" fillId="0" borderId="134" xfId="51" applyFont="1" applyBorder="1" applyAlignment="1">
      <alignment horizontal="center" vertical="center" wrapText="1"/>
    </xf>
    <xf numFmtId="0" fontId="44" fillId="0" borderId="40" xfId="51" applyFont="1" applyBorder="1" applyAlignment="1">
      <alignment horizontal="center" vertical="center" wrapText="1"/>
    </xf>
    <xf numFmtId="0" fontId="44" fillId="0" borderId="0" xfId="51" applyFont="1" applyAlignment="1">
      <alignment horizontal="center" vertical="center" wrapText="1"/>
    </xf>
    <xf numFmtId="0" fontId="44" fillId="0" borderId="42" xfId="51" applyFont="1" applyBorder="1" applyAlignment="1">
      <alignment horizontal="center" vertical="center" wrapText="1"/>
    </xf>
    <xf numFmtId="0" fontId="44" fillId="0" borderId="27" xfId="51" applyFont="1" applyBorder="1" applyAlignment="1">
      <alignment horizontal="center" vertical="center" wrapText="1"/>
    </xf>
    <xf numFmtId="0" fontId="44" fillId="0" borderId="136" xfId="51" applyFont="1" applyBorder="1" applyAlignment="1">
      <alignment horizontal="center" vertical="center" textRotation="255" wrapText="1"/>
    </xf>
    <xf numFmtId="0" fontId="44" fillId="0" borderId="135" xfId="51" applyFont="1" applyBorder="1" applyAlignment="1">
      <alignment horizontal="center" vertical="center" textRotation="255" wrapText="1"/>
    </xf>
    <xf numFmtId="0" fontId="44" fillId="0" borderId="135" xfId="51" applyFont="1" applyBorder="1" applyAlignment="1">
      <alignment horizontal="center" vertical="center" wrapText="1"/>
    </xf>
    <xf numFmtId="0" fontId="44" fillId="0" borderId="41" xfId="51" applyFont="1" applyBorder="1" applyAlignment="1">
      <alignment horizontal="center" vertical="center" wrapText="1"/>
    </xf>
    <xf numFmtId="0" fontId="44" fillId="0" borderId="43" xfId="51" applyFont="1" applyBorder="1" applyAlignment="1">
      <alignment horizontal="center" vertical="center" wrapText="1"/>
    </xf>
    <xf numFmtId="0" fontId="105" fillId="0" borderId="20" xfId="0" applyFont="1" applyBorder="1" applyAlignment="1">
      <alignment horizontal="center" vertical="center"/>
    </xf>
    <xf numFmtId="0" fontId="0" fillId="0" borderId="21" xfId="0" applyBorder="1" applyAlignment="1">
      <alignment horizontal="center" vertical="center"/>
    </xf>
    <xf numFmtId="0" fontId="13" fillId="0" borderId="20"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8" fillId="0" borderId="178" xfId="0" applyFont="1" applyBorder="1" applyAlignment="1">
      <alignment horizontal="center" vertical="center" wrapText="1" shrinkToFit="1"/>
    </xf>
    <xf numFmtId="0" fontId="12" fillId="0" borderId="179" xfId="0" applyFont="1" applyBorder="1" applyAlignment="1">
      <alignment horizontal="center" vertical="center" wrapText="1" shrinkToFit="1"/>
    </xf>
    <xf numFmtId="0" fontId="0" fillId="0" borderId="23" xfId="0" applyBorder="1" applyAlignment="1">
      <alignment horizontal="center" vertical="center"/>
    </xf>
    <xf numFmtId="0" fontId="0" fillId="0" borderId="19" xfId="0" applyBorder="1" applyAlignment="1">
      <alignment horizontal="center" vertical="center" shrinkToFit="1"/>
    </xf>
    <xf numFmtId="3" fontId="10" fillId="0" borderId="42" xfId="0" applyNumberFormat="1" applyFont="1" applyBorder="1" applyAlignment="1" applyProtection="1">
      <alignment horizontal="right" vertical="center" shrinkToFit="1"/>
      <protection locked="0"/>
    </xf>
    <xf numFmtId="3" fontId="10" fillId="0" borderId="27" xfId="0" applyNumberFormat="1" applyFont="1" applyBorder="1" applyAlignment="1" applyProtection="1">
      <alignment horizontal="right" vertical="center" shrinkToFit="1"/>
      <protection locked="0"/>
    </xf>
    <xf numFmtId="3" fontId="10" fillId="0" borderId="43" xfId="0" applyNumberFormat="1" applyFont="1" applyBorder="1" applyAlignment="1" applyProtection="1">
      <alignment horizontal="right" vertical="center" shrinkToFit="1"/>
      <protection locked="0"/>
    </xf>
    <xf numFmtId="0" fontId="0" fillId="0" borderId="19" xfId="0" applyBorder="1" applyAlignment="1">
      <alignment horizontal="center" vertical="center"/>
    </xf>
    <xf numFmtId="0" fontId="0" fillId="0" borderId="165" xfId="0" applyBorder="1" applyAlignment="1">
      <alignment horizontal="center" vertical="center" shrinkToFit="1"/>
    </xf>
    <xf numFmtId="3" fontId="10" fillId="0" borderId="136" xfId="0" applyNumberFormat="1" applyFont="1" applyBorder="1" applyAlignment="1" applyProtection="1">
      <alignment horizontal="right" vertical="center" shrinkToFit="1"/>
      <protection locked="0"/>
    </xf>
    <xf numFmtId="3" fontId="10" fillId="0" borderId="134" xfId="0" applyNumberFormat="1" applyFont="1" applyBorder="1" applyAlignment="1" applyProtection="1">
      <alignment horizontal="right" vertical="center" shrinkToFit="1"/>
      <protection locked="0"/>
    </xf>
    <xf numFmtId="3" fontId="10" fillId="0" borderId="135" xfId="0" applyNumberFormat="1" applyFont="1" applyBorder="1" applyAlignment="1" applyProtection="1">
      <alignment horizontal="right" vertical="center" shrinkToFit="1"/>
      <protection locked="0"/>
    </xf>
    <xf numFmtId="0" fontId="0" fillId="0" borderId="165" xfId="0" applyBorder="1" applyAlignment="1">
      <alignment horizontal="center" vertical="center"/>
    </xf>
    <xf numFmtId="3" fontId="10" fillId="0" borderId="22" xfId="0" applyNumberFormat="1" applyFont="1" applyBorder="1" applyAlignment="1" applyProtection="1">
      <alignment horizontal="right" vertical="center" shrinkToFit="1"/>
      <protection locked="0"/>
    </xf>
    <xf numFmtId="3" fontId="10" fillId="0" borderId="54" xfId="0" applyNumberFormat="1" applyFont="1" applyBorder="1" applyAlignment="1" applyProtection="1">
      <alignment horizontal="right" vertical="center" shrinkToFit="1"/>
      <protection locked="0"/>
    </xf>
    <xf numFmtId="3" fontId="10" fillId="0" borderId="76" xfId="0" applyNumberFormat="1" applyFont="1" applyBorder="1" applyAlignment="1" applyProtection="1">
      <alignment horizontal="right" vertical="center" shrinkToFit="1"/>
      <protection locked="0"/>
    </xf>
    <xf numFmtId="0" fontId="105" fillId="0" borderId="20" xfId="0" applyFont="1" applyBorder="1" applyAlignment="1">
      <alignment horizontal="center" vertical="center" shrinkToFit="1"/>
    </xf>
    <xf numFmtId="0" fontId="0" fillId="0" borderId="21" xfId="0" applyBorder="1" applyAlignment="1">
      <alignment horizontal="center" vertical="center" shrinkToFit="1"/>
    </xf>
    <xf numFmtId="0" fontId="12" fillId="0" borderId="77"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3" fontId="10" fillId="0" borderId="45" xfId="0" applyNumberFormat="1" applyFont="1" applyBorder="1" applyAlignment="1">
      <alignment horizontal="right" vertical="center" shrinkToFit="1"/>
    </xf>
    <xf numFmtId="3" fontId="10" fillId="0" borderId="10" xfId="0" applyNumberFormat="1" applyFont="1" applyBorder="1" applyAlignment="1">
      <alignment horizontal="right" vertical="center" shrinkToFit="1"/>
    </xf>
    <xf numFmtId="3" fontId="10" fillId="0" borderId="80" xfId="0" applyNumberFormat="1" applyFont="1" applyBorder="1" applyAlignment="1">
      <alignment horizontal="right" vertical="center" shrinkToFit="1"/>
    </xf>
    <xf numFmtId="0" fontId="0" fillId="0" borderId="84" xfId="0" applyBorder="1" applyAlignment="1">
      <alignment horizontal="center" vertical="center"/>
    </xf>
    <xf numFmtId="0" fontId="0" fillId="0" borderId="94" xfId="0" applyBorder="1" applyAlignment="1">
      <alignment horizontal="center" vertical="center"/>
    </xf>
    <xf numFmtId="182" fontId="10" fillId="0" borderId="22" xfId="0" applyNumberFormat="1" applyFont="1" applyBorder="1" applyAlignment="1">
      <alignment horizontal="right" vertical="center" shrinkToFit="1"/>
    </xf>
    <xf numFmtId="182" fontId="10" fillId="0" borderId="54" xfId="0" applyNumberFormat="1" applyFont="1" applyBorder="1" applyAlignment="1">
      <alignment horizontal="right" vertical="center" shrinkToFit="1"/>
    </xf>
    <xf numFmtId="182" fontId="10" fillId="0" borderId="76" xfId="0" applyNumberFormat="1" applyFont="1" applyBorder="1" applyAlignment="1">
      <alignment horizontal="right" vertical="center" shrinkToFit="1"/>
    </xf>
    <xf numFmtId="0" fontId="0" fillId="0" borderId="179" xfId="0" applyBorder="1" applyAlignment="1">
      <alignment horizontal="center" vertical="center"/>
    </xf>
    <xf numFmtId="0" fontId="0" fillId="0" borderId="183" xfId="0" applyBorder="1" applyAlignment="1">
      <alignment horizontal="center" vertical="center"/>
    </xf>
    <xf numFmtId="0" fontId="44" fillId="0" borderId="136" xfId="51" applyFont="1" applyBorder="1" applyAlignment="1">
      <alignment horizontal="center" vertical="center" wrapText="1" shrinkToFit="1"/>
    </xf>
    <xf numFmtId="0" fontId="44" fillId="0" borderId="134" xfId="51" applyFont="1" applyBorder="1" applyAlignment="1">
      <alignment horizontal="center" vertical="center" wrapText="1" shrinkToFit="1"/>
    </xf>
    <xf numFmtId="0" fontId="44" fillId="0" borderId="135" xfId="51" applyFont="1" applyBorder="1" applyAlignment="1">
      <alignment horizontal="center" vertical="center" wrapText="1" shrinkToFit="1"/>
    </xf>
    <xf numFmtId="0" fontId="44" fillId="0" borderId="40" xfId="51" applyFont="1" applyBorder="1" applyAlignment="1">
      <alignment horizontal="center" vertical="center" wrapText="1" shrinkToFit="1"/>
    </xf>
    <xf numFmtId="0" fontId="44" fillId="0" borderId="0" xfId="51" applyFont="1" applyAlignment="1">
      <alignment horizontal="center" vertical="center" wrapText="1" shrinkToFit="1"/>
    </xf>
    <xf numFmtId="0" fontId="44" fillId="0" borderId="41" xfId="51" applyFont="1" applyBorder="1" applyAlignment="1">
      <alignment horizontal="center" vertical="center" wrapText="1" shrinkToFit="1"/>
    </xf>
    <xf numFmtId="0" fontId="44" fillId="0" borderId="42" xfId="51" applyFont="1" applyBorder="1" applyAlignment="1">
      <alignment horizontal="center" vertical="center" wrapText="1" shrinkToFit="1"/>
    </xf>
    <xf numFmtId="0" fontId="44" fillId="0" borderId="27" xfId="51" applyFont="1" applyBorder="1" applyAlignment="1">
      <alignment horizontal="center" vertical="center" wrapText="1" shrinkToFit="1"/>
    </xf>
    <xf numFmtId="0" fontId="44" fillId="0" borderId="43" xfId="51" applyFont="1" applyBorder="1" applyAlignment="1">
      <alignment horizontal="center" vertical="center" wrapText="1" shrinkToFit="1"/>
    </xf>
    <xf numFmtId="0" fontId="44" fillId="0" borderId="0" xfId="51" applyFont="1" applyBorder="1" applyAlignment="1">
      <alignment horizontal="center" vertical="center" wrapText="1"/>
    </xf>
    <xf numFmtId="0" fontId="44" fillId="0" borderId="0" xfId="51" applyFont="1" applyBorder="1" applyAlignment="1">
      <alignment horizontal="center" vertical="center"/>
    </xf>
    <xf numFmtId="0" fontId="11" fillId="0" borderId="134" xfId="51" applyFont="1" applyBorder="1" applyAlignment="1">
      <alignment horizontal="left" vertical="center" wrapText="1"/>
    </xf>
    <xf numFmtId="3" fontId="10" fillId="0" borderId="180" xfId="0" applyNumberFormat="1" applyFont="1" applyBorder="1" applyAlignment="1">
      <alignment horizontal="right" vertical="center" shrinkToFit="1"/>
    </xf>
    <xf numFmtId="3" fontId="10" fillId="0" borderId="181" xfId="0" applyNumberFormat="1" applyFont="1" applyBorder="1" applyAlignment="1">
      <alignment horizontal="right" vertical="center" shrinkToFit="1"/>
    </xf>
    <xf numFmtId="3" fontId="10" fillId="0" borderId="182" xfId="0" applyNumberFormat="1" applyFont="1" applyBorder="1" applyAlignment="1">
      <alignment horizontal="right" vertical="center" shrinkToFit="1"/>
    </xf>
    <xf numFmtId="0" fontId="43" fillId="0" borderId="16" xfId="51" applyBorder="1" applyAlignment="1">
      <alignment horizontal="center" vertical="center"/>
    </xf>
    <xf numFmtId="0" fontId="10" fillId="0" borderId="0" xfId="51" applyFont="1" applyAlignment="1">
      <alignment horizontal="center" vertical="center"/>
    </xf>
    <xf numFmtId="0" fontId="10" fillId="0" borderId="16" xfId="51" applyFont="1" applyBorder="1" applyAlignment="1">
      <alignment horizontal="center" vertical="center"/>
    </xf>
    <xf numFmtId="0" fontId="61" fillId="0" borderId="16" xfId="51" applyFont="1" applyBorder="1" applyAlignment="1">
      <alignment horizontal="center" vertical="center" wrapText="1"/>
    </xf>
    <xf numFmtId="0" fontId="43" fillId="0" borderId="13" xfId="51" applyBorder="1" applyAlignment="1">
      <alignment horizontal="center" vertical="center"/>
    </xf>
    <xf numFmtId="0" fontId="43" fillId="0" borderId="11" xfId="51" applyBorder="1" applyAlignment="1">
      <alignment horizontal="center" vertical="center"/>
    </xf>
    <xf numFmtId="0" fontId="62" fillId="0" borderId="0" xfId="51" applyFont="1" applyAlignment="1">
      <alignment vertical="center" wrapText="1"/>
    </xf>
    <xf numFmtId="0" fontId="43" fillId="0" borderId="0" xfId="51" applyAlignment="1">
      <alignment vertical="center" wrapText="1"/>
    </xf>
    <xf numFmtId="0" fontId="62" fillId="0" borderId="0" xfId="51" applyFont="1" applyAlignment="1">
      <alignment horizontal="left" vertical="center" wrapText="1"/>
    </xf>
    <xf numFmtId="0" fontId="7" fillId="0" borderId="0" xfId="51" applyFont="1" applyAlignment="1">
      <alignment vertical="center" wrapText="1"/>
    </xf>
    <xf numFmtId="0" fontId="44" fillId="0" borderId="150" xfId="51" applyFont="1" applyBorder="1" applyAlignment="1">
      <alignment horizontal="center" vertical="center"/>
    </xf>
    <xf numFmtId="0" fontId="46" fillId="0" borderId="150" xfId="51" applyFont="1" applyBorder="1" applyAlignment="1">
      <alignment horizontal="center" vertical="center"/>
    </xf>
    <xf numFmtId="0" fontId="44" fillId="0" borderId="35" xfId="51" applyFont="1" applyBorder="1" applyAlignment="1">
      <alignment horizontal="center" vertical="center" wrapText="1"/>
    </xf>
    <xf numFmtId="0" fontId="44" fillId="0" borderId="33" xfId="51" applyFont="1" applyBorder="1" applyAlignment="1">
      <alignment horizontal="center" vertical="center"/>
    </xf>
    <xf numFmtId="0" fontId="44" fillId="0" borderId="36" xfId="51" applyFont="1" applyBorder="1" applyAlignment="1">
      <alignment horizontal="center" vertical="center"/>
    </xf>
    <xf numFmtId="0" fontId="44" fillId="0" borderId="149" xfId="51" applyFont="1" applyBorder="1" applyAlignment="1">
      <alignment horizontal="center" vertical="center"/>
    </xf>
    <xf numFmtId="0" fontId="44" fillId="0" borderId="151" xfId="51" applyFont="1" applyBorder="1" applyAlignment="1">
      <alignment horizontal="center" vertical="center"/>
    </xf>
    <xf numFmtId="0" fontId="44" fillId="0" borderId="24" xfId="51" applyFont="1" applyBorder="1" applyAlignment="1">
      <alignment horizontal="center" vertical="center"/>
    </xf>
    <xf numFmtId="0" fontId="44" fillId="0" borderId="153" xfId="51" applyFont="1" applyBorder="1" applyAlignment="1">
      <alignment horizontal="center" vertical="center"/>
    </xf>
    <xf numFmtId="0" fontId="44" fillId="0" borderId="158" xfId="51" applyFont="1" applyBorder="1" applyAlignment="1">
      <alignment horizontal="center" vertical="center"/>
    </xf>
    <xf numFmtId="0" fontId="44" fillId="0" borderId="44" xfId="51" applyFont="1" applyBorder="1" applyAlignment="1">
      <alignment horizontal="center" vertical="center" wrapText="1"/>
    </xf>
    <xf numFmtId="0" fontId="44" fillId="0" borderId="10" xfId="51" applyFont="1" applyBorder="1" applyAlignment="1">
      <alignment horizontal="center" vertical="center"/>
    </xf>
    <xf numFmtId="0" fontId="44" fillId="0" borderId="46" xfId="51" applyFont="1" applyBorder="1" applyAlignment="1">
      <alignment horizontal="center" vertical="center"/>
    </xf>
    <xf numFmtId="0" fontId="44" fillId="0" borderId="56" xfId="51" applyFont="1" applyBorder="1" applyAlignment="1">
      <alignment horizontal="center" vertical="center"/>
    </xf>
    <xf numFmtId="0" fontId="44" fillId="0" borderId="28" xfId="51" applyFont="1" applyBorder="1" applyAlignment="1">
      <alignment horizontal="center" vertical="center"/>
    </xf>
    <xf numFmtId="0" fontId="44" fillId="0" borderId="35" xfId="51" applyFont="1" applyBorder="1" applyAlignment="1">
      <alignment horizontal="center" vertical="center"/>
    </xf>
    <xf numFmtId="0" fontId="46" fillId="0" borderId="145" xfId="51" applyFont="1" applyBorder="1" applyAlignment="1">
      <alignment horizontal="center" vertical="center"/>
    </xf>
    <xf numFmtId="0" fontId="46" fillId="0" borderId="35" xfId="51" applyFont="1" applyBorder="1" applyAlignment="1">
      <alignment horizontal="center" vertical="center" wrapText="1"/>
    </xf>
    <xf numFmtId="0" fontId="46" fillId="0" borderId="33" xfId="51" applyFont="1" applyBorder="1" applyAlignment="1">
      <alignment horizontal="center" vertical="center" wrapText="1"/>
    </xf>
    <xf numFmtId="0" fontId="46" fillId="0" borderId="149" xfId="51" applyFont="1" applyBorder="1" applyAlignment="1">
      <alignment horizontal="center" vertical="center" wrapText="1"/>
    </xf>
    <xf numFmtId="0" fontId="46" fillId="0" borderId="150" xfId="51" applyFont="1" applyBorder="1" applyAlignment="1">
      <alignment horizontal="center" vertical="center" wrapText="1"/>
    </xf>
    <xf numFmtId="0" fontId="46" fillId="0" borderId="24" xfId="51" applyFont="1" applyBorder="1" applyAlignment="1">
      <alignment horizontal="center" vertical="center" wrapText="1"/>
    </xf>
    <xf numFmtId="0" fontId="46" fillId="0" borderId="153" xfId="51" applyFont="1" applyBorder="1" applyAlignment="1">
      <alignment horizontal="center" vertical="center" wrapText="1"/>
    </xf>
    <xf numFmtId="0" fontId="51" fillId="0" borderId="33" xfId="51" applyFont="1" applyBorder="1" applyAlignment="1">
      <alignment horizontal="center" vertical="center"/>
    </xf>
    <xf numFmtId="0" fontId="51" fillId="0" borderId="36" xfId="51" applyFont="1" applyBorder="1" applyAlignment="1">
      <alignment horizontal="center" vertical="center"/>
    </xf>
    <xf numFmtId="0" fontId="51" fillId="0" borderId="150" xfId="51" applyFont="1" applyBorder="1" applyAlignment="1">
      <alignment horizontal="center" vertical="center"/>
    </xf>
    <xf numFmtId="0" fontId="51" fillId="0" borderId="151" xfId="51" applyFont="1" applyBorder="1" applyAlignment="1">
      <alignment horizontal="center" vertical="center"/>
    </xf>
    <xf numFmtId="0" fontId="51" fillId="0" borderId="153" xfId="51" applyFont="1" applyBorder="1" applyAlignment="1">
      <alignment horizontal="center" vertical="center"/>
    </xf>
    <xf numFmtId="0" fontId="51" fillId="0" borderId="158" xfId="51" applyFont="1" applyBorder="1" applyAlignment="1">
      <alignment horizontal="center" vertical="center"/>
    </xf>
    <xf numFmtId="0" fontId="46" fillId="0" borderId="144" xfId="51" applyFont="1" applyBorder="1" applyAlignment="1">
      <alignment horizontal="center" vertical="center"/>
    </xf>
    <xf numFmtId="58" fontId="46" fillId="0" borderId="145" xfId="51" applyNumberFormat="1" applyFont="1" applyBorder="1" applyAlignment="1">
      <alignment horizontal="center" vertical="center"/>
    </xf>
    <xf numFmtId="58" fontId="46" fillId="0" borderId="144" xfId="51" applyNumberFormat="1" applyFont="1" applyBorder="1" applyAlignment="1">
      <alignment horizontal="center" vertical="center"/>
    </xf>
    <xf numFmtId="0" fontId="46" fillId="0" borderId="143" xfId="51" applyFont="1" applyBorder="1" applyAlignment="1">
      <alignment horizontal="center" vertical="center"/>
    </xf>
    <xf numFmtId="58" fontId="46" fillId="0" borderId="150" xfId="51" applyNumberFormat="1" applyFont="1" applyBorder="1" applyAlignment="1">
      <alignment horizontal="center" vertical="center"/>
    </xf>
    <xf numFmtId="58" fontId="46" fillId="0" borderId="136" xfId="51" applyNumberFormat="1" applyFont="1" applyBorder="1" applyAlignment="1">
      <alignment horizontal="center" vertical="center"/>
    </xf>
    <xf numFmtId="58" fontId="46" fillId="0" borderId="150" xfId="51" applyNumberFormat="1" applyFont="1" applyBorder="1" applyAlignment="1">
      <alignment horizontal="left" vertical="center"/>
    </xf>
    <xf numFmtId="0" fontId="46" fillId="0" borderId="150" xfId="51" applyFont="1" applyBorder="1" applyAlignment="1">
      <alignment horizontal="left" vertical="center"/>
    </xf>
    <xf numFmtId="0" fontId="46" fillId="0" borderId="44" xfId="51" applyFont="1" applyBorder="1" applyAlignment="1">
      <alignment horizontal="center" vertical="center" wrapText="1"/>
    </xf>
    <xf numFmtId="0" fontId="46" fillId="0" borderId="46" xfId="51" applyFont="1" applyBorder="1" applyAlignment="1">
      <alignment horizontal="center" vertical="center" wrapText="1"/>
    </xf>
    <xf numFmtId="0" fontId="46" fillId="0" borderId="48" xfId="51" applyFont="1" applyBorder="1" applyAlignment="1">
      <alignment horizontal="center" vertical="center" wrapText="1"/>
    </xf>
    <xf numFmtId="0" fontId="46" fillId="0" borderId="47" xfId="51" applyFont="1" applyBorder="1" applyAlignment="1">
      <alignment horizontal="center" vertical="center" wrapText="1"/>
    </xf>
    <xf numFmtId="0" fontId="46" fillId="0" borderId="49" xfId="51" applyFont="1" applyBorder="1" applyAlignment="1">
      <alignment horizontal="center" vertical="center" wrapText="1"/>
    </xf>
    <xf numFmtId="0" fontId="46" fillId="0" borderId="52" xfId="51" applyFont="1" applyBorder="1" applyAlignment="1">
      <alignment horizontal="center" vertical="center" wrapText="1"/>
    </xf>
    <xf numFmtId="0" fontId="44" fillId="0" borderId="44" xfId="51" applyFont="1" applyBorder="1" applyAlignment="1">
      <alignment horizontal="center" vertical="center"/>
    </xf>
    <xf numFmtId="0" fontId="44" fillId="0" borderId="48" xfId="51" applyFont="1" applyBorder="1" applyAlignment="1">
      <alignment horizontal="center" vertical="center"/>
    </xf>
    <xf numFmtId="0" fontId="44" fillId="0" borderId="47" xfId="51" applyFont="1" applyBorder="1" applyAlignment="1">
      <alignment horizontal="center" vertical="center"/>
    </xf>
    <xf numFmtId="0" fontId="44" fillId="0" borderId="49" xfId="51" applyFont="1" applyBorder="1" applyAlignment="1">
      <alignment horizontal="center" vertical="center"/>
    </xf>
    <xf numFmtId="0" fontId="44" fillId="0" borderId="52" xfId="51" applyFont="1" applyBorder="1" applyAlignment="1">
      <alignment horizontal="center" vertical="center"/>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通貨 2" xfId="40" xr:uid="{00000000-0005-0000-0000-000027000000}"/>
    <cellStyle name="入力 2" xfId="41" xr:uid="{00000000-0005-0000-0000-000028000000}"/>
    <cellStyle name="標準" xfId="0" builtinId="0"/>
    <cellStyle name="標準 15" xfId="52" xr:uid="{B324444E-BE4F-416A-B300-3703A3E7497C}"/>
    <cellStyle name="標準 2" xfId="42" xr:uid="{00000000-0005-0000-0000-00002A000000}"/>
    <cellStyle name="標準 2 2" xfId="51" xr:uid="{E4AB0F2B-F4DC-4F1E-A714-DE4687DBAB95}"/>
    <cellStyle name="標準 3" xfId="43" xr:uid="{00000000-0005-0000-0000-00002B000000}"/>
    <cellStyle name="標準 4" xfId="44" xr:uid="{00000000-0005-0000-0000-00002C000000}"/>
    <cellStyle name="標準 4 2" xfId="50" xr:uid="{9014EDD3-1E16-426C-B6D4-0DEC66D57263}"/>
    <cellStyle name="標準 5" xfId="45" xr:uid="{00000000-0005-0000-0000-00002D000000}"/>
    <cellStyle name="標準 6" xfId="54" xr:uid="{BAB95589-06CA-4878-8EC3-D46821B18FFE}"/>
    <cellStyle name="標準_③-２加算様式（就労）" xfId="46" xr:uid="{00000000-0005-0000-0000-00002E000000}"/>
    <cellStyle name="標準_短期入所介護給付費請求書" xfId="53" xr:uid="{BE245BAD-449D-465B-A748-4831467891B3}"/>
    <cellStyle name="標準_平成27年度新加算届出様式" xfId="47" xr:uid="{00000000-0005-0000-0000-00002F000000}"/>
    <cellStyle name="標準_報酬コード表" xfId="48" xr:uid="{00000000-0005-0000-0000-000030000000}"/>
    <cellStyle name="良い 2" xfId="49" xr:uid="{00000000-0005-0000-0000-00003100000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0000000-0008-0000-0200-000002000000}"/>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00000000-0008-0000-0200-000004000000}"/>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454024</xdr:colOff>
      <xdr:row>0</xdr:row>
      <xdr:rowOff>0</xdr:rowOff>
    </xdr:from>
    <xdr:to>
      <xdr:col>18</xdr:col>
      <xdr:colOff>482599</xdr:colOff>
      <xdr:row>0</xdr:row>
      <xdr:rowOff>298450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10296524" y="0"/>
          <a:ext cx="1298575" cy="298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422274</xdr:colOff>
      <xdr:row>0</xdr:row>
      <xdr:rowOff>34925</xdr:rowOff>
    </xdr:from>
    <xdr:to>
      <xdr:col>18</xdr:col>
      <xdr:colOff>450849</xdr:colOff>
      <xdr:row>1</xdr:row>
      <xdr:rowOff>15875</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10264774" y="34925"/>
          <a:ext cx="1298575" cy="298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9</xdr:row>
      <xdr:rowOff>2076450</xdr:rowOff>
    </xdr:from>
    <xdr:to>
      <xdr:col>5</xdr:col>
      <xdr:colOff>819150</xdr:colOff>
      <xdr:row>9</xdr:row>
      <xdr:rowOff>2943225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2152650" y="5724525"/>
          <a:ext cx="3981450" cy="866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190500</xdr:colOff>
      <xdr:row>11</xdr:row>
      <xdr:rowOff>676275</xdr:rowOff>
    </xdr:from>
    <xdr:to>
      <xdr:col>5</xdr:col>
      <xdr:colOff>800100</xdr:colOff>
      <xdr:row>11</xdr:row>
      <xdr:rowOff>1476375</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2133600" y="8305800"/>
          <a:ext cx="3981450" cy="80010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93345</xdr:colOff>
      <xdr:row>18</xdr:row>
      <xdr:rowOff>342900</xdr:rowOff>
    </xdr:from>
    <xdr:to>
      <xdr:col>4</xdr:col>
      <xdr:colOff>207645</xdr:colOff>
      <xdr:row>18</xdr:row>
      <xdr:rowOff>542925</xdr:rowOff>
    </xdr:to>
    <xdr:sp macro="" textlink="">
      <xdr:nvSpPr>
        <xdr:cNvPr id="2" name="四角形 1">
          <a:extLst>
            <a:ext uri="{FF2B5EF4-FFF2-40B4-BE49-F238E27FC236}">
              <a16:creationId xmlns:a16="http://schemas.microsoft.com/office/drawing/2014/main" id="{00000000-0008-0000-0600-000002000000}"/>
            </a:ext>
          </a:extLst>
        </xdr:cNvPr>
        <xdr:cNvSpPr>
          <a:spLocks noChangeArrowheads="1"/>
        </xdr:cNvSpPr>
      </xdr:nvSpPr>
      <xdr:spPr bwMode="auto">
        <a:xfrm>
          <a:off x="1876425" y="815340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xdr:colOff>
      <xdr:row>3</xdr:row>
      <xdr:rowOff>95250</xdr:rowOff>
    </xdr:from>
    <xdr:to>
      <xdr:col>1</xdr:col>
      <xdr:colOff>1028338</xdr:colOff>
      <xdr:row>4</xdr:row>
      <xdr:rowOff>340</xdr:rowOff>
    </xdr:to>
    <xdr:sp macro="" textlink="">
      <xdr:nvSpPr>
        <xdr:cNvPr id="2" name="四角形 1">
          <a:extLst>
            <a:ext uri="{FF2B5EF4-FFF2-40B4-BE49-F238E27FC236}">
              <a16:creationId xmlns:a16="http://schemas.microsoft.com/office/drawing/2014/main" id="{00000000-0008-0000-0700-000002000000}"/>
            </a:ext>
          </a:extLst>
        </xdr:cNvPr>
        <xdr:cNvSpPr>
          <a:spLocks noChangeArrowheads="1"/>
        </xdr:cNvSpPr>
      </xdr:nvSpPr>
      <xdr:spPr bwMode="auto">
        <a:xfrm>
          <a:off x="1800225" y="1076325"/>
          <a:ext cx="1114425"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○○県知事</a:t>
          </a:r>
        </a:p>
      </xdr:txBody>
    </xdr:sp>
    <xdr:clientData/>
  </xdr:twoCellAnchor>
  <xdr:twoCellAnchor>
    <xdr:from>
      <xdr:col>4</xdr:col>
      <xdr:colOff>935355</xdr:colOff>
      <xdr:row>2</xdr:row>
      <xdr:rowOff>123825</xdr:rowOff>
    </xdr:from>
    <xdr:to>
      <xdr:col>4</xdr:col>
      <xdr:colOff>1306431</xdr:colOff>
      <xdr:row>3</xdr:row>
      <xdr:rowOff>2420</xdr:rowOff>
    </xdr:to>
    <xdr:sp macro="" textlink="">
      <xdr:nvSpPr>
        <xdr:cNvPr id="3" name="四角形 2">
          <a:extLst>
            <a:ext uri="{FF2B5EF4-FFF2-40B4-BE49-F238E27FC236}">
              <a16:creationId xmlns:a16="http://schemas.microsoft.com/office/drawing/2014/main" id="{00000000-0008-0000-0700-000003000000}"/>
            </a:ext>
          </a:extLst>
        </xdr:cNvPr>
        <xdr:cNvSpPr>
          <a:spLocks noChangeArrowheads="1"/>
        </xdr:cNvSpPr>
      </xdr:nvSpPr>
      <xdr:spPr bwMode="auto">
        <a:xfrm>
          <a:off x="6981825" y="723900"/>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375285</xdr:colOff>
      <xdr:row>2</xdr:row>
      <xdr:rowOff>116205</xdr:rowOff>
    </xdr:from>
    <xdr:to>
      <xdr:col>5</xdr:col>
      <xdr:colOff>737954</xdr:colOff>
      <xdr:row>3</xdr:row>
      <xdr:rowOff>173</xdr:rowOff>
    </xdr:to>
    <xdr:sp macro="" textlink="">
      <xdr:nvSpPr>
        <xdr:cNvPr id="4" name="四角形 3">
          <a:extLst>
            <a:ext uri="{FF2B5EF4-FFF2-40B4-BE49-F238E27FC236}">
              <a16:creationId xmlns:a16="http://schemas.microsoft.com/office/drawing/2014/main" id="{00000000-0008-0000-0700-000004000000}"/>
            </a:ext>
          </a:extLst>
        </xdr:cNvPr>
        <xdr:cNvSpPr>
          <a:spLocks noChangeArrowheads="1"/>
        </xdr:cNvSpPr>
      </xdr:nvSpPr>
      <xdr:spPr bwMode="auto">
        <a:xfrm>
          <a:off x="7934325" y="714375"/>
          <a:ext cx="400050"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327660</xdr:colOff>
      <xdr:row>6</xdr:row>
      <xdr:rowOff>243840</xdr:rowOff>
    </xdr:from>
    <xdr:to>
      <xdr:col>5</xdr:col>
      <xdr:colOff>1036320</xdr:colOff>
      <xdr:row>8</xdr:row>
      <xdr:rowOff>182880</xdr:rowOff>
    </xdr:to>
    <xdr:sp macro="" textlink="">
      <xdr:nvSpPr>
        <xdr:cNvPr id="19931" name="オートシェイプ 7">
          <a:extLst>
            <a:ext uri="{FF2B5EF4-FFF2-40B4-BE49-F238E27FC236}">
              <a16:creationId xmlns:a16="http://schemas.microsoft.com/office/drawing/2014/main" id="{00000000-0008-0000-0700-0000DB4D0000}"/>
            </a:ext>
          </a:extLst>
        </xdr:cNvPr>
        <xdr:cNvSpPr>
          <a:spLocks noChangeArrowheads="1"/>
        </xdr:cNvSpPr>
      </xdr:nvSpPr>
      <xdr:spPr bwMode="auto">
        <a:xfrm>
          <a:off x="7094220" y="2636520"/>
          <a:ext cx="708660" cy="70104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51435</xdr:colOff>
      <xdr:row>10</xdr:row>
      <xdr:rowOff>123825</xdr:rowOff>
    </xdr:from>
    <xdr:to>
      <xdr:col>2</xdr:col>
      <xdr:colOff>525969</xdr:colOff>
      <xdr:row>10</xdr:row>
      <xdr:rowOff>354413</xdr:rowOff>
    </xdr:to>
    <xdr:sp macro="" textlink="">
      <xdr:nvSpPr>
        <xdr:cNvPr id="9" name="四角形 8">
          <a:extLst>
            <a:ext uri="{FF2B5EF4-FFF2-40B4-BE49-F238E27FC236}">
              <a16:creationId xmlns:a16="http://schemas.microsoft.com/office/drawing/2014/main" id="{00000000-0008-0000-0700-000009000000}"/>
            </a:ext>
          </a:extLst>
        </xdr:cNvPr>
        <xdr:cNvSpPr>
          <a:spLocks noChangeArrowheads="1"/>
        </xdr:cNvSpPr>
      </xdr:nvSpPr>
      <xdr:spPr bwMode="auto">
        <a:xfrm>
          <a:off x="1828800" y="3771900"/>
          <a:ext cx="188595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1272540</xdr:colOff>
      <xdr:row>4</xdr:row>
      <xdr:rowOff>95250</xdr:rowOff>
    </xdr:from>
    <xdr:to>
      <xdr:col>5</xdr:col>
      <xdr:colOff>32381</xdr:colOff>
      <xdr:row>6</xdr:row>
      <xdr:rowOff>240009</xdr:rowOff>
    </xdr:to>
    <xdr:sp macro="" textlink="">
      <xdr:nvSpPr>
        <xdr:cNvPr id="10" name="四角形 9">
          <a:extLst>
            <a:ext uri="{FF2B5EF4-FFF2-40B4-BE49-F238E27FC236}">
              <a16:creationId xmlns:a16="http://schemas.microsoft.com/office/drawing/2014/main" id="{00000000-0008-0000-0700-00000A000000}"/>
            </a:ext>
          </a:extLst>
        </xdr:cNvPr>
        <xdr:cNvSpPr>
          <a:spLocks noChangeArrowheads="1"/>
        </xdr:cNvSpPr>
      </xdr:nvSpPr>
      <xdr:spPr bwMode="auto">
        <a:xfrm>
          <a:off x="5905500" y="1457325"/>
          <a:ext cx="1657350"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3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53340</xdr:colOff>
      <xdr:row>5</xdr:row>
      <xdr:rowOff>304800</xdr:rowOff>
    </xdr:from>
    <xdr:to>
      <xdr:col>5</xdr:col>
      <xdr:colOff>518160</xdr:colOff>
      <xdr:row>6</xdr:row>
      <xdr:rowOff>350520</xdr:rowOff>
    </xdr:to>
    <xdr:sp macro="" textlink="">
      <xdr:nvSpPr>
        <xdr:cNvPr id="19934" name="直線 10">
          <a:extLst>
            <a:ext uri="{FF2B5EF4-FFF2-40B4-BE49-F238E27FC236}">
              <a16:creationId xmlns:a16="http://schemas.microsoft.com/office/drawing/2014/main" id="{00000000-0008-0000-0700-0000DE4D0000}"/>
            </a:ext>
          </a:extLst>
        </xdr:cNvPr>
        <xdr:cNvSpPr>
          <a:spLocks noChangeShapeType="1"/>
        </xdr:cNvSpPr>
      </xdr:nvSpPr>
      <xdr:spPr bwMode="auto">
        <a:xfrm>
          <a:off x="6819900" y="2316480"/>
          <a:ext cx="464820" cy="4267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1015365</xdr:colOff>
      <xdr:row>1</xdr:row>
      <xdr:rowOff>76200</xdr:rowOff>
    </xdr:from>
    <xdr:to>
      <xdr:col>5</xdr:col>
      <xdr:colOff>939247</xdr:colOff>
      <xdr:row>1</xdr:row>
      <xdr:rowOff>514566</xdr:rowOff>
    </xdr:to>
    <xdr:sp macro="" textlink="">
      <xdr:nvSpPr>
        <xdr:cNvPr id="12" name="四角形 11">
          <a:extLst>
            <a:ext uri="{FF2B5EF4-FFF2-40B4-BE49-F238E27FC236}">
              <a16:creationId xmlns:a16="http://schemas.microsoft.com/office/drawing/2014/main" id="{00000000-0008-0000-0700-00000C000000}"/>
            </a:ext>
          </a:extLst>
        </xdr:cNvPr>
        <xdr:cNvSpPr>
          <a:spLocks noChangeArrowheads="1"/>
        </xdr:cNvSpPr>
      </xdr:nvSpPr>
      <xdr:spPr bwMode="auto">
        <a:xfrm>
          <a:off x="7067550" y="76200"/>
          <a:ext cx="1485900" cy="4286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93345</xdr:colOff>
      <xdr:row>18</xdr:row>
      <xdr:rowOff>342900</xdr:rowOff>
    </xdr:from>
    <xdr:to>
      <xdr:col>4</xdr:col>
      <xdr:colOff>207645</xdr:colOff>
      <xdr:row>18</xdr:row>
      <xdr:rowOff>542925</xdr:rowOff>
    </xdr:to>
    <xdr:sp macro="" textlink="">
      <xdr:nvSpPr>
        <xdr:cNvPr id="13" name="四角形 12">
          <a:extLst>
            <a:ext uri="{FF2B5EF4-FFF2-40B4-BE49-F238E27FC236}">
              <a16:creationId xmlns:a16="http://schemas.microsoft.com/office/drawing/2014/main" id="{00000000-0008-0000-0700-00000D000000}"/>
            </a:ext>
          </a:extLst>
        </xdr:cNvPr>
        <xdr:cNvSpPr>
          <a:spLocks noChangeArrowheads="1"/>
        </xdr:cNvSpPr>
      </xdr:nvSpPr>
      <xdr:spPr bwMode="auto">
        <a:xfrm>
          <a:off x="1876425" y="8153400"/>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572557</xdr:colOff>
      <xdr:row>1</xdr:row>
      <xdr:rowOff>0</xdr:rowOff>
    </xdr:from>
    <xdr:to>
      <xdr:col>8</xdr:col>
      <xdr:colOff>486832</xdr:colOff>
      <xdr:row>2</xdr:row>
      <xdr:rowOff>174625</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049557" y="257175"/>
          <a:ext cx="2047875" cy="43180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HGｺﾞｼｯｸM" panose="020B0609000000000000" pitchFamily="49" charset="-128"/>
              <a:ea typeface="HGｺﾞｼｯｸM" panose="020B0609000000000000" pitchFamily="49" charset="-128"/>
            </a:rPr>
            <a:t>記載例</a:t>
          </a:r>
        </a:p>
      </xdr:txBody>
    </xdr:sp>
    <xdr:clientData/>
  </xdr:twoCellAnchor>
  <xdr:twoCellAnchor>
    <xdr:from>
      <xdr:col>6</xdr:col>
      <xdr:colOff>1524000</xdr:colOff>
      <xdr:row>10</xdr:row>
      <xdr:rowOff>222249</xdr:rowOff>
    </xdr:from>
    <xdr:to>
      <xdr:col>8</xdr:col>
      <xdr:colOff>74084</xdr:colOff>
      <xdr:row>14</xdr:row>
      <xdr:rowOff>84666</xdr:rowOff>
    </xdr:to>
    <xdr:sp macro="" textlink="">
      <xdr:nvSpPr>
        <xdr:cNvPr id="3" name="Line 3">
          <a:extLst>
            <a:ext uri="{FF2B5EF4-FFF2-40B4-BE49-F238E27FC236}">
              <a16:creationId xmlns:a16="http://schemas.microsoft.com/office/drawing/2014/main" id="{00000000-0008-0000-0B00-000003000000}"/>
            </a:ext>
          </a:extLst>
        </xdr:cNvPr>
        <xdr:cNvSpPr>
          <a:spLocks noChangeShapeType="1"/>
        </xdr:cNvSpPr>
      </xdr:nvSpPr>
      <xdr:spPr bwMode="auto">
        <a:xfrm flipH="1" flipV="1">
          <a:off x="6096000" y="4108449"/>
          <a:ext cx="2588684" cy="1386417"/>
        </a:xfrm>
        <a:prstGeom prst="line">
          <a:avLst/>
        </a:prstGeom>
        <a:noFill/>
        <a:ln w="9525">
          <a:solidFill>
            <a:srgbClr val="000000"/>
          </a:solidFill>
          <a:round/>
          <a:headEnd/>
          <a:tailEnd/>
        </a:ln>
      </xdr:spPr>
    </xdr:sp>
    <xdr:clientData/>
  </xdr:twoCellAnchor>
  <xdr:twoCellAnchor>
    <xdr:from>
      <xdr:col>7</xdr:col>
      <xdr:colOff>1672167</xdr:colOff>
      <xdr:row>12</xdr:row>
      <xdr:rowOff>275167</xdr:rowOff>
    </xdr:from>
    <xdr:to>
      <xdr:col>8</xdr:col>
      <xdr:colOff>643467</xdr:colOff>
      <xdr:row>15</xdr:row>
      <xdr:rowOff>148167</xdr:rowOff>
    </xdr:to>
    <xdr:sp macro="" textlink="">
      <xdr:nvSpPr>
        <xdr:cNvPr id="4" name="Rectangle 2">
          <a:extLst>
            <a:ext uri="{FF2B5EF4-FFF2-40B4-BE49-F238E27FC236}">
              <a16:creationId xmlns:a16="http://schemas.microsoft.com/office/drawing/2014/main" id="{00000000-0008-0000-0B00-000004000000}"/>
            </a:ext>
          </a:extLst>
        </xdr:cNvPr>
        <xdr:cNvSpPr>
          <a:spLocks noChangeArrowheads="1"/>
        </xdr:cNvSpPr>
      </xdr:nvSpPr>
      <xdr:spPr bwMode="auto">
        <a:xfrm>
          <a:off x="8149167" y="4923367"/>
          <a:ext cx="1104900" cy="10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ysClr val="windowText" lastClr="000000"/>
              </a:solidFill>
              <a:latin typeface="HGｺﾞｼｯｸM" panose="020B0609000000000000" pitchFamily="49" charset="-128"/>
              <a:ea typeface="HGｺﾞｼｯｸM" panose="020B0609000000000000" pitchFamily="49" charset="-128"/>
            </a:rPr>
            <a:t>算定する加算に○をつけること</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719665</xdr:colOff>
      <xdr:row>1</xdr:row>
      <xdr:rowOff>455084</xdr:rowOff>
    </xdr:from>
    <xdr:ext cx="1079501" cy="392207"/>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6106582" y="804334"/>
          <a:ext cx="1079501"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137160</xdr:colOff>
      <xdr:row>15</xdr:row>
      <xdr:rowOff>129540</xdr:rowOff>
    </xdr:from>
    <xdr:to>
      <xdr:col>10</xdr:col>
      <xdr:colOff>563880</xdr:colOff>
      <xdr:row>19</xdr:row>
      <xdr:rowOff>91440</xdr:rowOff>
    </xdr:to>
    <xdr:grpSp>
      <xdr:nvGrpSpPr>
        <xdr:cNvPr id="3" name="グループ化 2">
          <a:extLst>
            <a:ext uri="{FF2B5EF4-FFF2-40B4-BE49-F238E27FC236}">
              <a16:creationId xmlns:a16="http://schemas.microsoft.com/office/drawing/2014/main" id="{00000000-0008-0000-1000-000003000000}"/>
            </a:ext>
          </a:extLst>
        </xdr:cNvPr>
        <xdr:cNvGrpSpPr>
          <a:grpSpLocks/>
        </xdr:cNvGrpSpPr>
      </xdr:nvGrpSpPr>
      <xdr:grpSpPr bwMode="auto">
        <a:xfrm>
          <a:off x="6861810" y="4463415"/>
          <a:ext cx="2293620" cy="914400"/>
          <a:chOff x="6701118" y="4421841"/>
          <a:chExt cx="2342029" cy="912160"/>
        </a:xfrm>
      </xdr:grpSpPr>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7447852" y="4421841"/>
            <a:ext cx="1595295" cy="6362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00000000-0008-0000-1000-000005000000}"/>
              </a:ext>
            </a:extLst>
          </xdr:cNvPr>
          <xdr:cNvCxnSpPr>
            <a:endCxn id="4" idx="1"/>
          </xdr:cNvCxnSpPr>
        </xdr:nvCxnSpPr>
        <xdr:spPr>
          <a:xfrm flipV="1">
            <a:off x="6701118" y="4736115"/>
            <a:ext cx="746734" cy="5978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541020</xdr:colOff>
      <xdr:row>27</xdr:row>
      <xdr:rowOff>76200</xdr:rowOff>
    </xdr:to>
    <xdr:grpSp>
      <xdr:nvGrpSpPr>
        <xdr:cNvPr id="6" name="グループ化 5">
          <a:extLst>
            <a:ext uri="{FF2B5EF4-FFF2-40B4-BE49-F238E27FC236}">
              <a16:creationId xmlns:a16="http://schemas.microsoft.com/office/drawing/2014/main" id="{00000000-0008-0000-1000-000006000000}"/>
            </a:ext>
          </a:extLst>
        </xdr:cNvPr>
        <xdr:cNvGrpSpPr>
          <a:grpSpLocks/>
        </xdr:cNvGrpSpPr>
      </xdr:nvGrpSpPr>
      <xdr:grpSpPr bwMode="auto">
        <a:xfrm>
          <a:off x="6755130" y="6290310"/>
          <a:ext cx="2377440" cy="1158240"/>
          <a:chOff x="6645088" y="6288740"/>
          <a:chExt cx="2427194" cy="1163172"/>
        </a:xfrm>
      </xdr:grpSpPr>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7473886" y="6288740"/>
            <a:ext cx="1598396"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00000000-0008-0000-1000-000008000000}"/>
              </a:ext>
            </a:extLst>
          </xdr:cNvPr>
          <xdr:cNvCxnSpPr>
            <a:endCxn id="7" idx="1"/>
          </xdr:cNvCxnSpPr>
        </xdr:nvCxnSpPr>
        <xdr:spPr>
          <a:xfrm flipV="1">
            <a:off x="6645088" y="6596865"/>
            <a:ext cx="828798" cy="8550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144780</xdr:rowOff>
    </xdr:to>
    <xdr:grpSp>
      <xdr:nvGrpSpPr>
        <xdr:cNvPr id="9" name="グループ化 8">
          <a:extLst>
            <a:ext uri="{FF2B5EF4-FFF2-40B4-BE49-F238E27FC236}">
              <a16:creationId xmlns:a16="http://schemas.microsoft.com/office/drawing/2014/main" id="{00000000-0008-0000-1000-000009000000}"/>
            </a:ext>
          </a:extLst>
        </xdr:cNvPr>
        <xdr:cNvGrpSpPr>
          <a:grpSpLocks/>
        </xdr:cNvGrpSpPr>
      </xdr:nvGrpSpPr>
      <xdr:grpSpPr bwMode="auto">
        <a:xfrm>
          <a:off x="6777990" y="7233285"/>
          <a:ext cx="2392680" cy="750570"/>
          <a:chOff x="6645088" y="7174006"/>
          <a:chExt cx="2460812" cy="748553"/>
        </a:xfrm>
      </xdr:grpSpPr>
      <xdr:sp macro="" textlink="">
        <xdr:nvSpPr>
          <xdr:cNvPr id="10" name="テキスト ボックス 9">
            <a:extLst>
              <a:ext uri="{FF2B5EF4-FFF2-40B4-BE49-F238E27FC236}">
                <a16:creationId xmlns:a16="http://schemas.microsoft.com/office/drawing/2014/main" id="{00000000-0008-0000-1000-00000A000000}"/>
              </a:ext>
            </a:extLst>
          </xdr:cNvPr>
          <xdr:cNvSpPr txBox="1"/>
        </xdr:nvSpPr>
        <xdr:spPr>
          <a:xfrm>
            <a:off x="7513610" y="7174006"/>
            <a:ext cx="1592290" cy="61736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00000000-0008-0000-1000-00000B000000}"/>
              </a:ext>
            </a:extLst>
          </xdr:cNvPr>
          <xdr:cNvCxnSpPr>
            <a:endCxn id="10" idx="1"/>
          </xdr:cNvCxnSpPr>
        </xdr:nvCxnSpPr>
        <xdr:spPr>
          <a:xfrm flipV="1">
            <a:off x="6645088" y="7474971"/>
            <a:ext cx="868522" cy="447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19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123825</xdr:colOff>
          <xdr:row>31</xdr:row>
          <xdr:rowOff>57150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1A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104775</xdr:colOff>
          <xdr:row>49</xdr:row>
          <xdr:rowOff>66675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1A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85725</xdr:colOff>
          <xdr:row>58</xdr:row>
          <xdr:rowOff>66675</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1A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85725</xdr:colOff>
          <xdr:row>59</xdr:row>
          <xdr:rowOff>66675</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1A00-00000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57150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A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66675</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1A00-000006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76200</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1A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76200</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1A00-000008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114300</xdr:colOff>
          <xdr:row>68</xdr:row>
          <xdr:rowOff>66675</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1A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85725</xdr:colOff>
          <xdr:row>41</xdr:row>
          <xdr:rowOff>76200</xdr:rowOff>
        </xdr:to>
        <xdr:sp macro="" textlink="">
          <xdr:nvSpPr>
            <xdr:cNvPr id="91146" name="Check Box 10" hidden="1">
              <a:extLst>
                <a:ext uri="{63B3BB69-23CF-44E3-9099-C40C66FF867C}">
                  <a14:compatExt spid="_x0000_s91146"/>
                </a:ext>
                <a:ext uri="{FF2B5EF4-FFF2-40B4-BE49-F238E27FC236}">
                  <a16:creationId xmlns:a16="http://schemas.microsoft.com/office/drawing/2014/main" id="{00000000-0008-0000-1A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76200</xdr:rowOff>
        </xdr:to>
        <xdr:sp macro="" textlink="">
          <xdr:nvSpPr>
            <xdr:cNvPr id="91147" name="Check Box 11" hidden="1">
              <a:extLst>
                <a:ext uri="{63B3BB69-23CF-44E3-9099-C40C66FF867C}">
                  <a14:compatExt spid="_x0000_s91147"/>
                </a:ext>
                <a:ext uri="{FF2B5EF4-FFF2-40B4-BE49-F238E27FC236}">
                  <a16:creationId xmlns:a16="http://schemas.microsoft.com/office/drawing/2014/main" id="{00000000-0008-0000-1A00-00000B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104775</xdr:colOff>
          <xdr:row>31</xdr:row>
          <xdr:rowOff>57150</xdr:rowOff>
        </xdr:to>
        <xdr:sp macro="" textlink="">
          <xdr:nvSpPr>
            <xdr:cNvPr id="91148" name="Check Box 12" hidden="1">
              <a:extLst>
                <a:ext uri="{63B3BB69-23CF-44E3-9099-C40C66FF867C}">
                  <a14:compatExt spid="_x0000_s91148"/>
                </a:ext>
                <a:ext uri="{FF2B5EF4-FFF2-40B4-BE49-F238E27FC236}">
                  <a16:creationId xmlns:a16="http://schemas.microsoft.com/office/drawing/2014/main" id="{00000000-0008-0000-1A00-00000C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28575</xdr:colOff>
          <xdr:row>31</xdr:row>
          <xdr:rowOff>76200</xdr:rowOff>
        </xdr:to>
        <xdr:sp macro="" textlink="">
          <xdr:nvSpPr>
            <xdr:cNvPr id="91149" name="Check Box 13" hidden="1">
              <a:extLst>
                <a:ext uri="{63B3BB69-23CF-44E3-9099-C40C66FF867C}">
                  <a14:compatExt spid="_x0000_s91149"/>
                </a:ext>
                <a:ext uri="{FF2B5EF4-FFF2-40B4-BE49-F238E27FC236}">
                  <a16:creationId xmlns:a16="http://schemas.microsoft.com/office/drawing/2014/main" id="{00000000-0008-0000-1A00-00000D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76200</xdr:colOff>
          <xdr:row>36</xdr:row>
          <xdr:rowOff>66675</xdr:rowOff>
        </xdr:to>
        <xdr:sp macro="" textlink="">
          <xdr:nvSpPr>
            <xdr:cNvPr id="91150" name="Check Box 14" hidden="1">
              <a:extLst>
                <a:ext uri="{63B3BB69-23CF-44E3-9099-C40C66FF867C}">
                  <a14:compatExt spid="_x0000_s91150"/>
                </a:ext>
                <a:ext uri="{FF2B5EF4-FFF2-40B4-BE49-F238E27FC236}">
                  <a16:creationId xmlns:a16="http://schemas.microsoft.com/office/drawing/2014/main" id="{00000000-0008-0000-1A00-00000E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114300</xdr:colOff>
          <xdr:row>36</xdr:row>
          <xdr:rowOff>66675</xdr:rowOff>
        </xdr:to>
        <xdr:sp macro="" textlink="">
          <xdr:nvSpPr>
            <xdr:cNvPr id="91151" name="Check Box 15" hidden="1">
              <a:extLst>
                <a:ext uri="{63B3BB69-23CF-44E3-9099-C40C66FF867C}">
                  <a14:compatExt spid="_x0000_s91151"/>
                </a:ext>
                <a:ext uri="{FF2B5EF4-FFF2-40B4-BE49-F238E27FC236}">
                  <a16:creationId xmlns:a16="http://schemas.microsoft.com/office/drawing/2014/main" id="{00000000-0008-0000-1A00-00000F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114300</xdr:colOff>
          <xdr:row>36</xdr:row>
          <xdr:rowOff>66675</xdr:rowOff>
        </xdr:to>
        <xdr:sp macro="" textlink="">
          <xdr:nvSpPr>
            <xdr:cNvPr id="91152" name="Check Box 16" hidden="1">
              <a:extLst>
                <a:ext uri="{63B3BB69-23CF-44E3-9099-C40C66FF867C}">
                  <a14:compatExt spid="_x0000_s91152"/>
                </a:ext>
                <a:ext uri="{FF2B5EF4-FFF2-40B4-BE49-F238E27FC236}">
                  <a16:creationId xmlns:a16="http://schemas.microsoft.com/office/drawing/2014/main" id="{00000000-0008-0000-1A00-000010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47625</xdr:rowOff>
        </xdr:to>
        <xdr:sp macro="" textlink="">
          <xdr:nvSpPr>
            <xdr:cNvPr id="91153" name="Check Box 17" hidden="1">
              <a:extLst>
                <a:ext uri="{63B3BB69-23CF-44E3-9099-C40C66FF867C}">
                  <a14:compatExt spid="_x0000_s91153"/>
                </a:ext>
                <a:ext uri="{FF2B5EF4-FFF2-40B4-BE49-F238E27FC236}">
                  <a16:creationId xmlns:a16="http://schemas.microsoft.com/office/drawing/2014/main" id="{00000000-0008-0000-1A00-00001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123825</xdr:colOff>
          <xdr:row>50</xdr:row>
          <xdr:rowOff>47625</xdr:rowOff>
        </xdr:to>
        <xdr:sp macro="" textlink="">
          <xdr:nvSpPr>
            <xdr:cNvPr id="91154" name="Check Box 18" hidden="1">
              <a:extLst>
                <a:ext uri="{63B3BB69-23CF-44E3-9099-C40C66FF867C}">
                  <a14:compatExt spid="_x0000_s91154"/>
                </a:ext>
                <a:ext uri="{FF2B5EF4-FFF2-40B4-BE49-F238E27FC236}">
                  <a16:creationId xmlns:a16="http://schemas.microsoft.com/office/drawing/2014/main" id="{00000000-0008-0000-1A00-00001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104775</xdr:colOff>
          <xdr:row>51</xdr:row>
          <xdr:rowOff>57150</xdr:rowOff>
        </xdr:to>
        <xdr:sp macro="" textlink="">
          <xdr:nvSpPr>
            <xdr:cNvPr id="91155" name="Check Box 19" hidden="1">
              <a:extLst>
                <a:ext uri="{63B3BB69-23CF-44E3-9099-C40C66FF867C}">
                  <a14:compatExt spid="_x0000_s91155"/>
                </a:ext>
                <a:ext uri="{FF2B5EF4-FFF2-40B4-BE49-F238E27FC236}">
                  <a16:creationId xmlns:a16="http://schemas.microsoft.com/office/drawing/2014/main" id="{00000000-0008-0000-1A00-00001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123825</xdr:colOff>
          <xdr:row>59</xdr:row>
          <xdr:rowOff>47625</xdr:rowOff>
        </xdr:to>
        <xdr:sp macro="" textlink="">
          <xdr:nvSpPr>
            <xdr:cNvPr id="91156" name="Check Box 20" hidden="1">
              <a:extLst>
                <a:ext uri="{63B3BB69-23CF-44E3-9099-C40C66FF867C}">
                  <a14:compatExt spid="_x0000_s91156"/>
                </a:ext>
                <a:ext uri="{FF2B5EF4-FFF2-40B4-BE49-F238E27FC236}">
                  <a16:creationId xmlns:a16="http://schemas.microsoft.com/office/drawing/2014/main" id="{00000000-0008-0000-1A00-00001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76200</xdr:rowOff>
        </xdr:to>
        <xdr:sp macro="" textlink="">
          <xdr:nvSpPr>
            <xdr:cNvPr id="91157" name="Check Box 21" hidden="1">
              <a:extLst>
                <a:ext uri="{63B3BB69-23CF-44E3-9099-C40C66FF867C}">
                  <a14:compatExt spid="_x0000_s91157"/>
                </a:ext>
                <a:ext uri="{FF2B5EF4-FFF2-40B4-BE49-F238E27FC236}">
                  <a16:creationId xmlns:a16="http://schemas.microsoft.com/office/drawing/2014/main" id="{00000000-0008-0000-1A00-00001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B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209550</xdr:rowOff>
        </xdr:from>
        <xdr:to>
          <xdr:col>2</xdr:col>
          <xdr:colOff>19050</xdr:colOff>
          <xdr:row>33</xdr:row>
          <xdr:rowOff>428625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B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4" name="大かっこ 3">
          <a:extLst>
            <a:ext uri="{FF2B5EF4-FFF2-40B4-BE49-F238E27FC236}">
              <a16:creationId xmlns:a16="http://schemas.microsoft.com/office/drawing/2014/main" id="{00000000-0008-0000-1B00-000004000000}"/>
            </a:ext>
          </a:extLst>
        </xdr:cNvPr>
        <xdr:cNvSpPr/>
      </xdr:nvSpPr>
      <xdr:spPr bwMode="auto">
        <a:xfrm>
          <a:off x="65942" y="6636726"/>
          <a:ext cx="7576771" cy="69386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B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1B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1B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8" name="テキスト ボックス 7">
          <a:extLst>
            <a:ext uri="{FF2B5EF4-FFF2-40B4-BE49-F238E27FC236}">
              <a16:creationId xmlns:a16="http://schemas.microsoft.com/office/drawing/2014/main" id="{00000000-0008-0000-1B00-000008000000}"/>
            </a:ext>
          </a:extLst>
        </xdr:cNvPr>
        <xdr:cNvSpPr txBox="1"/>
      </xdr:nvSpPr>
      <xdr:spPr>
        <a:xfrm>
          <a:off x="7063154" y="36635"/>
          <a:ext cx="601541"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9.xml"/><Relationship Id="rId1" Type="http://schemas.openxmlformats.org/officeDocument/2006/relationships/printerSettings" Target="../printerSettings/printerSettings27.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0E879-1DFA-4F1F-9E07-BD9D664336C3}">
  <sheetPr>
    <pageSetUpPr fitToPage="1"/>
  </sheetPr>
  <dimension ref="A1:P351"/>
  <sheetViews>
    <sheetView tabSelected="1" zoomScaleNormal="100" zoomScaleSheetLayoutView="100" workbookViewId="0">
      <selection activeCell="B33" sqref="B33:P37"/>
    </sheetView>
  </sheetViews>
  <sheetFormatPr defaultRowHeight="13.5"/>
  <cols>
    <col min="1" max="1" width="1.25" style="7" customWidth="1"/>
    <col min="2" max="14" width="2.625" style="7" customWidth="1"/>
    <col min="15" max="16" width="26.625" style="7" customWidth="1"/>
    <col min="17" max="17" width="0.875" style="7" customWidth="1"/>
    <col min="18" max="45" width="2.625" style="7" customWidth="1"/>
    <col min="46" max="256" width="9" style="7"/>
    <col min="257" max="257" width="1.125" style="7" customWidth="1"/>
    <col min="258" max="270" width="2.625" style="7" customWidth="1"/>
    <col min="271" max="272" width="26.625" style="7" customWidth="1"/>
    <col min="273" max="301" width="2.625" style="7" customWidth="1"/>
    <col min="302" max="512" width="9" style="7"/>
    <col min="513" max="513" width="1.125" style="7" customWidth="1"/>
    <col min="514" max="526" width="2.625" style="7" customWidth="1"/>
    <col min="527" max="528" width="26.625" style="7" customWidth="1"/>
    <col min="529" max="557" width="2.625" style="7" customWidth="1"/>
    <col min="558" max="768" width="9" style="7"/>
    <col min="769" max="769" width="1.125" style="7" customWidth="1"/>
    <col min="770" max="782" width="2.625" style="7" customWidth="1"/>
    <col min="783" max="784" width="26.625" style="7" customWidth="1"/>
    <col min="785" max="813" width="2.625" style="7" customWidth="1"/>
    <col min="814" max="1024" width="9" style="7"/>
    <col min="1025" max="1025" width="1.125" style="7" customWidth="1"/>
    <col min="1026" max="1038" width="2.625" style="7" customWidth="1"/>
    <col min="1039" max="1040" width="26.625" style="7" customWidth="1"/>
    <col min="1041" max="1069" width="2.625" style="7" customWidth="1"/>
    <col min="1070" max="1280" width="9" style="7"/>
    <col min="1281" max="1281" width="1.125" style="7" customWidth="1"/>
    <col min="1282" max="1294" width="2.625" style="7" customWidth="1"/>
    <col min="1295" max="1296" width="26.625" style="7" customWidth="1"/>
    <col min="1297" max="1325" width="2.625" style="7" customWidth="1"/>
    <col min="1326" max="1536" width="9" style="7"/>
    <col min="1537" max="1537" width="1.125" style="7" customWidth="1"/>
    <col min="1538" max="1550" width="2.625" style="7" customWidth="1"/>
    <col min="1551" max="1552" width="26.625" style="7" customWidth="1"/>
    <col min="1553" max="1581" width="2.625" style="7" customWidth="1"/>
    <col min="1582" max="1792" width="9" style="7"/>
    <col min="1793" max="1793" width="1.125" style="7" customWidth="1"/>
    <col min="1794" max="1806" width="2.625" style="7" customWidth="1"/>
    <col min="1807" max="1808" width="26.625" style="7" customWidth="1"/>
    <col min="1809" max="1837" width="2.625" style="7" customWidth="1"/>
    <col min="1838" max="2048" width="9" style="7"/>
    <col min="2049" max="2049" width="1.125" style="7" customWidth="1"/>
    <col min="2050" max="2062" width="2.625" style="7" customWidth="1"/>
    <col min="2063" max="2064" width="26.625" style="7" customWidth="1"/>
    <col min="2065" max="2093" width="2.625" style="7" customWidth="1"/>
    <col min="2094" max="2304" width="9" style="7"/>
    <col min="2305" max="2305" width="1.125" style="7" customWidth="1"/>
    <col min="2306" max="2318" width="2.625" style="7" customWidth="1"/>
    <col min="2319" max="2320" width="26.625" style="7" customWidth="1"/>
    <col min="2321" max="2349" width="2.625" style="7" customWidth="1"/>
    <col min="2350" max="2560" width="9" style="7"/>
    <col min="2561" max="2561" width="1.125" style="7" customWidth="1"/>
    <col min="2562" max="2574" width="2.625" style="7" customWidth="1"/>
    <col min="2575" max="2576" width="26.625" style="7" customWidth="1"/>
    <col min="2577" max="2605" width="2.625" style="7" customWidth="1"/>
    <col min="2606" max="2816" width="9" style="7"/>
    <col min="2817" max="2817" width="1.125" style="7" customWidth="1"/>
    <col min="2818" max="2830" width="2.625" style="7" customWidth="1"/>
    <col min="2831" max="2832" width="26.625" style="7" customWidth="1"/>
    <col min="2833" max="2861" width="2.625" style="7" customWidth="1"/>
    <col min="2862" max="3072" width="9" style="7"/>
    <col min="3073" max="3073" width="1.125" style="7" customWidth="1"/>
    <col min="3074" max="3086" width="2.625" style="7" customWidth="1"/>
    <col min="3087" max="3088" width="26.625" style="7" customWidth="1"/>
    <col min="3089" max="3117" width="2.625" style="7" customWidth="1"/>
    <col min="3118" max="3328" width="9" style="7"/>
    <col min="3329" max="3329" width="1.125" style="7" customWidth="1"/>
    <col min="3330" max="3342" width="2.625" style="7" customWidth="1"/>
    <col min="3343" max="3344" width="26.625" style="7" customWidth="1"/>
    <col min="3345" max="3373" width="2.625" style="7" customWidth="1"/>
    <col min="3374" max="3584" width="9" style="7"/>
    <col min="3585" max="3585" width="1.125" style="7" customWidth="1"/>
    <col min="3586" max="3598" width="2.625" style="7" customWidth="1"/>
    <col min="3599" max="3600" width="26.625" style="7" customWidth="1"/>
    <col min="3601" max="3629" width="2.625" style="7" customWidth="1"/>
    <col min="3630" max="3840" width="9" style="7"/>
    <col min="3841" max="3841" width="1.125" style="7" customWidth="1"/>
    <col min="3842" max="3854" width="2.625" style="7" customWidth="1"/>
    <col min="3855" max="3856" width="26.625" style="7" customWidth="1"/>
    <col min="3857" max="3885" width="2.625" style="7" customWidth="1"/>
    <col min="3886" max="4096" width="9" style="7"/>
    <col min="4097" max="4097" width="1.125" style="7" customWidth="1"/>
    <col min="4098" max="4110" width="2.625" style="7" customWidth="1"/>
    <col min="4111" max="4112" width="26.625" style="7" customWidth="1"/>
    <col min="4113" max="4141" width="2.625" style="7" customWidth="1"/>
    <col min="4142" max="4352" width="9" style="7"/>
    <col min="4353" max="4353" width="1.125" style="7" customWidth="1"/>
    <col min="4354" max="4366" width="2.625" style="7" customWidth="1"/>
    <col min="4367" max="4368" width="26.625" style="7" customWidth="1"/>
    <col min="4369" max="4397" width="2.625" style="7" customWidth="1"/>
    <col min="4398" max="4608" width="9" style="7"/>
    <col min="4609" max="4609" width="1.125" style="7" customWidth="1"/>
    <col min="4610" max="4622" width="2.625" style="7" customWidth="1"/>
    <col min="4623" max="4624" width="26.625" style="7" customWidth="1"/>
    <col min="4625" max="4653" width="2.625" style="7" customWidth="1"/>
    <col min="4654" max="4864" width="9" style="7"/>
    <col min="4865" max="4865" width="1.125" style="7" customWidth="1"/>
    <col min="4866" max="4878" width="2.625" style="7" customWidth="1"/>
    <col min="4879" max="4880" width="26.625" style="7" customWidth="1"/>
    <col min="4881" max="4909" width="2.625" style="7" customWidth="1"/>
    <col min="4910" max="5120" width="9" style="7"/>
    <col min="5121" max="5121" width="1.125" style="7" customWidth="1"/>
    <col min="5122" max="5134" width="2.625" style="7" customWidth="1"/>
    <col min="5135" max="5136" width="26.625" style="7" customWidth="1"/>
    <col min="5137" max="5165" width="2.625" style="7" customWidth="1"/>
    <col min="5166" max="5376" width="9" style="7"/>
    <col min="5377" max="5377" width="1.125" style="7" customWidth="1"/>
    <col min="5378" max="5390" width="2.625" style="7" customWidth="1"/>
    <col min="5391" max="5392" width="26.625" style="7" customWidth="1"/>
    <col min="5393" max="5421" width="2.625" style="7" customWidth="1"/>
    <col min="5422" max="5632" width="9" style="7"/>
    <col min="5633" max="5633" width="1.125" style="7" customWidth="1"/>
    <col min="5634" max="5646" width="2.625" style="7" customWidth="1"/>
    <col min="5647" max="5648" width="26.625" style="7" customWidth="1"/>
    <col min="5649" max="5677" width="2.625" style="7" customWidth="1"/>
    <col min="5678" max="5888" width="9" style="7"/>
    <col min="5889" max="5889" width="1.125" style="7" customWidth="1"/>
    <col min="5890" max="5902" width="2.625" style="7" customWidth="1"/>
    <col min="5903" max="5904" width="26.625" style="7" customWidth="1"/>
    <col min="5905" max="5933" width="2.625" style="7" customWidth="1"/>
    <col min="5934" max="6144" width="9" style="7"/>
    <col min="6145" max="6145" width="1.125" style="7" customWidth="1"/>
    <col min="6146" max="6158" width="2.625" style="7" customWidth="1"/>
    <col min="6159" max="6160" width="26.625" style="7" customWidth="1"/>
    <col min="6161" max="6189" width="2.625" style="7" customWidth="1"/>
    <col min="6190" max="6400" width="9" style="7"/>
    <col min="6401" max="6401" width="1.125" style="7" customWidth="1"/>
    <col min="6402" max="6414" width="2.625" style="7" customWidth="1"/>
    <col min="6415" max="6416" width="26.625" style="7" customWidth="1"/>
    <col min="6417" max="6445" width="2.625" style="7" customWidth="1"/>
    <col min="6446" max="6656" width="9" style="7"/>
    <col min="6657" max="6657" width="1.125" style="7" customWidth="1"/>
    <col min="6658" max="6670" width="2.625" style="7" customWidth="1"/>
    <col min="6671" max="6672" width="26.625" style="7" customWidth="1"/>
    <col min="6673" max="6701" width="2.625" style="7" customWidth="1"/>
    <col min="6702" max="6912" width="9" style="7"/>
    <col min="6913" max="6913" width="1.125" style="7" customWidth="1"/>
    <col min="6914" max="6926" width="2.625" style="7" customWidth="1"/>
    <col min="6927" max="6928" width="26.625" style="7" customWidth="1"/>
    <col min="6929" max="6957" width="2.625" style="7" customWidth="1"/>
    <col min="6958" max="7168" width="9" style="7"/>
    <col min="7169" max="7169" width="1.125" style="7" customWidth="1"/>
    <col min="7170" max="7182" width="2.625" style="7" customWidth="1"/>
    <col min="7183" max="7184" width="26.625" style="7" customWidth="1"/>
    <col min="7185" max="7213" width="2.625" style="7" customWidth="1"/>
    <col min="7214" max="7424" width="9" style="7"/>
    <col min="7425" max="7425" width="1.125" style="7" customWidth="1"/>
    <col min="7426" max="7438" width="2.625" style="7" customWidth="1"/>
    <col min="7439" max="7440" width="26.625" style="7" customWidth="1"/>
    <col min="7441" max="7469" width="2.625" style="7" customWidth="1"/>
    <col min="7470" max="7680" width="9" style="7"/>
    <col min="7681" max="7681" width="1.125" style="7" customWidth="1"/>
    <col min="7682" max="7694" width="2.625" style="7" customWidth="1"/>
    <col min="7695" max="7696" width="26.625" style="7" customWidth="1"/>
    <col min="7697" max="7725" width="2.625" style="7" customWidth="1"/>
    <col min="7726" max="7936" width="9" style="7"/>
    <col min="7937" max="7937" width="1.125" style="7" customWidth="1"/>
    <col min="7938" max="7950" width="2.625" style="7" customWidth="1"/>
    <col min="7951" max="7952" width="26.625" style="7" customWidth="1"/>
    <col min="7953" max="7981" width="2.625" style="7" customWidth="1"/>
    <col min="7982" max="8192" width="9" style="7"/>
    <col min="8193" max="8193" width="1.125" style="7" customWidth="1"/>
    <col min="8194" max="8206" width="2.625" style="7" customWidth="1"/>
    <col min="8207" max="8208" width="26.625" style="7" customWidth="1"/>
    <col min="8209" max="8237" width="2.625" style="7" customWidth="1"/>
    <col min="8238" max="8448" width="9" style="7"/>
    <col min="8449" max="8449" width="1.125" style="7" customWidth="1"/>
    <col min="8450" max="8462" width="2.625" style="7" customWidth="1"/>
    <col min="8463" max="8464" width="26.625" style="7" customWidth="1"/>
    <col min="8465" max="8493" width="2.625" style="7" customWidth="1"/>
    <col min="8494" max="8704" width="9" style="7"/>
    <col min="8705" max="8705" width="1.125" style="7" customWidth="1"/>
    <col min="8706" max="8718" width="2.625" style="7" customWidth="1"/>
    <col min="8719" max="8720" width="26.625" style="7" customWidth="1"/>
    <col min="8721" max="8749" width="2.625" style="7" customWidth="1"/>
    <col min="8750" max="8960" width="9" style="7"/>
    <col min="8961" max="8961" width="1.125" style="7" customWidth="1"/>
    <col min="8962" max="8974" width="2.625" style="7" customWidth="1"/>
    <col min="8975" max="8976" width="26.625" style="7" customWidth="1"/>
    <col min="8977" max="9005" width="2.625" style="7" customWidth="1"/>
    <col min="9006" max="9216" width="9" style="7"/>
    <col min="9217" max="9217" width="1.125" style="7" customWidth="1"/>
    <col min="9218" max="9230" width="2.625" style="7" customWidth="1"/>
    <col min="9231" max="9232" width="26.625" style="7" customWidth="1"/>
    <col min="9233" max="9261" width="2.625" style="7" customWidth="1"/>
    <col min="9262" max="9472" width="9" style="7"/>
    <col min="9473" max="9473" width="1.125" style="7" customWidth="1"/>
    <col min="9474" max="9486" width="2.625" style="7" customWidth="1"/>
    <col min="9487" max="9488" width="26.625" style="7" customWidth="1"/>
    <col min="9489" max="9517" width="2.625" style="7" customWidth="1"/>
    <col min="9518" max="9728" width="9" style="7"/>
    <col min="9729" max="9729" width="1.125" style="7" customWidth="1"/>
    <col min="9730" max="9742" width="2.625" style="7" customWidth="1"/>
    <col min="9743" max="9744" width="26.625" style="7" customWidth="1"/>
    <col min="9745" max="9773" width="2.625" style="7" customWidth="1"/>
    <col min="9774" max="9984" width="9" style="7"/>
    <col min="9985" max="9985" width="1.125" style="7" customWidth="1"/>
    <col min="9986" max="9998" width="2.625" style="7" customWidth="1"/>
    <col min="9999" max="10000" width="26.625" style="7" customWidth="1"/>
    <col min="10001" max="10029" width="2.625" style="7" customWidth="1"/>
    <col min="10030" max="10240" width="9" style="7"/>
    <col min="10241" max="10241" width="1.125" style="7" customWidth="1"/>
    <col min="10242" max="10254" width="2.625" style="7" customWidth="1"/>
    <col min="10255" max="10256" width="26.625" style="7" customWidth="1"/>
    <col min="10257" max="10285" width="2.625" style="7" customWidth="1"/>
    <col min="10286" max="10496" width="9" style="7"/>
    <col min="10497" max="10497" width="1.125" style="7" customWidth="1"/>
    <col min="10498" max="10510" width="2.625" style="7" customWidth="1"/>
    <col min="10511" max="10512" width="26.625" style="7" customWidth="1"/>
    <col min="10513" max="10541" width="2.625" style="7" customWidth="1"/>
    <col min="10542" max="10752" width="9" style="7"/>
    <col min="10753" max="10753" width="1.125" style="7" customWidth="1"/>
    <col min="10754" max="10766" width="2.625" style="7" customWidth="1"/>
    <col min="10767" max="10768" width="26.625" style="7" customWidth="1"/>
    <col min="10769" max="10797" width="2.625" style="7" customWidth="1"/>
    <col min="10798" max="11008" width="9" style="7"/>
    <col min="11009" max="11009" width="1.125" style="7" customWidth="1"/>
    <col min="11010" max="11022" width="2.625" style="7" customWidth="1"/>
    <col min="11023" max="11024" width="26.625" style="7" customWidth="1"/>
    <col min="11025" max="11053" width="2.625" style="7" customWidth="1"/>
    <col min="11054" max="11264" width="9" style="7"/>
    <col min="11265" max="11265" width="1.125" style="7" customWidth="1"/>
    <col min="11266" max="11278" width="2.625" style="7" customWidth="1"/>
    <col min="11279" max="11280" width="26.625" style="7" customWidth="1"/>
    <col min="11281" max="11309" width="2.625" style="7" customWidth="1"/>
    <col min="11310" max="11520" width="9" style="7"/>
    <col min="11521" max="11521" width="1.125" style="7" customWidth="1"/>
    <col min="11522" max="11534" width="2.625" style="7" customWidth="1"/>
    <col min="11535" max="11536" width="26.625" style="7" customWidth="1"/>
    <col min="11537" max="11565" width="2.625" style="7" customWidth="1"/>
    <col min="11566" max="11776" width="9" style="7"/>
    <col min="11777" max="11777" width="1.125" style="7" customWidth="1"/>
    <col min="11778" max="11790" width="2.625" style="7" customWidth="1"/>
    <col min="11791" max="11792" width="26.625" style="7" customWidth="1"/>
    <col min="11793" max="11821" width="2.625" style="7" customWidth="1"/>
    <col min="11822" max="12032" width="9" style="7"/>
    <col min="12033" max="12033" width="1.125" style="7" customWidth="1"/>
    <col min="12034" max="12046" width="2.625" style="7" customWidth="1"/>
    <col min="12047" max="12048" width="26.625" style="7" customWidth="1"/>
    <col min="12049" max="12077" width="2.625" style="7" customWidth="1"/>
    <col min="12078" max="12288" width="9" style="7"/>
    <col min="12289" max="12289" width="1.125" style="7" customWidth="1"/>
    <col min="12290" max="12302" width="2.625" style="7" customWidth="1"/>
    <col min="12303" max="12304" width="26.625" style="7" customWidth="1"/>
    <col min="12305" max="12333" width="2.625" style="7" customWidth="1"/>
    <col min="12334" max="12544" width="9" style="7"/>
    <col min="12545" max="12545" width="1.125" style="7" customWidth="1"/>
    <col min="12546" max="12558" width="2.625" style="7" customWidth="1"/>
    <col min="12559" max="12560" width="26.625" style="7" customWidth="1"/>
    <col min="12561" max="12589" width="2.625" style="7" customWidth="1"/>
    <col min="12590" max="12800" width="9" style="7"/>
    <col min="12801" max="12801" width="1.125" style="7" customWidth="1"/>
    <col min="12802" max="12814" width="2.625" style="7" customWidth="1"/>
    <col min="12815" max="12816" width="26.625" style="7" customWidth="1"/>
    <col min="12817" max="12845" width="2.625" style="7" customWidth="1"/>
    <col min="12846" max="13056" width="9" style="7"/>
    <col min="13057" max="13057" width="1.125" style="7" customWidth="1"/>
    <col min="13058" max="13070" width="2.625" style="7" customWidth="1"/>
    <col min="13071" max="13072" width="26.625" style="7" customWidth="1"/>
    <col min="13073" max="13101" width="2.625" style="7" customWidth="1"/>
    <col min="13102" max="13312" width="9" style="7"/>
    <col min="13313" max="13313" width="1.125" style="7" customWidth="1"/>
    <col min="13314" max="13326" width="2.625" style="7" customWidth="1"/>
    <col min="13327" max="13328" width="26.625" style="7" customWidth="1"/>
    <col min="13329" max="13357" width="2.625" style="7" customWidth="1"/>
    <col min="13358" max="13568" width="9" style="7"/>
    <col min="13569" max="13569" width="1.125" style="7" customWidth="1"/>
    <col min="13570" max="13582" width="2.625" style="7" customWidth="1"/>
    <col min="13583" max="13584" width="26.625" style="7" customWidth="1"/>
    <col min="13585" max="13613" width="2.625" style="7" customWidth="1"/>
    <col min="13614" max="13824" width="9" style="7"/>
    <col min="13825" max="13825" width="1.125" style="7" customWidth="1"/>
    <col min="13826" max="13838" width="2.625" style="7" customWidth="1"/>
    <col min="13839" max="13840" width="26.625" style="7" customWidth="1"/>
    <col min="13841" max="13869" width="2.625" style="7" customWidth="1"/>
    <col min="13870" max="14080" width="9" style="7"/>
    <col min="14081" max="14081" width="1.125" style="7" customWidth="1"/>
    <col min="14082" max="14094" width="2.625" style="7" customWidth="1"/>
    <col min="14095" max="14096" width="26.625" style="7" customWidth="1"/>
    <col min="14097" max="14125" width="2.625" style="7" customWidth="1"/>
    <col min="14126" max="14336" width="9" style="7"/>
    <col min="14337" max="14337" width="1.125" style="7" customWidth="1"/>
    <col min="14338" max="14350" width="2.625" style="7" customWidth="1"/>
    <col min="14351" max="14352" width="26.625" style="7" customWidth="1"/>
    <col min="14353" max="14381" width="2.625" style="7" customWidth="1"/>
    <col min="14382" max="14592" width="9" style="7"/>
    <col min="14593" max="14593" width="1.125" style="7" customWidth="1"/>
    <col min="14594" max="14606" width="2.625" style="7" customWidth="1"/>
    <col min="14607" max="14608" width="26.625" style="7" customWidth="1"/>
    <col min="14609" max="14637" width="2.625" style="7" customWidth="1"/>
    <col min="14638" max="14848" width="9" style="7"/>
    <col min="14849" max="14849" width="1.125" style="7" customWidth="1"/>
    <col min="14850" max="14862" width="2.625" style="7" customWidth="1"/>
    <col min="14863" max="14864" width="26.625" style="7" customWidth="1"/>
    <col min="14865" max="14893" width="2.625" style="7" customWidth="1"/>
    <col min="14894" max="15104" width="9" style="7"/>
    <col min="15105" max="15105" width="1.125" style="7" customWidth="1"/>
    <col min="15106" max="15118" width="2.625" style="7" customWidth="1"/>
    <col min="15119" max="15120" width="26.625" style="7" customWidth="1"/>
    <col min="15121" max="15149" width="2.625" style="7" customWidth="1"/>
    <col min="15150" max="15360" width="9" style="7"/>
    <col min="15361" max="15361" width="1.125" style="7" customWidth="1"/>
    <col min="15362" max="15374" width="2.625" style="7" customWidth="1"/>
    <col min="15375" max="15376" width="26.625" style="7" customWidth="1"/>
    <col min="15377" max="15405" width="2.625" style="7" customWidth="1"/>
    <col min="15406" max="15616" width="9" style="7"/>
    <col min="15617" max="15617" width="1.125" style="7" customWidth="1"/>
    <col min="15618" max="15630" width="2.625" style="7" customWidth="1"/>
    <col min="15631" max="15632" width="26.625" style="7" customWidth="1"/>
    <col min="15633" max="15661" width="2.625" style="7" customWidth="1"/>
    <col min="15662" max="15872" width="9" style="7"/>
    <col min="15873" max="15873" width="1.125" style="7" customWidth="1"/>
    <col min="15874" max="15886" width="2.625" style="7" customWidth="1"/>
    <col min="15887" max="15888" width="26.625" style="7" customWidth="1"/>
    <col min="15889" max="15917" width="2.625" style="7" customWidth="1"/>
    <col min="15918" max="16128" width="9" style="7"/>
    <col min="16129" max="16129" width="1.125" style="7" customWidth="1"/>
    <col min="16130" max="16142" width="2.625" style="7" customWidth="1"/>
    <col min="16143" max="16144" width="26.625" style="7" customWidth="1"/>
    <col min="16145" max="16173" width="2.625" style="7" customWidth="1"/>
    <col min="16174" max="16384" width="9" style="7"/>
  </cols>
  <sheetData>
    <row r="1" spans="1:16" ht="20.100000000000001" customHeight="1"/>
    <row r="2" spans="1:16" s="87" customFormat="1" ht="20.100000000000001" customHeight="1">
      <c r="A2" s="86"/>
      <c r="B2" s="497" t="s">
        <v>238</v>
      </c>
      <c r="C2" s="498"/>
      <c r="D2" s="498"/>
      <c r="E2" s="498"/>
      <c r="F2" s="498"/>
      <c r="G2" s="498"/>
      <c r="H2" s="498"/>
      <c r="I2" s="498"/>
      <c r="J2" s="498"/>
      <c r="K2" s="498"/>
      <c r="L2" s="498"/>
      <c r="M2" s="498"/>
      <c r="N2" s="498"/>
      <c r="O2" s="498"/>
      <c r="P2" s="498"/>
    </row>
    <row r="3" spans="1:16" s="87" customFormat="1" ht="20.100000000000001" customHeight="1">
      <c r="A3" s="86"/>
      <c r="B3" s="111"/>
      <c r="C3" s="111"/>
      <c r="D3" s="111"/>
      <c r="E3" s="111"/>
      <c r="F3" s="111"/>
      <c r="G3" s="111"/>
      <c r="H3" s="111"/>
      <c r="I3" s="111"/>
      <c r="J3" s="111"/>
      <c r="K3" s="111"/>
      <c r="L3" s="111"/>
      <c r="M3" s="111"/>
      <c r="N3" s="111"/>
      <c r="O3" s="111"/>
      <c r="P3" s="111"/>
    </row>
    <row r="4" spans="1:16" s="1" customFormat="1" ht="20.100000000000001" customHeight="1">
      <c r="B4" s="499" t="s">
        <v>393</v>
      </c>
      <c r="C4" s="499"/>
      <c r="D4" s="499"/>
      <c r="E4" s="499"/>
      <c r="F4" s="499"/>
      <c r="G4" s="499"/>
      <c r="H4" s="499"/>
      <c r="I4" s="499"/>
      <c r="J4" s="499"/>
      <c r="K4" s="499"/>
      <c r="L4" s="499"/>
      <c r="M4" s="499"/>
      <c r="N4" s="499"/>
      <c r="O4" s="499"/>
      <c r="P4" s="499"/>
    </row>
    <row r="5" spans="1:16" s="87" customFormat="1" ht="20.100000000000001" customHeight="1" thickBot="1">
      <c r="A5" s="89"/>
      <c r="B5" s="500"/>
      <c r="C5" s="501"/>
      <c r="D5" s="501"/>
      <c r="E5" s="501"/>
      <c r="F5" s="501"/>
      <c r="G5" s="501"/>
      <c r="H5" s="501"/>
      <c r="I5" s="501"/>
      <c r="J5" s="501"/>
      <c r="K5" s="501"/>
      <c r="L5" s="501"/>
      <c r="M5" s="501"/>
      <c r="N5" s="501"/>
      <c r="O5" s="501"/>
      <c r="P5" s="501"/>
    </row>
    <row r="6" spans="1:16" s="87" customFormat="1" ht="36" customHeight="1">
      <c r="A6" s="89"/>
      <c r="B6" s="502" t="s">
        <v>394</v>
      </c>
      <c r="C6" s="503"/>
      <c r="D6" s="503"/>
      <c r="E6" s="503"/>
      <c r="F6" s="503"/>
      <c r="G6" s="503"/>
      <c r="H6" s="503"/>
      <c r="I6" s="503"/>
      <c r="J6" s="503"/>
      <c r="K6" s="503"/>
      <c r="L6" s="503"/>
      <c r="M6" s="503"/>
      <c r="N6" s="504"/>
      <c r="O6" s="505"/>
      <c r="P6" s="506"/>
    </row>
    <row r="7" spans="1:16" s="87" customFormat="1" ht="36" customHeight="1">
      <c r="A7" s="89"/>
      <c r="B7" s="492" t="s">
        <v>395</v>
      </c>
      <c r="C7" s="493"/>
      <c r="D7" s="493"/>
      <c r="E7" s="493"/>
      <c r="F7" s="493"/>
      <c r="G7" s="493"/>
      <c r="H7" s="493"/>
      <c r="I7" s="493"/>
      <c r="J7" s="493"/>
      <c r="K7" s="493"/>
      <c r="L7" s="493"/>
      <c r="M7" s="493"/>
      <c r="N7" s="494"/>
      <c r="O7" s="495"/>
      <c r="P7" s="496"/>
    </row>
    <row r="8" spans="1:16" s="87" customFormat="1" ht="36" customHeight="1" thickBot="1">
      <c r="B8" s="507" t="s">
        <v>396</v>
      </c>
      <c r="C8" s="508"/>
      <c r="D8" s="508"/>
      <c r="E8" s="508"/>
      <c r="F8" s="508"/>
      <c r="G8" s="508"/>
      <c r="H8" s="508"/>
      <c r="I8" s="508"/>
      <c r="J8" s="508"/>
      <c r="K8" s="508"/>
      <c r="L8" s="508"/>
      <c r="M8" s="508"/>
      <c r="N8" s="509"/>
      <c r="O8" s="510" t="s">
        <v>397</v>
      </c>
      <c r="P8" s="511"/>
    </row>
    <row r="9" spans="1:16" ht="36" customHeight="1">
      <c r="B9" s="512" t="s">
        <v>53</v>
      </c>
      <c r="C9" s="513"/>
      <c r="D9" s="513"/>
      <c r="E9" s="513"/>
      <c r="F9" s="513"/>
      <c r="G9" s="513"/>
      <c r="H9" s="513"/>
      <c r="I9" s="513"/>
      <c r="J9" s="513"/>
      <c r="K9" s="513"/>
      <c r="L9" s="513"/>
      <c r="M9" s="513"/>
      <c r="N9" s="514"/>
      <c r="O9" s="515" t="s">
        <v>54</v>
      </c>
      <c r="P9" s="516"/>
    </row>
    <row r="10" spans="1:16" ht="21" customHeight="1">
      <c r="B10" s="517" t="s">
        <v>8</v>
      </c>
      <c r="C10" s="518"/>
      <c r="D10" s="518"/>
      <c r="E10" s="518"/>
      <c r="F10" s="518"/>
      <c r="G10" s="518" t="s">
        <v>10</v>
      </c>
      <c r="H10" s="518"/>
      <c r="I10" s="518"/>
      <c r="J10" s="518"/>
      <c r="K10" s="518"/>
      <c r="L10" s="518"/>
      <c r="M10" s="518"/>
      <c r="N10" s="518"/>
      <c r="O10" s="519" t="s">
        <v>55</v>
      </c>
      <c r="P10" s="522" t="s">
        <v>56</v>
      </c>
    </row>
    <row r="11" spans="1:16" ht="21" customHeight="1">
      <c r="B11" s="517"/>
      <c r="C11" s="518"/>
      <c r="D11" s="518"/>
      <c r="E11" s="518"/>
      <c r="F11" s="518"/>
      <c r="G11" s="518"/>
      <c r="H11" s="518"/>
      <c r="I11" s="518"/>
      <c r="J11" s="518"/>
      <c r="K11" s="518"/>
      <c r="L11" s="518"/>
      <c r="M11" s="518"/>
      <c r="N11" s="518"/>
      <c r="O11" s="520"/>
      <c r="P11" s="522"/>
    </row>
    <row r="12" spans="1:16" ht="21" customHeight="1">
      <c r="B12" s="517"/>
      <c r="C12" s="518"/>
      <c r="D12" s="518"/>
      <c r="E12" s="518"/>
      <c r="F12" s="518"/>
      <c r="G12" s="518"/>
      <c r="H12" s="518"/>
      <c r="I12" s="518"/>
      <c r="J12" s="518"/>
      <c r="K12" s="518"/>
      <c r="L12" s="518"/>
      <c r="M12" s="518"/>
      <c r="N12" s="518"/>
      <c r="O12" s="521"/>
      <c r="P12" s="522"/>
    </row>
    <row r="13" spans="1:16" ht="21" customHeight="1">
      <c r="B13" s="523"/>
      <c r="C13" s="524"/>
      <c r="D13" s="524"/>
      <c r="E13" s="524"/>
      <c r="F13" s="524"/>
      <c r="G13" s="524"/>
      <c r="H13" s="524"/>
      <c r="I13" s="524"/>
      <c r="J13" s="524"/>
      <c r="K13" s="524"/>
      <c r="L13" s="524"/>
      <c r="M13" s="524"/>
      <c r="N13" s="524"/>
      <c r="O13" s="112"/>
      <c r="P13" s="113"/>
    </row>
    <row r="14" spans="1:16" ht="21" customHeight="1">
      <c r="B14" s="523"/>
      <c r="C14" s="524"/>
      <c r="D14" s="524"/>
      <c r="E14" s="524"/>
      <c r="F14" s="524"/>
      <c r="G14" s="524"/>
      <c r="H14" s="524"/>
      <c r="I14" s="524"/>
      <c r="J14" s="524"/>
      <c r="K14" s="524"/>
      <c r="L14" s="524"/>
      <c r="M14" s="524"/>
      <c r="N14" s="524"/>
      <c r="O14" s="112"/>
      <c r="P14" s="113"/>
    </row>
    <row r="15" spans="1:16" ht="21" customHeight="1">
      <c r="B15" s="523"/>
      <c r="C15" s="524"/>
      <c r="D15" s="524"/>
      <c r="E15" s="524"/>
      <c r="F15" s="524"/>
      <c r="G15" s="524"/>
      <c r="H15" s="524"/>
      <c r="I15" s="524"/>
      <c r="J15" s="524"/>
      <c r="K15" s="524"/>
      <c r="L15" s="524"/>
      <c r="M15" s="524"/>
      <c r="N15" s="524"/>
      <c r="O15" s="112"/>
      <c r="P15" s="113"/>
    </row>
    <row r="16" spans="1:16" ht="21" customHeight="1">
      <c r="B16" s="523"/>
      <c r="C16" s="524"/>
      <c r="D16" s="524"/>
      <c r="E16" s="524"/>
      <c r="F16" s="524"/>
      <c r="G16" s="524"/>
      <c r="H16" s="524"/>
      <c r="I16" s="524"/>
      <c r="J16" s="524"/>
      <c r="K16" s="524"/>
      <c r="L16" s="524"/>
      <c r="M16" s="524"/>
      <c r="N16" s="524"/>
      <c r="O16" s="112"/>
      <c r="P16" s="114"/>
    </row>
    <row r="17" spans="2:16" ht="21" customHeight="1">
      <c r="B17" s="523"/>
      <c r="C17" s="524"/>
      <c r="D17" s="524"/>
      <c r="E17" s="524"/>
      <c r="F17" s="524"/>
      <c r="G17" s="524"/>
      <c r="H17" s="524"/>
      <c r="I17" s="524"/>
      <c r="J17" s="524"/>
      <c r="K17" s="524"/>
      <c r="L17" s="524"/>
      <c r="M17" s="524"/>
      <c r="N17" s="524"/>
      <c r="O17" s="112"/>
      <c r="P17" s="114"/>
    </row>
    <row r="18" spans="2:16" ht="21" customHeight="1">
      <c r="B18" s="523"/>
      <c r="C18" s="524"/>
      <c r="D18" s="524"/>
      <c r="E18" s="524"/>
      <c r="F18" s="524"/>
      <c r="G18" s="524"/>
      <c r="H18" s="524"/>
      <c r="I18" s="524"/>
      <c r="J18" s="524"/>
      <c r="K18" s="524"/>
      <c r="L18" s="524"/>
      <c r="M18" s="524"/>
      <c r="N18" s="524"/>
      <c r="O18" s="112"/>
      <c r="P18" s="114"/>
    </row>
    <row r="19" spans="2:16" ht="21" customHeight="1">
      <c r="B19" s="523"/>
      <c r="C19" s="524"/>
      <c r="D19" s="524"/>
      <c r="E19" s="524"/>
      <c r="F19" s="524"/>
      <c r="G19" s="524"/>
      <c r="H19" s="524"/>
      <c r="I19" s="524"/>
      <c r="J19" s="524"/>
      <c r="K19" s="524"/>
      <c r="L19" s="524"/>
      <c r="M19" s="524"/>
      <c r="N19" s="524"/>
      <c r="O19" s="112"/>
      <c r="P19" s="114"/>
    </row>
    <row r="20" spans="2:16" ht="21" customHeight="1">
      <c r="B20" s="523"/>
      <c r="C20" s="524"/>
      <c r="D20" s="524"/>
      <c r="E20" s="524"/>
      <c r="F20" s="524"/>
      <c r="G20" s="524"/>
      <c r="H20" s="524"/>
      <c r="I20" s="524"/>
      <c r="J20" s="524"/>
      <c r="K20" s="524"/>
      <c r="L20" s="524"/>
      <c r="M20" s="524"/>
      <c r="N20" s="524"/>
      <c r="O20" s="112"/>
      <c r="P20" s="114"/>
    </row>
    <row r="21" spans="2:16" ht="21" customHeight="1">
      <c r="B21" s="523"/>
      <c r="C21" s="524"/>
      <c r="D21" s="524"/>
      <c r="E21" s="524"/>
      <c r="F21" s="524"/>
      <c r="G21" s="524"/>
      <c r="H21" s="524"/>
      <c r="I21" s="524"/>
      <c r="J21" s="524"/>
      <c r="K21" s="524"/>
      <c r="L21" s="524"/>
      <c r="M21" s="524"/>
      <c r="N21" s="524"/>
      <c r="O21" s="112"/>
      <c r="P21" s="114"/>
    </row>
    <row r="22" spans="2:16" ht="21" customHeight="1">
      <c r="B22" s="527"/>
      <c r="C22" s="528"/>
      <c r="D22" s="528"/>
      <c r="E22" s="528"/>
      <c r="F22" s="528"/>
      <c r="G22" s="528"/>
      <c r="H22" s="528"/>
      <c r="I22" s="528"/>
      <c r="J22" s="528"/>
      <c r="K22" s="528"/>
      <c r="L22" s="528"/>
      <c r="M22" s="528"/>
      <c r="N22" s="528"/>
      <c r="O22" s="115"/>
      <c r="P22" s="116"/>
    </row>
    <row r="23" spans="2:16" ht="21" customHeight="1">
      <c r="B23" s="527"/>
      <c r="C23" s="528"/>
      <c r="D23" s="528"/>
      <c r="E23" s="528"/>
      <c r="F23" s="528"/>
      <c r="G23" s="528"/>
      <c r="H23" s="528"/>
      <c r="I23" s="528"/>
      <c r="J23" s="528"/>
      <c r="K23" s="528"/>
      <c r="L23" s="528"/>
      <c r="M23" s="528"/>
      <c r="N23" s="528"/>
      <c r="O23" s="115"/>
      <c r="P23" s="116"/>
    </row>
    <row r="24" spans="2:16" ht="21" customHeight="1" thickBot="1">
      <c r="B24" s="529"/>
      <c r="C24" s="530"/>
      <c r="D24" s="530"/>
      <c r="E24" s="530"/>
      <c r="F24" s="530"/>
      <c r="G24" s="530"/>
      <c r="H24" s="530"/>
      <c r="I24" s="530"/>
      <c r="J24" s="530"/>
      <c r="K24" s="530"/>
      <c r="L24" s="530"/>
      <c r="M24" s="530"/>
      <c r="N24" s="530"/>
      <c r="O24" s="117"/>
      <c r="P24" s="118"/>
    </row>
    <row r="25" spans="2:16" ht="21" customHeight="1" thickBot="1">
      <c r="B25" s="119"/>
      <c r="C25" s="119"/>
      <c r="D25" s="119"/>
      <c r="E25" s="119"/>
      <c r="F25" s="119"/>
      <c r="G25" s="119"/>
      <c r="H25" s="119"/>
      <c r="I25" s="119"/>
      <c r="J25" s="119"/>
      <c r="K25" s="119"/>
      <c r="L25" s="119"/>
      <c r="M25" s="119"/>
      <c r="N25" s="119"/>
      <c r="O25" s="119"/>
      <c r="P25" s="119"/>
    </row>
    <row r="26" spans="2:16" ht="21" customHeight="1">
      <c r="B26" s="531" t="s">
        <v>398</v>
      </c>
      <c r="C26" s="532"/>
      <c r="D26" s="532"/>
      <c r="E26" s="532"/>
      <c r="F26" s="532"/>
      <c r="G26" s="532"/>
      <c r="H26" s="532"/>
      <c r="I26" s="532"/>
      <c r="J26" s="533"/>
      <c r="K26" s="533"/>
      <c r="L26" s="533"/>
      <c r="M26" s="533"/>
      <c r="N26" s="534"/>
      <c r="O26" s="539" t="s">
        <v>57</v>
      </c>
      <c r="P26" s="120"/>
    </row>
    <row r="27" spans="2:16" ht="42.75" customHeight="1">
      <c r="B27" s="535"/>
      <c r="C27" s="536"/>
      <c r="D27" s="536"/>
      <c r="E27" s="536"/>
      <c r="F27" s="536"/>
      <c r="G27" s="536"/>
      <c r="H27" s="536"/>
      <c r="I27" s="536"/>
      <c r="J27" s="537"/>
      <c r="K27" s="537"/>
      <c r="L27" s="537"/>
      <c r="M27" s="537"/>
      <c r="N27" s="538"/>
      <c r="O27" s="540"/>
      <c r="P27" s="121" t="s">
        <v>399</v>
      </c>
    </row>
    <row r="28" spans="2:16" ht="24.75" customHeight="1" thickBot="1">
      <c r="B28" s="541"/>
      <c r="C28" s="542"/>
      <c r="D28" s="542"/>
      <c r="E28" s="542"/>
      <c r="F28" s="542"/>
      <c r="G28" s="542"/>
      <c r="H28" s="542"/>
      <c r="I28" s="542"/>
      <c r="J28" s="543"/>
      <c r="K28" s="543"/>
      <c r="L28" s="543"/>
      <c r="M28" s="543"/>
      <c r="N28" s="544"/>
      <c r="O28" s="122"/>
      <c r="P28" s="123"/>
    </row>
    <row r="29" spans="2:16" ht="13.5" customHeight="1">
      <c r="B29" s="119"/>
      <c r="C29" s="119"/>
      <c r="D29" s="119"/>
      <c r="E29" s="119"/>
      <c r="F29" s="119"/>
      <c r="G29" s="119"/>
      <c r="H29" s="119"/>
      <c r="I29" s="119"/>
      <c r="J29" s="124"/>
      <c r="K29" s="124"/>
      <c r="L29" s="124"/>
      <c r="M29" s="124"/>
      <c r="N29" s="124"/>
      <c r="O29" s="125"/>
      <c r="P29" s="125"/>
    </row>
    <row r="30" spans="2:16" ht="30" customHeight="1">
      <c r="B30" s="545" t="s">
        <v>653</v>
      </c>
      <c r="C30" s="546"/>
      <c r="D30" s="546"/>
      <c r="E30" s="546"/>
      <c r="F30" s="546"/>
      <c r="G30" s="546"/>
      <c r="H30" s="546"/>
      <c r="I30" s="546"/>
      <c r="J30" s="546"/>
      <c r="K30" s="546"/>
      <c r="L30" s="546"/>
      <c r="M30" s="546"/>
      <c r="N30" s="546"/>
      <c r="O30" s="546"/>
      <c r="P30" s="546"/>
    </row>
    <row r="31" spans="2:16" ht="28.5" customHeight="1">
      <c r="B31" s="545" t="s">
        <v>654</v>
      </c>
      <c r="C31" s="546"/>
      <c r="D31" s="546"/>
      <c r="E31" s="546"/>
      <c r="F31" s="546"/>
      <c r="G31" s="546"/>
      <c r="H31" s="546"/>
      <c r="I31" s="546"/>
      <c r="J31" s="546"/>
      <c r="K31" s="546"/>
      <c r="L31" s="546"/>
      <c r="M31" s="546"/>
      <c r="N31" s="546"/>
      <c r="O31" s="546"/>
      <c r="P31" s="546"/>
    </row>
    <row r="32" spans="2:16" ht="8.25" customHeight="1">
      <c r="B32" s="126"/>
      <c r="C32" s="127"/>
      <c r="D32" s="127"/>
      <c r="E32" s="127"/>
      <c r="F32" s="127"/>
      <c r="G32" s="127"/>
      <c r="H32" s="127"/>
      <c r="I32" s="127"/>
      <c r="J32" s="127"/>
      <c r="K32" s="127"/>
      <c r="L32" s="127"/>
      <c r="M32" s="127"/>
      <c r="N32" s="127"/>
      <c r="O32" s="127"/>
      <c r="P32" s="127"/>
    </row>
    <row r="33" spans="2:16" ht="21" customHeight="1">
      <c r="B33" s="525" t="s">
        <v>655</v>
      </c>
      <c r="C33" s="526"/>
      <c r="D33" s="526"/>
      <c r="E33" s="526"/>
      <c r="F33" s="526"/>
      <c r="G33" s="526"/>
      <c r="H33" s="526"/>
      <c r="I33" s="526"/>
      <c r="J33" s="526"/>
      <c r="K33" s="526"/>
      <c r="L33" s="526"/>
      <c r="M33" s="526"/>
      <c r="N33" s="526"/>
      <c r="O33" s="526"/>
      <c r="P33" s="526"/>
    </row>
    <row r="34" spans="2:16" ht="21" customHeight="1">
      <c r="B34" s="526"/>
      <c r="C34" s="526"/>
      <c r="D34" s="526"/>
      <c r="E34" s="526"/>
      <c r="F34" s="526"/>
      <c r="G34" s="526"/>
      <c r="H34" s="526"/>
      <c r="I34" s="526"/>
      <c r="J34" s="526"/>
      <c r="K34" s="526"/>
      <c r="L34" s="526"/>
      <c r="M34" s="526"/>
      <c r="N34" s="526"/>
      <c r="O34" s="526"/>
      <c r="P34" s="526"/>
    </row>
    <row r="35" spans="2:16" ht="21" customHeight="1">
      <c r="B35" s="526"/>
      <c r="C35" s="526"/>
      <c r="D35" s="526"/>
      <c r="E35" s="526"/>
      <c r="F35" s="526"/>
      <c r="G35" s="526"/>
      <c r="H35" s="526"/>
      <c r="I35" s="526"/>
      <c r="J35" s="526"/>
      <c r="K35" s="526"/>
      <c r="L35" s="526"/>
      <c r="M35" s="526"/>
      <c r="N35" s="526"/>
      <c r="O35" s="526"/>
      <c r="P35" s="526"/>
    </row>
    <row r="36" spans="2:16" ht="21" customHeight="1">
      <c r="B36" s="526"/>
      <c r="C36" s="526"/>
      <c r="D36" s="526"/>
      <c r="E36" s="526"/>
      <c r="F36" s="526"/>
      <c r="G36" s="526"/>
      <c r="H36" s="526"/>
      <c r="I36" s="526"/>
      <c r="J36" s="526"/>
      <c r="K36" s="526"/>
      <c r="L36" s="526"/>
      <c r="M36" s="526"/>
      <c r="N36" s="526"/>
      <c r="O36" s="526"/>
      <c r="P36" s="526"/>
    </row>
    <row r="37" spans="2:16" ht="45.75" customHeight="1">
      <c r="B37" s="526"/>
      <c r="C37" s="526"/>
      <c r="D37" s="526"/>
      <c r="E37" s="526"/>
      <c r="F37" s="526"/>
      <c r="G37" s="526"/>
      <c r="H37" s="526"/>
      <c r="I37" s="526"/>
      <c r="J37" s="526"/>
      <c r="K37" s="526"/>
      <c r="L37" s="526"/>
      <c r="M37" s="526"/>
      <c r="N37" s="526"/>
      <c r="O37" s="526"/>
      <c r="P37" s="526"/>
    </row>
    <row r="38" spans="2:16" ht="21" customHeight="1">
      <c r="B38" s="128" t="s">
        <v>400</v>
      </c>
      <c r="C38" s="128"/>
      <c r="D38" s="128"/>
      <c r="E38" s="128"/>
      <c r="F38" s="128"/>
      <c r="G38" s="128"/>
      <c r="H38" s="128"/>
      <c r="I38" s="128"/>
      <c r="J38" s="128"/>
      <c r="K38" s="128"/>
      <c r="L38" s="128"/>
      <c r="M38" s="128"/>
      <c r="N38" s="128"/>
      <c r="O38" s="128"/>
      <c r="P38" s="128"/>
    </row>
    <row r="39" spans="2:16" ht="21" customHeight="1">
      <c r="B39" s="128"/>
      <c r="C39" s="128"/>
      <c r="D39" s="128"/>
      <c r="E39" s="128"/>
      <c r="F39" s="128"/>
      <c r="G39" s="128"/>
      <c r="H39" s="128"/>
      <c r="I39" s="128"/>
      <c r="J39" s="128"/>
      <c r="K39" s="128"/>
      <c r="L39" s="128"/>
      <c r="M39" s="128"/>
      <c r="N39" s="128"/>
      <c r="O39" s="128"/>
      <c r="P39" s="128"/>
    </row>
    <row r="40" spans="2:16" ht="21" customHeight="1">
      <c r="B40" s="128"/>
      <c r="C40" s="128"/>
      <c r="D40" s="128"/>
      <c r="E40" s="128"/>
      <c r="F40" s="128"/>
      <c r="G40" s="128"/>
      <c r="H40" s="128"/>
      <c r="I40" s="128"/>
      <c r="J40" s="128"/>
      <c r="K40" s="128"/>
      <c r="L40" s="128"/>
      <c r="M40" s="128"/>
      <c r="N40" s="128"/>
      <c r="O40" s="128"/>
      <c r="P40" s="128"/>
    </row>
    <row r="41" spans="2:16" ht="21" customHeight="1">
      <c r="B41" s="128"/>
      <c r="C41" s="128"/>
      <c r="D41" s="128"/>
      <c r="E41" s="128"/>
      <c r="F41" s="128"/>
      <c r="G41" s="128"/>
      <c r="H41" s="128"/>
      <c r="I41" s="128"/>
      <c r="J41" s="128"/>
      <c r="K41" s="128"/>
      <c r="L41" s="128"/>
      <c r="M41" s="128"/>
      <c r="N41" s="128"/>
      <c r="O41" s="128"/>
      <c r="P41" s="128"/>
    </row>
    <row r="42" spans="2:16" ht="21" customHeight="1">
      <c r="B42" s="128"/>
      <c r="C42" s="128"/>
      <c r="D42" s="128"/>
      <c r="E42" s="128"/>
      <c r="F42" s="128"/>
      <c r="G42" s="128"/>
      <c r="H42" s="128"/>
      <c r="I42" s="128"/>
      <c r="J42" s="128"/>
      <c r="K42" s="128"/>
      <c r="L42" s="128"/>
      <c r="M42" s="128"/>
      <c r="N42" s="128"/>
      <c r="O42" s="128"/>
      <c r="P42" s="128"/>
    </row>
    <row r="43" spans="2:16" ht="16.5" customHeight="1">
      <c r="B43" s="128"/>
      <c r="C43" s="128"/>
      <c r="D43" s="128"/>
      <c r="E43" s="128"/>
      <c r="F43" s="128"/>
      <c r="G43" s="128"/>
      <c r="H43" s="128"/>
      <c r="I43" s="128"/>
      <c r="J43" s="128"/>
      <c r="K43" s="128"/>
      <c r="L43" s="128"/>
      <c r="M43" s="128"/>
      <c r="N43" s="128"/>
      <c r="O43" s="128"/>
      <c r="P43" s="128"/>
    </row>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sheetData>
  <mergeCells count="45">
    <mergeCell ref="B33:P37"/>
    <mergeCell ref="B22:F22"/>
    <mergeCell ref="G22:N22"/>
    <mergeCell ref="B23:F23"/>
    <mergeCell ref="G23:N23"/>
    <mergeCell ref="B24:F24"/>
    <mergeCell ref="G24:N24"/>
    <mergeCell ref="B26:N27"/>
    <mergeCell ref="O26:O27"/>
    <mergeCell ref="B28:N28"/>
    <mergeCell ref="B30:P30"/>
    <mergeCell ref="B31:P31"/>
    <mergeCell ref="B19:F19"/>
    <mergeCell ref="G19:N19"/>
    <mergeCell ref="B20:F20"/>
    <mergeCell ref="G20:N20"/>
    <mergeCell ref="B21:F21"/>
    <mergeCell ref="G21:N21"/>
    <mergeCell ref="B16:F16"/>
    <mergeCell ref="G16:N16"/>
    <mergeCell ref="B17:F17"/>
    <mergeCell ref="G17:N17"/>
    <mergeCell ref="B18:F18"/>
    <mergeCell ref="G18:N18"/>
    <mergeCell ref="B13:F13"/>
    <mergeCell ref="G13:N13"/>
    <mergeCell ref="B14:F14"/>
    <mergeCell ref="G14:N14"/>
    <mergeCell ref="B15:F15"/>
    <mergeCell ref="G15:N15"/>
    <mergeCell ref="B8:N8"/>
    <mergeCell ref="O8:P8"/>
    <mergeCell ref="B9:N9"/>
    <mergeCell ref="O9:P9"/>
    <mergeCell ref="B10:F12"/>
    <mergeCell ref="G10:N12"/>
    <mergeCell ref="O10:O12"/>
    <mergeCell ref="P10:P12"/>
    <mergeCell ref="B7:N7"/>
    <mergeCell ref="O7:P7"/>
    <mergeCell ref="B2:P2"/>
    <mergeCell ref="B4:P4"/>
    <mergeCell ref="B5:P5"/>
    <mergeCell ref="B6:N6"/>
    <mergeCell ref="O6:P6"/>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7D27-CB6D-44E4-AB12-7E29913D5AC8}">
  <sheetPr>
    <pageSetUpPr fitToPage="1"/>
  </sheetPr>
  <dimension ref="B1:H46"/>
  <sheetViews>
    <sheetView zoomScaleNormal="100" zoomScaleSheetLayoutView="70" workbookViewId="0">
      <selection activeCell="H17" sqref="H17"/>
    </sheetView>
  </sheetViews>
  <sheetFormatPr defaultRowHeight="13.5"/>
  <cols>
    <col min="1" max="1" width="5.625" style="416" customWidth="1"/>
    <col min="2" max="2" width="5" style="416" customWidth="1"/>
    <col min="3" max="3" width="24.125" style="416" customWidth="1"/>
    <col min="4" max="4" width="15.375" style="416" customWidth="1"/>
    <col min="5" max="5" width="2.5" style="416" customWidth="1"/>
    <col min="6" max="6" width="9.25" style="416" customWidth="1"/>
    <col min="7" max="8" width="25" style="416" customWidth="1"/>
    <col min="9" max="9" width="5.75" style="416" customWidth="1"/>
    <col min="10" max="20" width="20.625" style="416" customWidth="1"/>
    <col min="21" max="16384" width="9" style="416"/>
  </cols>
  <sheetData>
    <row r="1" spans="2:8" ht="20.25" customHeight="1">
      <c r="B1" s="378"/>
      <c r="C1" s="378"/>
      <c r="D1" s="378"/>
      <c r="E1" s="378"/>
      <c r="F1" s="378"/>
      <c r="G1" s="378"/>
      <c r="H1" s="397" t="s">
        <v>711</v>
      </c>
    </row>
    <row r="2" spans="2:8" ht="20.25" customHeight="1">
      <c r="B2" s="378"/>
      <c r="C2" s="378"/>
      <c r="D2" s="378"/>
      <c r="E2" s="378"/>
      <c r="F2" s="378"/>
      <c r="G2" s="378"/>
      <c r="H2" s="378"/>
    </row>
    <row r="3" spans="2:8" ht="52.5" customHeight="1">
      <c r="B3" s="769" t="s">
        <v>712</v>
      </c>
      <c r="C3" s="769"/>
      <c r="D3" s="769"/>
      <c r="E3" s="769"/>
      <c r="F3" s="769"/>
      <c r="G3" s="769"/>
      <c r="H3" s="769"/>
    </row>
    <row r="4" spans="2:8" ht="30.75" customHeight="1" thickBot="1">
      <c r="B4" s="417"/>
      <c r="C4" s="417"/>
      <c r="D4" s="417"/>
      <c r="E4" s="417"/>
      <c r="F4" s="417"/>
      <c r="G4" s="417"/>
      <c r="H4" s="417"/>
    </row>
    <row r="5" spans="2:8" ht="30.75" customHeight="1">
      <c r="B5" s="770" t="s">
        <v>713</v>
      </c>
      <c r="C5" s="771"/>
      <c r="D5" s="771"/>
      <c r="E5" s="771"/>
      <c r="F5" s="771"/>
      <c r="G5" s="772"/>
      <c r="H5" s="773"/>
    </row>
    <row r="6" spans="2:8" ht="30.75" customHeight="1">
      <c r="B6" s="774" t="s">
        <v>714</v>
      </c>
      <c r="C6" s="775"/>
      <c r="D6" s="775"/>
      <c r="E6" s="775"/>
      <c r="F6" s="775"/>
      <c r="G6" s="776" t="s">
        <v>715</v>
      </c>
      <c r="H6" s="777"/>
    </row>
    <row r="7" spans="2:8" ht="30.75" customHeight="1">
      <c r="B7" s="778"/>
      <c r="C7" s="780" t="s">
        <v>97</v>
      </c>
      <c r="D7" s="781"/>
      <c r="E7" s="782"/>
      <c r="F7" s="418" t="s">
        <v>20</v>
      </c>
      <c r="G7" s="783" t="s">
        <v>716</v>
      </c>
      <c r="H7" s="784"/>
    </row>
    <row r="8" spans="2:8" ht="30" customHeight="1">
      <c r="B8" s="778"/>
      <c r="C8" s="584" t="s">
        <v>98</v>
      </c>
      <c r="D8" s="584"/>
      <c r="E8" s="548"/>
      <c r="F8" s="419" t="s">
        <v>21</v>
      </c>
      <c r="G8" s="783" t="s">
        <v>716</v>
      </c>
      <c r="H8" s="784"/>
    </row>
    <row r="9" spans="2:8" ht="30" customHeight="1">
      <c r="B9" s="779"/>
      <c r="C9" s="548" t="s">
        <v>717</v>
      </c>
      <c r="D9" s="549"/>
      <c r="E9" s="549"/>
      <c r="F9" s="419" t="s">
        <v>22</v>
      </c>
      <c r="G9" s="785" t="s">
        <v>718</v>
      </c>
      <c r="H9" s="786"/>
    </row>
    <row r="10" spans="2:8" ht="30" customHeight="1" thickBot="1">
      <c r="B10" s="787" t="s">
        <v>4</v>
      </c>
      <c r="C10" s="788"/>
      <c r="D10" s="788"/>
      <c r="E10" s="788"/>
      <c r="F10" s="788"/>
      <c r="G10" s="420" t="s">
        <v>100</v>
      </c>
      <c r="H10" s="421" t="s">
        <v>101</v>
      </c>
    </row>
    <row r="11" spans="2:8" ht="30" customHeight="1" thickTop="1">
      <c r="B11" s="422">
        <v>1</v>
      </c>
      <c r="C11" s="789"/>
      <c r="D11" s="790"/>
      <c r="E11" s="790"/>
      <c r="F11" s="790"/>
      <c r="G11" s="423"/>
      <c r="H11" s="424"/>
    </row>
    <row r="12" spans="2:8" ht="30" customHeight="1">
      <c r="B12" s="425">
        <v>2</v>
      </c>
      <c r="C12" s="767"/>
      <c r="D12" s="768"/>
      <c r="E12" s="768"/>
      <c r="F12" s="768"/>
      <c r="G12" s="426"/>
      <c r="H12" s="427"/>
    </row>
    <row r="13" spans="2:8" ht="30" customHeight="1">
      <c r="B13" s="425">
        <v>3</v>
      </c>
      <c r="C13" s="767"/>
      <c r="D13" s="768"/>
      <c r="E13" s="768"/>
      <c r="F13" s="768"/>
      <c r="G13" s="426"/>
      <c r="H13" s="427"/>
    </row>
    <row r="14" spans="2:8" ht="30" customHeight="1">
      <c r="B14" s="425">
        <v>4</v>
      </c>
      <c r="C14" s="767"/>
      <c r="D14" s="768"/>
      <c r="E14" s="768"/>
      <c r="F14" s="768"/>
      <c r="G14" s="426"/>
      <c r="H14" s="427"/>
    </row>
    <row r="15" spans="2:8" ht="30" customHeight="1">
      <c r="B15" s="425">
        <v>5</v>
      </c>
      <c r="C15" s="767"/>
      <c r="D15" s="768"/>
      <c r="E15" s="768"/>
      <c r="F15" s="768"/>
      <c r="G15" s="426"/>
      <c r="H15" s="427"/>
    </row>
    <row r="16" spans="2:8" ht="30" customHeight="1">
      <c r="B16" s="425">
        <v>6</v>
      </c>
      <c r="C16" s="548"/>
      <c r="D16" s="549"/>
      <c r="E16" s="549"/>
      <c r="F16" s="549"/>
      <c r="G16" s="381"/>
      <c r="H16" s="428"/>
    </row>
    <row r="17" spans="2:8" ht="30" customHeight="1">
      <c r="B17" s="425">
        <v>7</v>
      </c>
      <c r="C17" s="548"/>
      <c r="D17" s="549"/>
      <c r="E17" s="549"/>
      <c r="F17" s="549"/>
      <c r="G17" s="381"/>
      <c r="H17" s="428"/>
    </row>
    <row r="18" spans="2:8" ht="30" customHeight="1">
      <c r="B18" s="425">
        <v>8</v>
      </c>
      <c r="C18" s="548"/>
      <c r="D18" s="549"/>
      <c r="E18" s="549"/>
      <c r="F18" s="549"/>
      <c r="G18" s="381"/>
      <c r="H18" s="428"/>
    </row>
    <row r="19" spans="2:8" ht="30" customHeight="1">
      <c r="B19" s="425">
        <v>9</v>
      </c>
      <c r="C19" s="548"/>
      <c r="D19" s="549"/>
      <c r="E19" s="549"/>
      <c r="F19" s="549"/>
      <c r="G19" s="381"/>
      <c r="H19" s="428"/>
    </row>
    <row r="20" spans="2:8" ht="30" customHeight="1" thickBot="1">
      <c r="B20" s="429">
        <v>10</v>
      </c>
      <c r="C20" s="791"/>
      <c r="D20" s="792"/>
      <c r="E20" s="792"/>
      <c r="F20" s="792"/>
      <c r="G20" s="430"/>
      <c r="H20" s="431"/>
    </row>
    <row r="21" spans="2:8" ht="30" customHeight="1">
      <c r="B21" s="397" t="s">
        <v>719</v>
      </c>
      <c r="C21" s="397"/>
      <c r="D21" s="397"/>
      <c r="E21" s="397"/>
      <c r="F21" s="397"/>
      <c r="G21" s="397"/>
      <c r="H21" s="397"/>
    </row>
    <row r="22" spans="2:8" ht="30" customHeight="1">
      <c r="B22" s="397" t="s">
        <v>720</v>
      </c>
      <c r="C22" s="397"/>
      <c r="D22" s="397"/>
      <c r="E22" s="397"/>
      <c r="F22" s="397"/>
      <c r="G22" s="397"/>
      <c r="H22" s="397"/>
    </row>
    <row r="23" spans="2:8" ht="30" customHeight="1"/>
    <row r="24" spans="2:8" ht="30" customHeight="1">
      <c r="C24" s="432"/>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0:F20"/>
    <mergeCell ref="C14:F14"/>
    <mergeCell ref="C15:F15"/>
    <mergeCell ref="C16:F16"/>
    <mergeCell ref="C17:F17"/>
    <mergeCell ref="C18:F18"/>
    <mergeCell ref="C19:F19"/>
    <mergeCell ref="C13:F13"/>
    <mergeCell ref="B3:H3"/>
    <mergeCell ref="B5:F5"/>
    <mergeCell ref="G5:H5"/>
    <mergeCell ref="B6:F6"/>
    <mergeCell ref="G6:H6"/>
    <mergeCell ref="B7:B9"/>
    <mergeCell ref="C7:E7"/>
    <mergeCell ref="G7:H7"/>
    <mergeCell ref="C8:E8"/>
    <mergeCell ref="G8:H8"/>
    <mergeCell ref="C9:E9"/>
    <mergeCell ref="G9:H9"/>
    <mergeCell ref="B10:F10"/>
    <mergeCell ref="C11:F11"/>
    <mergeCell ref="C12:F12"/>
  </mergeCells>
  <phoneticPr fontId="3"/>
  <printOptions horizontalCentered="1"/>
  <pageMargins left="0.39370078740157483" right="0.39370078740157483" top="0.98425196850393704" bottom="0.59055118110236227" header="0.59055118110236227" footer="0.39370078740157483"/>
  <pageSetup paperSize="9" scale="82" orientation="portrait" r:id="rId1"/>
  <headerFooter alignWithMargins="0">
    <oddHeader>&amp;R（別紙１１）</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6D6F1-ED79-4F11-9CD5-2630F9ABAD30}">
  <sheetPr>
    <pageSetUpPr fitToPage="1"/>
  </sheetPr>
  <dimension ref="B1:H46"/>
  <sheetViews>
    <sheetView zoomScale="70" zoomScaleNormal="70" zoomScaleSheetLayoutView="85" workbookViewId="0">
      <selection activeCell="M22" sqref="M22"/>
    </sheetView>
  </sheetViews>
  <sheetFormatPr defaultRowHeight="13.5"/>
  <cols>
    <col min="1" max="1" width="7.25" style="433" customWidth="1"/>
    <col min="2" max="2" width="5" style="433" customWidth="1"/>
    <col min="3" max="3" width="20.625" style="433" customWidth="1"/>
    <col min="4" max="4" width="15.375" style="433" customWidth="1"/>
    <col min="5" max="5" width="2.5" style="433" customWidth="1"/>
    <col min="6" max="6" width="9.25" style="433" customWidth="1"/>
    <col min="7" max="7" width="25" style="433" customWidth="1"/>
    <col min="8" max="8" width="28" style="433" customWidth="1"/>
    <col min="9" max="9" width="9.125" style="433" customWidth="1"/>
    <col min="10" max="20" width="20.625" style="433" customWidth="1"/>
    <col min="21" max="16384" width="9" style="433"/>
  </cols>
  <sheetData>
    <row r="1" spans="2:8" ht="20.25" customHeight="1">
      <c r="H1" s="433" t="s">
        <v>721</v>
      </c>
    </row>
    <row r="2" spans="2:8" ht="20.25" customHeight="1"/>
    <row r="3" spans="2:8" ht="52.5" customHeight="1" thickBot="1">
      <c r="B3" s="795" t="s">
        <v>712</v>
      </c>
      <c r="C3" s="795"/>
      <c r="D3" s="795"/>
      <c r="E3" s="795"/>
      <c r="F3" s="795"/>
      <c r="G3" s="795"/>
      <c r="H3" s="795"/>
    </row>
    <row r="4" spans="2:8" ht="30.75" customHeight="1" thickBot="1">
      <c r="B4" s="434"/>
      <c r="C4" s="434"/>
      <c r="D4" s="434"/>
      <c r="E4" s="434"/>
      <c r="F4" s="434"/>
      <c r="G4" s="434"/>
      <c r="H4" s="434"/>
    </row>
    <row r="5" spans="2:8" ht="30.75" customHeight="1">
      <c r="B5" s="796" t="s">
        <v>713</v>
      </c>
      <c r="C5" s="797"/>
      <c r="D5" s="797"/>
      <c r="E5" s="797"/>
      <c r="F5" s="797"/>
      <c r="G5" s="798"/>
      <c r="H5" s="799"/>
    </row>
    <row r="6" spans="2:8" ht="30.75" customHeight="1">
      <c r="B6" s="800" t="s">
        <v>714</v>
      </c>
      <c r="C6" s="801"/>
      <c r="D6" s="801"/>
      <c r="E6" s="801"/>
      <c r="F6" s="801"/>
      <c r="G6" s="802" t="s">
        <v>715</v>
      </c>
      <c r="H6" s="803"/>
    </row>
    <row r="7" spans="2:8" ht="30.75" customHeight="1">
      <c r="B7" s="804"/>
      <c r="C7" s="806" t="s">
        <v>97</v>
      </c>
      <c r="D7" s="807"/>
      <c r="E7" s="808"/>
      <c r="F7" s="435" t="s">
        <v>20</v>
      </c>
      <c r="G7" s="809" t="s">
        <v>722</v>
      </c>
      <c r="H7" s="810"/>
    </row>
    <row r="8" spans="2:8" ht="30" customHeight="1">
      <c r="B8" s="804"/>
      <c r="C8" s="811" t="s">
        <v>98</v>
      </c>
      <c r="D8" s="811"/>
      <c r="E8" s="812"/>
      <c r="F8" s="436" t="s">
        <v>21</v>
      </c>
      <c r="G8" s="813" t="s">
        <v>723</v>
      </c>
      <c r="H8" s="814"/>
    </row>
    <row r="9" spans="2:8" ht="30" customHeight="1">
      <c r="B9" s="805"/>
      <c r="C9" s="812" t="s">
        <v>99</v>
      </c>
      <c r="D9" s="815"/>
      <c r="E9" s="815"/>
      <c r="F9" s="436" t="s">
        <v>22</v>
      </c>
      <c r="G9" s="816">
        <v>0.5</v>
      </c>
      <c r="H9" s="817"/>
    </row>
    <row r="10" spans="2:8" ht="30" customHeight="1" thickBot="1">
      <c r="B10" s="818" t="s">
        <v>4</v>
      </c>
      <c r="C10" s="819"/>
      <c r="D10" s="819"/>
      <c r="E10" s="819"/>
      <c r="F10" s="819"/>
      <c r="G10" s="437" t="s">
        <v>100</v>
      </c>
      <c r="H10" s="438" t="s">
        <v>101</v>
      </c>
    </row>
    <row r="11" spans="2:8" ht="30" customHeight="1" thickTop="1">
      <c r="B11" s="439">
        <v>1</v>
      </c>
      <c r="C11" s="820" t="s">
        <v>20</v>
      </c>
      <c r="D11" s="821"/>
      <c r="E11" s="821"/>
      <c r="F11" s="821"/>
      <c r="G11" s="440" t="s">
        <v>102</v>
      </c>
      <c r="H11" s="441"/>
    </row>
    <row r="12" spans="2:8" ht="30" customHeight="1">
      <c r="B12" s="442">
        <v>2</v>
      </c>
      <c r="C12" s="793" t="s">
        <v>21</v>
      </c>
      <c r="D12" s="794"/>
      <c r="E12" s="794"/>
      <c r="F12" s="794"/>
      <c r="G12" s="443"/>
      <c r="H12" s="444" t="s">
        <v>102</v>
      </c>
    </row>
    <row r="13" spans="2:8" ht="30" customHeight="1">
      <c r="B13" s="442">
        <v>3</v>
      </c>
      <c r="C13" s="793" t="s">
        <v>22</v>
      </c>
      <c r="D13" s="794"/>
      <c r="E13" s="794"/>
      <c r="F13" s="794"/>
      <c r="G13" s="443" t="s">
        <v>102</v>
      </c>
      <c r="H13" s="444" t="s">
        <v>102</v>
      </c>
    </row>
    <row r="14" spans="2:8" ht="30" customHeight="1">
      <c r="B14" s="442">
        <v>4</v>
      </c>
      <c r="C14" s="793" t="s">
        <v>23</v>
      </c>
      <c r="D14" s="794"/>
      <c r="E14" s="794"/>
      <c r="F14" s="794"/>
      <c r="G14" s="443" t="s">
        <v>102</v>
      </c>
      <c r="H14" s="444"/>
    </row>
    <row r="15" spans="2:8" ht="30" customHeight="1">
      <c r="B15" s="442">
        <v>5</v>
      </c>
      <c r="C15" s="793" t="s">
        <v>25</v>
      </c>
      <c r="D15" s="794"/>
      <c r="E15" s="794"/>
      <c r="F15" s="794"/>
      <c r="G15" s="443"/>
      <c r="H15" s="444" t="s">
        <v>102</v>
      </c>
    </row>
    <row r="16" spans="2:8" ht="30" customHeight="1">
      <c r="B16" s="442">
        <v>6</v>
      </c>
      <c r="C16" s="812"/>
      <c r="D16" s="815"/>
      <c r="E16" s="815"/>
      <c r="F16" s="815"/>
      <c r="G16" s="445"/>
      <c r="H16" s="446"/>
    </row>
    <row r="17" spans="2:8" ht="30" customHeight="1">
      <c r="B17" s="442">
        <v>7</v>
      </c>
      <c r="C17" s="812"/>
      <c r="D17" s="815"/>
      <c r="E17" s="815"/>
      <c r="F17" s="815"/>
      <c r="G17" s="445"/>
      <c r="H17" s="446"/>
    </row>
    <row r="18" spans="2:8" ht="30" customHeight="1">
      <c r="B18" s="442">
        <v>8</v>
      </c>
      <c r="C18" s="812"/>
      <c r="D18" s="815"/>
      <c r="E18" s="815"/>
      <c r="F18" s="815"/>
      <c r="G18" s="445"/>
      <c r="H18" s="446"/>
    </row>
    <row r="19" spans="2:8" ht="30" customHeight="1">
      <c r="B19" s="442">
        <v>9</v>
      </c>
      <c r="C19" s="812"/>
      <c r="D19" s="815"/>
      <c r="E19" s="815"/>
      <c r="F19" s="815"/>
      <c r="G19" s="445"/>
      <c r="H19" s="446"/>
    </row>
    <row r="20" spans="2:8" ht="30" customHeight="1" thickBot="1">
      <c r="B20" s="447">
        <v>10</v>
      </c>
      <c r="C20" s="822"/>
      <c r="D20" s="823"/>
      <c r="E20" s="823"/>
      <c r="F20" s="823"/>
      <c r="G20" s="448"/>
      <c r="H20" s="449"/>
    </row>
    <row r="21" spans="2:8" ht="30" customHeight="1">
      <c r="B21" s="433" t="s">
        <v>719</v>
      </c>
    </row>
    <row r="22" spans="2:8" ht="30" customHeight="1">
      <c r="B22" s="433" t="s">
        <v>720</v>
      </c>
    </row>
    <row r="23" spans="2:8" ht="30" customHeight="1"/>
    <row r="24" spans="2:8" ht="30" customHeight="1">
      <c r="C24" s="450"/>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0:F20"/>
    <mergeCell ref="C14:F14"/>
    <mergeCell ref="C15:F15"/>
    <mergeCell ref="C16:F16"/>
    <mergeCell ref="C17:F17"/>
    <mergeCell ref="C18:F18"/>
    <mergeCell ref="C19:F19"/>
    <mergeCell ref="C13:F13"/>
    <mergeCell ref="B3:H3"/>
    <mergeCell ref="B5:F5"/>
    <mergeCell ref="G5:H5"/>
    <mergeCell ref="B6:F6"/>
    <mergeCell ref="G6:H6"/>
    <mergeCell ref="B7:B9"/>
    <mergeCell ref="C7:E7"/>
    <mergeCell ref="G7:H7"/>
    <mergeCell ref="C8:E8"/>
    <mergeCell ref="G8:H8"/>
    <mergeCell ref="C9:E9"/>
    <mergeCell ref="G9:H9"/>
    <mergeCell ref="B10:F10"/>
    <mergeCell ref="C11:F11"/>
    <mergeCell ref="C12:F12"/>
  </mergeCells>
  <phoneticPr fontId="3"/>
  <printOptions horizontalCentered="1"/>
  <pageMargins left="0.39370078740157483" right="0.39370078740157483" top="0.98425196850393704" bottom="0.59055118110236227" header="0.59055118110236227" footer="0.39370078740157483"/>
  <pageSetup paperSize="9" scale="79" orientation="portrait" r:id="rId1"/>
  <headerFooter alignWithMargins="0">
    <oddHeader>&amp;R（別紙１１）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E831-6871-4277-9FDE-F8E861AE0651}">
  <dimension ref="A1:AJ52"/>
  <sheetViews>
    <sheetView showGridLines="0" zoomScaleNormal="100" zoomScaleSheetLayoutView="100" workbookViewId="0">
      <selection activeCell="U18" sqref="U18:Z20"/>
    </sheetView>
  </sheetViews>
  <sheetFormatPr defaultRowHeight="21" customHeight="1"/>
  <cols>
    <col min="1" max="2" width="3" style="476" customWidth="1"/>
    <col min="3" max="9" width="3.125" style="476" customWidth="1"/>
    <col min="10" max="19" width="3" style="476" customWidth="1"/>
    <col min="20" max="20" width="2.875" style="476" customWidth="1"/>
    <col min="21" max="21" width="3" style="476" customWidth="1"/>
    <col min="22" max="22" width="3.75" style="476" customWidth="1"/>
    <col min="23" max="23" width="4" style="476" customWidth="1"/>
    <col min="24" max="25" width="3" style="476" customWidth="1"/>
    <col min="26" max="26" width="2.875" style="476" customWidth="1"/>
    <col min="27" max="30" width="2.625" style="476" customWidth="1"/>
    <col min="31" max="256" width="9" style="476"/>
    <col min="257" max="258" width="3" style="476" customWidth="1"/>
    <col min="259" max="265" width="3.125" style="476" customWidth="1"/>
    <col min="266" max="275" width="3" style="476" customWidth="1"/>
    <col min="276" max="276" width="2.875" style="476" customWidth="1"/>
    <col min="277" max="277" width="3" style="476" customWidth="1"/>
    <col min="278" max="278" width="3.75" style="476" customWidth="1"/>
    <col min="279" max="279" width="4" style="476" customWidth="1"/>
    <col min="280" max="281" width="3" style="476" customWidth="1"/>
    <col min="282" max="282" width="2.875" style="476" customWidth="1"/>
    <col min="283" max="286" width="2.625" style="476" customWidth="1"/>
    <col min="287" max="512" width="9" style="476"/>
    <col min="513" max="514" width="3" style="476" customWidth="1"/>
    <col min="515" max="521" width="3.125" style="476" customWidth="1"/>
    <col min="522" max="531" width="3" style="476" customWidth="1"/>
    <col min="532" max="532" width="2.875" style="476" customWidth="1"/>
    <col min="533" max="533" width="3" style="476" customWidth="1"/>
    <col min="534" max="534" width="3.75" style="476" customWidth="1"/>
    <col min="535" max="535" width="4" style="476" customWidth="1"/>
    <col min="536" max="537" width="3" style="476" customWidth="1"/>
    <col min="538" max="538" width="2.875" style="476" customWidth="1"/>
    <col min="539" max="542" width="2.625" style="476" customWidth="1"/>
    <col min="543" max="768" width="9" style="476"/>
    <col min="769" max="770" width="3" style="476" customWidth="1"/>
    <col min="771" max="777" width="3.125" style="476" customWidth="1"/>
    <col min="778" max="787" width="3" style="476" customWidth="1"/>
    <col min="788" max="788" width="2.875" style="476" customWidth="1"/>
    <col min="789" max="789" width="3" style="476" customWidth="1"/>
    <col min="790" max="790" width="3.75" style="476" customWidth="1"/>
    <col min="791" max="791" width="4" style="476" customWidth="1"/>
    <col min="792" max="793" width="3" style="476" customWidth="1"/>
    <col min="794" max="794" width="2.875" style="476" customWidth="1"/>
    <col min="795" max="798" width="2.625" style="476" customWidth="1"/>
    <col min="799" max="1024" width="9" style="476"/>
    <col min="1025" max="1026" width="3" style="476" customWidth="1"/>
    <col min="1027" max="1033" width="3.125" style="476" customWidth="1"/>
    <col min="1034" max="1043" width="3" style="476" customWidth="1"/>
    <col min="1044" max="1044" width="2.875" style="476" customWidth="1"/>
    <col min="1045" max="1045" width="3" style="476" customWidth="1"/>
    <col min="1046" max="1046" width="3.75" style="476" customWidth="1"/>
    <col min="1047" max="1047" width="4" style="476" customWidth="1"/>
    <col min="1048" max="1049" width="3" style="476" customWidth="1"/>
    <col min="1050" max="1050" width="2.875" style="476" customWidth="1"/>
    <col min="1051" max="1054" width="2.625" style="476" customWidth="1"/>
    <col min="1055" max="1280" width="9" style="476"/>
    <col min="1281" max="1282" width="3" style="476" customWidth="1"/>
    <col min="1283" max="1289" width="3.125" style="476" customWidth="1"/>
    <col min="1290" max="1299" width="3" style="476" customWidth="1"/>
    <col min="1300" max="1300" width="2.875" style="476" customWidth="1"/>
    <col min="1301" max="1301" width="3" style="476" customWidth="1"/>
    <col min="1302" max="1302" width="3.75" style="476" customWidth="1"/>
    <col min="1303" max="1303" width="4" style="476" customWidth="1"/>
    <col min="1304" max="1305" width="3" style="476" customWidth="1"/>
    <col min="1306" max="1306" width="2.875" style="476" customWidth="1"/>
    <col min="1307" max="1310" width="2.625" style="476" customWidth="1"/>
    <col min="1311" max="1536" width="9" style="476"/>
    <col min="1537" max="1538" width="3" style="476" customWidth="1"/>
    <col min="1539" max="1545" width="3.125" style="476" customWidth="1"/>
    <col min="1546" max="1555" width="3" style="476" customWidth="1"/>
    <col min="1556" max="1556" width="2.875" style="476" customWidth="1"/>
    <col min="1557" max="1557" width="3" style="476" customWidth="1"/>
    <col min="1558" max="1558" width="3.75" style="476" customWidth="1"/>
    <col min="1559" max="1559" width="4" style="476" customWidth="1"/>
    <col min="1560" max="1561" width="3" style="476" customWidth="1"/>
    <col min="1562" max="1562" width="2.875" style="476" customWidth="1"/>
    <col min="1563" max="1566" width="2.625" style="476" customWidth="1"/>
    <col min="1567" max="1792" width="9" style="476"/>
    <col min="1793" max="1794" width="3" style="476" customWidth="1"/>
    <col min="1795" max="1801" width="3.125" style="476" customWidth="1"/>
    <col min="1802" max="1811" width="3" style="476" customWidth="1"/>
    <col min="1812" max="1812" width="2.875" style="476" customWidth="1"/>
    <col min="1813" max="1813" width="3" style="476" customWidth="1"/>
    <col min="1814" max="1814" width="3.75" style="476" customWidth="1"/>
    <col min="1815" max="1815" width="4" style="476" customWidth="1"/>
    <col min="1816" max="1817" width="3" style="476" customWidth="1"/>
    <col min="1818" max="1818" width="2.875" style="476" customWidth="1"/>
    <col min="1819" max="1822" width="2.625" style="476" customWidth="1"/>
    <col min="1823" max="2048" width="9" style="476"/>
    <col min="2049" max="2050" width="3" style="476" customWidth="1"/>
    <col min="2051" max="2057" width="3.125" style="476" customWidth="1"/>
    <col min="2058" max="2067" width="3" style="476" customWidth="1"/>
    <col min="2068" max="2068" width="2.875" style="476" customWidth="1"/>
    <col min="2069" max="2069" width="3" style="476" customWidth="1"/>
    <col min="2070" max="2070" width="3.75" style="476" customWidth="1"/>
    <col min="2071" max="2071" width="4" style="476" customWidth="1"/>
    <col min="2072" max="2073" width="3" style="476" customWidth="1"/>
    <col min="2074" max="2074" width="2.875" style="476" customWidth="1"/>
    <col min="2075" max="2078" width="2.625" style="476" customWidth="1"/>
    <col min="2079" max="2304" width="9" style="476"/>
    <col min="2305" max="2306" width="3" style="476" customWidth="1"/>
    <col min="2307" max="2313" width="3.125" style="476" customWidth="1"/>
    <col min="2314" max="2323" width="3" style="476" customWidth="1"/>
    <col min="2324" max="2324" width="2.875" style="476" customWidth="1"/>
    <col min="2325" max="2325" width="3" style="476" customWidth="1"/>
    <col min="2326" max="2326" width="3.75" style="476" customWidth="1"/>
    <col min="2327" max="2327" width="4" style="476" customWidth="1"/>
    <col min="2328" max="2329" width="3" style="476" customWidth="1"/>
    <col min="2330" max="2330" width="2.875" style="476" customWidth="1"/>
    <col min="2331" max="2334" width="2.625" style="476" customWidth="1"/>
    <col min="2335" max="2560" width="9" style="476"/>
    <col min="2561" max="2562" width="3" style="476" customWidth="1"/>
    <col min="2563" max="2569" width="3.125" style="476" customWidth="1"/>
    <col min="2570" max="2579" width="3" style="476" customWidth="1"/>
    <col min="2580" max="2580" width="2.875" style="476" customWidth="1"/>
    <col min="2581" max="2581" width="3" style="476" customWidth="1"/>
    <col min="2582" max="2582" width="3.75" style="476" customWidth="1"/>
    <col min="2583" max="2583" width="4" style="476" customWidth="1"/>
    <col min="2584" max="2585" width="3" style="476" customWidth="1"/>
    <col min="2586" max="2586" width="2.875" style="476" customWidth="1"/>
    <col min="2587" max="2590" width="2.625" style="476" customWidth="1"/>
    <col min="2591" max="2816" width="9" style="476"/>
    <col min="2817" max="2818" width="3" style="476" customWidth="1"/>
    <col min="2819" max="2825" width="3.125" style="476" customWidth="1"/>
    <col min="2826" max="2835" width="3" style="476" customWidth="1"/>
    <col min="2836" max="2836" width="2.875" style="476" customWidth="1"/>
    <col min="2837" max="2837" width="3" style="476" customWidth="1"/>
    <col min="2838" max="2838" width="3.75" style="476" customWidth="1"/>
    <col min="2839" max="2839" width="4" style="476" customWidth="1"/>
    <col min="2840" max="2841" width="3" style="476" customWidth="1"/>
    <col min="2842" max="2842" width="2.875" style="476" customWidth="1"/>
    <col min="2843" max="2846" width="2.625" style="476" customWidth="1"/>
    <col min="2847" max="3072" width="9" style="476"/>
    <col min="3073" max="3074" width="3" style="476" customWidth="1"/>
    <col min="3075" max="3081" width="3.125" style="476" customWidth="1"/>
    <col min="3082" max="3091" width="3" style="476" customWidth="1"/>
    <col min="3092" max="3092" width="2.875" style="476" customWidth="1"/>
    <col min="3093" max="3093" width="3" style="476" customWidth="1"/>
    <col min="3094" max="3094" width="3.75" style="476" customWidth="1"/>
    <col min="3095" max="3095" width="4" style="476" customWidth="1"/>
    <col min="3096" max="3097" width="3" style="476" customWidth="1"/>
    <col min="3098" max="3098" width="2.875" style="476" customWidth="1"/>
    <col min="3099" max="3102" width="2.625" style="476" customWidth="1"/>
    <col min="3103" max="3328" width="9" style="476"/>
    <col min="3329" max="3330" width="3" style="476" customWidth="1"/>
    <col min="3331" max="3337" width="3.125" style="476" customWidth="1"/>
    <col min="3338" max="3347" width="3" style="476" customWidth="1"/>
    <col min="3348" max="3348" width="2.875" style="476" customWidth="1"/>
    <col min="3349" max="3349" width="3" style="476" customWidth="1"/>
    <col min="3350" max="3350" width="3.75" style="476" customWidth="1"/>
    <col min="3351" max="3351" width="4" style="476" customWidth="1"/>
    <col min="3352" max="3353" width="3" style="476" customWidth="1"/>
    <col min="3354" max="3354" width="2.875" style="476" customWidth="1"/>
    <col min="3355" max="3358" width="2.625" style="476" customWidth="1"/>
    <col min="3359" max="3584" width="9" style="476"/>
    <col min="3585" max="3586" width="3" style="476" customWidth="1"/>
    <col min="3587" max="3593" width="3.125" style="476" customWidth="1"/>
    <col min="3594" max="3603" width="3" style="476" customWidth="1"/>
    <col min="3604" max="3604" width="2.875" style="476" customWidth="1"/>
    <col min="3605" max="3605" width="3" style="476" customWidth="1"/>
    <col min="3606" max="3606" width="3.75" style="476" customWidth="1"/>
    <col min="3607" max="3607" width="4" style="476" customWidth="1"/>
    <col min="3608" max="3609" width="3" style="476" customWidth="1"/>
    <col min="3610" max="3610" width="2.875" style="476" customWidth="1"/>
    <col min="3611" max="3614" width="2.625" style="476" customWidth="1"/>
    <col min="3615" max="3840" width="9" style="476"/>
    <col min="3841" max="3842" width="3" style="476" customWidth="1"/>
    <col min="3843" max="3849" width="3.125" style="476" customWidth="1"/>
    <col min="3850" max="3859" width="3" style="476" customWidth="1"/>
    <col min="3860" max="3860" width="2.875" style="476" customWidth="1"/>
    <col min="3861" max="3861" width="3" style="476" customWidth="1"/>
    <col min="3862" max="3862" width="3.75" style="476" customWidth="1"/>
    <col min="3863" max="3863" width="4" style="476" customWidth="1"/>
    <col min="3864" max="3865" width="3" style="476" customWidth="1"/>
    <col min="3866" max="3866" width="2.875" style="476" customWidth="1"/>
    <col min="3867" max="3870" width="2.625" style="476" customWidth="1"/>
    <col min="3871" max="4096" width="9" style="476"/>
    <col min="4097" max="4098" width="3" style="476" customWidth="1"/>
    <col min="4099" max="4105" width="3.125" style="476" customWidth="1"/>
    <col min="4106" max="4115" width="3" style="476" customWidth="1"/>
    <col min="4116" max="4116" width="2.875" style="476" customWidth="1"/>
    <col min="4117" max="4117" width="3" style="476" customWidth="1"/>
    <col min="4118" max="4118" width="3.75" style="476" customWidth="1"/>
    <col min="4119" max="4119" width="4" style="476" customWidth="1"/>
    <col min="4120" max="4121" width="3" style="476" customWidth="1"/>
    <col min="4122" max="4122" width="2.875" style="476" customWidth="1"/>
    <col min="4123" max="4126" width="2.625" style="476" customWidth="1"/>
    <col min="4127" max="4352" width="9" style="476"/>
    <col min="4353" max="4354" width="3" style="476" customWidth="1"/>
    <col min="4355" max="4361" width="3.125" style="476" customWidth="1"/>
    <col min="4362" max="4371" width="3" style="476" customWidth="1"/>
    <col min="4372" max="4372" width="2.875" style="476" customWidth="1"/>
    <col min="4373" max="4373" width="3" style="476" customWidth="1"/>
    <col min="4374" max="4374" width="3.75" style="476" customWidth="1"/>
    <col min="4375" max="4375" width="4" style="476" customWidth="1"/>
    <col min="4376" max="4377" width="3" style="476" customWidth="1"/>
    <col min="4378" max="4378" width="2.875" style="476" customWidth="1"/>
    <col min="4379" max="4382" width="2.625" style="476" customWidth="1"/>
    <col min="4383" max="4608" width="9" style="476"/>
    <col min="4609" max="4610" width="3" style="476" customWidth="1"/>
    <col min="4611" max="4617" width="3.125" style="476" customWidth="1"/>
    <col min="4618" max="4627" width="3" style="476" customWidth="1"/>
    <col min="4628" max="4628" width="2.875" style="476" customWidth="1"/>
    <col min="4629" max="4629" width="3" style="476" customWidth="1"/>
    <col min="4630" max="4630" width="3.75" style="476" customWidth="1"/>
    <col min="4631" max="4631" width="4" style="476" customWidth="1"/>
    <col min="4632" max="4633" width="3" style="476" customWidth="1"/>
    <col min="4634" max="4634" width="2.875" style="476" customWidth="1"/>
    <col min="4635" max="4638" width="2.625" style="476" customWidth="1"/>
    <col min="4639" max="4864" width="9" style="476"/>
    <col min="4865" max="4866" width="3" style="476" customWidth="1"/>
    <col min="4867" max="4873" width="3.125" style="476" customWidth="1"/>
    <col min="4874" max="4883" width="3" style="476" customWidth="1"/>
    <col min="4884" max="4884" width="2.875" style="476" customWidth="1"/>
    <col min="4885" max="4885" width="3" style="476" customWidth="1"/>
    <col min="4886" max="4886" width="3.75" style="476" customWidth="1"/>
    <col min="4887" max="4887" width="4" style="476" customWidth="1"/>
    <col min="4888" max="4889" width="3" style="476" customWidth="1"/>
    <col min="4890" max="4890" width="2.875" style="476" customWidth="1"/>
    <col min="4891" max="4894" width="2.625" style="476" customWidth="1"/>
    <col min="4895" max="5120" width="9" style="476"/>
    <col min="5121" max="5122" width="3" style="476" customWidth="1"/>
    <col min="5123" max="5129" width="3.125" style="476" customWidth="1"/>
    <col min="5130" max="5139" width="3" style="476" customWidth="1"/>
    <col min="5140" max="5140" width="2.875" style="476" customWidth="1"/>
    <col min="5141" max="5141" width="3" style="476" customWidth="1"/>
    <col min="5142" max="5142" width="3.75" style="476" customWidth="1"/>
    <col min="5143" max="5143" width="4" style="476" customWidth="1"/>
    <col min="5144" max="5145" width="3" style="476" customWidth="1"/>
    <col min="5146" max="5146" width="2.875" style="476" customWidth="1"/>
    <col min="5147" max="5150" width="2.625" style="476" customWidth="1"/>
    <col min="5151" max="5376" width="9" style="476"/>
    <col min="5377" max="5378" width="3" style="476" customWidth="1"/>
    <col min="5379" max="5385" width="3.125" style="476" customWidth="1"/>
    <col min="5386" max="5395" width="3" style="476" customWidth="1"/>
    <col min="5396" max="5396" width="2.875" style="476" customWidth="1"/>
    <col min="5397" max="5397" width="3" style="476" customWidth="1"/>
    <col min="5398" max="5398" width="3.75" style="476" customWidth="1"/>
    <col min="5399" max="5399" width="4" style="476" customWidth="1"/>
    <col min="5400" max="5401" width="3" style="476" customWidth="1"/>
    <col min="5402" max="5402" width="2.875" style="476" customWidth="1"/>
    <col min="5403" max="5406" width="2.625" style="476" customWidth="1"/>
    <col min="5407" max="5632" width="9" style="476"/>
    <col min="5633" max="5634" width="3" style="476" customWidth="1"/>
    <col min="5635" max="5641" width="3.125" style="476" customWidth="1"/>
    <col min="5642" max="5651" width="3" style="476" customWidth="1"/>
    <col min="5652" max="5652" width="2.875" style="476" customWidth="1"/>
    <col min="5653" max="5653" width="3" style="476" customWidth="1"/>
    <col min="5654" max="5654" width="3.75" style="476" customWidth="1"/>
    <col min="5655" max="5655" width="4" style="476" customWidth="1"/>
    <col min="5656" max="5657" width="3" style="476" customWidth="1"/>
    <col min="5658" max="5658" width="2.875" style="476" customWidth="1"/>
    <col min="5659" max="5662" width="2.625" style="476" customWidth="1"/>
    <col min="5663" max="5888" width="9" style="476"/>
    <col min="5889" max="5890" width="3" style="476" customWidth="1"/>
    <col min="5891" max="5897" width="3.125" style="476" customWidth="1"/>
    <col min="5898" max="5907" width="3" style="476" customWidth="1"/>
    <col min="5908" max="5908" width="2.875" style="476" customWidth="1"/>
    <col min="5909" max="5909" width="3" style="476" customWidth="1"/>
    <col min="5910" max="5910" width="3.75" style="476" customWidth="1"/>
    <col min="5911" max="5911" width="4" style="476" customWidth="1"/>
    <col min="5912" max="5913" width="3" style="476" customWidth="1"/>
    <col min="5914" max="5914" width="2.875" style="476" customWidth="1"/>
    <col min="5915" max="5918" width="2.625" style="476" customWidth="1"/>
    <col min="5919" max="6144" width="9" style="476"/>
    <col min="6145" max="6146" width="3" style="476" customWidth="1"/>
    <col min="6147" max="6153" width="3.125" style="476" customWidth="1"/>
    <col min="6154" max="6163" width="3" style="476" customWidth="1"/>
    <col min="6164" max="6164" width="2.875" style="476" customWidth="1"/>
    <col min="6165" max="6165" width="3" style="476" customWidth="1"/>
    <col min="6166" max="6166" width="3.75" style="476" customWidth="1"/>
    <col min="6167" max="6167" width="4" style="476" customWidth="1"/>
    <col min="6168" max="6169" width="3" style="476" customWidth="1"/>
    <col min="6170" max="6170" width="2.875" style="476" customWidth="1"/>
    <col min="6171" max="6174" width="2.625" style="476" customWidth="1"/>
    <col min="6175" max="6400" width="9" style="476"/>
    <col min="6401" max="6402" width="3" style="476" customWidth="1"/>
    <col min="6403" max="6409" width="3.125" style="476" customWidth="1"/>
    <col min="6410" max="6419" width="3" style="476" customWidth="1"/>
    <col min="6420" max="6420" width="2.875" style="476" customWidth="1"/>
    <col min="6421" max="6421" width="3" style="476" customWidth="1"/>
    <col min="6422" max="6422" width="3.75" style="476" customWidth="1"/>
    <col min="6423" max="6423" width="4" style="476" customWidth="1"/>
    <col min="6424" max="6425" width="3" style="476" customWidth="1"/>
    <col min="6426" max="6426" width="2.875" style="476" customWidth="1"/>
    <col min="6427" max="6430" width="2.625" style="476" customWidth="1"/>
    <col min="6431" max="6656" width="9" style="476"/>
    <col min="6657" max="6658" width="3" style="476" customWidth="1"/>
    <col min="6659" max="6665" width="3.125" style="476" customWidth="1"/>
    <col min="6666" max="6675" width="3" style="476" customWidth="1"/>
    <col min="6676" max="6676" width="2.875" style="476" customWidth="1"/>
    <col min="6677" max="6677" width="3" style="476" customWidth="1"/>
    <col min="6678" max="6678" width="3.75" style="476" customWidth="1"/>
    <col min="6679" max="6679" width="4" style="476" customWidth="1"/>
    <col min="6680" max="6681" width="3" style="476" customWidth="1"/>
    <col min="6682" max="6682" width="2.875" style="476" customWidth="1"/>
    <col min="6683" max="6686" width="2.625" style="476" customWidth="1"/>
    <col min="6687" max="6912" width="9" style="476"/>
    <col min="6913" max="6914" width="3" style="476" customWidth="1"/>
    <col min="6915" max="6921" width="3.125" style="476" customWidth="1"/>
    <col min="6922" max="6931" width="3" style="476" customWidth="1"/>
    <col min="6932" max="6932" width="2.875" style="476" customWidth="1"/>
    <col min="6933" max="6933" width="3" style="476" customWidth="1"/>
    <col min="6934" max="6934" width="3.75" style="476" customWidth="1"/>
    <col min="6935" max="6935" width="4" style="476" customWidth="1"/>
    <col min="6936" max="6937" width="3" style="476" customWidth="1"/>
    <col min="6938" max="6938" width="2.875" style="476" customWidth="1"/>
    <col min="6939" max="6942" width="2.625" style="476" customWidth="1"/>
    <col min="6943" max="7168" width="9" style="476"/>
    <col min="7169" max="7170" width="3" style="476" customWidth="1"/>
    <col min="7171" max="7177" width="3.125" style="476" customWidth="1"/>
    <col min="7178" max="7187" width="3" style="476" customWidth="1"/>
    <col min="7188" max="7188" width="2.875" style="476" customWidth="1"/>
    <col min="7189" max="7189" width="3" style="476" customWidth="1"/>
    <col min="7190" max="7190" width="3.75" style="476" customWidth="1"/>
    <col min="7191" max="7191" width="4" style="476" customWidth="1"/>
    <col min="7192" max="7193" width="3" style="476" customWidth="1"/>
    <col min="7194" max="7194" width="2.875" style="476" customWidth="1"/>
    <col min="7195" max="7198" width="2.625" style="476" customWidth="1"/>
    <col min="7199" max="7424" width="9" style="476"/>
    <col min="7425" max="7426" width="3" style="476" customWidth="1"/>
    <col min="7427" max="7433" width="3.125" style="476" customWidth="1"/>
    <col min="7434" max="7443" width="3" style="476" customWidth="1"/>
    <col min="7444" max="7444" width="2.875" style="476" customWidth="1"/>
    <col min="7445" max="7445" width="3" style="476" customWidth="1"/>
    <col min="7446" max="7446" width="3.75" style="476" customWidth="1"/>
    <col min="7447" max="7447" width="4" style="476" customWidth="1"/>
    <col min="7448" max="7449" width="3" style="476" customWidth="1"/>
    <col min="7450" max="7450" width="2.875" style="476" customWidth="1"/>
    <col min="7451" max="7454" width="2.625" style="476" customWidth="1"/>
    <col min="7455" max="7680" width="9" style="476"/>
    <col min="7681" max="7682" width="3" style="476" customWidth="1"/>
    <col min="7683" max="7689" width="3.125" style="476" customWidth="1"/>
    <col min="7690" max="7699" width="3" style="476" customWidth="1"/>
    <col min="7700" max="7700" width="2.875" style="476" customWidth="1"/>
    <col min="7701" max="7701" width="3" style="476" customWidth="1"/>
    <col min="7702" max="7702" width="3.75" style="476" customWidth="1"/>
    <col min="7703" max="7703" width="4" style="476" customWidth="1"/>
    <col min="7704" max="7705" width="3" style="476" customWidth="1"/>
    <col min="7706" max="7706" width="2.875" style="476" customWidth="1"/>
    <col min="7707" max="7710" width="2.625" style="476" customWidth="1"/>
    <col min="7711" max="7936" width="9" style="476"/>
    <col min="7937" max="7938" width="3" style="476" customWidth="1"/>
    <col min="7939" max="7945" width="3.125" style="476" customWidth="1"/>
    <col min="7946" max="7955" width="3" style="476" customWidth="1"/>
    <col min="7956" max="7956" width="2.875" style="476" customWidth="1"/>
    <col min="7957" max="7957" width="3" style="476" customWidth="1"/>
    <col min="7958" max="7958" width="3.75" style="476" customWidth="1"/>
    <col min="7959" max="7959" width="4" style="476" customWidth="1"/>
    <col min="7960" max="7961" width="3" style="476" customWidth="1"/>
    <col min="7962" max="7962" width="2.875" style="476" customWidth="1"/>
    <col min="7963" max="7966" width="2.625" style="476" customWidth="1"/>
    <col min="7967" max="8192" width="9" style="476"/>
    <col min="8193" max="8194" width="3" style="476" customWidth="1"/>
    <col min="8195" max="8201" width="3.125" style="476" customWidth="1"/>
    <col min="8202" max="8211" width="3" style="476" customWidth="1"/>
    <col min="8212" max="8212" width="2.875" style="476" customWidth="1"/>
    <col min="8213" max="8213" width="3" style="476" customWidth="1"/>
    <col min="8214" max="8214" width="3.75" style="476" customWidth="1"/>
    <col min="8215" max="8215" width="4" style="476" customWidth="1"/>
    <col min="8216" max="8217" width="3" style="476" customWidth="1"/>
    <col min="8218" max="8218" width="2.875" style="476" customWidth="1"/>
    <col min="8219" max="8222" width="2.625" style="476" customWidth="1"/>
    <col min="8223" max="8448" width="9" style="476"/>
    <col min="8449" max="8450" width="3" style="476" customWidth="1"/>
    <col min="8451" max="8457" width="3.125" style="476" customWidth="1"/>
    <col min="8458" max="8467" width="3" style="476" customWidth="1"/>
    <col min="8468" max="8468" width="2.875" style="476" customWidth="1"/>
    <col min="8469" max="8469" width="3" style="476" customWidth="1"/>
    <col min="8470" max="8470" width="3.75" style="476" customWidth="1"/>
    <col min="8471" max="8471" width="4" style="476" customWidth="1"/>
    <col min="8472" max="8473" width="3" style="476" customWidth="1"/>
    <col min="8474" max="8474" width="2.875" style="476" customWidth="1"/>
    <col min="8475" max="8478" width="2.625" style="476" customWidth="1"/>
    <col min="8479" max="8704" width="9" style="476"/>
    <col min="8705" max="8706" width="3" style="476" customWidth="1"/>
    <col min="8707" max="8713" width="3.125" style="476" customWidth="1"/>
    <col min="8714" max="8723" width="3" style="476" customWidth="1"/>
    <col min="8724" max="8724" width="2.875" style="476" customWidth="1"/>
    <col min="8725" max="8725" width="3" style="476" customWidth="1"/>
    <col min="8726" max="8726" width="3.75" style="476" customWidth="1"/>
    <col min="8727" max="8727" width="4" style="476" customWidth="1"/>
    <col min="8728" max="8729" width="3" style="476" customWidth="1"/>
    <col min="8730" max="8730" width="2.875" style="476" customWidth="1"/>
    <col min="8731" max="8734" width="2.625" style="476" customWidth="1"/>
    <col min="8735" max="8960" width="9" style="476"/>
    <col min="8961" max="8962" width="3" style="476" customWidth="1"/>
    <col min="8963" max="8969" width="3.125" style="476" customWidth="1"/>
    <col min="8970" max="8979" width="3" style="476" customWidth="1"/>
    <col min="8980" max="8980" width="2.875" style="476" customWidth="1"/>
    <col min="8981" max="8981" width="3" style="476" customWidth="1"/>
    <col min="8982" max="8982" width="3.75" style="476" customWidth="1"/>
    <col min="8983" max="8983" width="4" style="476" customWidth="1"/>
    <col min="8984" max="8985" width="3" style="476" customWidth="1"/>
    <col min="8986" max="8986" width="2.875" style="476" customWidth="1"/>
    <col min="8987" max="8990" width="2.625" style="476" customWidth="1"/>
    <col min="8991" max="9216" width="9" style="476"/>
    <col min="9217" max="9218" width="3" style="476" customWidth="1"/>
    <col min="9219" max="9225" width="3.125" style="476" customWidth="1"/>
    <col min="9226" max="9235" width="3" style="476" customWidth="1"/>
    <col min="9236" max="9236" width="2.875" style="476" customWidth="1"/>
    <col min="9237" max="9237" width="3" style="476" customWidth="1"/>
    <col min="9238" max="9238" width="3.75" style="476" customWidth="1"/>
    <col min="9239" max="9239" width="4" style="476" customWidth="1"/>
    <col min="9240" max="9241" width="3" style="476" customWidth="1"/>
    <col min="9242" max="9242" width="2.875" style="476" customWidth="1"/>
    <col min="9243" max="9246" width="2.625" style="476" customWidth="1"/>
    <col min="9247" max="9472" width="9" style="476"/>
    <col min="9473" max="9474" width="3" style="476" customWidth="1"/>
    <col min="9475" max="9481" width="3.125" style="476" customWidth="1"/>
    <col min="9482" max="9491" width="3" style="476" customWidth="1"/>
    <col min="9492" max="9492" width="2.875" style="476" customWidth="1"/>
    <col min="9493" max="9493" width="3" style="476" customWidth="1"/>
    <col min="9494" max="9494" width="3.75" style="476" customWidth="1"/>
    <col min="9495" max="9495" width="4" style="476" customWidth="1"/>
    <col min="9496" max="9497" width="3" style="476" customWidth="1"/>
    <col min="9498" max="9498" width="2.875" style="476" customWidth="1"/>
    <col min="9499" max="9502" width="2.625" style="476" customWidth="1"/>
    <col min="9503" max="9728" width="9" style="476"/>
    <col min="9729" max="9730" width="3" style="476" customWidth="1"/>
    <col min="9731" max="9737" width="3.125" style="476" customWidth="1"/>
    <col min="9738" max="9747" width="3" style="476" customWidth="1"/>
    <col min="9748" max="9748" width="2.875" style="476" customWidth="1"/>
    <col min="9749" max="9749" width="3" style="476" customWidth="1"/>
    <col min="9750" max="9750" width="3.75" style="476" customWidth="1"/>
    <col min="9751" max="9751" width="4" style="476" customWidth="1"/>
    <col min="9752" max="9753" width="3" style="476" customWidth="1"/>
    <col min="9754" max="9754" width="2.875" style="476" customWidth="1"/>
    <col min="9755" max="9758" width="2.625" style="476" customWidth="1"/>
    <col min="9759" max="9984" width="9" style="476"/>
    <col min="9985" max="9986" width="3" style="476" customWidth="1"/>
    <col min="9987" max="9993" width="3.125" style="476" customWidth="1"/>
    <col min="9994" max="10003" width="3" style="476" customWidth="1"/>
    <col min="10004" max="10004" width="2.875" style="476" customWidth="1"/>
    <col min="10005" max="10005" width="3" style="476" customWidth="1"/>
    <col min="10006" max="10006" width="3.75" style="476" customWidth="1"/>
    <col min="10007" max="10007" width="4" style="476" customWidth="1"/>
    <col min="10008" max="10009" width="3" style="476" customWidth="1"/>
    <col min="10010" max="10010" width="2.875" style="476" customWidth="1"/>
    <col min="10011" max="10014" width="2.625" style="476" customWidth="1"/>
    <col min="10015" max="10240" width="9" style="476"/>
    <col min="10241" max="10242" width="3" style="476" customWidth="1"/>
    <col min="10243" max="10249" width="3.125" style="476" customWidth="1"/>
    <col min="10250" max="10259" width="3" style="476" customWidth="1"/>
    <col min="10260" max="10260" width="2.875" style="476" customWidth="1"/>
    <col min="10261" max="10261" width="3" style="476" customWidth="1"/>
    <col min="10262" max="10262" width="3.75" style="476" customWidth="1"/>
    <col min="10263" max="10263" width="4" style="476" customWidth="1"/>
    <col min="10264" max="10265" width="3" style="476" customWidth="1"/>
    <col min="10266" max="10266" width="2.875" style="476" customWidth="1"/>
    <col min="10267" max="10270" width="2.625" style="476" customWidth="1"/>
    <col min="10271" max="10496" width="9" style="476"/>
    <col min="10497" max="10498" width="3" style="476" customWidth="1"/>
    <col min="10499" max="10505" width="3.125" style="476" customWidth="1"/>
    <col min="10506" max="10515" width="3" style="476" customWidth="1"/>
    <col min="10516" max="10516" width="2.875" style="476" customWidth="1"/>
    <col min="10517" max="10517" width="3" style="476" customWidth="1"/>
    <col min="10518" max="10518" width="3.75" style="476" customWidth="1"/>
    <col min="10519" max="10519" width="4" style="476" customWidth="1"/>
    <col min="10520" max="10521" width="3" style="476" customWidth="1"/>
    <col min="10522" max="10522" width="2.875" style="476" customWidth="1"/>
    <col min="10523" max="10526" width="2.625" style="476" customWidth="1"/>
    <col min="10527" max="10752" width="9" style="476"/>
    <col min="10753" max="10754" width="3" style="476" customWidth="1"/>
    <col min="10755" max="10761" width="3.125" style="476" customWidth="1"/>
    <col min="10762" max="10771" width="3" style="476" customWidth="1"/>
    <col min="10772" max="10772" width="2.875" style="476" customWidth="1"/>
    <col min="10773" max="10773" width="3" style="476" customWidth="1"/>
    <col min="10774" max="10774" width="3.75" style="476" customWidth="1"/>
    <col min="10775" max="10775" width="4" style="476" customWidth="1"/>
    <col min="10776" max="10777" width="3" style="476" customWidth="1"/>
    <col min="10778" max="10778" width="2.875" style="476" customWidth="1"/>
    <col min="10779" max="10782" width="2.625" style="476" customWidth="1"/>
    <col min="10783" max="11008" width="9" style="476"/>
    <col min="11009" max="11010" width="3" style="476" customWidth="1"/>
    <col min="11011" max="11017" width="3.125" style="476" customWidth="1"/>
    <col min="11018" max="11027" width="3" style="476" customWidth="1"/>
    <col min="11028" max="11028" width="2.875" style="476" customWidth="1"/>
    <col min="11029" max="11029" width="3" style="476" customWidth="1"/>
    <col min="11030" max="11030" width="3.75" style="476" customWidth="1"/>
    <col min="11031" max="11031" width="4" style="476" customWidth="1"/>
    <col min="11032" max="11033" width="3" style="476" customWidth="1"/>
    <col min="11034" max="11034" width="2.875" style="476" customWidth="1"/>
    <col min="11035" max="11038" width="2.625" style="476" customWidth="1"/>
    <col min="11039" max="11264" width="9" style="476"/>
    <col min="11265" max="11266" width="3" style="476" customWidth="1"/>
    <col min="11267" max="11273" width="3.125" style="476" customWidth="1"/>
    <col min="11274" max="11283" width="3" style="476" customWidth="1"/>
    <col min="11284" max="11284" width="2.875" style="476" customWidth="1"/>
    <col min="11285" max="11285" width="3" style="476" customWidth="1"/>
    <col min="11286" max="11286" width="3.75" style="476" customWidth="1"/>
    <col min="11287" max="11287" width="4" style="476" customWidth="1"/>
    <col min="11288" max="11289" width="3" style="476" customWidth="1"/>
    <col min="11290" max="11290" width="2.875" style="476" customWidth="1"/>
    <col min="11291" max="11294" width="2.625" style="476" customWidth="1"/>
    <col min="11295" max="11520" width="9" style="476"/>
    <col min="11521" max="11522" width="3" style="476" customWidth="1"/>
    <col min="11523" max="11529" width="3.125" style="476" customWidth="1"/>
    <col min="11530" max="11539" width="3" style="476" customWidth="1"/>
    <col min="11540" max="11540" width="2.875" style="476" customWidth="1"/>
    <col min="11541" max="11541" width="3" style="476" customWidth="1"/>
    <col min="11542" max="11542" width="3.75" style="476" customWidth="1"/>
    <col min="11543" max="11543" width="4" style="476" customWidth="1"/>
    <col min="11544" max="11545" width="3" style="476" customWidth="1"/>
    <col min="11546" max="11546" width="2.875" style="476" customWidth="1"/>
    <col min="11547" max="11550" width="2.625" style="476" customWidth="1"/>
    <col min="11551" max="11776" width="9" style="476"/>
    <col min="11777" max="11778" width="3" style="476" customWidth="1"/>
    <col min="11779" max="11785" width="3.125" style="476" customWidth="1"/>
    <col min="11786" max="11795" width="3" style="476" customWidth="1"/>
    <col min="11796" max="11796" width="2.875" style="476" customWidth="1"/>
    <col min="11797" max="11797" width="3" style="476" customWidth="1"/>
    <col min="11798" max="11798" width="3.75" style="476" customWidth="1"/>
    <col min="11799" max="11799" width="4" style="476" customWidth="1"/>
    <col min="11800" max="11801" width="3" style="476" customWidth="1"/>
    <col min="11802" max="11802" width="2.875" style="476" customWidth="1"/>
    <col min="11803" max="11806" width="2.625" style="476" customWidth="1"/>
    <col min="11807" max="12032" width="9" style="476"/>
    <col min="12033" max="12034" width="3" style="476" customWidth="1"/>
    <col min="12035" max="12041" width="3.125" style="476" customWidth="1"/>
    <col min="12042" max="12051" width="3" style="476" customWidth="1"/>
    <col min="12052" max="12052" width="2.875" style="476" customWidth="1"/>
    <col min="12053" max="12053" width="3" style="476" customWidth="1"/>
    <col min="12054" max="12054" width="3.75" style="476" customWidth="1"/>
    <col min="12055" max="12055" width="4" style="476" customWidth="1"/>
    <col min="12056" max="12057" width="3" style="476" customWidth="1"/>
    <col min="12058" max="12058" width="2.875" style="476" customWidth="1"/>
    <col min="12059" max="12062" width="2.625" style="476" customWidth="1"/>
    <col min="12063" max="12288" width="9" style="476"/>
    <col min="12289" max="12290" width="3" style="476" customWidth="1"/>
    <col min="12291" max="12297" width="3.125" style="476" customWidth="1"/>
    <col min="12298" max="12307" width="3" style="476" customWidth="1"/>
    <col min="12308" max="12308" width="2.875" style="476" customWidth="1"/>
    <col min="12309" max="12309" width="3" style="476" customWidth="1"/>
    <col min="12310" max="12310" width="3.75" style="476" customWidth="1"/>
    <col min="12311" max="12311" width="4" style="476" customWidth="1"/>
    <col min="12312" max="12313" width="3" style="476" customWidth="1"/>
    <col min="12314" max="12314" width="2.875" style="476" customWidth="1"/>
    <col min="12315" max="12318" width="2.625" style="476" customWidth="1"/>
    <col min="12319" max="12544" width="9" style="476"/>
    <col min="12545" max="12546" width="3" style="476" customWidth="1"/>
    <col min="12547" max="12553" width="3.125" style="476" customWidth="1"/>
    <col min="12554" max="12563" width="3" style="476" customWidth="1"/>
    <col min="12564" max="12564" width="2.875" style="476" customWidth="1"/>
    <col min="12565" max="12565" width="3" style="476" customWidth="1"/>
    <col min="12566" max="12566" width="3.75" style="476" customWidth="1"/>
    <col min="12567" max="12567" width="4" style="476" customWidth="1"/>
    <col min="12568" max="12569" width="3" style="476" customWidth="1"/>
    <col min="12570" max="12570" width="2.875" style="476" customWidth="1"/>
    <col min="12571" max="12574" width="2.625" style="476" customWidth="1"/>
    <col min="12575" max="12800" width="9" style="476"/>
    <col min="12801" max="12802" width="3" style="476" customWidth="1"/>
    <col min="12803" max="12809" width="3.125" style="476" customWidth="1"/>
    <col min="12810" max="12819" width="3" style="476" customWidth="1"/>
    <col min="12820" max="12820" width="2.875" style="476" customWidth="1"/>
    <col min="12821" max="12821" width="3" style="476" customWidth="1"/>
    <col min="12822" max="12822" width="3.75" style="476" customWidth="1"/>
    <col min="12823" max="12823" width="4" style="476" customWidth="1"/>
    <col min="12824" max="12825" width="3" style="476" customWidth="1"/>
    <col min="12826" max="12826" width="2.875" style="476" customWidth="1"/>
    <col min="12827" max="12830" width="2.625" style="476" customWidth="1"/>
    <col min="12831" max="13056" width="9" style="476"/>
    <col min="13057" max="13058" width="3" style="476" customWidth="1"/>
    <col min="13059" max="13065" width="3.125" style="476" customWidth="1"/>
    <col min="13066" max="13075" width="3" style="476" customWidth="1"/>
    <col min="13076" max="13076" width="2.875" style="476" customWidth="1"/>
    <col min="13077" max="13077" width="3" style="476" customWidth="1"/>
    <col min="13078" max="13078" width="3.75" style="476" customWidth="1"/>
    <col min="13079" max="13079" width="4" style="476" customWidth="1"/>
    <col min="13080" max="13081" width="3" style="476" customWidth="1"/>
    <col min="13082" max="13082" width="2.875" style="476" customWidth="1"/>
    <col min="13083" max="13086" width="2.625" style="476" customWidth="1"/>
    <col min="13087" max="13312" width="9" style="476"/>
    <col min="13313" max="13314" width="3" style="476" customWidth="1"/>
    <col min="13315" max="13321" width="3.125" style="476" customWidth="1"/>
    <col min="13322" max="13331" width="3" style="476" customWidth="1"/>
    <col min="13332" max="13332" width="2.875" style="476" customWidth="1"/>
    <col min="13333" max="13333" width="3" style="476" customWidth="1"/>
    <col min="13334" max="13334" width="3.75" style="476" customWidth="1"/>
    <col min="13335" max="13335" width="4" style="476" customWidth="1"/>
    <col min="13336" max="13337" width="3" style="476" customWidth="1"/>
    <col min="13338" max="13338" width="2.875" style="476" customWidth="1"/>
    <col min="13339" max="13342" width="2.625" style="476" customWidth="1"/>
    <col min="13343" max="13568" width="9" style="476"/>
    <col min="13569" max="13570" width="3" style="476" customWidth="1"/>
    <col min="13571" max="13577" width="3.125" style="476" customWidth="1"/>
    <col min="13578" max="13587" width="3" style="476" customWidth="1"/>
    <col min="13588" max="13588" width="2.875" style="476" customWidth="1"/>
    <col min="13589" max="13589" width="3" style="476" customWidth="1"/>
    <col min="13590" max="13590" width="3.75" style="476" customWidth="1"/>
    <col min="13591" max="13591" width="4" style="476" customWidth="1"/>
    <col min="13592" max="13593" width="3" style="476" customWidth="1"/>
    <col min="13594" max="13594" width="2.875" style="476" customWidth="1"/>
    <col min="13595" max="13598" width="2.625" style="476" customWidth="1"/>
    <col min="13599" max="13824" width="9" style="476"/>
    <col min="13825" max="13826" width="3" style="476" customWidth="1"/>
    <col min="13827" max="13833" width="3.125" style="476" customWidth="1"/>
    <col min="13834" max="13843" width="3" style="476" customWidth="1"/>
    <col min="13844" max="13844" width="2.875" style="476" customWidth="1"/>
    <col min="13845" max="13845" width="3" style="476" customWidth="1"/>
    <col min="13846" max="13846" width="3.75" style="476" customWidth="1"/>
    <col min="13847" max="13847" width="4" style="476" customWidth="1"/>
    <col min="13848" max="13849" width="3" style="476" customWidth="1"/>
    <col min="13850" max="13850" width="2.875" style="476" customWidth="1"/>
    <col min="13851" max="13854" width="2.625" style="476" customWidth="1"/>
    <col min="13855" max="14080" width="9" style="476"/>
    <col min="14081" max="14082" width="3" style="476" customWidth="1"/>
    <col min="14083" max="14089" width="3.125" style="476" customWidth="1"/>
    <col min="14090" max="14099" width="3" style="476" customWidth="1"/>
    <col min="14100" max="14100" width="2.875" style="476" customWidth="1"/>
    <col min="14101" max="14101" width="3" style="476" customWidth="1"/>
    <col min="14102" max="14102" width="3.75" style="476" customWidth="1"/>
    <col min="14103" max="14103" width="4" style="476" customWidth="1"/>
    <col min="14104" max="14105" width="3" style="476" customWidth="1"/>
    <col min="14106" max="14106" width="2.875" style="476" customWidth="1"/>
    <col min="14107" max="14110" width="2.625" style="476" customWidth="1"/>
    <col min="14111" max="14336" width="9" style="476"/>
    <col min="14337" max="14338" width="3" style="476" customWidth="1"/>
    <col min="14339" max="14345" width="3.125" style="476" customWidth="1"/>
    <col min="14346" max="14355" width="3" style="476" customWidth="1"/>
    <col min="14356" max="14356" width="2.875" style="476" customWidth="1"/>
    <col min="14357" max="14357" width="3" style="476" customWidth="1"/>
    <col min="14358" max="14358" width="3.75" style="476" customWidth="1"/>
    <col min="14359" max="14359" width="4" style="476" customWidth="1"/>
    <col min="14360" max="14361" width="3" style="476" customWidth="1"/>
    <col min="14362" max="14362" width="2.875" style="476" customWidth="1"/>
    <col min="14363" max="14366" width="2.625" style="476" customWidth="1"/>
    <col min="14367" max="14592" width="9" style="476"/>
    <col min="14593" max="14594" width="3" style="476" customWidth="1"/>
    <col min="14595" max="14601" width="3.125" style="476" customWidth="1"/>
    <col min="14602" max="14611" width="3" style="476" customWidth="1"/>
    <col min="14612" max="14612" width="2.875" style="476" customWidth="1"/>
    <col min="14613" max="14613" width="3" style="476" customWidth="1"/>
    <col min="14614" max="14614" width="3.75" style="476" customWidth="1"/>
    <col min="14615" max="14615" width="4" style="476" customWidth="1"/>
    <col min="14616" max="14617" width="3" style="476" customWidth="1"/>
    <col min="14618" max="14618" width="2.875" style="476" customWidth="1"/>
    <col min="14619" max="14622" width="2.625" style="476" customWidth="1"/>
    <col min="14623" max="14848" width="9" style="476"/>
    <col min="14849" max="14850" width="3" style="476" customWidth="1"/>
    <col min="14851" max="14857" width="3.125" style="476" customWidth="1"/>
    <col min="14858" max="14867" width="3" style="476" customWidth="1"/>
    <col min="14868" max="14868" width="2.875" style="476" customWidth="1"/>
    <col min="14869" max="14869" width="3" style="476" customWidth="1"/>
    <col min="14870" max="14870" width="3.75" style="476" customWidth="1"/>
    <col min="14871" max="14871" width="4" style="476" customWidth="1"/>
    <col min="14872" max="14873" width="3" style="476" customWidth="1"/>
    <col min="14874" max="14874" width="2.875" style="476" customWidth="1"/>
    <col min="14875" max="14878" width="2.625" style="476" customWidth="1"/>
    <col min="14879" max="15104" width="9" style="476"/>
    <col min="15105" max="15106" width="3" style="476" customWidth="1"/>
    <col min="15107" max="15113" width="3.125" style="476" customWidth="1"/>
    <col min="15114" max="15123" width="3" style="476" customWidth="1"/>
    <col min="15124" max="15124" width="2.875" style="476" customWidth="1"/>
    <col min="15125" max="15125" width="3" style="476" customWidth="1"/>
    <col min="15126" max="15126" width="3.75" style="476" customWidth="1"/>
    <col min="15127" max="15127" width="4" style="476" customWidth="1"/>
    <col min="15128" max="15129" width="3" style="476" customWidth="1"/>
    <col min="15130" max="15130" width="2.875" style="476" customWidth="1"/>
    <col min="15131" max="15134" width="2.625" style="476" customWidth="1"/>
    <col min="15135" max="15360" width="9" style="476"/>
    <col min="15361" max="15362" width="3" style="476" customWidth="1"/>
    <col min="15363" max="15369" width="3.125" style="476" customWidth="1"/>
    <col min="15370" max="15379" width="3" style="476" customWidth="1"/>
    <col min="15380" max="15380" width="2.875" style="476" customWidth="1"/>
    <col min="15381" max="15381" width="3" style="476" customWidth="1"/>
    <col min="15382" max="15382" width="3.75" style="476" customWidth="1"/>
    <col min="15383" max="15383" width="4" style="476" customWidth="1"/>
    <col min="15384" max="15385" width="3" style="476" customWidth="1"/>
    <col min="15386" max="15386" width="2.875" style="476" customWidth="1"/>
    <col min="15387" max="15390" width="2.625" style="476" customWidth="1"/>
    <col min="15391" max="15616" width="9" style="476"/>
    <col min="15617" max="15618" width="3" style="476" customWidth="1"/>
    <col min="15619" max="15625" width="3.125" style="476" customWidth="1"/>
    <col min="15626" max="15635" width="3" style="476" customWidth="1"/>
    <col min="15636" max="15636" width="2.875" style="476" customWidth="1"/>
    <col min="15637" max="15637" width="3" style="476" customWidth="1"/>
    <col min="15638" max="15638" width="3.75" style="476" customWidth="1"/>
    <col min="15639" max="15639" width="4" style="476" customWidth="1"/>
    <col min="15640" max="15641" width="3" style="476" customWidth="1"/>
    <col min="15642" max="15642" width="2.875" style="476" customWidth="1"/>
    <col min="15643" max="15646" width="2.625" style="476" customWidth="1"/>
    <col min="15647" max="15872" width="9" style="476"/>
    <col min="15873" max="15874" width="3" style="476" customWidth="1"/>
    <col min="15875" max="15881" width="3.125" style="476" customWidth="1"/>
    <col min="15882" max="15891" width="3" style="476" customWidth="1"/>
    <col min="15892" max="15892" width="2.875" style="476" customWidth="1"/>
    <col min="15893" max="15893" width="3" style="476" customWidth="1"/>
    <col min="15894" max="15894" width="3.75" style="476" customWidth="1"/>
    <col min="15895" max="15895" width="4" style="476" customWidth="1"/>
    <col min="15896" max="15897" width="3" style="476" customWidth="1"/>
    <col min="15898" max="15898" width="2.875" style="476" customWidth="1"/>
    <col min="15899" max="15902" width="2.625" style="476" customWidth="1"/>
    <col min="15903" max="16128" width="9" style="476"/>
    <col min="16129" max="16130" width="3" style="476" customWidth="1"/>
    <col min="16131" max="16137" width="3.125" style="476" customWidth="1"/>
    <col min="16138" max="16147" width="3" style="476" customWidth="1"/>
    <col min="16148" max="16148" width="2.875" style="476" customWidth="1"/>
    <col min="16149" max="16149" width="3" style="476" customWidth="1"/>
    <col min="16150" max="16150" width="3.75" style="476" customWidth="1"/>
    <col min="16151" max="16151" width="4" style="476" customWidth="1"/>
    <col min="16152" max="16153" width="3" style="476" customWidth="1"/>
    <col min="16154" max="16154" width="2.875" style="476" customWidth="1"/>
    <col min="16155" max="16158" width="2.625" style="476" customWidth="1"/>
    <col min="16159" max="16384" width="9" style="476"/>
  </cols>
  <sheetData>
    <row r="1" spans="1:36" s="1" customFormat="1" ht="17.25" customHeight="1">
      <c r="A1" s="451"/>
      <c r="B1" s="452"/>
      <c r="C1" s="452"/>
      <c r="D1" s="452"/>
      <c r="E1" s="452"/>
      <c r="F1" s="452"/>
      <c r="G1" s="452"/>
      <c r="H1" s="452"/>
      <c r="I1" s="452"/>
      <c r="J1" s="452"/>
      <c r="K1" s="452"/>
      <c r="L1" s="452"/>
      <c r="M1" s="452"/>
      <c r="N1" s="452"/>
      <c r="O1" s="452"/>
      <c r="P1" s="452"/>
      <c r="Q1" s="452"/>
      <c r="R1" s="842" t="s">
        <v>456</v>
      </c>
      <c r="S1" s="842"/>
      <c r="T1" s="842"/>
      <c r="U1" s="842"/>
      <c r="V1" s="842"/>
      <c r="W1" s="842"/>
      <c r="X1" s="842"/>
      <c r="Y1" s="842"/>
      <c r="Z1" s="842"/>
      <c r="AA1" s="453"/>
      <c r="AB1" s="453"/>
      <c r="AC1" s="453"/>
      <c r="AD1" s="453"/>
    </row>
    <row r="2" spans="1:36" s="1" customFormat="1" ht="24.75" customHeight="1">
      <c r="A2" s="843" t="s">
        <v>724</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402"/>
      <c r="AB2" s="402"/>
      <c r="AC2" s="402"/>
      <c r="AD2" s="402"/>
    </row>
    <row r="3" spans="1:36" s="1" customFormat="1" ht="24.75" customHeight="1">
      <c r="A3" s="844"/>
      <c r="B3" s="844"/>
      <c r="C3" s="844"/>
      <c r="D3" s="844"/>
      <c r="E3" s="844"/>
      <c r="F3" s="844"/>
      <c r="G3" s="844"/>
      <c r="H3" s="844"/>
      <c r="I3" s="844"/>
      <c r="J3" s="844"/>
      <c r="K3" s="844"/>
      <c r="L3" s="844"/>
      <c r="M3" s="844"/>
      <c r="N3" s="844"/>
      <c r="O3" s="844"/>
      <c r="P3" s="844"/>
      <c r="Q3" s="844"/>
      <c r="R3" s="844"/>
      <c r="S3" s="844"/>
      <c r="T3" s="844"/>
      <c r="U3" s="844"/>
      <c r="V3" s="844"/>
      <c r="W3" s="844"/>
      <c r="X3" s="844"/>
      <c r="Y3" s="844"/>
      <c r="Z3" s="844"/>
    </row>
    <row r="4" spans="1:36" s="457" customFormat="1" ht="24" customHeight="1">
      <c r="A4" s="454"/>
      <c r="B4" s="845" t="s">
        <v>725</v>
      </c>
      <c r="C4" s="845"/>
      <c r="D4" s="845"/>
      <c r="E4" s="845"/>
      <c r="F4" s="845"/>
      <c r="G4" s="845"/>
      <c r="H4" s="845"/>
      <c r="I4" s="846"/>
      <c r="J4" s="846"/>
      <c r="K4" s="846"/>
      <c r="L4" s="846"/>
      <c r="M4" s="846"/>
      <c r="N4" s="846"/>
      <c r="O4" s="846"/>
      <c r="P4" s="846"/>
      <c r="Q4" s="846"/>
      <c r="R4" s="846"/>
      <c r="S4" s="846"/>
      <c r="T4" s="846"/>
      <c r="U4" s="846"/>
      <c r="V4" s="846"/>
      <c r="W4" s="846"/>
      <c r="X4" s="846"/>
      <c r="Y4" s="846"/>
      <c r="Z4" s="846"/>
      <c r="AA4" s="455"/>
      <c r="AB4" s="456"/>
      <c r="AC4" s="456"/>
      <c r="AD4" s="456"/>
      <c r="AE4" s="456"/>
      <c r="AF4" s="456"/>
      <c r="AG4" s="456"/>
      <c r="AH4" s="456"/>
      <c r="AI4" s="456"/>
      <c r="AJ4" s="456"/>
    </row>
    <row r="5" spans="1:36" s="457" customFormat="1" ht="24" customHeight="1">
      <c r="A5" s="454"/>
      <c r="B5" s="845" t="s">
        <v>726</v>
      </c>
      <c r="C5" s="845"/>
      <c r="D5" s="845"/>
      <c r="E5" s="845"/>
      <c r="F5" s="845"/>
      <c r="G5" s="845"/>
      <c r="H5" s="845"/>
      <c r="I5" s="847" t="s">
        <v>727</v>
      </c>
      <c r="J5" s="847"/>
      <c r="K5" s="847"/>
      <c r="L5" s="847"/>
      <c r="M5" s="847"/>
      <c r="N5" s="847"/>
      <c r="O5" s="847"/>
      <c r="P5" s="847"/>
      <c r="Q5" s="847"/>
      <c r="R5" s="847"/>
      <c r="S5" s="847"/>
      <c r="T5" s="847"/>
      <c r="U5" s="847"/>
      <c r="V5" s="847"/>
      <c r="W5" s="847"/>
      <c r="X5" s="847"/>
      <c r="Y5" s="847"/>
      <c r="Z5" s="847"/>
      <c r="AA5" s="456"/>
      <c r="AB5" s="456"/>
      <c r="AC5" s="456"/>
      <c r="AD5" s="456"/>
      <c r="AE5" s="456"/>
      <c r="AF5" s="456"/>
      <c r="AG5" s="456"/>
      <c r="AH5" s="456"/>
      <c r="AI5" s="456"/>
      <c r="AJ5" s="456"/>
    </row>
    <row r="6" spans="1:36" customFormat="1" ht="13.5" customHeight="1">
      <c r="A6" s="458"/>
      <c r="B6" s="458"/>
      <c r="C6" s="458"/>
      <c r="D6" s="458"/>
      <c r="E6" s="458"/>
      <c r="F6" s="848"/>
      <c r="G6" s="848"/>
      <c r="H6" s="848"/>
      <c r="I6" s="848"/>
      <c r="J6" s="848"/>
      <c r="K6" s="848"/>
      <c r="L6" s="848"/>
      <c r="M6" s="848"/>
      <c r="N6" s="848"/>
      <c r="O6" s="848"/>
      <c r="P6" s="848"/>
      <c r="Q6" s="848"/>
      <c r="R6" s="848"/>
      <c r="S6" s="848"/>
      <c r="T6" s="848"/>
      <c r="U6" s="848"/>
      <c r="V6" s="848"/>
      <c r="W6" s="848"/>
      <c r="X6" s="848"/>
      <c r="Y6" s="848"/>
      <c r="Z6" s="848"/>
    </row>
    <row r="7" spans="1:36" customFormat="1" ht="11.25" customHeight="1">
      <c r="A7" s="459"/>
      <c r="B7" s="849" t="s">
        <v>728</v>
      </c>
      <c r="C7" s="849"/>
      <c r="D7" s="849"/>
      <c r="E7" s="849"/>
      <c r="F7" s="849"/>
      <c r="G7" s="849"/>
      <c r="H7" s="849"/>
      <c r="I7" s="849"/>
      <c r="J7" s="849"/>
      <c r="K7" s="849"/>
      <c r="L7" s="849"/>
      <c r="M7" s="849"/>
      <c r="N7" s="849"/>
      <c r="O7" s="849"/>
      <c r="P7" s="849"/>
      <c r="Q7" s="849"/>
      <c r="R7" s="849"/>
      <c r="S7" s="830" t="s">
        <v>729</v>
      </c>
      <c r="T7" s="831"/>
      <c r="U7" s="836"/>
      <c r="V7" s="836"/>
      <c r="W7" s="836"/>
      <c r="X7" s="839" t="s">
        <v>730</v>
      </c>
      <c r="Y7" s="460"/>
      <c r="Z7" s="461"/>
    </row>
    <row r="8" spans="1:36" customFormat="1" ht="11.25" customHeight="1">
      <c r="A8" s="462"/>
      <c r="B8" s="849"/>
      <c r="C8" s="849"/>
      <c r="D8" s="849"/>
      <c r="E8" s="849"/>
      <c r="F8" s="849"/>
      <c r="G8" s="849"/>
      <c r="H8" s="849"/>
      <c r="I8" s="849"/>
      <c r="J8" s="849"/>
      <c r="K8" s="849"/>
      <c r="L8" s="849"/>
      <c r="M8" s="849"/>
      <c r="N8" s="849"/>
      <c r="O8" s="849"/>
      <c r="P8" s="849"/>
      <c r="Q8" s="849"/>
      <c r="R8" s="849"/>
      <c r="S8" s="832"/>
      <c r="T8" s="833"/>
      <c r="U8" s="837"/>
      <c r="V8" s="837"/>
      <c r="W8" s="837"/>
      <c r="X8" s="840"/>
      <c r="Y8" s="463"/>
      <c r="Z8" s="464"/>
    </row>
    <row r="9" spans="1:36" customFormat="1" ht="6" customHeight="1">
      <c r="A9" s="462"/>
      <c r="B9" s="849"/>
      <c r="C9" s="849"/>
      <c r="D9" s="849"/>
      <c r="E9" s="849"/>
      <c r="F9" s="849"/>
      <c r="G9" s="849"/>
      <c r="H9" s="849"/>
      <c r="I9" s="849"/>
      <c r="J9" s="849"/>
      <c r="K9" s="849"/>
      <c r="L9" s="849"/>
      <c r="M9" s="849"/>
      <c r="N9" s="849"/>
      <c r="O9" s="849"/>
      <c r="P9" s="849"/>
      <c r="Q9" s="849"/>
      <c r="R9" s="849"/>
      <c r="S9" s="834"/>
      <c r="T9" s="835"/>
      <c r="U9" s="838"/>
      <c r="V9" s="838"/>
      <c r="W9" s="838"/>
      <c r="X9" s="841"/>
      <c r="Y9" s="465"/>
      <c r="Z9" s="466"/>
    </row>
    <row r="10" spans="1:36" customFormat="1" ht="9.75" customHeight="1">
      <c r="A10" s="462"/>
      <c r="B10" s="824" t="s">
        <v>731</v>
      </c>
      <c r="C10" s="825"/>
      <c r="D10" s="825"/>
      <c r="E10" s="825"/>
      <c r="F10" s="825"/>
      <c r="G10" s="825"/>
      <c r="H10" s="825"/>
      <c r="I10" s="825"/>
      <c r="J10" s="825"/>
      <c r="K10" s="825"/>
      <c r="L10" s="825"/>
      <c r="M10" s="825"/>
      <c r="N10" s="825"/>
      <c r="O10" s="825"/>
      <c r="P10" s="825"/>
      <c r="Q10" s="825"/>
      <c r="R10" s="825"/>
      <c r="S10" s="830" t="s">
        <v>732</v>
      </c>
      <c r="T10" s="831"/>
      <c r="U10" s="836">
        <f>SUM(U21:Z50)</f>
        <v>0</v>
      </c>
      <c r="V10" s="836"/>
      <c r="W10" s="836"/>
      <c r="X10" s="839" t="s">
        <v>730</v>
      </c>
      <c r="Y10" s="460"/>
      <c r="Z10" s="467"/>
    </row>
    <row r="11" spans="1:36" customFormat="1" ht="9.75" customHeight="1">
      <c r="A11" s="462"/>
      <c r="B11" s="826"/>
      <c r="C11" s="827"/>
      <c r="D11" s="827"/>
      <c r="E11" s="827"/>
      <c r="F11" s="827"/>
      <c r="G11" s="827"/>
      <c r="H11" s="827"/>
      <c r="I11" s="827"/>
      <c r="J11" s="827"/>
      <c r="K11" s="827"/>
      <c r="L11" s="827"/>
      <c r="M11" s="827"/>
      <c r="N11" s="827"/>
      <c r="O11" s="827"/>
      <c r="P11" s="827"/>
      <c r="Q11" s="827"/>
      <c r="R11" s="827"/>
      <c r="S11" s="832"/>
      <c r="T11" s="833"/>
      <c r="U11" s="837"/>
      <c r="V11" s="837"/>
      <c r="W11" s="837"/>
      <c r="X11" s="840"/>
      <c r="Y11" s="463"/>
      <c r="Z11" s="468"/>
    </row>
    <row r="12" spans="1:36" customFormat="1" ht="6" customHeight="1">
      <c r="A12" s="462"/>
      <c r="B12" s="828"/>
      <c r="C12" s="829"/>
      <c r="D12" s="829"/>
      <c r="E12" s="829"/>
      <c r="F12" s="829"/>
      <c r="G12" s="829"/>
      <c r="H12" s="829"/>
      <c r="I12" s="829"/>
      <c r="J12" s="829"/>
      <c r="K12" s="829"/>
      <c r="L12" s="829"/>
      <c r="M12" s="829"/>
      <c r="N12" s="829"/>
      <c r="O12" s="829"/>
      <c r="P12" s="829"/>
      <c r="Q12" s="829"/>
      <c r="R12" s="829"/>
      <c r="S12" s="834"/>
      <c r="T12" s="835"/>
      <c r="U12" s="838"/>
      <c r="V12" s="838"/>
      <c r="W12" s="838"/>
      <c r="X12" s="841"/>
      <c r="Y12" s="465"/>
      <c r="Z12" s="469"/>
    </row>
    <row r="13" spans="1:36" customFormat="1" ht="9.75" customHeight="1">
      <c r="A13" s="462"/>
      <c r="B13" s="824" t="s">
        <v>733</v>
      </c>
      <c r="C13" s="825"/>
      <c r="D13" s="825"/>
      <c r="E13" s="825"/>
      <c r="F13" s="825"/>
      <c r="G13" s="825"/>
      <c r="H13" s="825"/>
      <c r="I13" s="825"/>
      <c r="J13" s="825"/>
      <c r="K13" s="825"/>
      <c r="L13" s="825"/>
      <c r="M13" s="825"/>
      <c r="N13" s="825"/>
      <c r="O13" s="825"/>
      <c r="P13" s="825"/>
      <c r="Q13" s="825"/>
      <c r="R13" s="825"/>
      <c r="S13" s="830" t="s">
        <v>734</v>
      </c>
      <c r="T13" s="831"/>
      <c r="U13" s="865"/>
      <c r="V13" s="865"/>
      <c r="W13" s="865"/>
      <c r="X13" s="839" t="s">
        <v>138</v>
      </c>
      <c r="Y13" s="460"/>
      <c r="Z13" s="467"/>
    </row>
    <row r="14" spans="1:36" customFormat="1" ht="9.75" customHeight="1">
      <c r="A14" s="462"/>
      <c r="B14" s="826"/>
      <c r="C14" s="827"/>
      <c r="D14" s="827"/>
      <c r="E14" s="827"/>
      <c r="F14" s="827"/>
      <c r="G14" s="827"/>
      <c r="H14" s="827"/>
      <c r="I14" s="827"/>
      <c r="J14" s="827"/>
      <c r="K14" s="827"/>
      <c r="L14" s="827"/>
      <c r="M14" s="827"/>
      <c r="N14" s="827"/>
      <c r="O14" s="827"/>
      <c r="P14" s="827"/>
      <c r="Q14" s="827"/>
      <c r="R14" s="827"/>
      <c r="S14" s="832"/>
      <c r="T14" s="833"/>
      <c r="U14" s="866"/>
      <c r="V14" s="866"/>
      <c r="W14" s="866"/>
      <c r="X14" s="840"/>
      <c r="Y14" s="463"/>
      <c r="Z14" s="468"/>
    </row>
    <row r="15" spans="1:36" customFormat="1" ht="6" customHeight="1">
      <c r="A15" s="462"/>
      <c r="B15" s="828"/>
      <c r="C15" s="829"/>
      <c r="D15" s="829"/>
      <c r="E15" s="829"/>
      <c r="F15" s="829"/>
      <c r="G15" s="829"/>
      <c r="H15" s="829"/>
      <c r="I15" s="829"/>
      <c r="J15" s="829"/>
      <c r="K15" s="829"/>
      <c r="L15" s="829"/>
      <c r="M15" s="829"/>
      <c r="N15" s="829"/>
      <c r="O15" s="829"/>
      <c r="P15" s="829"/>
      <c r="Q15" s="829"/>
      <c r="R15" s="829"/>
      <c r="S15" s="834"/>
      <c r="T15" s="835"/>
      <c r="U15" s="867"/>
      <c r="V15" s="867"/>
      <c r="W15" s="867"/>
      <c r="X15" s="841"/>
      <c r="Y15" s="465"/>
      <c r="Z15" s="469"/>
    </row>
    <row r="16" spans="1:36" customFormat="1" ht="36.75" customHeight="1">
      <c r="A16" s="462"/>
      <c r="B16" s="824" t="s">
        <v>735</v>
      </c>
      <c r="C16" s="825"/>
      <c r="D16" s="825"/>
      <c r="E16" s="825"/>
      <c r="F16" s="825"/>
      <c r="G16" s="825"/>
      <c r="H16" s="868"/>
      <c r="I16" s="870" t="s">
        <v>103</v>
      </c>
      <c r="J16" s="871"/>
      <c r="K16" s="871"/>
      <c r="L16" s="871"/>
      <c r="M16" s="871"/>
      <c r="N16" s="871"/>
      <c r="O16" s="871"/>
      <c r="P16" s="871"/>
      <c r="Q16" s="871"/>
      <c r="R16" s="870" t="s">
        <v>104</v>
      </c>
      <c r="S16" s="871"/>
      <c r="T16" s="871"/>
      <c r="U16" s="871"/>
      <c r="V16" s="871"/>
      <c r="W16" s="871"/>
      <c r="X16" s="871"/>
      <c r="Y16" s="871"/>
      <c r="Z16" s="872"/>
    </row>
    <row r="17" spans="1:26" customFormat="1" ht="27.75" customHeight="1">
      <c r="A17" s="470"/>
      <c r="B17" s="828"/>
      <c r="C17" s="829"/>
      <c r="D17" s="829"/>
      <c r="E17" s="829"/>
      <c r="F17" s="829"/>
      <c r="G17" s="829"/>
      <c r="H17" s="869"/>
      <c r="I17" s="870" t="s">
        <v>260</v>
      </c>
      <c r="J17" s="871"/>
      <c r="K17" s="871"/>
      <c r="L17" s="871"/>
      <c r="M17" s="871"/>
      <c r="N17" s="871"/>
      <c r="O17" s="871"/>
      <c r="P17" s="871"/>
      <c r="Q17" s="871"/>
      <c r="R17" s="870"/>
      <c r="S17" s="871"/>
      <c r="T17" s="871"/>
      <c r="U17" s="871"/>
      <c r="V17" s="871"/>
      <c r="W17" s="871"/>
      <c r="X17" s="871"/>
      <c r="Y17" s="871"/>
      <c r="Z17" s="872"/>
    </row>
    <row r="18" spans="1:26" customFormat="1" ht="15" customHeight="1">
      <c r="A18" s="471"/>
      <c r="B18" s="472"/>
      <c r="C18" s="873" t="s">
        <v>736</v>
      </c>
      <c r="D18" s="874"/>
      <c r="E18" s="874"/>
      <c r="F18" s="874"/>
      <c r="G18" s="874"/>
      <c r="H18" s="874"/>
      <c r="I18" s="874"/>
      <c r="J18" s="874"/>
      <c r="K18" s="874"/>
      <c r="L18" s="874"/>
      <c r="M18" s="874"/>
      <c r="N18" s="874"/>
      <c r="O18" s="874"/>
      <c r="P18" s="874"/>
      <c r="Q18" s="874"/>
      <c r="R18" s="874"/>
      <c r="S18" s="874"/>
      <c r="T18" s="875"/>
      <c r="U18" s="873" t="s">
        <v>737</v>
      </c>
      <c r="V18" s="874"/>
      <c r="W18" s="874"/>
      <c r="X18" s="874"/>
      <c r="Y18" s="874"/>
      <c r="Z18" s="882"/>
    </row>
    <row r="19" spans="1:26" customFormat="1" ht="15" customHeight="1">
      <c r="A19" s="471"/>
      <c r="B19" s="472"/>
      <c r="C19" s="876"/>
      <c r="D19" s="877"/>
      <c r="E19" s="877"/>
      <c r="F19" s="877"/>
      <c r="G19" s="877"/>
      <c r="H19" s="877"/>
      <c r="I19" s="877"/>
      <c r="J19" s="877"/>
      <c r="K19" s="877"/>
      <c r="L19" s="877"/>
      <c r="M19" s="877"/>
      <c r="N19" s="877"/>
      <c r="O19" s="877"/>
      <c r="P19" s="877"/>
      <c r="Q19" s="877"/>
      <c r="R19" s="877"/>
      <c r="S19" s="877"/>
      <c r="T19" s="878"/>
      <c r="U19" s="876"/>
      <c r="V19" s="877"/>
      <c r="W19" s="877"/>
      <c r="X19" s="877"/>
      <c r="Y19" s="877"/>
      <c r="Z19" s="883"/>
    </row>
    <row r="20" spans="1:26" customFormat="1" ht="6" customHeight="1" thickBot="1">
      <c r="A20" s="473"/>
      <c r="B20" s="474"/>
      <c r="C20" s="879"/>
      <c r="D20" s="880"/>
      <c r="E20" s="880"/>
      <c r="F20" s="880"/>
      <c r="G20" s="880"/>
      <c r="H20" s="880"/>
      <c r="I20" s="880"/>
      <c r="J20" s="880"/>
      <c r="K20" s="880"/>
      <c r="L20" s="880"/>
      <c r="M20" s="880"/>
      <c r="N20" s="880"/>
      <c r="O20" s="880"/>
      <c r="P20" s="880"/>
      <c r="Q20" s="880"/>
      <c r="R20" s="880"/>
      <c r="S20" s="880"/>
      <c r="T20" s="881"/>
      <c r="U20" s="879"/>
      <c r="V20" s="880"/>
      <c r="W20" s="880"/>
      <c r="X20" s="880"/>
      <c r="Y20" s="880"/>
      <c r="Z20" s="884"/>
    </row>
    <row r="21" spans="1:26" customFormat="1" ht="15" customHeight="1" thickTop="1">
      <c r="A21" s="852">
        <v>1</v>
      </c>
      <c r="B21" s="853"/>
      <c r="C21" s="885" t="s">
        <v>738</v>
      </c>
      <c r="D21" s="886"/>
      <c r="E21" s="886"/>
      <c r="F21" s="886"/>
      <c r="G21" s="886"/>
      <c r="H21" s="886"/>
      <c r="I21" s="886"/>
      <c r="J21" s="886"/>
      <c r="K21" s="886"/>
      <c r="L21" s="886"/>
      <c r="M21" s="886"/>
      <c r="N21" s="886"/>
      <c r="O21" s="886"/>
      <c r="P21" s="886"/>
      <c r="Q21" s="886"/>
      <c r="R21" s="886"/>
      <c r="S21" s="886"/>
      <c r="T21" s="887"/>
      <c r="U21" s="886"/>
      <c r="V21" s="886"/>
      <c r="W21" s="886"/>
      <c r="X21" s="886"/>
      <c r="Y21" s="886"/>
      <c r="Z21" s="888"/>
    </row>
    <row r="22" spans="1:26" customFormat="1" ht="15" customHeight="1">
      <c r="A22" s="852"/>
      <c r="B22" s="853"/>
      <c r="C22" s="858"/>
      <c r="D22" s="837"/>
      <c r="E22" s="837"/>
      <c r="F22" s="837"/>
      <c r="G22" s="837"/>
      <c r="H22" s="837"/>
      <c r="I22" s="837"/>
      <c r="J22" s="837"/>
      <c r="K22" s="837"/>
      <c r="L22" s="837"/>
      <c r="M22" s="837"/>
      <c r="N22" s="837"/>
      <c r="O22" s="837"/>
      <c r="P22" s="837"/>
      <c r="Q22" s="837"/>
      <c r="R22" s="837"/>
      <c r="S22" s="837"/>
      <c r="T22" s="859"/>
      <c r="U22" s="837"/>
      <c r="V22" s="837"/>
      <c r="W22" s="837"/>
      <c r="X22" s="837"/>
      <c r="Y22" s="837"/>
      <c r="Z22" s="863"/>
    </row>
    <row r="23" spans="1:26" customFormat="1" ht="6" customHeight="1">
      <c r="A23" s="854"/>
      <c r="B23" s="855"/>
      <c r="C23" s="860"/>
      <c r="D23" s="838"/>
      <c r="E23" s="838"/>
      <c r="F23" s="838"/>
      <c r="G23" s="838"/>
      <c r="H23" s="838"/>
      <c r="I23" s="838"/>
      <c r="J23" s="838"/>
      <c r="K23" s="838"/>
      <c r="L23" s="838"/>
      <c r="M23" s="838"/>
      <c r="N23" s="838"/>
      <c r="O23" s="838"/>
      <c r="P23" s="838"/>
      <c r="Q23" s="838"/>
      <c r="R23" s="838"/>
      <c r="S23" s="838"/>
      <c r="T23" s="861"/>
      <c r="U23" s="838"/>
      <c r="V23" s="838"/>
      <c r="W23" s="838"/>
      <c r="X23" s="838"/>
      <c r="Y23" s="838"/>
      <c r="Z23" s="864"/>
    </row>
    <row r="24" spans="1:26" customFormat="1" ht="15" customHeight="1">
      <c r="A24" s="850">
        <v>2</v>
      </c>
      <c r="B24" s="851"/>
      <c r="C24" s="856" t="s">
        <v>738</v>
      </c>
      <c r="D24" s="836"/>
      <c r="E24" s="836"/>
      <c r="F24" s="836"/>
      <c r="G24" s="836"/>
      <c r="H24" s="836"/>
      <c r="I24" s="836"/>
      <c r="J24" s="836"/>
      <c r="K24" s="836"/>
      <c r="L24" s="836"/>
      <c r="M24" s="836"/>
      <c r="N24" s="836"/>
      <c r="O24" s="836"/>
      <c r="P24" s="836"/>
      <c r="Q24" s="836"/>
      <c r="R24" s="836"/>
      <c r="S24" s="836"/>
      <c r="T24" s="857"/>
      <c r="U24" s="836"/>
      <c r="V24" s="836"/>
      <c r="W24" s="836"/>
      <c r="X24" s="836"/>
      <c r="Y24" s="836"/>
      <c r="Z24" s="862"/>
    </row>
    <row r="25" spans="1:26" customFormat="1" ht="15" customHeight="1">
      <c r="A25" s="852"/>
      <c r="B25" s="853"/>
      <c r="C25" s="858"/>
      <c r="D25" s="837"/>
      <c r="E25" s="837"/>
      <c r="F25" s="837"/>
      <c r="G25" s="837"/>
      <c r="H25" s="837"/>
      <c r="I25" s="837"/>
      <c r="J25" s="837"/>
      <c r="K25" s="837"/>
      <c r="L25" s="837"/>
      <c r="M25" s="837"/>
      <c r="N25" s="837"/>
      <c r="O25" s="837"/>
      <c r="P25" s="837"/>
      <c r="Q25" s="837"/>
      <c r="R25" s="837"/>
      <c r="S25" s="837"/>
      <c r="T25" s="859"/>
      <c r="U25" s="837"/>
      <c r="V25" s="837"/>
      <c r="W25" s="837"/>
      <c r="X25" s="837"/>
      <c r="Y25" s="837"/>
      <c r="Z25" s="863"/>
    </row>
    <row r="26" spans="1:26" customFormat="1" ht="6" customHeight="1">
      <c r="A26" s="854"/>
      <c r="B26" s="855"/>
      <c r="C26" s="860"/>
      <c r="D26" s="838"/>
      <c r="E26" s="838"/>
      <c r="F26" s="838"/>
      <c r="G26" s="838"/>
      <c r="H26" s="838"/>
      <c r="I26" s="838"/>
      <c r="J26" s="838"/>
      <c r="K26" s="838"/>
      <c r="L26" s="838"/>
      <c r="M26" s="838"/>
      <c r="N26" s="838"/>
      <c r="O26" s="838"/>
      <c r="P26" s="838"/>
      <c r="Q26" s="838"/>
      <c r="R26" s="838"/>
      <c r="S26" s="838"/>
      <c r="T26" s="861"/>
      <c r="U26" s="838"/>
      <c r="V26" s="838"/>
      <c r="W26" s="838"/>
      <c r="X26" s="838"/>
      <c r="Y26" s="838"/>
      <c r="Z26" s="864"/>
    </row>
    <row r="27" spans="1:26" customFormat="1" ht="15" customHeight="1">
      <c r="A27" s="850">
        <v>3</v>
      </c>
      <c r="B27" s="851"/>
      <c r="C27" s="856" t="s">
        <v>738</v>
      </c>
      <c r="D27" s="836"/>
      <c r="E27" s="836"/>
      <c r="F27" s="836"/>
      <c r="G27" s="836"/>
      <c r="H27" s="836"/>
      <c r="I27" s="836"/>
      <c r="J27" s="836"/>
      <c r="K27" s="836"/>
      <c r="L27" s="836"/>
      <c r="M27" s="836"/>
      <c r="N27" s="836"/>
      <c r="O27" s="836"/>
      <c r="P27" s="836"/>
      <c r="Q27" s="836"/>
      <c r="R27" s="836"/>
      <c r="S27" s="836"/>
      <c r="T27" s="857"/>
      <c r="U27" s="836"/>
      <c r="V27" s="836"/>
      <c r="W27" s="836"/>
      <c r="X27" s="836"/>
      <c r="Y27" s="836"/>
      <c r="Z27" s="862"/>
    </row>
    <row r="28" spans="1:26" customFormat="1" ht="15" customHeight="1">
      <c r="A28" s="852"/>
      <c r="B28" s="853"/>
      <c r="C28" s="858"/>
      <c r="D28" s="837"/>
      <c r="E28" s="837"/>
      <c r="F28" s="837"/>
      <c r="G28" s="837"/>
      <c r="H28" s="837"/>
      <c r="I28" s="837"/>
      <c r="J28" s="837"/>
      <c r="K28" s="837"/>
      <c r="L28" s="837"/>
      <c r="M28" s="837"/>
      <c r="N28" s="837"/>
      <c r="O28" s="837"/>
      <c r="P28" s="837"/>
      <c r="Q28" s="837"/>
      <c r="R28" s="837"/>
      <c r="S28" s="837"/>
      <c r="T28" s="859"/>
      <c r="U28" s="837"/>
      <c r="V28" s="837"/>
      <c r="W28" s="837"/>
      <c r="X28" s="837"/>
      <c r="Y28" s="837"/>
      <c r="Z28" s="863"/>
    </row>
    <row r="29" spans="1:26" customFormat="1" ht="6" customHeight="1">
      <c r="A29" s="854"/>
      <c r="B29" s="855"/>
      <c r="C29" s="860"/>
      <c r="D29" s="838"/>
      <c r="E29" s="838"/>
      <c r="F29" s="838"/>
      <c r="G29" s="838"/>
      <c r="H29" s="838"/>
      <c r="I29" s="838"/>
      <c r="J29" s="838"/>
      <c r="K29" s="838"/>
      <c r="L29" s="838"/>
      <c r="M29" s="838"/>
      <c r="N29" s="838"/>
      <c r="O29" s="838"/>
      <c r="P29" s="838"/>
      <c r="Q29" s="838"/>
      <c r="R29" s="838"/>
      <c r="S29" s="838"/>
      <c r="T29" s="861"/>
      <c r="U29" s="838"/>
      <c r="V29" s="838"/>
      <c r="W29" s="838"/>
      <c r="X29" s="838"/>
      <c r="Y29" s="838"/>
      <c r="Z29" s="864"/>
    </row>
    <row r="30" spans="1:26" customFormat="1" ht="15" customHeight="1">
      <c r="A30" s="850">
        <v>4</v>
      </c>
      <c r="B30" s="851"/>
      <c r="C30" s="856" t="s">
        <v>738</v>
      </c>
      <c r="D30" s="836"/>
      <c r="E30" s="836"/>
      <c r="F30" s="836"/>
      <c r="G30" s="836"/>
      <c r="H30" s="836"/>
      <c r="I30" s="836"/>
      <c r="J30" s="836"/>
      <c r="K30" s="836"/>
      <c r="L30" s="836"/>
      <c r="M30" s="836"/>
      <c r="N30" s="836"/>
      <c r="O30" s="836"/>
      <c r="P30" s="836"/>
      <c r="Q30" s="836"/>
      <c r="R30" s="836"/>
      <c r="S30" s="836"/>
      <c r="T30" s="857"/>
      <c r="U30" s="836"/>
      <c r="V30" s="836"/>
      <c r="W30" s="836"/>
      <c r="X30" s="836"/>
      <c r="Y30" s="836"/>
      <c r="Z30" s="862"/>
    </row>
    <row r="31" spans="1:26" customFormat="1" ht="15" customHeight="1">
      <c r="A31" s="852"/>
      <c r="B31" s="853"/>
      <c r="C31" s="858"/>
      <c r="D31" s="837"/>
      <c r="E31" s="837"/>
      <c r="F31" s="837"/>
      <c r="G31" s="837"/>
      <c r="H31" s="837"/>
      <c r="I31" s="837"/>
      <c r="J31" s="837"/>
      <c r="K31" s="837"/>
      <c r="L31" s="837"/>
      <c r="M31" s="837"/>
      <c r="N31" s="837"/>
      <c r="O31" s="837"/>
      <c r="P31" s="837"/>
      <c r="Q31" s="837"/>
      <c r="R31" s="837"/>
      <c r="S31" s="837"/>
      <c r="T31" s="859"/>
      <c r="U31" s="837"/>
      <c r="V31" s="837"/>
      <c r="W31" s="837"/>
      <c r="X31" s="837"/>
      <c r="Y31" s="837"/>
      <c r="Z31" s="863"/>
    </row>
    <row r="32" spans="1:26" customFormat="1" ht="6" customHeight="1">
      <c r="A32" s="854"/>
      <c r="B32" s="855"/>
      <c r="C32" s="860"/>
      <c r="D32" s="838"/>
      <c r="E32" s="838"/>
      <c r="F32" s="838"/>
      <c r="G32" s="838"/>
      <c r="H32" s="838"/>
      <c r="I32" s="838"/>
      <c r="J32" s="838"/>
      <c r="K32" s="838"/>
      <c r="L32" s="838"/>
      <c r="M32" s="838"/>
      <c r="N32" s="838"/>
      <c r="O32" s="838"/>
      <c r="P32" s="838"/>
      <c r="Q32" s="838"/>
      <c r="R32" s="838"/>
      <c r="S32" s="838"/>
      <c r="T32" s="861"/>
      <c r="U32" s="838"/>
      <c r="V32" s="838"/>
      <c r="W32" s="838"/>
      <c r="X32" s="838"/>
      <c r="Y32" s="838"/>
      <c r="Z32" s="864"/>
    </row>
    <row r="33" spans="1:26" customFormat="1" ht="15" customHeight="1">
      <c r="A33" s="850">
        <v>5</v>
      </c>
      <c r="B33" s="851"/>
      <c r="C33" s="856" t="s">
        <v>738</v>
      </c>
      <c r="D33" s="836"/>
      <c r="E33" s="836"/>
      <c r="F33" s="836"/>
      <c r="G33" s="836"/>
      <c r="H33" s="836"/>
      <c r="I33" s="836"/>
      <c r="J33" s="836"/>
      <c r="K33" s="836"/>
      <c r="L33" s="836"/>
      <c r="M33" s="836"/>
      <c r="N33" s="836"/>
      <c r="O33" s="836"/>
      <c r="P33" s="836"/>
      <c r="Q33" s="836"/>
      <c r="R33" s="836"/>
      <c r="S33" s="836"/>
      <c r="T33" s="857"/>
      <c r="U33" s="836"/>
      <c r="V33" s="836"/>
      <c r="W33" s="836"/>
      <c r="X33" s="836"/>
      <c r="Y33" s="836"/>
      <c r="Z33" s="862"/>
    </row>
    <row r="34" spans="1:26" customFormat="1" ht="15" customHeight="1">
      <c r="A34" s="852"/>
      <c r="B34" s="853"/>
      <c r="C34" s="858"/>
      <c r="D34" s="837"/>
      <c r="E34" s="837"/>
      <c r="F34" s="837"/>
      <c r="G34" s="837"/>
      <c r="H34" s="837"/>
      <c r="I34" s="837"/>
      <c r="J34" s="837"/>
      <c r="K34" s="837"/>
      <c r="L34" s="837"/>
      <c r="M34" s="837"/>
      <c r="N34" s="837"/>
      <c r="O34" s="837"/>
      <c r="P34" s="837"/>
      <c r="Q34" s="837"/>
      <c r="R34" s="837"/>
      <c r="S34" s="837"/>
      <c r="T34" s="859"/>
      <c r="U34" s="837"/>
      <c r="V34" s="837"/>
      <c r="W34" s="837"/>
      <c r="X34" s="837"/>
      <c r="Y34" s="837"/>
      <c r="Z34" s="863"/>
    </row>
    <row r="35" spans="1:26" customFormat="1" ht="6" customHeight="1">
      <c r="A35" s="854"/>
      <c r="B35" s="855"/>
      <c r="C35" s="860"/>
      <c r="D35" s="838"/>
      <c r="E35" s="838"/>
      <c r="F35" s="838"/>
      <c r="G35" s="838"/>
      <c r="H35" s="838"/>
      <c r="I35" s="838"/>
      <c r="J35" s="838"/>
      <c r="K35" s="838"/>
      <c r="L35" s="838"/>
      <c r="M35" s="838"/>
      <c r="N35" s="838"/>
      <c r="O35" s="838"/>
      <c r="P35" s="838"/>
      <c r="Q35" s="838"/>
      <c r="R35" s="838"/>
      <c r="S35" s="838"/>
      <c r="T35" s="861"/>
      <c r="U35" s="838"/>
      <c r="V35" s="838"/>
      <c r="W35" s="838"/>
      <c r="X35" s="838"/>
      <c r="Y35" s="838"/>
      <c r="Z35" s="864"/>
    </row>
    <row r="36" spans="1:26" customFormat="1" ht="15" customHeight="1">
      <c r="A36" s="850">
        <v>6</v>
      </c>
      <c r="B36" s="851"/>
      <c r="C36" s="856" t="s">
        <v>738</v>
      </c>
      <c r="D36" s="836"/>
      <c r="E36" s="836"/>
      <c r="F36" s="836"/>
      <c r="G36" s="836"/>
      <c r="H36" s="836"/>
      <c r="I36" s="836"/>
      <c r="J36" s="836"/>
      <c r="K36" s="836"/>
      <c r="L36" s="836"/>
      <c r="M36" s="836"/>
      <c r="N36" s="836"/>
      <c r="O36" s="836"/>
      <c r="P36" s="836"/>
      <c r="Q36" s="836"/>
      <c r="R36" s="836"/>
      <c r="S36" s="836"/>
      <c r="T36" s="857"/>
      <c r="U36" s="836"/>
      <c r="V36" s="836"/>
      <c r="W36" s="836"/>
      <c r="X36" s="836"/>
      <c r="Y36" s="836"/>
      <c r="Z36" s="862"/>
    </row>
    <row r="37" spans="1:26" customFormat="1" ht="15" customHeight="1">
      <c r="A37" s="852"/>
      <c r="B37" s="853"/>
      <c r="C37" s="858"/>
      <c r="D37" s="837"/>
      <c r="E37" s="837"/>
      <c r="F37" s="837"/>
      <c r="G37" s="837"/>
      <c r="H37" s="837"/>
      <c r="I37" s="837"/>
      <c r="J37" s="837"/>
      <c r="K37" s="837"/>
      <c r="L37" s="837"/>
      <c r="M37" s="837"/>
      <c r="N37" s="837"/>
      <c r="O37" s="837"/>
      <c r="P37" s="837"/>
      <c r="Q37" s="837"/>
      <c r="R37" s="837"/>
      <c r="S37" s="837"/>
      <c r="T37" s="859"/>
      <c r="U37" s="837"/>
      <c r="V37" s="837"/>
      <c r="W37" s="837"/>
      <c r="X37" s="837"/>
      <c r="Y37" s="837"/>
      <c r="Z37" s="863"/>
    </row>
    <row r="38" spans="1:26" customFormat="1" ht="6" customHeight="1">
      <c r="A38" s="854"/>
      <c r="B38" s="855"/>
      <c r="C38" s="860"/>
      <c r="D38" s="838"/>
      <c r="E38" s="838"/>
      <c r="F38" s="838"/>
      <c r="G38" s="838"/>
      <c r="H38" s="838"/>
      <c r="I38" s="838"/>
      <c r="J38" s="838"/>
      <c r="K38" s="838"/>
      <c r="L38" s="838"/>
      <c r="M38" s="838"/>
      <c r="N38" s="838"/>
      <c r="O38" s="838"/>
      <c r="P38" s="838"/>
      <c r="Q38" s="838"/>
      <c r="R38" s="838"/>
      <c r="S38" s="838"/>
      <c r="T38" s="861"/>
      <c r="U38" s="838"/>
      <c r="V38" s="838"/>
      <c r="W38" s="838"/>
      <c r="X38" s="838"/>
      <c r="Y38" s="838"/>
      <c r="Z38" s="864"/>
    </row>
    <row r="39" spans="1:26" customFormat="1" ht="15" customHeight="1">
      <c r="A39" s="850">
        <v>7</v>
      </c>
      <c r="B39" s="851"/>
      <c r="C39" s="856" t="s">
        <v>738</v>
      </c>
      <c r="D39" s="836"/>
      <c r="E39" s="836"/>
      <c r="F39" s="836"/>
      <c r="G39" s="836"/>
      <c r="H39" s="836"/>
      <c r="I39" s="836"/>
      <c r="J39" s="836"/>
      <c r="K39" s="836"/>
      <c r="L39" s="836"/>
      <c r="M39" s="836"/>
      <c r="N39" s="836"/>
      <c r="O39" s="836"/>
      <c r="P39" s="836"/>
      <c r="Q39" s="836"/>
      <c r="R39" s="836"/>
      <c r="S39" s="836"/>
      <c r="T39" s="857"/>
      <c r="U39" s="836"/>
      <c r="V39" s="836"/>
      <c r="W39" s="836"/>
      <c r="X39" s="836"/>
      <c r="Y39" s="836"/>
      <c r="Z39" s="862"/>
    </row>
    <row r="40" spans="1:26" customFormat="1" ht="15" customHeight="1">
      <c r="A40" s="852"/>
      <c r="B40" s="853"/>
      <c r="C40" s="858"/>
      <c r="D40" s="837"/>
      <c r="E40" s="837"/>
      <c r="F40" s="837"/>
      <c r="G40" s="837"/>
      <c r="H40" s="837"/>
      <c r="I40" s="837"/>
      <c r="J40" s="837"/>
      <c r="K40" s="837"/>
      <c r="L40" s="837"/>
      <c r="M40" s="837"/>
      <c r="N40" s="837"/>
      <c r="O40" s="837"/>
      <c r="P40" s="837"/>
      <c r="Q40" s="837"/>
      <c r="R40" s="837"/>
      <c r="S40" s="837"/>
      <c r="T40" s="859"/>
      <c r="U40" s="837"/>
      <c r="V40" s="837"/>
      <c r="W40" s="837"/>
      <c r="X40" s="837"/>
      <c r="Y40" s="837"/>
      <c r="Z40" s="863"/>
    </row>
    <row r="41" spans="1:26" customFormat="1" ht="6" customHeight="1">
      <c r="A41" s="854"/>
      <c r="B41" s="855"/>
      <c r="C41" s="860"/>
      <c r="D41" s="838"/>
      <c r="E41" s="838"/>
      <c r="F41" s="838"/>
      <c r="G41" s="838"/>
      <c r="H41" s="838"/>
      <c r="I41" s="838"/>
      <c r="J41" s="838"/>
      <c r="K41" s="838"/>
      <c r="L41" s="838"/>
      <c r="M41" s="838"/>
      <c r="N41" s="838"/>
      <c r="O41" s="838"/>
      <c r="P41" s="838"/>
      <c r="Q41" s="838"/>
      <c r="R41" s="838"/>
      <c r="S41" s="838"/>
      <c r="T41" s="861"/>
      <c r="U41" s="838"/>
      <c r="V41" s="838"/>
      <c r="W41" s="838"/>
      <c r="X41" s="838"/>
      <c r="Y41" s="838"/>
      <c r="Z41" s="864"/>
    </row>
    <row r="42" spans="1:26" customFormat="1" ht="15" customHeight="1">
      <c r="A42" s="850">
        <v>8</v>
      </c>
      <c r="B42" s="851"/>
      <c r="C42" s="856" t="s">
        <v>738</v>
      </c>
      <c r="D42" s="836"/>
      <c r="E42" s="836"/>
      <c r="F42" s="836"/>
      <c r="G42" s="836"/>
      <c r="H42" s="836"/>
      <c r="I42" s="836"/>
      <c r="J42" s="836"/>
      <c r="K42" s="836"/>
      <c r="L42" s="836"/>
      <c r="M42" s="836"/>
      <c r="N42" s="836"/>
      <c r="O42" s="836"/>
      <c r="P42" s="836"/>
      <c r="Q42" s="836"/>
      <c r="R42" s="836"/>
      <c r="S42" s="836"/>
      <c r="T42" s="857"/>
      <c r="U42" s="836"/>
      <c r="V42" s="836"/>
      <c r="W42" s="836"/>
      <c r="X42" s="836"/>
      <c r="Y42" s="836"/>
      <c r="Z42" s="862"/>
    </row>
    <row r="43" spans="1:26" customFormat="1" ht="15" customHeight="1">
      <c r="A43" s="852"/>
      <c r="B43" s="853"/>
      <c r="C43" s="858"/>
      <c r="D43" s="837"/>
      <c r="E43" s="837"/>
      <c r="F43" s="837"/>
      <c r="G43" s="837"/>
      <c r="H43" s="837"/>
      <c r="I43" s="837"/>
      <c r="J43" s="837"/>
      <c r="K43" s="837"/>
      <c r="L43" s="837"/>
      <c r="M43" s="837"/>
      <c r="N43" s="837"/>
      <c r="O43" s="837"/>
      <c r="P43" s="837"/>
      <c r="Q43" s="837"/>
      <c r="R43" s="837"/>
      <c r="S43" s="837"/>
      <c r="T43" s="859"/>
      <c r="U43" s="837"/>
      <c r="V43" s="837"/>
      <c r="W43" s="837"/>
      <c r="X43" s="837"/>
      <c r="Y43" s="837"/>
      <c r="Z43" s="863"/>
    </row>
    <row r="44" spans="1:26" customFormat="1" ht="6" customHeight="1">
      <c r="A44" s="854"/>
      <c r="B44" s="855"/>
      <c r="C44" s="860"/>
      <c r="D44" s="838"/>
      <c r="E44" s="838"/>
      <c r="F44" s="838"/>
      <c r="G44" s="838"/>
      <c r="H44" s="838"/>
      <c r="I44" s="838"/>
      <c r="J44" s="838"/>
      <c r="K44" s="838"/>
      <c r="L44" s="838"/>
      <c r="M44" s="838"/>
      <c r="N44" s="838"/>
      <c r="O44" s="838"/>
      <c r="P44" s="838"/>
      <c r="Q44" s="838"/>
      <c r="R44" s="838"/>
      <c r="S44" s="838"/>
      <c r="T44" s="861"/>
      <c r="U44" s="838"/>
      <c r="V44" s="838"/>
      <c r="W44" s="838"/>
      <c r="X44" s="838"/>
      <c r="Y44" s="838"/>
      <c r="Z44" s="864"/>
    </row>
    <row r="45" spans="1:26" customFormat="1" ht="15" customHeight="1">
      <c r="A45" s="850">
        <v>9</v>
      </c>
      <c r="B45" s="851"/>
      <c r="C45" s="858" t="s">
        <v>738</v>
      </c>
      <c r="D45" s="837"/>
      <c r="E45" s="837"/>
      <c r="F45" s="837"/>
      <c r="G45" s="837"/>
      <c r="H45" s="837"/>
      <c r="I45" s="837"/>
      <c r="J45" s="837"/>
      <c r="K45" s="837"/>
      <c r="L45" s="837"/>
      <c r="M45" s="837"/>
      <c r="N45" s="837"/>
      <c r="O45" s="837"/>
      <c r="P45" s="837"/>
      <c r="Q45" s="837"/>
      <c r="R45" s="837"/>
      <c r="S45" s="837"/>
      <c r="T45" s="859"/>
      <c r="U45" s="837"/>
      <c r="V45" s="837"/>
      <c r="W45" s="837"/>
      <c r="X45" s="837"/>
      <c r="Y45" s="837"/>
      <c r="Z45" s="863"/>
    </row>
    <row r="46" spans="1:26" customFormat="1" ht="15" customHeight="1">
      <c r="A46" s="852"/>
      <c r="B46" s="853"/>
      <c r="C46" s="858"/>
      <c r="D46" s="837"/>
      <c r="E46" s="837"/>
      <c r="F46" s="837"/>
      <c r="G46" s="837"/>
      <c r="H46" s="837"/>
      <c r="I46" s="837"/>
      <c r="J46" s="837"/>
      <c r="K46" s="837"/>
      <c r="L46" s="837"/>
      <c r="M46" s="837"/>
      <c r="N46" s="837"/>
      <c r="O46" s="837"/>
      <c r="P46" s="837"/>
      <c r="Q46" s="837"/>
      <c r="R46" s="837"/>
      <c r="S46" s="837"/>
      <c r="T46" s="859"/>
      <c r="U46" s="837"/>
      <c r="V46" s="837"/>
      <c r="W46" s="837"/>
      <c r="X46" s="837"/>
      <c r="Y46" s="837"/>
      <c r="Z46" s="863"/>
    </row>
    <row r="47" spans="1:26" customFormat="1" ht="6" customHeight="1">
      <c r="A47" s="854"/>
      <c r="B47" s="855"/>
      <c r="C47" s="860"/>
      <c r="D47" s="838"/>
      <c r="E47" s="838"/>
      <c r="F47" s="838"/>
      <c r="G47" s="838"/>
      <c r="H47" s="838"/>
      <c r="I47" s="838"/>
      <c r="J47" s="838"/>
      <c r="K47" s="838"/>
      <c r="L47" s="838"/>
      <c r="M47" s="838"/>
      <c r="N47" s="838"/>
      <c r="O47" s="838"/>
      <c r="P47" s="838"/>
      <c r="Q47" s="838"/>
      <c r="R47" s="838"/>
      <c r="S47" s="838"/>
      <c r="T47" s="861"/>
      <c r="U47" s="838"/>
      <c r="V47" s="838"/>
      <c r="W47" s="838"/>
      <c r="X47" s="838"/>
      <c r="Y47" s="838"/>
      <c r="Z47" s="864"/>
    </row>
    <row r="48" spans="1:26" customFormat="1" ht="15" customHeight="1">
      <c r="A48" s="850">
        <v>10</v>
      </c>
      <c r="B48" s="851"/>
      <c r="C48" s="858" t="s">
        <v>738</v>
      </c>
      <c r="D48" s="837"/>
      <c r="E48" s="837"/>
      <c r="F48" s="837"/>
      <c r="G48" s="837"/>
      <c r="H48" s="837"/>
      <c r="I48" s="837"/>
      <c r="J48" s="837"/>
      <c r="K48" s="837"/>
      <c r="L48" s="837"/>
      <c r="M48" s="837"/>
      <c r="N48" s="837"/>
      <c r="O48" s="837"/>
      <c r="P48" s="837"/>
      <c r="Q48" s="837"/>
      <c r="R48" s="837"/>
      <c r="S48" s="837"/>
      <c r="T48" s="859"/>
      <c r="U48" s="837"/>
      <c r="V48" s="837"/>
      <c r="W48" s="837"/>
      <c r="X48" s="837"/>
      <c r="Y48" s="837"/>
      <c r="Z48" s="863"/>
    </row>
    <row r="49" spans="1:26" customFormat="1" ht="15" customHeight="1">
      <c r="A49" s="852"/>
      <c r="B49" s="853"/>
      <c r="C49" s="858"/>
      <c r="D49" s="837"/>
      <c r="E49" s="837"/>
      <c r="F49" s="837"/>
      <c r="G49" s="837"/>
      <c r="H49" s="837"/>
      <c r="I49" s="837"/>
      <c r="J49" s="837"/>
      <c r="K49" s="837"/>
      <c r="L49" s="837"/>
      <c r="M49" s="837"/>
      <c r="N49" s="837"/>
      <c r="O49" s="837"/>
      <c r="P49" s="837"/>
      <c r="Q49" s="837"/>
      <c r="R49" s="837"/>
      <c r="S49" s="837"/>
      <c r="T49" s="859"/>
      <c r="U49" s="837"/>
      <c r="V49" s="837"/>
      <c r="W49" s="837"/>
      <c r="X49" s="837"/>
      <c r="Y49" s="837"/>
      <c r="Z49" s="863"/>
    </row>
    <row r="50" spans="1:26" customFormat="1" ht="6" customHeight="1">
      <c r="A50" s="854"/>
      <c r="B50" s="855"/>
      <c r="C50" s="860"/>
      <c r="D50" s="838"/>
      <c r="E50" s="838"/>
      <c r="F50" s="838"/>
      <c r="G50" s="838"/>
      <c r="H50" s="838"/>
      <c r="I50" s="838"/>
      <c r="J50" s="838"/>
      <c r="K50" s="838"/>
      <c r="L50" s="838"/>
      <c r="M50" s="838"/>
      <c r="N50" s="838"/>
      <c r="O50" s="838"/>
      <c r="P50" s="838"/>
      <c r="Q50" s="838"/>
      <c r="R50" s="838"/>
      <c r="S50" s="838"/>
      <c r="T50" s="861"/>
      <c r="U50" s="838"/>
      <c r="V50" s="838"/>
      <c r="W50" s="838"/>
      <c r="X50" s="838"/>
      <c r="Y50" s="838"/>
      <c r="Z50" s="864"/>
    </row>
    <row r="51" spans="1:26" s="16" customFormat="1" ht="24.75" customHeight="1">
      <c r="A51" s="475"/>
      <c r="B51" s="475" t="s">
        <v>739</v>
      </c>
      <c r="C51" s="475"/>
      <c r="D51" s="475"/>
      <c r="E51" s="475"/>
      <c r="F51" s="475"/>
      <c r="G51" s="475"/>
      <c r="H51" s="475"/>
      <c r="I51" s="475"/>
      <c r="J51" s="475"/>
      <c r="K51" s="475"/>
      <c r="L51" s="475"/>
      <c r="M51" s="475"/>
      <c r="N51" s="475"/>
      <c r="O51" s="475"/>
      <c r="P51" s="475"/>
      <c r="Q51" s="475"/>
      <c r="R51" s="475"/>
      <c r="S51" s="475"/>
      <c r="T51" s="475"/>
      <c r="U51" s="475"/>
      <c r="V51" s="475"/>
      <c r="W51" s="475"/>
      <c r="X51" s="475"/>
      <c r="Y51" s="475"/>
      <c r="Z51" s="475"/>
    </row>
    <row r="52" spans="1:26" s="16" customFormat="1" ht="19.5" customHeight="1">
      <c r="A52" s="475"/>
      <c r="B52" s="475" t="s">
        <v>740</v>
      </c>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row>
  </sheetData>
  <mergeCells count="56">
    <mergeCell ref="A45:B47"/>
    <mergeCell ref="C45:T47"/>
    <mergeCell ref="U45:Z47"/>
    <mergeCell ref="A48:B50"/>
    <mergeCell ref="C48:T50"/>
    <mergeCell ref="U48:Z50"/>
    <mergeCell ref="A39:B41"/>
    <mergeCell ref="C39:T41"/>
    <mergeCell ref="U39:Z41"/>
    <mergeCell ref="A42:B44"/>
    <mergeCell ref="C42:T44"/>
    <mergeCell ref="U42:Z44"/>
    <mergeCell ref="A33:B35"/>
    <mergeCell ref="C33:T35"/>
    <mergeCell ref="U33:Z35"/>
    <mergeCell ref="A36:B38"/>
    <mergeCell ref="C36:T38"/>
    <mergeCell ref="U36:Z38"/>
    <mergeCell ref="U21:Z23"/>
    <mergeCell ref="A27:B29"/>
    <mergeCell ref="C27:T29"/>
    <mergeCell ref="U27:Z29"/>
    <mergeCell ref="A30:B32"/>
    <mergeCell ref="C30:T32"/>
    <mergeCell ref="U30:Z32"/>
    <mergeCell ref="A24:B26"/>
    <mergeCell ref="C24:T26"/>
    <mergeCell ref="U24:Z26"/>
    <mergeCell ref="B13:R15"/>
    <mergeCell ref="S13:T15"/>
    <mergeCell ref="U13:W15"/>
    <mergeCell ref="X13:X15"/>
    <mergeCell ref="B16:H17"/>
    <mergeCell ref="I16:Q16"/>
    <mergeCell ref="R16:Z16"/>
    <mergeCell ref="I17:Q17"/>
    <mergeCell ref="R17:Z17"/>
    <mergeCell ref="C18:T20"/>
    <mergeCell ref="U18:Z20"/>
    <mergeCell ref="A21:B23"/>
    <mergeCell ref="C21:T23"/>
    <mergeCell ref="B10:R12"/>
    <mergeCell ref="S10:T12"/>
    <mergeCell ref="U10:W12"/>
    <mergeCell ref="X10:X12"/>
    <mergeCell ref="R1:Z1"/>
    <mergeCell ref="A2:Z3"/>
    <mergeCell ref="B4:H4"/>
    <mergeCell ref="I4:Z4"/>
    <mergeCell ref="B5:H5"/>
    <mergeCell ref="I5:Z5"/>
    <mergeCell ref="F6:Z6"/>
    <mergeCell ref="B7:R9"/>
    <mergeCell ref="S7:T9"/>
    <mergeCell ref="U7:W9"/>
    <mergeCell ref="X7:X9"/>
  </mergeCells>
  <phoneticPr fontId="3"/>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0867FCDD-7EA3-4C70-8506-F5D30C626E53}">
      <formula1>"　,○,"</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E64E-89CC-4B7E-8FDF-E24711BAB1B0}">
  <dimension ref="A1:AJ52"/>
  <sheetViews>
    <sheetView showGridLines="0" zoomScaleNormal="100" zoomScaleSheetLayoutView="100" workbookViewId="0"/>
  </sheetViews>
  <sheetFormatPr defaultRowHeight="21" customHeight="1"/>
  <cols>
    <col min="1" max="2" width="3" style="476" customWidth="1"/>
    <col min="3" max="9" width="3.125" style="476" customWidth="1"/>
    <col min="10" max="19" width="3" style="476" customWidth="1"/>
    <col min="20" max="20" width="2.875" style="476" customWidth="1"/>
    <col min="21" max="21" width="3" style="476" customWidth="1"/>
    <col min="22" max="22" width="3.75" style="476" customWidth="1"/>
    <col min="23" max="23" width="4" style="476" customWidth="1"/>
    <col min="24" max="25" width="3" style="476" customWidth="1"/>
    <col min="26" max="26" width="2.875" style="476" customWidth="1"/>
    <col min="27" max="30" width="2.625" style="476" customWidth="1"/>
    <col min="31" max="256" width="9" style="476"/>
    <col min="257" max="258" width="3" style="476" customWidth="1"/>
    <col min="259" max="265" width="3.125" style="476" customWidth="1"/>
    <col min="266" max="275" width="3" style="476" customWidth="1"/>
    <col min="276" max="276" width="2.875" style="476" customWidth="1"/>
    <col min="277" max="277" width="3" style="476" customWidth="1"/>
    <col min="278" max="278" width="3.75" style="476" customWidth="1"/>
    <col min="279" max="279" width="4" style="476" customWidth="1"/>
    <col min="280" max="281" width="3" style="476" customWidth="1"/>
    <col min="282" max="282" width="2.875" style="476" customWidth="1"/>
    <col min="283" max="286" width="2.625" style="476" customWidth="1"/>
    <col min="287" max="512" width="9" style="476"/>
    <col min="513" max="514" width="3" style="476" customWidth="1"/>
    <col min="515" max="521" width="3.125" style="476" customWidth="1"/>
    <col min="522" max="531" width="3" style="476" customWidth="1"/>
    <col min="532" max="532" width="2.875" style="476" customWidth="1"/>
    <col min="533" max="533" width="3" style="476" customWidth="1"/>
    <col min="534" max="534" width="3.75" style="476" customWidth="1"/>
    <col min="535" max="535" width="4" style="476" customWidth="1"/>
    <col min="536" max="537" width="3" style="476" customWidth="1"/>
    <col min="538" max="538" width="2.875" style="476" customWidth="1"/>
    <col min="539" max="542" width="2.625" style="476" customWidth="1"/>
    <col min="543" max="768" width="9" style="476"/>
    <col min="769" max="770" width="3" style="476" customWidth="1"/>
    <col min="771" max="777" width="3.125" style="476" customWidth="1"/>
    <col min="778" max="787" width="3" style="476" customWidth="1"/>
    <col min="788" max="788" width="2.875" style="476" customWidth="1"/>
    <col min="789" max="789" width="3" style="476" customWidth="1"/>
    <col min="790" max="790" width="3.75" style="476" customWidth="1"/>
    <col min="791" max="791" width="4" style="476" customWidth="1"/>
    <col min="792" max="793" width="3" style="476" customWidth="1"/>
    <col min="794" max="794" width="2.875" style="476" customWidth="1"/>
    <col min="795" max="798" width="2.625" style="476" customWidth="1"/>
    <col min="799" max="1024" width="9" style="476"/>
    <col min="1025" max="1026" width="3" style="476" customWidth="1"/>
    <col min="1027" max="1033" width="3.125" style="476" customWidth="1"/>
    <col min="1034" max="1043" width="3" style="476" customWidth="1"/>
    <col min="1044" max="1044" width="2.875" style="476" customWidth="1"/>
    <col min="1045" max="1045" width="3" style="476" customWidth="1"/>
    <col min="1046" max="1046" width="3.75" style="476" customWidth="1"/>
    <col min="1047" max="1047" width="4" style="476" customWidth="1"/>
    <col min="1048" max="1049" width="3" style="476" customWidth="1"/>
    <col min="1050" max="1050" width="2.875" style="476" customWidth="1"/>
    <col min="1051" max="1054" width="2.625" style="476" customWidth="1"/>
    <col min="1055" max="1280" width="9" style="476"/>
    <col min="1281" max="1282" width="3" style="476" customWidth="1"/>
    <col min="1283" max="1289" width="3.125" style="476" customWidth="1"/>
    <col min="1290" max="1299" width="3" style="476" customWidth="1"/>
    <col min="1300" max="1300" width="2.875" style="476" customWidth="1"/>
    <col min="1301" max="1301" width="3" style="476" customWidth="1"/>
    <col min="1302" max="1302" width="3.75" style="476" customWidth="1"/>
    <col min="1303" max="1303" width="4" style="476" customWidth="1"/>
    <col min="1304" max="1305" width="3" style="476" customWidth="1"/>
    <col min="1306" max="1306" width="2.875" style="476" customWidth="1"/>
    <col min="1307" max="1310" width="2.625" style="476" customWidth="1"/>
    <col min="1311" max="1536" width="9" style="476"/>
    <col min="1537" max="1538" width="3" style="476" customWidth="1"/>
    <col min="1539" max="1545" width="3.125" style="476" customWidth="1"/>
    <col min="1546" max="1555" width="3" style="476" customWidth="1"/>
    <col min="1556" max="1556" width="2.875" style="476" customWidth="1"/>
    <col min="1557" max="1557" width="3" style="476" customWidth="1"/>
    <col min="1558" max="1558" width="3.75" style="476" customWidth="1"/>
    <col min="1559" max="1559" width="4" style="476" customWidth="1"/>
    <col min="1560" max="1561" width="3" style="476" customWidth="1"/>
    <col min="1562" max="1562" width="2.875" style="476" customWidth="1"/>
    <col min="1563" max="1566" width="2.625" style="476" customWidth="1"/>
    <col min="1567" max="1792" width="9" style="476"/>
    <col min="1793" max="1794" width="3" style="476" customWidth="1"/>
    <col min="1795" max="1801" width="3.125" style="476" customWidth="1"/>
    <col min="1802" max="1811" width="3" style="476" customWidth="1"/>
    <col min="1812" max="1812" width="2.875" style="476" customWidth="1"/>
    <col min="1813" max="1813" width="3" style="476" customWidth="1"/>
    <col min="1814" max="1814" width="3.75" style="476" customWidth="1"/>
    <col min="1815" max="1815" width="4" style="476" customWidth="1"/>
    <col min="1816" max="1817" width="3" style="476" customWidth="1"/>
    <col min="1818" max="1818" width="2.875" style="476" customWidth="1"/>
    <col min="1819" max="1822" width="2.625" style="476" customWidth="1"/>
    <col min="1823" max="2048" width="9" style="476"/>
    <col min="2049" max="2050" width="3" style="476" customWidth="1"/>
    <col min="2051" max="2057" width="3.125" style="476" customWidth="1"/>
    <col min="2058" max="2067" width="3" style="476" customWidth="1"/>
    <col min="2068" max="2068" width="2.875" style="476" customWidth="1"/>
    <col min="2069" max="2069" width="3" style="476" customWidth="1"/>
    <col min="2070" max="2070" width="3.75" style="476" customWidth="1"/>
    <col min="2071" max="2071" width="4" style="476" customWidth="1"/>
    <col min="2072" max="2073" width="3" style="476" customWidth="1"/>
    <col min="2074" max="2074" width="2.875" style="476" customWidth="1"/>
    <col min="2075" max="2078" width="2.625" style="476" customWidth="1"/>
    <col min="2079" max="2304" width="9" style="476"/>
    <col min="2305" max="2306" width="3" style="476" customWidth="1"/>
    <col min="2307" max="2313" width="3.125" style="476" customWidth="1"/>
    <col min="2314" max="2323" width="3" style="476" customWidth="1"/>
    <col min="2324" max="2324" width="2.875" style="476" customWidth="1"/>
    <col min="2325" max="2325" width="3" style="476" customWidth="1"/>
    <col min="2326" max="2326" width="3.75" style="476" customWidth="1"/>
    <col min="2327" max="2327" width="4" style="476" customWidth="1"/>
    <col min="2328" max="2329" width="3" style="476" customWidth="1"/>
    <col min="2330" max="2330" width="2.875" style="476" customWidth="1"/>
    <col min="2331" max="2334" width="2.625" style="476" customWidth="1"/>
    <col min="2335" max="2560" width="9" style="476"/>
    <col min="2561" max="2562" width="3" style="476" customWidth="1"/>
    <col min="2563" max="2569" width="3.125" style="476" customWidth="1"/>
    <col min="2570" max="2579" width="3" style="476" customWidth="1"/>
    <col min="2580" max="2580" width="2.875" style="476" customWidth="1"/>
    <col min="2581" max="2581" width="3" style="476" customWidth="1"/>
    <col min="2582" max="2582" width="3.75" style="476" customWidth="1"/>
    <col min="2583" max="2583" width="4" style="476" customWidth="1"/>
    <col min="2584" max="2585" width="3" style="476" customWidth="1"/>
    <col min="2586" max="2586" width="2.875" style="476" customWidth="1"/>
    <col min="2587" max="2590" width="2.625" style="476" customWidth="1"/>
    <col min="2591" max="2816" width="9" style="476"/>
    <col min="2817" max="2818" width="3" style="476" customWidth="1"/>
    <col min="2819" max="2825" width="3.125" style="476" customWidth="1"/>
    <col min="2826" max="2835" width="3" style="476" customWidth="1"/>
    <col min="2836" max="2836" width="2.875" style="476" customWidth="1"/>
    <col min="2837" max="2837" width="3" style="476" customWidth="1"/>
    <col min="2838" max="2838" width="3.75" style="476" customWidth="1"/>
    <col min="2839" max="2839" width="4" style="476" customWidth="1"/>
    <col min="2840" max="2841" width="3" style="476" customWidth="1"/>
    <col min="2842" max="2842" width="2.875" style="476" customWidth="1"/>
    <col min="2843" max="2846" width="2.625" style="476" customWidth="1"/>
    <col min="2847" max="3072" width="9" style="476"/>
    <col min="3073" max="3074" width="3" style="476" customWidth="1"/>
    <col min="3075" max="3081" width="3.125" style="476" customWidth="1"/>
    <col min="3082" max="3091" width="3" style="476" customWidth="1"/>
    <col min="3092" max="3092" width="2.875" style="476" customWidth="1"/>
    <col min="3093" max="3093" width="3" style="476" customWidth="1"/>
    <col min="3094" max="3094" width="3.75" style="476" customWidth="1"/>
    <col min="3095" max="3095" width="4" style="476" customWidth="1"/>
    <col min="3096" max="3097" width="3" style="476" customWidth="1"/>
    <col min="3098" max="3098" width="2.875" style="476" customWidth="1"/>
    <col min="3099" max="3102" width="2.625" style="476" customWidth="1"/>
    <col min="3103" max="3328" width="9" style="476"/>
    <col min="3329" max="3330" width="3" style="476" customWidth="1"/>
    <col min="3331" max="3337" width="3.125" style="476" customWidth="1"/>
    <col min="3338" max="3347" width="3" style="476" customWidth="1"/>
    <col min="3348" max="3348" width="2.875" style="476" customWidth="1"/>
    <col min="3349" max="3349" width="3" style="476" customWidth="1"/>
    <col min="3350" max="3350" width="3.75" style="476" customWidth="1"/>
    <col min="3351" max="3351" width="4" style="476" customWidth="1"/>
    <col min="3352" max="3353" width="3" style="476" customWidth="1"/>
    <col min="3354" max="3354" width="2.875" style="476" customWidth="1"/>
    <col min="3355" max="3358" width="2.625" style="476" customWidth="1"/>
    <col min="3359" max="3584" width="9" style="476"/>
    <col min="3585" max="3586" width="3" style="476" customWidth="1"/>
    <col min="3587" max="3593" width="3.125" style="476" customWidth="1"/>
    <col min="3594" max="3603" width="3" style="476" customWidth="1"/>
    <col min="3604" max="3604" width="2.875" style="476" customWidth="1"/>
    <col min="3605" max="3605" width="3" style="476" customWidth="1"/>
    <col min="3606" max="3606" width="3.75" style="476" customWidth="1"/>
    <col min="3607" max="3607" width="4" style="476" customWidth="1"/>
    <col min="3608" max="3609" width="3" style="476" customWidth="1"/>
    <col min="3610" max="3610" width="2.875" style="476" customWidth="1"/>
    <col min="3611" max="3614" width="2.625" style="476" customWidth="1"/>
    <col min="3615" max="3840" width="9" style="476"/>
    <col min="3841" max="3842" width="3" style="476" customWidth="1"/>
    <col min="3843" max="3849" width="3.125" style="476" customWidth="1"/>
    <col min="3850" max="3859" width="3" style="476" customWidth="1"/>
    <col min="3860" max="3860" width="2.875" style="476" customWidth="1"/>
    <col min="3861" max="3861" width="3" style="476" customWidth="1"/>
    <col min="3862" max="3862" width="3.75" style="476" customWidth="1"/>
    <col min="3863" max="3863" width="4" style="476" customWidth="1"/>
    <col min="3864" max="3865" width="3" style="476" customWidth="1"/>
    <col min="3866" max="3866" width="2.875" style="476" customWidth="1"/>
    <col min="3867" max="3870" width="2.625" style="476" customWidth="1"/>
    <col min="3871" max="4096" width="9" style="476"/>
    <col min="4097" max="4098" width="3" style="476" customWidth="1"/>
    <col min="4099" max="4105" width="3.125" style="476" customWidth="1"/>
    <col min="4106" max="4115" width="3" style="476" customWidth="1"/>
    <col min="4116" max="4116" width="2.875" style="476" customWidth="1"/>
    <col min="4117" max="4117" width="3" style="476" customWidth="1"/>
    <col min="4118" max="4118" width="3.75" style="476" customWidth="1"/>
    <col min="4119" max="4119" width="4" style="476" customWidth="1"/>
    <col min="4120" max="4121" width="3" style="476" customWidth="1"/>
    <col min="4122" max="4122" width="2.875" style="476" customWidth="1"/>
    <col min="4123" max="4126" width="2.625" style="476" customWidth="1"/>
    <col min="4127" max="4352" width="9" style="476"/>
    <col min="4353" max="4354" width="3" style="476" customWidth="1"/>
    <col min="4355" max="4361" width="3.125" style="476" customWidth="1"/>
    <col min="4362" max="4371" width="3" style="476" customWidth="1"/>
    <col min="4372" max="4372" width="2.875" style="476" customWidth="1"/>
    <col min="4373" max="4373" width="3" style="476" customWidth="1"/>
    <col min="4374" max="4374" width="3.75" style="476" customWidth="1"/>
    <col min="4375" max="4375" width="4" style="476" customWidth="1"/>
    <col min="4376" max="4377" width="3" style="476" customWidth="1"/>
    <col min="4378" max="4378" width="2.875" style="476" customWidth="1"/>
    <col min="4379" max="4382" width="2.625" style="476" customWidth="1"/>
    <col min="4383" max="4608" width="9" style="476"/>
    <col min="4609" max="4610" width="3" style="476" customWidth="1"/>
    <col min="4611" max="4617" width="3.125" style="476" customWidth="1"/>
    <col min="4618" max="4627" width="3" style="476" customWidth="1"/>
    <col min="4628" max="4628" width="2.875" style="476" customWidth="1"/>
    <col min="4629" max="4629" width="3" style="476" customWidth="1"/>
    <col min="4630" max="4630" width="3.75" style="476" customWidth="1"/>
    <col min="4631" max="4631" width="4" style="476" customWidth="1"/>
    <col min="4632" max="4633" width="3" style="476" customWidth="1"/>
    <col min="4634" max="4634" width="2.875" style="476" customWidth="1"/>
    <col min="4635" max="4638" width="2.625" style="476" customWidth="1"/>
    <col min="4639" max="4864" width="9" style="476"/>
    <col min="4865" max="4866" width="3" style="476" customWidth="1"/>
    <col min="4867" max="4873" width="3.125" style="476" customWidth="1"/>
    <col min="4874" max="4883" width="3" style="476" customWidth="1"/>
    <col min="4884" max="4884" width="2.875" style="476" customWidth="1"/>
    <col min="4885" max="4885" width="3" style="476" customWidth="1"/>
    <col min="4886" max="4886" width="3.75" style="476" customWidth="1"/>
    <col min="4887" max="4887" width="4" style="476" customWidth="1"/>
    <col min="4888" max="4889" width="3" style="476" customWidth="1"/>
    <col min="4890" max="4890" width="2.875" style="476" customWidth="1"/>
    <col min="4891" max="4894" width="2.625" style="476" customWidth="1"/>
    <col min="4895" max="5120" width="9" style="476"/>
    <col min="5121" max="5122" width="3" style="476" customWidth="1"/>
    <col min="5123" max="5129" width="3.125" style="476" customWidth="1"/>
    <col min="5130" max="5139" width="3" style="476" customWidth="1"/>
    <col min="5140" max="5140" width="2.875" style="476" customWidth="1"/>
    <col min="5141" max="5141" width="3" style="476" customWidth="1"/>
    <col min="5142" max="5142" width="3.75" style="476" customWidth="1"/>
    <col min="5143" max="5143" width="4" style="476" customWidth="1"/>
    <col min="5144" max="5145" width="3" style="476" customWidth="1"/>
    <col min="5146" max="5146" width="2.875" style="476" customWidth="1"/>
    <col min="5147" max="5150" width="2.625" style="476" customWidth="1"/>
    <col min="5151" max="5376" width="9" style="476"/>
    <col min="5377" max="5378" width="3" style="476" customWidth="1"/>
    <col min="5379" max="5385" width="3.125" style="476" customWidth="1"/>
    <col min="5386" max="5395" width="3" style="476" customWidth="1"/>
    <col min="5396" max="5396" width="2.875" style="476" customWidth="1"/>
    <col min="5397" max="5397" width="3" style="476" customWidth="1"/>
    <col min="5398" max="5398" width="3.75" style="476" customWidth="1"/>
    <col min="5399" max="5399" width="4" style="476" customWidth="1"/>
    <col min="5400" max="5401" width="3" style="476" customWidth="1"/>
    <col min="5402" max="5402" width="2.875" style="476" customWidth="1"/>
    <col min="5403" max="5406" width="2.625" style="476" customWidth="1"/>
    <col min="5407" max="5632" width="9" style="476"/>
    <col min="5633" max="5634" width="3" style="476" customWidth="1"/>
    <col min="5635" max="5641" width="3.125" style="476" customWidth="1"/>
    <col min="5642" max="5651" width="3" style="476" customWidth="1"/>
    <col min="5652" max="5652" width="2.875" style="476" customWidth="1"/>
    <col min="5653" max="5653" width="3" style="476" customWidth="1"/>
    <col min="5654" max="5654" width="3.75" style="476" customWidth="1"/>
    <col min="5655" max="5655" width="4" style="476" customWidth="1"/>
    <col min="5656" max="5657" width="3" style="476" customWidth="1"/>
    <col min="5658" max="5658" width="2.875" style="476" customWidth="1"/>
    <col min="5659" max="5662" width="2.625" style="476" customWidth="1"/>
    <col min="5663" max="5888" width="9" style="476"/>
    <col min="5889" max="5890" width="3" style="476" customWidth="1"/>
    <col min="5891" max="5897" width="3.125" style="476" customWidth="1"/>
    <col min="5898" max="5907" width="3" style="476" customWidth="1"/>
    <col min="5908" max="5908" width="2.875" style="476" customWidth="1"/>
    <col min="5909" max="5909" width="3" style="476" customWidth="1"/>
    <col min="5910" max="5910" width="3.75" style="476" customWidth="1"/>
    <col min="5911" max="5911" width="4" style="476" customWidth="1"/>
    <col min="5912" max="5913" width="3" style="476" customWidth="1"/>
    <col min="5914" max="5914" width="2.875" style="476" customWidth="1"/>
    <col min="5915" max="5918" width="2.625" style="476" customWidth="1"/>
    <col min="5919" max="6144" width="9" style="476"/>
    <col min="6145" max="6146" width="3" style="476" customWidth="1"/>
    <col min="6147" max="6153" width="3.125" style="476" customWidth="1"/>
    <col min="6154" max="6163" width="3" style="476" customWidth="1"/>
    <col min="6164" max="6164" width="2.875" style="476" customWidth="1"/>
    <col min="6165" max="6165" width="3" style="476" customWidth="1"/>
    <col min="6166" max="6166" width="3.75" style="476" customWidth="1"/>
    <col min="6167" max="6167" width="4" style="476" customWidth="1"/>
    <col min="6168" max="6169" width="3" style="476" customWidth="1"/>
    <col min="6170" max="6170" width="2.875" style="476" customWidth="1"/>
    <col min="6171" max="6174" width="2.625" style="476" customWidth="1"/>
    <col min="6175" max="6400" width="9" style="476"/>
    <col min="6401" max="6402" width="3" style="476" customWidth="1"/>
    <col min="6403" max="6409" width="3.125" style="476" customWidth="1"/>
    <col min="6410" max="6419" width="3" style="476" customWidth="1"/>
    <col min="6420" max="6420" width="2.875" style="476" customWidth="1"/>
    <col min="6421" max="6421" width="3" style="476" customWidth="1"/>
    <col min="6422" max="6422" width="3.75" style="476" customWidth="1"/>
    <col min="6423" max="6423" width="4" style="476" customWidth="1"/>
    <col min="6424" max="6425" width="3" style="476" customWidth="1"/>
    <col min="6426" max="6426" width="2.875" style="476" customWidth="1"/>
    <col min="6427" max="6430" width="2.625" style="476" customWidth="1"/>
    <col min="6431" max="6656" width="9" style="476"/>
    <col min="6657" max="6658" width="3" style="476" customWidth="1"/>
    <col min="6659" max="6665" width="3.125" style="476" customWidth="1"/>
    <col min="6666" max="6675" width="3" style="476" customWidth="1"/>
    <col min="6676" max="6676" width="2.875" style="476" customWidth="1"/>
    <col min="6677" max="6677" width="3" style="476" customWidth="1"/>
    <col min="6678" max="6678" width="3.75" style="476" customWidth="1"/>
    <col min="6679" max="6679" width="4" style="476" customWidth="1"/>
    <col min="6680" max="6681" width="3" style="476" customWidth="1"/>
    <col min="6682" max="6682" width="2.875" style="476" customWidth="1"/>
    <col min="6683" max="6686" width="2.625" style="476" customWidth="1"/>
    <col min="6687" max="6912" width="9" style="476"/>
    <col min="6913" max="6914" width="3" style="476" customWidth="1"/>
    <col min="6915" max="6921" width="3.125" style="476" customWidth="1"/>
    <col min="6922" max="6931" width="3" style="476" customWidth="1"/>
    <col min="6932" max="6932" width="2.875" style="476" customWidth="1"/>
    <col min="6933" max="6933" width="3" style="476" customWidth="1"/>
    <col min="6934" max="6934" width="3.75" style="476" customWidth="1"/>
    <col min="6935" max="6935" width="4" style="476" customWidth="1"/>
    <col min="6936" max="6937" width="3" style="476" customWidth="1"/>
    <col min="6938" max="6938" width="2.875" style="476" customWidth="1"/>
    <col min="6939" max="6942" width="2.625" style="476" customWidth="1"/>
    <col min="6943" max="7168" width="9" style="476"/>
    <col min="7169" max="7170" width="3" style="476" customWidth="1"/>
    <col min="7171" max="7177" width="3.125" style="476" customWidth="1"/>
    <col min="7178" max="7187" width="3" style="476" customWidth="1"/>
    <col min="7188" max="7188" width="2.875" style="476" customWidth="1"/>
    <col min="7189" max="7189" width="3" style="476" customWidth="1"/>
    <col min="7190" max="7190" width="3.75" style="476" customWidth="1"/>
    <col min="7191" max="7191" width="4" style="476" customWidth="1"/>
    <col min="7192" max="7193" width="3" style="476" customWidth="1"/>
    <col min="7194" max="7194" width="2.875" style="476" customWidth="1"/>
    <col min="7195" max="7198" width="2.625" style="476" customWidth="1"/>
    <col min="7199" max="7424" width="9" style="476"/>
    <col min="7425" max="7426" width="3" style="476" customWidth="1"/>
    <col min="7427" max="7433" width="3.125" style="476" customWidth="1"/>
    <col min="7434" max="7443" width="3" style="476" customWidth="1"/>
    <col min="7444" max="7444" width="2.875" style="476" customWidth="1"/>
    <col min="7445" max="7445" width="3" style="476" customWidth="1"/>
    <col min="7446" max="7446" width="3.75" style="476" customWidth="1"/>
    <col min="7447" max="7447" width="4" style="476" customWidth="1"/>
    <col min="7448" max="7449" width="3" style="476" customWidth="1"/>
    <col min="7450" max="7450" width="2.875" style="476" customWidth="1"/>
    <col min="7451" max="7454" width="2.625" style="476" customWidth="1"/>
    <col min="7455" max="7680" width="9" style="476"/>
    <col min="7681" max="7682" width="3" style="476" customWidth="1"/>
    <col min="7683" max="7689" width="3.125" style="476" customWidth="1"/>
    <col min="7690" max="7699" width="3" style="476" customWidth="1"/>
    <col min="7700" max="7700" width="2.875" style="476" customWidth="1"/>
    <col min="7701" max="7701" width="3" style="476" customWidth="1"/>
    <col min="7702" max="7702" width="3.75" style="476" customWidth="1"/>
    <col min="7703" max="7703" width="4" style="476" customWidth="1"/>
    <col min="7704" max="7705" width="3" style="476" customWidth="1"/>
    <col min="7706" max="7706" width="2.875" style="476" customWidth="1"/>
    <col min="7707" max="7710" width="2.625" style="476" customWidth="1"/>
    <col min="7711" max="7936" width="9" style="476"/>
    <col min="7937" max="7938" width="3" style="476" customWidth="1"/>
    <col min="7939" max="7945" width="3.125" style="476" customWidth="1"/>
    <col min="7946" max="7955" width="3" style="476" customWidth="1"/>
    <col min="7956" max="7956" width="2.875" style="476" customWidth="1"/>
    <col min="7957" max="7957" width="3" style="476" customWidth="1"/>
    <col min="7958" max="7958" width="3.75" style="476" customWidth="1"/>
    <col min="7959" max="7959" width="4" style="476" customWidth="1"/>
    <col min="7960" max="7961" width="3" style="476" customWidth="1"/>
    <col min="7962" max="7962" width="2.875" style="476" customWidth="1"/>
    <col min="7963" max="7966" width="2.625" style="476" customWidth="1"/>
    <col min="7967" max="8192" width="9" style="476"/>
    <col min="8193" max="8194" width="3" style="476" customWidth="1"/>
    <col min="8195" max="8201" width="3.125" style="476" customWidth="1"/>
    <col min="8202" max="8211" width="3" style="476" customWidth="1"/>
    <col min="8212" max="8212" width="2.875" style="476" customWidth="1"/>
    <col min="8213" max="8213" width="3" style="476" customWidth="1"/>
    <col min="8214" max="8214" width="3.75" style="476" customWidth="1"/>
    <col min="8215" max="8215" width="4" style="476" customWidth="1"/>
    <col min="8216" max="8217" width="3" style="476" customWidth="1"/>
    <col min="8218" max="8218" width="2.875" style="476" customWidth="1"/>
    <col min="8219" max="8222" width="2.625" style="476" customWidth="1"/>
    <col min="8223" max="8448" width="9" style="476"/>
    <col min="8449" max="8450" width="3" style="476" customWidth="1"/>
    <col min="8451" max="8457" width="3.125" style="476" customWidth="1"/>
    <col min="8458" max="8467" width="3" style="476" customWidth="1"/>
    <col min="8468" max="8468" width="2.875" style="476" customWidth="1"/>
    <col min="8469" max="8469" width="3" style="476" customWidth="1"/>
    <col min="8470" max="8470" width="3.75" style="476" customWidth="1"/>
    <col min="8471" max="8471" width="4" style="476" customWidth="1"/>
    <col min="8472" max="8473" width="3" style="476" customWidth="1"/>
    <col min="8474" max="8474" width="2.875" style="476" customWidth="1"/>
    <col min="8475" max="8478" width="2.625" style="476" customWidth="1"/>
    <col min="8479" max="8704" width="9" style="476"/>
    <col min="8705" max="8706" width="3" style="476" customWidth="1"/>
    <col min="8707" max="8713" width="3.125" style="476" customWidth="1"/>
    <col min="8714" max="8723" width="3" style="476" customWidth="1"/>
    <col min="8724" max="8724" width="2.875" style="476" customWidth="1"/>
    <col min="8725" max="8725" width="3" style="476" customWidth="1"/>
    <col min="8726" max="8726" width="3.75" style="476" customWidth="1"/>
    <col min="8727" max="8727" width="4" style="476" customWidth="1"/>
    <col min="8728" max="8729" width="3" style="476" customWidth="1"/>
    <col min="8730" max="8730" width="2.875" style="476" customWidth="1"/>
    <col min="8731" max="8734" width="2.625" style="476" customWidth="1"/>
    <col min="8735" max="8960" width="9" style="476"/>
    <col min="8961" max="8962" width="3" style="476" customWidth="1"/>
    <col min="8963" max="8969" width="3.125" style="476" customWidth="1"/>
    <col min="8970" max="8979" width="3" style="476" customWidth="1"/>
    <col min="8980" max="8980" width="2.875" style="476" customWidth="1"/>
    <col min="8981" max="8981" width="3" style="476" customWidth="1"/>
    <col min="8982" max="8982" width="3.75" style="476" customWidth="1"/>
    <col min="8983" max="8983" width="4" style="476" customWidth="1"/>
    <col min="8984" max="8985" width="3" style="476" customWidth="1"/>
    <col min="8986" max="8986" width="2.875" style="476" customWidth="1"/>
    <col min="8987" max="8990" width="2.625" style="476" customWidth="1"/>
    <col min="8991" max="9216" width="9" style="476"/>
    <col min="9217" max="9218" width="3" style="476" customWidth="1"/>
    <col min="9219" max="9225" width="3.125" style="476" customWidth="1"/>
    <col min="9226" max="9235" width="3" style="476" customWidth="1"/>
    <col min="9236" max="9236" width="2.875" style="476" customWidth="1"/>
    <col min="9237" max="9237" width="3" style="476" customWidth="1"/>
    <col min="9238" max="9238" width="3.75" style="476" customWidth="1"/>
    <col min="9239" max="9239" width="4" style="476" customWidth="1"/>
    <col min="9240" max="9241" width="3" style="476" customWidth="1"/>
    <col min="9242" max="9242" width="2.875" style="476" customWidth="1"/>
    <col min="9243" max="9246" width="2.625" style="476" customWidth="1"/>
    <col min="9247" max="9472" width="9" style="476"/>
    <col min="9473" max="9474" width="3" style="476" customWidth="1"/>
    <col min="9475" max="9481" width="3.125" style="476" customWidth="1"/>
    <col min="9482" max="9491" width="3" style="476" customWidth="1"/>
    <col min="9492" max="9492" width="2.875" style="476" customWidth="1"/>
    <col min="9493" max="9493" width="3" style="476" customWidth="1"/>
    <col min="9494" max="9494" width="3.75" style="476" customWidth="1"/>
    <col min="9495" max="9495" width="4" style="476" customWidth="1"/>
    <col min="9496" max="9497" width="3" style="476" customWidth="1"/>
    <col min="9498" max="9498" width="2.875" style="476" customWidth="1"/>
    <col min="9499" max="9502" width="2.625" style="476" customWidth="1"/>
    <col min="9503" max="9728" width="9" style="476"/>
    <col min="9729" max="9730" width="3" style="476" customWidth="1"/>
    <col min="9731" max="9737" width="3.125" style="476" customWidth="1"/>
    <col min="9738" max="9747" width="3" style="476" customWidth="1"/>
    <col min="9748" max="9748" width="2.875" style="476" customWidth="1"/>
    <col min="9749" max="9749" width="3" style="476" customWidth="1"/>
    <col min="9750" max="9750" width="3.75" style="476" customWidth="1"/>
    <col min="9751" max="9751" width="4" style="476" customWidth="1"/>
    <col min="9752" max="9753" width="3" style="476" customWidth="1"/>
    <col min="9754" max="9754" width="2.875" style="476" customWidth="1"/>
    <col min="9755" max="9758" width="2.625" style="476" customWidth="1"/>
    <col min="9759" max="9984" width="9" style="476"/>
    <col min="9985" max="9986" width="3" style="476" customWidth="1"/>
    <col min="9987" max="9993" width="3.125" style="476" customWidth="1"/>
    <col min="9994" max="10003" width="3" style="476" customWidth="1"/>
    <col min="10004" max="10004" width="2.875" style="476" customWidth="1"/>
    <col min="10005" max="10005" width="3" style="476" customWidth="1"/>
    <col min="10006" max="10006" width="3.75" style="476" customWidth="1"/>
    <col min="10007" max="10007" width="4" style="476" customWidth="1"/>
    <col min="10008" max="10009" width="3" style="476" customWidth="1"/>
    <col min="10010" max="10010" width="2.875" style="476" customWidth="1"/>
    <col min="10011" max="10014" width="2.625" style="476" customWidth="1"/>
    <col min="10015" max="10240" width="9" style="476"/>
    <col min="10241" max="10242" width="3" style="476" customWidth="1"/>
    <col min="10243" max="10249" width="3.125" style="476" customWidth="1"/>
    <col min="10250" max="10259" width="3" style="476" customWidth="1"/>
    <col min="10260" max="10260" width="2.875" style="476" customWidth="1"/>
    <col min="10261" max="10261" width="3" style="476" customWidth="1"/>
    <col min="10262" max="10262" width="3.75" style="476" customWidth="1"/>
    <col min="10263" max="10263" width="4" style="476" customWidth="1"/>
    <col min="10264" max="10265" width="3" style="476" customWidth="1"/>
    <col min="10266" max="10266" width="2.875" style="476" customWidth="1"/>
    <col min="10267" max="10270" width="2.625" style="476" customWidth="1"/>
    <col min="10271" max="10496" width="9" style="476"/>
    <col min="10497" max="10498" width="3" style="476" customWidth="1"/>
    <col min="10499" max="10505" width="3.125" style="476" customWidth="1"/>
    <col min="10506" max="10515" width="3" style="476" customWidth="1"/>
    <col min="10516" max="10516" width="2.875" style="476" customWidth="1"/>
    <col min="10517" max="10517" width="3" style="476" customWidth="1"/>
    <col min="10518" max="10518" width="3.75" style="476" customWidth="1"/>
    <col min="10519" max="10519" width="4" style="476" customWidth="1"/>
    <col min="10520" max="10521" width="3" style="476" customWidth="1"/>
    <col min="10522" max="10522" width="2.875" style="476" customWidth="1"/>
    <col min="10523" max="10526" width="2.625" style="476" customWidth="1"/>
    <col min="10527" max="10752" width="9" style="476"/>
    <col min="10753" max="10754" width="3" style="476" customWidth="1"/>
    <col min="10755" max="10761" width="3.125" style="476" customWidth="1"/>
    <col min="10762" max="10771" width="3" style="476" customWidth="1"/>
    <col min="10772" max="10772" width="2.875" style="476" customWidth="1"/>
    <col min="10773" max="10773" width="3" style="476" customWidth="1"/>
    <col min="10774" max="10774" width="3.75" style="476" customWidth="1"/>
    <col min="10775" max="10775" width="4" style="476" customWidth="1"/>
    <col min="10776" max="10777" width="3" style="476" customWidth="1"/>
    <col min="10778" max="10778" width="2.875" style="476" customWidth="1"/>
    <col min="10779" max="10782" width="2.625" style="476" customWidth="1"/>
    <col min="10783" max="11008" width="9" style="476"/>
    <col min="11009" max="11010" width="3" style="476" customWidth="1"/>
    <col min="11011" max="11017" width="3.125" style="476" customWidth="1"/>
    <col min="11018" max="11027" width="3" style="476" customWidth="1"/>
    <col min="11028" max="11028" width="2.875" style="476" customWidth="1"/>
    <col min="11029" max="11029" width="3" style="476" customWidth="1"/>
    <col min="11030" max="11030" width="3.75" style="476" customWidth="1"/>
    <col min="11031" max="11031" width="4" style="476" customWidth="1"/>
    <col min="11032" max="11033" width="3" style="476" customWidth="1"/>
    <col min="11034" max="11034" width="2.875" style="476" customWidth="1"/>
    <col min="11035" max="11038" width="2.625" style="476" customWidth="1"/>
    <col min="11039" max="11264" width="9" style="476"/>
    <col min="11265" max="11266" width="3" style="476" customWidth="1"/>
    <col min="11267" max="11273" width="3.125" style="476" customWidth="1"/>
    <col min="11274" max="11283" width="3" style="476" customWidth="1"/>
    <col min="11284" max="11284" width="2.875" style="476" customWidth="1"/>
    <col min="11285" max="11285" width="3" style="476" customWidth="1"/>
    <col min="11286" max="11286" width="3.75" style="476" customWidth="1"/>
    <col min="11287" max="11287" width="4" style="476" customWidth="1"/>
    <col min="11288" max="11289" width="3" style="476" customWidth="1"/>
    <col min="11290" max="11290" width="2.875" style="476" customWidth="1"/>
    <col min="11291" max="11294" width="2.625" style="476" customWidth="1"/>
    <col min="11295" max="11520" width="9" style="476"/>
    <col min="11521" max="11522" width="3" style="476" customWidth="1"/>
    <col min="11523" max="11529" width="3.125" style="476" customWidth="1"/>
    <col min="11530" max="11539" width="3" style="476" customWidth="1"/>
    <col min="11540" max="11540" width="2.875" style="476" customWidth="1"/>
    <col min="11541" max="11541" width="3" style="476" customWidth="1"/>
    <col min="11542" max="11542" width="3.75" style="476" customWidth="1"/>
    <col min="11543" max="11543" width="4" style="476" customWidth="1"/>
    <col min="11544" max="11545" width="3" style="476" customWidth="1"/>
    <col min="11546" max="11546" width="2.875" style="476" customWidth="1"/>
    <col min="11547" max="11550" width="2.625" style="476" customWidth="1"/>
    <col min="11551" max="11776" width="9" style="476"/>
    <col min="11777" max="11778" width="3" style="476" customWidth="1"/>
    <col min="11779" max="11785" width="3.125" style="476" customWidth="1"/>
    <col min="11786" max="11795" width="3" style="476" customWidth="1"/>
    <col min="11796" max="11796" width="2.875" style="476" customWidth="1"/>
    <col min="11797" max="11797" width="3" style="476" customWidth="1"/>
    <col min="11798" max="11798" width="3.75" style="476" customWidth="1"/>
    <col min="11799" max="11799" width="4" style="476" customWidth="1"/>
    <col min="11800" max="11801" width="3" style="476" customWidth="1"/>
    <col min="11802" max="11802" width="2.875" style="476" customWidth="1"/>
    <col min="11803" max="11806" width="2.625" style="476" customWidth="1"/>
    <col min="11807" max="12032" width="9" style="476"/>
    <col min="12033" max="12034" width="3" style="476" customWidth="1"/>
    <col min="12035" max="12041" width="3.125" style="476" customWidth="1"/>
    <col min="12042" max="12051" width="3" style="476" customWidth="1"/>
    <col min="12052" max="12052" width="2.875" style="476" customWidth="1"/>
    <col min="12053" max="12053" width="3" style="476" customWidth="1"/>
    <col min="12054" max="12054" width="3.75" style="476" customWidth="1"/>
    <col min="12055" max="12055" width="4" style="476" customWidth="1"/>
    <col min="12056" max="12057" width="3" style="476" customWidth="1"/>
    <col min="12058" max="12058" width="2.875" style="476" customWidth="1"/>
    <col min="12059" max="12062" width="2.625" style="476" customWidth="1"/>
    <col min="12063" max="12288" width="9" style="476"/>
    <col min="12289" max="12290" width="3" style="476" customWidth="1"/>
    <col min="12291" max="12297" width="3.125" style="476" customWidth="1"/>
    <col min="12298" max="12307" width="3" style="476" customWidth="1"/>
    <col min="12308" max="12308" width="2.875" style="476" customWidth="1"/>
    <col min="12309" max="12309" width="3" style="476" customWidth="1"/>
    <col min="12310" max="12310" width="3.75" style="476" customWidth="1"/>
    <col min="12311" max="12311" width="4" style="476" customWidth="1"/>
    <col min="12312" max="12313" width="3" style="476" customWidth="1"/>
    <col min="12314" max="12314" width="2.875" style="476" customWidth="1"/>
    <col min="12315" max="12318" width="2.625" style="476" customWidth="1"/>
    <col min="12319" max="12544" width="9" style="476"/>
    <col min="12545" max="12546" width="3" style="476" customWidth="1"/>
    <col min="12547" max="12553" width="3.125" style="476" customWidth="1"/>
    <col min="12554" max="12563" width="3" style="476" customWidth="1"/>
    <col min="12564" max="12564" width="2.875" style="476" customWidth="1"/>
    <col min="12565" max="12565" width="3" style="476" customWidth="1"/>
    <col min="12566" max="12566" width="3.75" style="476" customWidth="1"/>
    <col min="12567" max="12567" width="4" style="476" customWidth="1"/>
    <col min="12568" max="12569" width="3" style="476" customWidth="1"/>
    <col min="12570" max="12570" width="2.875" style="476" customWidth="1"/>
    <col min="12571" max="12574" width="2.625" style="476" customWidth="1"/>
    <col min="12575" max="12800" width="9" style="476"/>
    <col min="12801" max="12802" width="3" style="476" customWidth="1"/>
    <col min="12803" max="12809" width="3.125" style="476" customWidth="1"/>
    <col min="12810" max="12819" width="3" style="476" customWidth="1"/>
    <col min="12820" max="12820" width="2.875" style="476" customWidth="1"/>
    <col min="12821" max="12821" width="3" style="476" customWidth="1"/>
    <col min="12822" max="12822" width="3.75" style="476" customWidth="1"/>
    <col min="12823" max="12823" width="4" style="476" customWidth="1"/>
    <col min="12824" max="12825" width="3" style="476" customWidth="1"/>
    <col min="12826" max="12826" width="2.875" style="476" customWidth="1"/>
    <col min="12827" max="12830" width="2.625" style="476" customWidth="1"/>
    <col min="12831" max="13056" width="9" style="476"/>
    <col min="13057" max="13058" width="3" style="476" customWidth="1"/>
    <col min="13059" max="13065" width="3.125" style="476" customWidth="1"/>
    <col min="13066" max="13075" width="3" style="476" customWidth="1"/>
    <col min="13076" max="13076" width="2.875" style="476" customWidth="1"/>
    <col min="13077" max="13077" width="3" style="476" customWidth="1"/>
    <col min="13078" max="13078" width="3.75" style="476" customWidth="1"/>
    <col min="13079" max="13079" width="4" style="476" customWidth="1"/>
    <col min="13080" max="13081" width="3" style="476" customWidth="1"/>
    <col min="13082" max="13082" width="2.875" style="476" customWidth="1"/>
    <col min="13083" max="13086" width="2.625" style="476" customWidth="1"/>
    <col min="13087" max="13312" width="9" style="476"/>
    <col min="13313" max="13314" width="3" style="476" customWidth="1"/>
    <col min="13315" max="13321" width="3.125" style="476" customWidth="1"/>
    <col min="13322" max="13331" width="3" style="476" customWidth="1"/>
    <col min="13332" max="13332" width="2.875" style="476" customWidth="1"/>
    <col min="13333" max="13333" width="3" style="476" customWidth="1"/>
    <col min="13334" max="13334" width="3.75" style="476" customWidth="1"/>
    <col min="13335" max="13335" width="4" style="476" customWidth="1"/>
    <col min="13336" max="13337" width="3" style="476" customWidth="1"/>
    <col min="13338" max="13338" width="2.875" style="476" customWidth="1"/>
    <col min="13339" max="13342" width="2.625" style="476" customWidth="1"/>
    <col min="13343" max="13568" width="9" style="476"/>
    <col min="13569" max="13570" width="3" style="476" customWidth="1"/>
    <col min="13571" max="13577" width="3.125" style="476" customWidth="1"/>
    <col min="13578" max="13587" width="3" style="476" customWidth="1"/>
    <col min="13588" max="13588" width="2.875" style="476" customWidth="1"/>
    <col min="13589" max="13589" width="3" style="476" customWidth="1"/>
    <col min="13590" max="13590" width="3.75" style="476" customWidth="1"/>
    <col min="13591" max="13591" width="4" style="476" customWidth="1"/>
    <col min="13592" max="13593" width="3" style="476" customWidth="1"/>
    <col min="13594" max="13594" width="2.875" style="476" customWidth="1"/>
    <col min="13595" max="13598" width="2.625" style="476" customWidth="1"/>
    <col min="13599" max="13824" width="9" style="476"/>
    <col min="13825" max="13826" width="3" style="476" customWidth="1"/>
    <col min="13827" max="13833" width="3.125" style="476" customWidth="1"/>
    <col min="13834" max="13843" width="3" style="476" customWidth="1"/>
    <col min="13844" max="13844" width="2.875" style="476" customWidth="1"/>
    <col min="13845" max="13845" width="3" style="476" customWidth="1"/>
    <col min="13846" max="13846" width="3.75" style="476" customWidth="1"/>
    <col min="13847" max="13847" width="4" style="476" customWidth="1"/>
    <col min="13848" max="13849" width="3" style="476" customWidth="1"/>
    <col min="13850" max="13850" width="2.875" style="476" customWidth="1"/>
    <col min="13851" max="13854" width="2.625" style="476" customWidth="1"/>
    <col min="13855" max="14080" width="9" style="476"/>
    <col min="14081" max="14082" width="3" style="476" customWidth="1"/>
    <col min="14083" max="14089" width="3.125" style="476" customWidth="1"/>
    <col min="14090" max="14099" width="3" style="476" customWidth="1"/>
    <col min="14100" max="14100" width="2.875" style="476" customWidth="1"/>
    <col min="14101" max="14101" width="3" style="476" customWidth="1"/>
    <col min="14102" max="14102" width="3.75" style="476" customWidth="1"/>
    <col min="14103" max="14103" width="4" style="476" customWidth="1"/>
    <col min="14104" max="14105" width="3" style="476" customWidth="1"/>
    <col min="14106" max="14106" width="2.875" style="476" customWidth="1"/>
    <col min="14107" max="14110" width="2.625" style="476" customWidth="1"/>
    <col min="14111" max="14336" width="9" style="476"/>
    <col min="14337" max="14338" width="3" style="476" customWidth="1"/>
    <col min="14339" max="14345" width="3.125" style="476" customWidth="1"/>
    <col min="14346" max="14355" width="3" style="476" customWidth="1"/>
    <col min="14356" max="14356" width="2.875" style="476" customWidth="1"/>
    <col min="14357" max="14357" width="3" style="476" customWidth="1"/>
    <col min="14358" max="14358" width="3.75" style="476" customWidth="1"/>
    <col min="14359" max="14359" width="4" style="476" customWidth="1"/>
    <col min="14360" max="14361" width="3" style="476" customWidth="1"/>
    <col min="14362" max="14362" width="2.875" style="476" customWidth="1"/>
    <col min="14363" max="14366" width="2.625" style="476" customWidth="1"/>
    <col min="14367" max="14592" width="9" style="476"/>
    <col min="14593" max="14594" width="3" style="476" customWidth="1"/>
    <col min="14595" max="14601" width="3.125" style="476" customWidth="1"/>
    <col min="14602" max="14611" width="3" style="476" customWidth="1"/>
    <col min="14612" max="14612" width="2.875" style="476" customWidth="1"/>
    <col min="14613" max="14613" width="3" style="476" customWidth="1"/>
    <col min="14614" max="14614" width="3.75" style="476" customWidth="1"/>
    <col min="14615" max="14615" width="4" style="476" customWidth="1"/>
    <col min="14616" max="14617" width="3" style="476" customWidth="1"/>
    <col min="14618" max="14618" width="2.875" style="476" customWidth="1"/>
    <col min="14619" max="14622" width="2.625" style="476" customWidth="1"/>
    <col min="14623" max="14848" width="9" style="476"/>
    <col min="14849" max="14850" width="3" style="476" customWidth="1"/>
    <col min="14851" max="14857" width="3.125" style="476" customWidth="1"/>
    <col min="14858" max="14867" width="3" style="476" customWidth="1"/>
    <col min="14868" max="14868" width="2.875" style="476" customWidth="1"/>
    <col min="14869" max="14869" width="3" style="476" customWidth="1"/>
    <col min="14870" max="14870" width="3.75" style="476" customWidth="1"/>
    <col min="14871" max="14871" width="4" style="476" customWidth="1"/>
    <col min="14872" max="14873" width="3" style="476" customWidth="1"/>
    <col min="14874" max="14874" width="2.875" style="476" customWidth="1"/>
    <col min="14875" max="14878" width="2.625" style="476" customWidth="1"/>
    <col min="14879" max="15104" width="9" style="476"/>
    <col min="15105" max="15106" width="3" style="476" customWidth="1"/>
    <col min="15107" max="15113" width="3.125" style="476" customWidth="1"/>
    <col min="15114" max="15123" width="3" style="476" customWidth="1"/>
    <col min="15124" max="15124" width="2.875" style="476" customWidth="1"/>
    <col min="15125" max="15125" width="3" style="476" customWidth="1"/>
    <col min="15126" max="15126" width="3.75" style="476" customWidth="1"/>
    <col min="15127" max="15127" width="4" style="476" customWidth="1"/>
    <col min="15128" max="15129" width="3" style="476" customWidth="1"/>
    <col min="15130" max="15130" width="2.875" style="476" customWidth="1"/>
    <col min="15131" max="15134" width="2.625" style="476" customWidth="1"/>
    <col min="15135" max="15360" width="9" style="476"/>
    <col min="15361" max="15362" width="3" style="476" customWidth="1"/>
    <col min="15363" max="15369" width="3.125" style="476" customWidth="1"/>
    <col min="15370" max="15379" width="3" style="476" customWidth="1"/>
    <col min="15380" max="15380" width="2.875" style="476" customWidth="1"/>
    <col min="15381" max="15381" width="3" style="476" customWidth="1"/>
    <col min="15382" max="15382" width="3.75" style="476" customWidth="1"/>
    <col min="15383" max="15383" width="4" style="476" customWidth="1"/>
    <col min="15384" max="15385" width="3" style="476" customWidth="1"/>
    <col min="15386" max="15386" width="2.875" style="476" customWidth="1"/>
    <col min="15387" max="15390" width="2.625" style="476" customWidth="1"/>
    <col min="15391" max="15616" width="9" style="476"/>
    <col min="15617" max="15618" width="3" style="476" customWidth="1"/>
    <col min="15619" max="15625" width="3.125" style="476" customWidth="1"/>
    <col min="15626" max="15635" width="3" style="476" customWidth="1"/>
    <col min="15636" max="15636" width="2.875" style="476" customWidth="1"/>
    <col min="15637" max="15637" width="3" style="476" customWidth="1"/>
    <col min="15638" max="15638" width="3.75" style="476" customWidth="1"/>
    <col min="15639" max="15639" width="4" style="476" customWidth="1"/>
    <col min="15640" max="15641" width="3" style="476" customWidth="1"/>
    <col min="15642" max="15642" width="2.875" style="476" customWidth="1"/>
    <col min="15643" max="15646" width="2.625" style="476" customWidth="1"/>
    <col min="15647" max="15872" width="9" style="476"/>
    <col min="15873" max="15874" width="3" style="476" customWidth="1"/>
    <col min="15875" max="15881" width="3.125" style="476" customWidth="1"/>
    <col min="15882" max="15891" width="3" style="476" customWidth="1"/>
    <col min="15892" max="15892" width="2.875" style="476" customWidth="1"/>
    <col min="15893" max="15893" width="3" style="476" customWidth="1"/>
    <col min="15894" max="15894" width="3.75" style="476" customWidth="1"/>
    <col min="15895" max="15895" width="4" style="476" customWidth="1"/>
    <col min="15896" max="15897" width="3" style="476" customWidth="1"/>
    <col min="15898" max="15898" width="2.875" style="476" customWidth="1"/>
    <col min="15899" max="15902" width="2.625" style="476" customWidth="1"/>
    <col min="15903" max="16128" width="9" style="476"/>
    <col min="16129" max="16130" width="3" style="476" customWidth="1"/>
    <col min="16131" max="16137" width="3.125" style="476" customWidth="1"/>
    <col min="16138" max="16147" width="3" style="476" customWidth="1"/>
    <col min="16148" max="16148" width="2.875" style="476" customWidth="1"/>
    <col min="16149" max="16149" width="3" style="476" customWidth="1"/>
    <col min="16150" max="16150" width="3.75" style="476" customWidth="1"/>
    <col min="16151" max="16151" width="4" style="476" customWidth="1"/>
    <col min="16152" max="16153" width="3" style="476" customWidth="1"/>
    <col min="16154" max="16154" width="2.875" style="476" customWidth="1"/>
    <col min="16155" max="16158" width="2.625" style="476" customWidth="1"/>
    <col min="16159" max="16384" width="9" style="476"/>
  </cols>
  <sheetData>
    <row r="1" spans="1:36" s="1" customFormat="1" ht="17.25" customHeight="1">
      <c r="A1" s="451"/>
      <c r="B1" s="452"/>
      <c r="C1" s="452"/>
      <c r="D1" s="452"/>
      <c r="E1" s="452"/>
      <c r="F1" s="452"/>
      <c r="G1" s="452"/>
      <c r="H1" s="452"/>
      <c r="I1" s="452"/>
      <c r="J1" s="452"/>
      <c r="K1" s="452"/>
      <c r="L1" s="452"/>
      <c r="M1" s="452"/>
      <c r="N1" s="452"/>
      <c r="O1" s="452"/>
      <c r="P1" s="452"/>
      <c r="Q1" s="452"/>
      <c r="R1" s="842" t="s">
        <v>456</v>
      </c>
      <c r="S1" s="842"/>
      <c r="T1" s="842"/>
      <c r="U1" s="842"/>
      <c r="V1" s="842"/>
      <c r="W1" s="842"/>
      <c r="X1" s="842"/>
      <c r="Y1" s="842"/>
      <c r="Z1" s="842"/>
      <c r="AA1" s="453"/>
      <c r="AB1" s="453"/>
      <c r="AC1" s="453"/>
      <c r="AD1" s="453"/>
    </row>
    <row r="2" spans="1:36" s="1" customFormat="1" ht="24.75" customHeight="1">
      <c r="A2" s="843" t="s">
        <v>724</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402"/>
      <c r="AB2" s="402"/>
      <c r="AC2" s="402"/>
      <c r="AD2" s="402"/>
    </row>
    <row r="3" spans="1:36" s="1" customFormat="1" ht="24.75" customHeight="1">
      <c r="A3" s="844"/>
      <c r="B3" s="844"/>
      <c r="C3" s="844"/>
      <c r="D3" s="844"/>
      <c r="E3" s="844"/>
      <c r="F3" s="844"/>
      <c r="G3" s="844"/>
      <c r="H3" s="844"/>
      <c r="I3" s="844"/>
      <c r="J3" s="844"/>
      <c r="K3" s="844"/>
      <c r="L3" s="844"/>
      <c r="M3" s="844"/>
      <c r="N3" s="844"/>
      <c r="O3" s="844"/>
      <c r="P3" s="844"/>
      <c r="Q3" s="844"/>
      <c r="R3" s="844"/>
      <c r="S3" s="844"/>
      <c r="T3" s="844"/>
      <c r="U3" s="844"/>
      <c r="V3" s="844"/>
      <c r="W3" s="844"/>
      <c r="X3" s="844"/>
      <c r="Y3" s="844"/>
      <c r="Z3" s="844"/>
    </row>
    <row r="4" spans="1:36" s="457" customFormat="1" ht="24" customHeight="1">
      <c r="A4" s="454"/>
      <c r="B4" s="845" t="s">
        <v>725</v>
      </c>
      <c r="C4" s="845"/>
      <c r="D4" s="845"/>
      <c r="E4" s="845"/>
      <c r="F4" s="845"/>
      <c r="G4" s="845"/>
      <c r="H4" s="845"/>
      <c r="I4" s="846"/>
      <c r="J4" s="846"/>
      <c r="K4" s="846"/>
      <c r="L4" s="846"/>
      <c r="M4" s="846"/>
      <c r="N4" s="846"/>
      <c r="O4" s="846"/>
      <c r="P4" s="846"/>
      <c r="Q4" s="846"/>
      <c r="R4" s="846"/>
      <c r="S4" s="846"/>
      <c r="T4" s="846"/>
      <c r="U4" s="846"/>
      <c r="V4" s="846"/>
      <c r="W4" s="846"/>
      <c r="X4" s="846"/>
      <c r="Y4" s="846"/>
      <c r="Z4" s="846"/>
      <c r="AA4" s="455"/>
      <c r="AB4" s="456"/>
      <c r="AC4" s="456"/>
      <c r="AD4" s="456"/>
      <c r="AE4" s="456"/>
      <c r="AF4" s="456"/>
      <c r="AG4" s="456"/>
      <c r="AH4" s="456"/>
      <c r="AI4" s="456"/>
      <c r="AJ4" s="456"/>
    </row>
    <row r="5" spans="1:36" s="457" customFormat="1" ht="24" customHeight="1">
      <c r="A5" s="454"/>
      <c r="B5" s="845" t="s">
        <v>726</v>
      </c>
      <c r="C5" s="845"/>
      <c r="D5" s="845"/>
      <c r="E5" s="845"/>
      <c r="F5" s="845"/>
      <c r="G5" s="845"/>
      <c r="H5" s="845"/>
      <c r="I5" s="847" t="s">
        <v>727</v>
      </c>
      <c r="J5" s="847"/>
      <c r="K5" s="847"/>
      <c r="L5" s="847"/>
      <c r="M5" s="847"/>
      <c r="N5" s="847"/>
      <c r="O5" s="847"/>
      <c r="P5" s="847"/>
      <c r="Q5" s="847"/>
      <c r="R5" s="847"/>
      <c r="S5" s="847"/>
      <c r="T5" s="847"/>
      <c r="U5" s="847"/>
      <c r="V5" s="847"/>
      <c r="W5" s="847"/>
      <c r="X5" s="847"/>
      <c r="Y5" s="847"/>
      <c r="Z5" s="847"/>
      <c r="AA5" s="456"/>
      <c r="AB5" s="456"/>
      <c r="AC5" s="456"/>
      <c r="AD5" s="456"/>
      <c r="AE5" s="456"/>
      <c r="AF5" s="456"/>
      <c r="AG5" s="456"/>
      <c r="AH5" s="456"/>
      <c r="AI5" s="456"/>
      <c r="AJ5" s="456"/>
    </row>
    <row r="6" spans="1:36" customFormat="1" ht="13.5" customHeight="1">
      <c r="A6" s="458"/>
      <c r="B6" s="458"/>
      <c r="C6" s="458"/>
      <c r="D6" s="458"/>
      <c r="E6" s="458"/>
      <c r="F6" s="848"/>
      <c r="G6" s="848"/>
      <c r="H6" s="848"/>
      <c r="I6" s="848"/>
      <c r="J6" s="848"/>
      <c r="K6" s="848"/>
      <c r="L6" s="848"/>
      <c r="M6" s="848"/>
      <c r="N6" s="848"/>
      <c r="O6" s="848"/>
      <c r="P6" s="848"/>
      <c r="Q6" s="848"/>
      <c r="R6" s="848"/>
      <c r="S6" s="848"/>
      <c r="T6" s="848"/>
      <c r="U6" s="848"/>
      <c r="V6" s="848"/>
      <c r="W6" s="848"/>
      <c r="X6" s="848"/>
      <c r="Y6" s="848"/>
      <c r="Z6" s="848"/>
    </row>
    <row r="7" spans="1:36" customFormat="1" ht="11.25" customHeight="1">
      <c r="A7" s="459"/>
      <c r="B7" s="849" t="s">
        <v>728</v>
      </c>
      <c r="C7" s="849"/>
      <c r="D7" s="849"/>
      <c r="E7" s="849"/>
      <c r="F7" s="849"/>
      <c r="G7" s="849"/>
      <c r="H7" s="849"/>
      <c r="I7" s="849"/>
      <c r="J7" s="849"/>
      <c r="K7" s="849"/>
      <c r="L7" s="849"/>
      <c r="M7" s="849"/>
      <c r="N7" s="849"/>
      <c r="O7" s="849"/>
      <c r="P7" s="849"/>
      <c r="Q7" s="849"/>
      <c r="R7" s="849"/>
      <c r="S7" s="830" t="s">
        <v>729</v>
      </c>
      <c r="T7" s="831"/>
      <c r="U7" s="836">
        <v>3000</v>
      </c>
      <c r="V7" s="836"/>
      <c r="W7" s="836"/>
      <c r="X7" s="839" t="s">
        <v>730</v>
      </c>
      <c r="Y7" s="460"/>
      <c r="Z7" s="461"/>
    </row>
    <row r="8" spans="1:36" customFormat="1" ht="11.25" customHeight="1">
      <c r="A8" s="462"/>
      <c r="B8" s="849"/>
      <c r="C8" s="849"/>
      <c r="D8" s="849"/>
      <c r="E8" s="849"/>
      <c r="F8" s="849"/>
      <c r="G8" s="849"/>
      <c r="H8" s="849"/>
      <c r="I8" s="849"/>
      <c r="J8" s="849"/>
      <c r="K8" s="849"/>
      <c r="L8" s="849"/>
      <c r="M8" s="849"/>
      <c r="N8" s="849"/>
      <c r="O8" s="849"/>
      <c r="P8" s="849"/>
      <c r="Q8" s="849"/>
      <c r="R8" s="849"/>
      <c r="S8" s="832"/>
      <c r="T8" s="833"/>
      <c r="U8" s="837"/>
      <c r="V8" s="837"/>
      <c r="W8" s="837"/>
      <c r="X8" s="840"/>
      <c r="Y8" s="463"/>
      <c r="Z8" s="464"/>
    </row>
    <row r="9" spans="1:36" customFormat="1" ht="6" customHeight="1">
      <c r="A9" s="462"/>
      <c r="B9" s="849"/>
      <c r="C9" s="849"/>
      <c r="D9" s="849"/>
      <c r="E9" s="849"/>
      <c r="F9" s="849"/>
      <c r="G9" s="849"/>
      <c r="H9" s="849"/>
      <c r="I9" s="849"/>
      <c r="J9" s="849"/>
      <c r="K9" s="849"/>
      <c r="L9" s="849"/>
      <c r="M9" s="849"/>
      <c r="N9" s="849"/>
      <c r="O9" s="849"/>
      <c r="P9" s="849"/>
      <c r="Q9" s="849"/>
      <c r="R9" s="849"/>
      <c r="S9" s="834"/>
      <c r="T9" s="835"/>
      <c r="U9" s="838"/>
      <c r="V9" s="838"/>
      <c r="W9" s="838"/>
      <c r="X9" s="841"/>
      <c r="Y9" s="465"/>
      <c r="Z9" s="466"/>
    </row>
    <row r="10" spans="1:36" customFormat="1" ht="9.75" customHeight="1">
      <c r="A10" s="462"/>
      <c r="B10" s="824" t="s">
        <v>731</v>
      </c>
      <c r="C10" s="825"/>
      <c r="D10" s="825"/>
      <c r="E10" s="825"/>
      <c r="F10" s="825"/>
      <c r="G10" s="825"/>
      <c r="H10" s="825"/>
      <c r="I10" s="825"/>
      <c r="J10" s="825"/>
      <c r="K10" s="825"/>
      <c r="L10" s="825"/>
      <c r="M10" s="825"/>
      <c r="N10" s="825"/>
      <c r="O10" s="825"/>
      <c r="P10" s="825"/>
      <c r="Q10" s="825"/>
      <c r="R10" s="825"/>
      <c r="S10" s="830" t="s">
        <v>732</v>
      </c>
      <c r="T10" s="831"/>
      <c r="U10" s="836">
        <f>SUM(U21:Z50)</f>
        <v>939</v>
      </c>
      <c r="V10" s="836"/>
      <c r="W10" s="836"/>
      <c r="X10" s="839" t="s">
        <v>730</v>
      </c>
      <c r="Y10" s="460"/>
      <c r="Z10" s="467"/>
    </row>
    <row r="11" spans="1:36" customFormat="1" ht="9.75" customHeight="1">
      <c r="A11" s="462"/>
      <c r="B11" s="826"/>
      <c r="C11" s="827"/>
      <c r="D11" s="827"/>
      <c r="E11" s="827"/>
      <c r="F11" s="827"/>
      <c r="G11" s="827"/>
      <c r="H11" s="827"/>
      <c r="I11" s="827"/>
      <c r="J11" s="827"/>
      <c r="K11" s="827"/>
      <c r="L11" s="827"/>
      <c r="M11" s="827"/>
      <c r="N11" s="827"/>
      <c r="O11" s="827"/>
      <c r="P11" s="827"/>
      <c r="Q11" s="827"/>
      <c r="R11" s="827"/>
      <c r="S11" s="832"/>
      <c r="T11" s="833"/>
      <c r="U11" s="837"/>
      <c r="V11" s="837"/>
      <c r="W11" s="837"/>
      <c r="X11" s="840"/>
      <c r="Y11" s="463"/>
      <c r="Z11" s="468"/>
    </row>
    <row r="12" spans="1:36" customFormat="1" ht="6" customHeight="1">
      <c r="A12" s="462"/>
      <c r="B12" s="828"/>
      <c r="C12" s="829"/>
      <c r="D12" s="829"/>
      <c r="E12" s="829"/>
      <c r="F12" s="829"/>
      <c r="G12" s="829"/>
      <c r="H12" s="829"/>
      <c r="I12" s="829"/>
      <c r="J12" s="829"/>
      <c r="K12" s="829"/>
      <c r="L12" s="829"/>
      <c r="M12" s="829"/>
      <c r="N12" s="829"/>
      <c r="O12" s="829"/>
      <c r="P12" s="829"/>
      <c r="Q12" s="829"/>
      <c r="R12" s="829"/>
      <c r="S12" s="834"/>
      <c r="T12" s="835"/>
      <c r="U12" s="838"/>
      <c r="V12" s="838"/>
      <c r="W12" s="838"/>
      <c r="X12" s="841"/>
      <c r="Y12" s="465"/>
      <c r="Z12" s="469"/>
    </row>
    <row r="13" spans="1:36" customFormat="1" ht="9.75" customHeight="1">
      <c r="A13" s="462"/>
      <c r="B13" s="824" t="s">
        <v>733</v>
      </c>
      <c r="C13" s="825"/>
      <c r="D13" s="825"/>
      <c r="E13" s="825"/>
      <c r="F13" s="825"/>
      <c r="G13" s="825"/>
      <c r="H13" s="825"/>
      <c r="I13" s="825"/>
      <c r="J13" s="825"/>
      <c r="K13" s="825"/>
      <c r="L13" s="825"/>
      <c r="M13" s="825"/>
      <c r="N13" s="825"/>
      <c r="O13" s="825"/>
      <c r="P13" s="825"/>
      <c r="Q13" s="825"/>
      <c r="R13" s="825"/>
      <c r="S13" s="830" t="s">
        <v>734</v>
      </c>
      <c r="T13" s="831"/>
      <c r="U13" s="865">
        <f>U10/U7*100</f>
        <v>31.3</v>
      </c>
      <c r="V13" s="865"/>
      <c r="W13" s="865"/>
      <c r="X13" s="839" t="s">
        <v>138</v>
      </c>
      <c r="Y13" s="460"/>
      <c r="Z13" s="467"/>
    </row>
    <row r="14" spans="1:36" customFormat="1" ht="9.75" customHeight="1">
      <c r="A14" s="462"/>
      <c r="B14" s="826"/>
      <c r="C14" s="827"/>
      <c r="D14" s="827"/>
      <c r="E14" s="827"/>
      <c r="F14" s="827"/>
      <c r="G14" s="827"/>
      <c r="H14" s="827"/>
      <c r="I14" s="827"/>
      <c r="J14" s="827"/>
      <c r="K14" s="827"/>
      <c r="L14" s="827"/>
      <c r="M14" s="827"/>
      <c r="N14" s="827"/>
      <c r="O14" s="827"/>
      <c r="P14" s="827"/>
      <c r="Q14" s="827"/>
      <c r="R14" s="827"/>
      <c r="S14" s="832"/>
      <c r="T14" s="833"/>
      <c r="U14" s="866"/>
      <c r="V14" s="866"/>
      <c r="W14" s="866"/>
      <c r="X14" s="840"/>
      <c r="Y14" s="463"/>
      <c r="Z14" s="468"/>
    </row>
    <row r="15" spans="1:36" customFormat="1" ht="6" customHeight="1">
      <c r="A15" s="462"/>
      <c r="B15" s="828"/>
      <c r="C15" s="829"/>
      <c r="D15" s="829"/>
      <c r="E15" s="829"/>
      <c r="F15" s="829"/>
      <c r="G15" s="829"/>
      <c r="H15" s="829"/>
      <c r="I15" s="829"/>
      <c r="J15" s="829"/>
      <c r="K15" s="829"/>
      <c r="L15" s="829"/>
      <c r="M15" s="829"/>
      <c r="N15" s="829"/>
      <c r="O15" s="829"/>
      <c r="P15" s="829"/>
      <c r="Q15" s="829"/>
      <c r="R15" s="829"/>
      <c r="S15" s="834"/>
      <c r="T15" s="835"/>
      <c r="U15" s="867"/>
      <c r="V15" s="867"/>
      <c r="W15" s="867"/>
      <c r="X15" s="841"/>
      <c r="Y15" s="465"/>
      <c r="Z15" s="469"/>
    </row>
    <row r="16" spans="1:36" customFormat="1" ht="36.75" customHeight="1">
      <c r="A16" s="462"/>
      <c r="B16" s="824" t="s">
        <v>735</v>
      </c>
      <c r="C16" s="825"/>
      <c r="D16" s="825"/>
      <c r="E16" s="825"/>
      <c r="F16" s="825"/>
      <c r="G16" s="825"/>
      <c r="H16" s="868"/>
      <c r="I16" s="870" t="s">
        <v>103</v>
      </c>
      <c r="J16" s="871"/>
      <c r="K16" s="871"/>
      <c r="L16" s="871"/>
      <c r="M16" s="871"/>
      <c r="N16" s="871"/>
      <c r="O16" s="871"/>
      <c r="P16" s="871"/>
      <c r="Q16" s="871"/>
      <c r="R16" s="870" t="s">
        <v>104</v>
      </c>
      <c r="S16" s="871"/>
      <c r="T16" s="871"/>
      <c r="U16" s="871"/>
      <c r="V16" s="871"/>
      <c r="W16" s="871"/>
      <c r="X16" s="871"/>
      <c r="Y16" s="871"/>
      <c r="Z16" s="872"/>
    </row>
    <row r="17" spans="1:26" customFormat="1" ht="27.75" customHeight="1">
      <c r="A17" s="470"/>
      <c r="B17" s="828"/>
      <c r="C17" s="829"/>
      <c r="D17" s="829"/>
      <c r="E17" s="829"/>
      <c r="F17" s="829"/>
      <c r="G17" s="829"/>
      <c r="H17" s="869"/>
      <c r="I17" s="870" t="s">
        <v>260</v>
      </c>
      <c r="J17" s="871"/>
      <c r="K17" s="871"/>
      <c r="L17" s="871"/>
      <c r="M17" s="871"/>
      <c r="N17" s="871"/>
      <c r="O17" s="871"/>
      <c r="P17" s="871"/>
      <c r="Q17" s="871"/>
      <c r="R17" s="870" t="s">
        <v>741</v>
      </c>
      <c r="S17" s="871"/>
      <c r="T17" s="871"/>
      <c r="U17" s="871"/>
      <c r="V17" s="871"/>
      <c r="W17" s="871"/>
      <c r="X17" s="871"/>
      <c r="Y17" s="871"/>
      <c r="Z17" s="872"/>
    </row>
    <row r="18" spans="1:26" customFormat="1" ht="15" customHeight="1">
      <c r="A18" s="471"/>
      <c r="B18" s="472"/>
      <c r="C18" s="873" t="s">
        <v>736</v>
      </c>
      <c r="D18" s="874"/>
      <c r="E18" s="874"/>
      <c r="F18" s="874"/>
      <c r="G18" s="874"/>
      <c r="H18" s="874"/>
      <c r="I18" s="874"/>
      <c r="J18" s="874"/>
      <c r="K18" s="874"/>
      <c r="L18" s="874"/>
      <c r="M18" s="874"/>
      <c r="N18" s="874"/>
      <c r="O18" s="874"/>
      <c r="P18" s="874"/>
      <c r="Q18" s="874"/>
      <c r="R18" s="874"/>
      <c r="S18" s="874"/>
      <c r="T18" s="875"/>
      <c r="U18" s="873" t="s">
        <v>737</v>
      </c>
      <c r="V18" s="874"/>
      <c r="W18" s="874"/>
      <c r="X18" s="874"/>
      <c r="Y18" s="874"/>
      <c r="Z18" s="882"/>
    </row>
    <row r="19" spans="1:26" customFormat="1" ht="15" customHeight="1">
      <c r="A19" s="471"/>
      <c r="B19" s="472"/>
      <c r="C19" s="876"/>
      <c r="D19" s="877"/>
      <c r="E19" s="877"/>
      <c r="F19" s="877"/>
      <c r="G19" s="877"/>
      <c r="H19" s="877"/>
      <c r="I19" s="877"/>
      <c r="J19" s="877"/>
      <c r="K19" s="877"/>
      <c r="L19" s="877"/>
      <c r="M19" s="877"/>
      <c r="N19" s="877"/>
      <c r="O19" s="877"/>
      <c r="P19" s="877"/>
      <c r="Q19" s="877"/>
      <c r="R19" s="877"/>
      <c r="S19" s="877"/>
      <c r="T19" s="878"/>
      <c r="U19" s="876"/>
      <c r="V19" s="877"/>
      <c r="W19" s="877"/>
      <c r="X19" s="877"/>
      <c r="Y19" s="877"/>
      <c r="Z19" s="883"/>
    </row>
    <row r="20" spans="1:26" customFormat="1" ht="6" customHeight="1" thickBot="1">
      <c r="A20" s="473"/>
      <c r="B20" s="474"/>
      <c r="C20" s="879"/>
      <c r="D20" s="880"/>
      <c r="E20" s="880"/>
      <c r="F20" s="880"/>
      <c r="G20" s="880"/>
      <c r="H20" s="880"/>
      <c r="I20" s="880"/>
      <c r="J20" s="880"/>
      <c r="K20" s="880"/>
      <c r="L20" s="880"/>
      <c r="M20" s="880"/>
      <c r="N20" s="880"/>
      <c r="O20" s="880"/>
      <c r="P20" s="880"/>
      <c r="Q20" s="880"/>
      <c r="R20" s="880"/>
      <c r="S20" s="880"/>
      <c r="T20" s="881"/>
      <c r="U20" s="879"/>
      <c r="V20" s="880"/>
      <c r="W20" s="880"/>
      <c r="X20" s="880"/>
      <c r="Y20" s="880"/>
      <c r="Z20" s="884"/>
    </row>
    <row r="21" spans="1:26" customFormat="1" ht="15" customHeight="1" thickTop="1">
      <c r="A21" s="852">
        <v>1</v>
      </c>
      <c r="B21" s="853"/>
      <c r="C21" s="885" t="s">
        <v>20</v>
      </c>
      <c r="D21" s="886"/>
      <c r="E21" s="886"/>
      <c r="F21" s="886"/>
      <c r="G21" s="886"/>
      <c r="H21" s="886"/>
      <c r="I21" s="886"/>
      <c r="J21" s="886"/>
      <c r="K21" s="886"/>
      <c r="L21" s="886"/>
      <c r="M21" s="886"/>
      <c r="N21" s="886"/>
      <c r="O21" s="886"/>
      <c r="P21" s="886"/>
      <c r="Q21" s="886"/>
      <c r="R21" s="886"/>
      <c r="S21" s="886"/>
      <c r="T21" s="887"/>
      <c r="U21" s="886">
        <v>250</v>
      </c>
      <c r="V21" s="886"/>
      <c r="W21" s="886"/>
      <c r="X21" s="886"/>
      <c r="Y21" s="886"/>
      <c r="Z21" s="888"/>
    </row>
    <row r="22" spans="1:26" customFormat="1" ht="15" customHeight="1">
      <c r="A22" s="852"/>
      <c r="B22" s="853"/>
      <c r="C22" s="858"/>
      <c r="D22" s="837"/>
      <c r="E22" s="837"/>
      <c r="F22" s="837"/>
      <c r="G22" s="837"/>
      <c r="H22" s="837"/>
      <c r="I22" s="837"/>
      <c r="J22" s="837"/>
      <c r="K22" s="837"/>
      <c r="L22" s="837"/>
      <c r="M22" s="837"/>
      <c r="N22" s="837"/>
      <c r="O22" s="837"/>
      <c r="P22" s="837"/>
      <c r="Q22" s="837"/>
      <c r="R22" s="837"/>
      <c r="S22" s="837"/>
      <c r="T22" s="859"/>
      <c r="U22" s="837"/>
      <c r="V22" s="837"/>
      <c r="W22" s="837"/>
      <c r="X22" s="837"/>
      <c r="Y22" s="837"/>
      <c r="Z22" s="863"/>
    </row>
    <row r="23" spans="1:26" customFormat="1" ht="6" customHeight="1">
      <c r="A23" s="854"/>
      <c r="B23" s="855"/>
      <c r="C23" s="860"/>
      <c r="D23" s="838"/>
      <c r="E23" s="838"/>
      <c r="F23" s="838"/>
      <c r="G23" s="838"/>
      <c r="H23" s="838"/>
      <c r="I23" s="838"/>
      <c r="J23" s="838"/>
      <c r="K23" s="838"/>
      <c r="L23" s="838"/>
      <c r="M23" s="838"/>
      <c r="N23" s="838"/>
      <c r="O23" s="838"/>
      <c r="P23" s="838"/>
      <c r="Q23" s="838"/>
      <c r="R23" s="838"/>
      <c r="S23" s="838"/>
      <c r="T23" s="861"/>
      <c r="U23" s="838"/>
      <c r="V23" s="838"/>
      <c r="W23" s="838"/>
      <c r="X23" s="838"/>
      <c r="Y23" s="838"/>
      <c r="Z23" s="864"/>
    </row>
    <row r="24" spans="1:26" customFormat="1" ht="15" customHeight="1">
      <c r="A24" s="850">
        <v>2</v>
      </c>
      <c r="B24" s="851"/>
      <c r="C24" s="856" t="s">
        <v>21</v>
      </c>
      <c r="D24" s="836"/>
      <c r="E24" s="836"/>
      <c r="F24" s="836"/>
      <c r="G24" s="836"/>
      <c r="H24" s="836"/>
      <c r="I24" s="836"/>
      <c r="J24" s="836"/>
      <c r="K24" s="836"/>
      <c r="L24" s="836"/>
      <c r="M24" s="836"/>
      <c r="N24" s="836"/>
      <c r="O24" s="836"/>
      <c r="P24" s="836"/>
      <c r="Q24" s="836"/>
      <c r="R24" s="836"/>
      <c r="S24" s="836"/>
      <c r="T24" s="857"/>
      <c r="U24" s="836">
        <v>243</v>
      </c>
      <c r="V24" s="836"/>
      <c r="W24" s="836"/>
      <c r="X24" s="836"/>
      <c r="Y24" s="836"/>
      <c r="Z24" s="862"/>
    </row>
    <row r="25" spans="1:26" customFormat="1" ht="15" customHeight="1">
      <c r="A25" s="852"/>
      <c r="B25" s="853"/>
      <c r="C25" s="858"/>
      <c r="D25" s="837"/>
      <c r="E25" s="837"/>
      <c r="F25" s="837"/>
      <c r="G25" s="837"/>
      <c r="H25" s="837"/>
      <c r="I25" s="837"/>
      <c r="J25" s="837"/>
      <c r="K25" s="837"/>
      <c r="L25" s="837"/>
      <c r="M25" s="837"/>
      <c r="N25" s="837"/>
      <c r="O25" s="837"/>
      <c r="P25" s="837"/>
      <c r="Q25" s="837"/>
      <c r="R25" s="837"/>
      <c r="S25" s="837"/>
      <c r="T25" s="859"/>
      <c r="U25" s="837"/>
      <c r="V25" s="837"/>
      <c r="W25" s="837"/>
      <c r="X25" s="837"/>
      <c r="Y25" s="837"/>
      <c r="Z25" s="863"/>
    </row>
    <row r="26" spans="1:26" customFormat="1" ht="6" customHeight="1">
      <c r="A26" s="854"/>
      <c r="B26" s="855"/>
      <c r="C26" s="860"/>
      <c r="D26" s="838"/>
      <c r="E26" s="838"/>
      <c r="F26" s="838"/>
      <c r="G26" s="838"/>
      <c r="H26" s="838"/>
      <c r="I26" s="838"/>
      <c r="J26" s="838"/>
      <c r="K26" s="838"/>
      <c r="L26" s="838"/>
      <c r="M26" s="838"/>
      <c r="N26" s="838"/>
      <c r="O26" s="838"/>
      <c r="P26" s="838"/>
      <c r="Q26" s="838"/>
      <c r="R26" s="838"/>
      <c r="S26" s="838"/>
      <c r="T26" s="861"/>
      <c r="U26" s="838"/>
      <c r="V26" s="838"/>
      <c r="W26" s="838"/>
      <c r="X26" s="838"/>
      <c r="Y26" s="838"/>
      <c r="Z26" s="864"/>
    </row>
    <row r="27" spans="1:26" customFormat="1" ht="15" customHeight="1">
      <c r="A27" s="850">
        <v>3</v>
      </c>
      <c r="B27" s="851"/>
      <c r="C27" s="856" t="s">
        <v>22</v>
      </c>
      <c r="D27" s="836"/>
      <c r="E27" s="836"/>
      <c r="F27" s="836"/>
      <c r="G27" s="836"/>
      <c r="H27" s="836"/>
      <c r="I27" s="836"/>
      <c r="J27" s="836"/>
      <c r="K27" s="836"/>
      <c r="L27" s="836"/>
      <c r="M27" s="836"/>
      <c r="N27" s="836"/>
      <c r="O27" s="836"/>
      <c r="P27" s="836"/>
      <c r="Q27" s="836"/>
      <c r="R27" s="836"/>
      <c r="S27" s="836"/>
      <c r="T27" s="857"/>
      <c r="U27" s="836">
        <v>260</v>
      </c>
      <c r="V27" s="836"/>
      <c r="W27" s="836"/>
      <c r="X27" s="836"/>
      <c r="Y27" s="836"/>
      <c r="Z27" s="862"/>
    </row>
    <row r="28" spans="1:26" customFormat="1" ht="15" customHeight="1">
      <c r="A28" s="852"/>
      <c r="B28" s="853"/>
      <c r="C28" s="858"/>
      <c r="D28" s="837"/>
      <c r="E28" s="837"/>
      <c r="F28" s="837"/>
      <c r="G28" s="837"/>
      <c r="H28" s="837"/>
      <c r="I28" s="837"/>
      <c r="J28" s="837"/>
      <c r="K28" s="837"/>
      <c r="L28" s="837"/>
      <c r="M28" s="837"/>
      <c r="N28" s="837"/>
      <c r="O28" s="837"/>
      <c r="P28" s="837"/>
      <c r="Q28" s="837"/>
      <c r="R28" s="837"/>
      <c r="S28" s="837"/>
      <c r="T28" s="859"/>
      <c r="U28" s="837"/>
      <c r="V28" s="837"/>
      <c r="W28" s="837"/>
      <c r="X28" s="837"/>
      <c r="Y28" s="837"/>
      <c r="Z28" s="863"/>
    </row>
    <row r="29" spans="1:26" customFormat="1" ht="6" customHeight="1">
      <c r="A29" s="854"/>
      <c r="B29" s="855"/>
      <c r="C29" s="860"/>
      <c r="D29" s="838"/>
      <c r="E29" s="838"/>
      <c r="F29" s="838"/>
      <c r="G29" s="838"/>
      <c r="H29" s="838"/>
      <c r="I29" s="838"/>
      <c r="J29" s="838"/>
      <c r="K29" s="838"/>
      <c r="L29" s="838"/>
      <c r="M29" s="838"/>
      <c r="N29" s="838"/>
      <c r="O29" s="838"/>
      <c r="P29" s="838"/>
      <c r="Q29" s="838"/>
      <c r="R29" s="838"/>
      <c r="S29" s="838"/>
      <c r="T29" s="861"/>
      <c r="U29" s="838"/>
      <c r="V29" s="838"/>
      <c r="W29" s="838"/>
      <c r="X29" s="838"/>
      <c r="Y29" s="838"/>
      <c r="Z29" s="864"/>
    </row>
    <row r="30" spans="1:26" customFormat="1" ht="15" customHeight="1">
      <c r="A30" s="850">
        <v>4</v>
      </c>
      <c r="B30" s="851"/>
      <c r="C30" s="856" t="s">
        <v>23</v>
      </c>
      <c r="D30" s="836"/>
      <c r="E30" s="836"/>
      <c r="F30" s="836"/>
      <c r="G30" s="836"/>
      <c r="H30" s="836"/>
      <c r="I30" s="836"/>
      <c r="J30" s="836"/>
      <c r="K30" s="836"/>
      <c r="L30" s="836"/>
      <c r="M30" s="836"/>
      <c r="N30" s="836"/>
      <c r="O30" s="836"/>
      <c r="P30" s="836"/>
      <c r="Q30" s="836"/>
      <c r="R30" s="836"/>
      <c r="S30" s="836"/>
      <c r="T30" s="857"/>
      <c r="U30" s="836">
        <v>186</v>
      </c>
      <c r="V30" s="836"/>
      <c r="W30" s="836"/>
      <c r="X30" s="836"/>
      <c r="Y30" s="836"/>
      <c r="Z30" s="862"/>
    </row>
    <row r="31" spans="1:26" customFormat="1" ht="15" customHeight="1">
      <c r="A31" s="852"/>
      <c r="B31" s="853"/>
      <c r="C31" s="858"/>
      <c r="D31" s="837"/>
      <c r="E31" s="837"/>
      <c r="F31" s="837"/>
      <c r="G31" s="837"/>
      <c r="H31" s="837"/>
      <c r="I31" s="837"/>
      <c r="J31" s="837"/>
      <c r="K31" s="837"/>
      <c r="L31" s="837"/>
      <c r="M31" s="837"/>
      <c r="N31" s="837"/>
      <c r="O31" s="837"/>
      <c r="P31" s="837"/>
      <c r="Q31" s="837"/>
      <c r="R31" s="837"/>
      <c r="S31" s="837"/>
      <c r="T31" s="859"/>
      <c r="U31" s="837"/>
      <c r="V31" s="837"/>
      <c r="W31" s="837"/>
      <c r="X31" s="837"/>
      <c r="Y31" s="837"/>
      <c r="Z31" s="863"/>
    </row>
    <row r="32" spans="1:26" customFormat="1" ht="6" customHeight="1">
      <c r="A32" s="854"/>
      <c r="B32" s="855"/>
      <c r="C32" s="860"/>
      <c r="D32" s="838"/>
      <c r="E32" s="838"/>
      <c r="F32" s="838"/>
      <c r="G32" s="838"/>
      <c r="H32" s="838"/>
      <c r="I32" s="838"/>
      <c r="J32" s="838"/>
      <c r="K32" s="838"/>
      <c r="L32" s="838"/>
      <c r="M32" s="838"/>
      <c r="N32" s="838"/>
      <c r="O32" s="838"/>
      <c r="P32" s="838"/>
      <c r="Q32" s="838"/>
      <c r="R32" s="838"/>
      <c r="S32" s="838"/>
      <c r="T32" s="861"/>
      <c r="U32" s="838"/>
      <c r="V32" s="838"/>
      <c r="W32" s="838"/>
      <c r="X32" s="838"/>
      <c r="Y32" s="838"/>
      <c r="Z32" s="864"/>
    </row>
    <row r="33" spans="1:26" customFormat="1" ht="15" customHeight="1">
      <c r="A33" s="850">
        <v>5</v>
      </c>
      <c r="B33" s="851"/>
      <c r="C33" s="856" t="s">
        <v>738</v>
      </c>
      <c r="D33" s="836"/>
      <c r="E33" s="836"/>
      <c r="F33" s="836"/>
      <c r="G33" s="836"/>
      <c r="H33" s="836"/>
      <c r="I33" s="836"/>
      <c r="J33" s="836"/>
      <c r="K33" s="836"/>
      <c r="L33" s="836"/>
      <c r="M33" s="836"/>
      <c r="N33" s="836"/>
      <c r="O33" s="836"/>
      <c r="P33" s="836"/>
      <c r="Q33" s="836"/>
      <c r="R33" s="836"/>
      <c r="S33" s="836"/>
      <c r="T33" s="857"/>
      <c r="U33" s="836"/>
      <c r="V33" s="836"/>
      <c r="W33" s="836"/>
      <c r="X33" s="836"/>
      <c r="Y33" s="836"/>
      <c r="Z33" s="862"/>
    </row>
    <row r="34" spans="1:26" customFormat="1" ht="15" customHeight="1">
      <c r="A34" s="852"/>
      <c r="B34" s="853"/>
      <c r="C34" s="858"/>
      <c r="D34" s="837"/>
      <c r="E34" s="837"/>
      <c r="F34" s="837"/>
      <c r="G34" s="837"/>
      <c r="H34" s="837"/>
      <c r="I34" s="837"/>
      <c r="J34" s="837"/>
      <c r="K34" s="837"/>
      <c r="L34" s="837"/>
      <c r="M34" s="837"/>
      <c r="N34" s="837"/>
      <c r="O34" s="837"/>
      <c r="P34" s="837"/>
      <c r="Q34" s="837"/>
      <c r="R34" s="837"/>
      <c r="S34" s="837"/>
      <c r="T34" s="859"/>
      <c r="U34" s="837"/>
      <c r="V34" s="837"/>
      <c r="W34" s="837"/>
      <c r="X34" s="837"/>
      <c r="Y34" s="837"/>
      <c r="Z34" s="863"/>
    </row>
    <row r="35" spans="1:26" customFormat="1" ht="6" customHeight="1">
      <c r="A35" s="854"/>
      <c r="B35" s="855"/>
      <c r="C35" s="860"/>
      <c r="D35" s="838"/>
      <c r="E35" s="838"/>
      <c r="F35" s="838"/>
      <c r="G35" s="838"/>
      <c r="H35" s="838"/>
      <c r="I35" s="838"/>
      <c r="J35" s="838"/>
      <c r="K35" s="838"/>
      <c r="L35" s="838"/>
      <c r="M35" s="838"/>
      <c r="N35" s="838"/>
      <c r="O35" s="838"/>
      <c r="P35" s="838"/>
      <c r="Q35" s="838"/>
      <c r="R35" s="838"/>
      <c r="S35" s="838"/>
      <c r="T35" s="861"/>
      <c r="U35" s="838"/>
      <c r="V35" s="838"/>
      <c r="W35" s="838"/>
      <c r="X35" s="838"/>
      <c r="Y35" s="838"/>
      <c r="Z35" s="864"/>
    </row>
    <row r="36" spans="1:26" customFormat="1" ht="15" customHeight="1">
      <c r="A36" s="850">
        <v>6</v>
      </c>
      <c r="B36" s="851"/>
      <c r="C36" s="856" t="s">
        <v>738</v>
      </c>
      <c r="D36" s="836"/>
      <c r="E36" s="836"/>
      <c r="F36" s="836"/>
      <c r="G36" s="836"/>
      <c r="H36" s="836"/>
      <c r="I36" s="836"/>
      <c r="J36" s="836"/>
      <c r="K36" s="836"/>
      <c r="L36" s="836"/>
      <c r="M36" s="836"/>
      <c r="N36" s="836"/>
      <c r="O36" s="836"/>
      <c r="P36" s="836"/>
      <c r="Q36" s="836"/>
      <c r="R36" s="836"/>
      <c r="S36" s="836"/>
      <c r="T36" s="857"/>
      <c r="U36" s="836"/>
      <c r="V36" s="836"/>
      <c r="W36" s="836"/>
      <c r="X36" s="836"/>
      <c r="Y36" s="836"/>
      <c r="Z36" s="862"/>
    </row>
    <row r="37" spans="1:26" customFormat="1" ht="15" customHeight="1">
      <c r="A37" s="852"/>
      <c r="B37" s="853"/>
      <c r="C37" s="858"/>
      <c r="D37" s="837"/>
      <c r="E37" s="837"/>
      <c r="F37" s="837"/>
      <c r="G37" s="837"/>
      <c r="H37" s="837"/>
      <c r="I37" s="837"/>
      <c r="J37" s="837"/>
      <c r="K37" s="837"/>
      <c r="L37" s="837"/>
      <c r="M37" s="837"/>
      <c r="N37" s="837"/>
      <c r="O37" s="837"/>
      <c r="P37" s="837"/>
      <c r="Q37" s="837"/>
      <c r="R37" s="837"/>
      <c r="S37" s="837"/>
      <c r="T37" s="859"/>
      <c r="U37" s="837"/>
      <c r="V37" s="837"/>
      <c r="W37" s="837"/>
      <c r="X37" s="837"/>
      <c r="Y37" s="837"/>
      <c r="Z37" s="863"/>
    </row>
    <row r="38" spans="1:26" customFormat="1" ht="6" customHeight="1">
      <c r="A38" s="854"/>
      <c r="B38" s="855"/>
      <c r="C38" s="860"/>
      <c r="D38" s="838"/>
      <c r="E38" s="838"/>
      <c r="F38" s="838"/>
      <c r="G38" s="838"/>
      <c r="H38" s="838"/>
      <c r="I38" s="838"/>
      <c r="J38" s="838"/>
      <c r="K38" s="838"/>
      <c r="L38" s="838"/>
      <c r="M38" s="838"/>
      <c r="N38" s="838"/>
      <c r="O38" s="838"/>
      <c r="P38" s="838"/>
      <c r="Q38" s="838"/>
      <c r="R38" s="838"/>
      <c r="S38" s="838"/>
      <c r="T38" s="861"/>
      <c r="U38" s="838"/>
      <c r="V38" s="838"/>
      <c r="W38" s="838"/>
      <c r="X38" s="838"/>
      <c r="Y38" s="838"/>
      <c r="Z38" s="864"/>
    </row>
    <row r="39" spans="1:26" customFormat="1" ht="15" customHeight="1">
      <c r="A39" s="850">
        <v>7</v>
      </c>
      <c r="B39" s="851"/>
      <c r="C39" s="856" t="s">
        <v>738</v>
      </c>
      <c r="D39" s="836"/>
      <c r="E39" s="836"/>
      <c r="F39" s="836"/>
      <c r="G39" s="836"/>
      <c r="H39" s="836"/>
      <c r="I39" s="836"/>
      <c r="J39" s="836"/>
      <c r="K39" s="836"/>
      <c r="L39" s="836"/>
      <c r="M39" s="836"/>
      <c r="N39" s="836"/>
      <c r="O39" s="836"/>
      <c r="P39" s="836"/>
      <c r="Q39" s="836"/>
      <c r="R39" s="836"/>
      <c r="S39" s="836"/>
      <c r="T39" s="857"/>
      <c r="U39" s="836"/>
      <c r="V39" s="836"/>
      <c r="W39" s="836"/>
      <c r="X39" s="836"/>
      <c r="Y39" s="836"/>
      <c r="Z39" s="862"/>
    </row>
    <row r="40" spans="1:26" customFormat="1" ht="15" customHeight="1">
      <c r="A40" s="852"/>
      <c r="B40" s="853"/>
      <c r="C40" s="858"/>
      <c r="D40" s="837"/>
      <c r="E40" s="837"/>
      <c r="F40" s="837"/>
      <c r="G40" s="837"/>
      <c r="H40" s="837"/>
      <c r="I40" s="837"/>
      <c r="J40" s="837"/>
      <c r="K40" s="837"/>
      <c r="L40" s="837"/>
      <c r="M40" s="837"/>
      <c r="N40" s="837"/>
      <c r="O40" s="837"/>
      <c r="P40" s="837"/>
      <c r="Q40" s="837"/>
      <c r="R40" s="837"/>
      <c r="S40" s="837"/>
      <c r="T40" s="859"/>
      <c r="U40" s="837"/>
      <c r="V40" s="837"/>
      <c r="W40" s="837"/>
      <c r="X40" s="837"/>
      <c r="Y40" s="837"/>
      <c r="Z40" s="863"/>
    </row>
    <row r="41" spans="1:26" customFormat="1" ht="6" customHeight="1">
      <c r="A41" s="854"/>
      <c r="B41" s="855"/>
      <c r="C41" s="860"/>
      <c r="D41" s="838"/>
      <c r="E41" s="838"/>
      <c r="F41" s="838"/>
      <c r="G41" s="838"/>
      <c r="H41" s="838"/>
      <c r="I41" s="838"/>
      <c r="J41" s="838"/>
      <c r="K41" s="838"/>
      <c r="L41" s="838"/>
      <c r="M41" s="838"/>
      <c r="N41" s="838"/>
      <c r="O41" s="838"/>
      <c r="P41" s="838"/>
      <c r="Q41" s="838"/>
      <c r="R41" s="838"/>
      <c r="S41" s="838"/>
      <c r="T41" s="861"/>
      <c r="U41" s="838"/>
      <c r="V41" s="838"/>
      <c r="W41" s="838"/>
      <c r="X41" s="838"/>
      <c r="Y41" s="838"/>
      <c r="Z41" s="864"/>
    </row>
    <row r="42" spans="1:26" customFormat="1" ht="15" customHeight="1">
      <c r="A42" s="850">
        <v>8</v>
      </c>
      <c r="B42" s="851"/>
      <c r="C42" s="856" t="s">
        <v>738</v>
      </c>
      <c r="D42" s="836"/>
      <c r="E42" s="836"/>
      <c r="F42" s="836"/>
      <c r="G42" s="836"/>
      <c r="H42" s="836"/>
      <c r="I42" s="836"/>
      <c r="J42" s="836"/>
      <c r="K42" s="836"/>
      <c r="L42" s="836"/>
      <c r="M42" s="836"/>
      <c r="N42" s="836"/>
      <c r="O42" s="836"/>
      <c r="P42" s="836"/>
      <c r="Q42" s="836"/>
      <c r="R42" s="836"/>
      <c r="S42" s="836"/>
      <c r="T42" s="857"/>
      <c r="U42" s="836"/>
      <c r="V42" s="836"/>
      <c r="W42" s="836"/>
      <c r="X42" s="836"/>
      <c r="Y42" s="836"/>
      <c r="Z42" s="862"/>
    </row>
    <row r="43" spans="1:26" customFormat="1" ht="15" customHeight="1">
      <c r="A43" s="852"/>
      <c r="B43" s="853"/>
      <c r="C43" s="858"/>
      <c r="D43" s="837"/>
      <c r="E43" s="837"/>
      <c r="F43" s="837"/>
      <c r="G43" s="837"/>
      <c r="H43" s="837"/>
      <c r="I43" s="837"/>
      <c r="J43" s="837"/>
      <c r="K43" s="837"/>
      <c r="L43" s="837"/>
      <c r="M43" s="837"/>
      <c r="N43" s="837"/>
      <c r="O43" s="837"/>
      <c r="P43" s="837"/>
      <c r="Q43" s="837"/>
      <c r="R43" s="837"/>
      <c r="S43" s="837"/>
      <c r="T43" s="859"/>
      <c r="U43" s="837"/>
      <c r="V43" s="837"/>
      <c r="W43" s="837"/>
      <c r="X43" s="837"/>
      <c r="Y43" s="837"/>
      <c r="Z43" s="863"/>
    </row>
    <row r="44" spans="1:26" customFormat="1" ht="6" customHeight="1">
      <c r="A44" s="854"/>
      <c r="B44" s="855"/>
      <c r="C44" s="860"/>
      <c r="D44" s="838"/>
      <c r="E44" s="838"/>
      <c r="F44" s="838"/>
      <c r="G44" s="838"/>
      <c r="H44" s="838"/>
      <c r="I44" s="838"/>
      <c r="J44" s="838"/>
      <c r="K44" s="838"/>
      <c r="L44" s="838"/>
      <c r="M44" s="838"/>
      <c r="N44" s="838"/>
      <c r="O44" s="838"/>
      <c r="P44" s="838"/>
      <c r="Q44" s="838"/>
      <c r="R44" s="838"/>
      <c r="S44" s="838"/>
      <c r="T44" s="861"/>
      <c r="U44" s="838"/>
      <c r="V44" s="838"/>
      <c r="W44" s="838"/>
      <c r="X44" s="838"/>
      <c r="Y44" s="838"/>
      <c r="Z44" s="864"/>
    </row>
    <row r="45" spans="1:26" customFormat="1" ht="15" customHeight="1">
      <c r="A45" s="850">
        <v>9</v>
      </c>
      <c r="B45" s="851"/>
      <c r="C45" s="858" t="s">
        <v>738</v>
      </c>
      <c r="D45" s="837"/>
      <c r="E45" s="837"/>
      <c r="F45" s="837"/>
      <c r="G45" s="837"/>
      <c r="H45" s="837"/>
      <c r="I45" s="837"/>
      <c r="J45" s="837"/>
      <c r="K45" s="837"/>
      <c r="L45" s="837"/>
      <c r="M45" s="837"/>
      <c r="N45" s="837"/>
      <c r="O45" s="837"/>
      <c r="P45" s="837"/>
      <c r="Q45" s="837"/>
      <c r="R45" s="837"/>
      <c r="S45" s="837"/>
      <c r="T45" s="859"/>
      <c r="U45" s="837"/>
      <c r="V45" s="837"/>
      <c r="W45" s="837"/>
      <c r="X45" s="837"/>
      <c r="Y45" s="837"/>
      <c r="Z45" s="863"/>
    </row>
    <row r="46" spans="1:26" customFormat="1" ht="15" customHeight="1">
      <c r="A46" s="852"/>
      <c r="B46" s="853"/>
      <c r="C46" s="858"/>
      <c r="D46" s="837"/>
      <c r="E46" s="837"/>
      <c r="F46" s="837"/>
      <c r="G46" s="837"/>
      <c r="H46" s="837"/>
      <c r="I46" s="837"/>
      <c r="J46" s="837"/>
      <c r="K46" s="837"/>
      <c r="L46" s="837"/>
      <c r="M46" s="837"/>
      <c r="N46" s="837"/>
      <c r="O46" s="837"/>
      <c r="P46" s="837"/>
      <c r="Q46" s="837"/>
      <c r="R46" s="837"/>
      <c r="S46" s="837"/>
      <c r="T46" s="859"/>
      <c r="U46" s="837"/>
      <c r="V46" s="837"/>
      <c r="W46" s="837"/>
      <c r="X46" s="837"/>
      <c r="Y46" s="837"/>
      <c r="Z46" s="863"/>
    </row>
    <row r="47" spans="1:26" customFormat="1" ht="6" customHeight="1">
      <c r="A47" s="854"/>
      <c r="B47" s="855"/>
      <c r="C47" s="860"/>
      <c r="D47" s="838"/>
      <c r="E47" s="838"/>
      <c r="F47" s="838"/>
      <c r="G47" s="838"/>
      <c r="H47" s="838"/>
      <c r="I47" s="838"/>
      <c r="J47" s="838"/>
      <c r="K47" s="838"/>
      <c r="L47" s="838"/>
      <c r="M47" s="838"/>
      <c r="N47" s="838"/>
      <c r="O47" s="838"/>
      <c r="P47" s="838"/>
      <c r="Q47" s="838"/>
      <c r="R47" s="838"/>
      <c r="S47" s="838"/>
      <c r="T47" s="861"/>
      <c r="U47" s="838"/>
      <c r="V47" s="838"/>
      <c r="W47" s="838"/>
      <c r="X47" s="838"/>
      <c r="Y47" s="838"/>
      <c r="Z47" s="864"/>
    </row>
    <row r="48" spans="1:26" customFormat="1" ht="15" customHeight="1">
      <c r="A48" s="850">
        <v>10</v>
      </c>
      <c r="B48" s="851"/>
      <c r="C48" s="858" t="s">
        <v>738</v>
      </c>
      <c r="D48" s="837"/>
      <c r="E48" s="837"/>
      <c r="F48" s="837"/>
      <c r="G48" s="837"/>
      <c r="H48" s="837"/>
      <c r="I48" s="837"/>
      <c r="J48" s="837"/>
      <c r="K48" s="837"/>
      <c r="L48" s="837"/>
      <c r="M48" s="837"/>
      <c r="N48" s="837"/>
      <c r="O48" s="837"/>
      <c r="P48" s="837"/>
      <c r="Q48" s="837"/>
      <c r="R48" s="837"/>
      <c r="S48" s="837"/>
      <c r="T48" s="859"/>
      <c r="U48" s="837"/>
      <c r="V48" s="837"/>
      <c r="W48" s="837"/>
      <c r="X48" s="837"/>
      <c r="Y48" s="837"/>
      <c r="Z48" s="863"/>
    </row>
    <row r="49" spans="1:26" customFormat="1" ht="15" customHeight="1">
      <c r="A49" s="852"/>
      <c r="B49" s="853"/>
      <c r="C49" s="858"/>
      <c r="D49" s="837"/>
      <c r="E49" s="837"/>
      <c r="F49" s="837"/>
      <c r="G49" s="837"/>
      <c r="H49" s="837"/>
      <c r="I49" s="837"/>
      <c r="J49" s="837"/>
      <c r="K49" s="837"/>
      <c r="L49" s="837"/>
      <c r="M49" s="837"/>
      <c r="N49" s="837"/>
      <c r="O49" s="837"/>
      <c r="P49" s="837"/>
      <c r="Q49" s="837"/>
      <c r="R49" s="837"/>
      <c r="S49" s="837"/>
      <c r="T49" s="859"/>
      <c r="U49" s="837"/>
      <c r="V49" s="837"/>
      <c r="W49" s="837"/>
      <c r="X49" s="837"/>
      <c r="Y49" s="837"/>
      <c r="Z49" s="863"/>
    </row>
    <row r="50" spans="1:26" customFormat="1" ht="6" customHeight="1">
      <c r="A50" s="854"/>
      <c r="B50" s="855"/>
      <c r="C50" s="860"/>
      <c r="D50" s="838"/>
      <c r="E50" s="838"/>
      <c r="F50" s="838"/>
      <c r="G50" s="838"/>
      <c r="H50" s="838"/>
      <c r="I50" s="838"/>
      <c r="J50" s="838"/>
      <c r="K50" s="838"/>
      <c r="L50" s="838"/>
      <c r="M50" s="838"/>
      <c r="N50" s="838"/>
      <c r="O50" s="838"/>
      <c r="P50" s="838"/>
      <c r="Q50" s="838"/>
      <c r="R50" s="838"/>
      <c r="S50" s="838"/>
      <c r="T50" s="861"/>
      <c r="U50" s="838"/>
      <c r="V50" s="838"/>
      <c r="W50" s="838"/>
      <c r="X50" s="838"/>
      <c r="Y50" s="838"/>
      <c r="Z50" s="864"/>
    </row>
    <row r="51" spans="1:26" s="16" customFormat="1" ht="24.75" customHeight="1">
      <c r="A51" s="475"/>
      <c r="B51" s="475" t="s">
        <v>739</v>
      </c>
      <c r="C51" s="475"/>
      <c r="D51" s="475"/>
      <c r="E51" s="475"/>
      <c r="F51" s="475"/>
      <c r="G51" s="475"/>
      <c r="H51" s="475"/>
      <c r="I51" s="475"/>
      <c r="J51" s="475"/>
      <c r="K51" s="475"/>
      <c r="L51" s="475"/>
      <c r="M51" s="475"/>
      <c r="N51" s="475"/>
      <c r="O51" s="475"/>
      <c r="P51" s="475"/>
      <c r="Q51" s="475"/>
      <c r="R51" s="475"/>
      <c r="S51" s="475"/>
      <c r="T51" s="475"/>
      <c r="U51" s="475"/>
      <c r="V51" s="475"/>
      <c r="W51" s="475"/>
      <c r="X51" s="475"/>
      <c r="Y51" s="475"/>
      <c r="Z51" s="475"/>
    </row>
    <row r="52" spans="1:26" s="16" customFormat="1" ht="19.5" customHeight="1">
      <c r="A52" s="475"/>
      <c r="B52" s="475" t="s">
        <v>740</v>
      </c>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row>
  </sheetData>
  <mergeCells count="56">
    <mergeCell ref="A45:B47"/>
    <mergeCell ref="C45:T47"/>
    <mergeCell ref="U45:Z47"/>
    <mergeCell ref="A48:B50"/>
    <mergeCell ref="C48:T50"/>
    <mergeCell ref="U48:Z50"/>
    <mergeCell ref="A39:B41"/>
    <mergeCell ref="C39:T41"/>
    <mergeCell ref="U39:Z41"/>
    <mergeCell ref="A42:B44"/>
    <mergeCell ref="C42:T44"/>
    <mergeCell ref="U42:Z44"/>
    <mergeCell ref="A33:B35"/>
    <mergeCell ref="C33:T35"/>
    <mergeCell ref="U33:Z35"/>
    <mergeCell ref="A36:B38"/>
    <mergeCell ref="C36:T38"/>
    <mergeCell ref="U36:Z38"/>
    <mergeCell ref="U21:Z23"/>
    <mergeCell ref="A27:B29"/>
    <mergeCell ref="C27:T29"/>
    <mergeCell ref="U27:Z29"/>
    <mergeCell ref="A30:B32"/>
    <mergeCell ref="C30:T32"/>
    <mergeCell ref="U30:Z32"/>
    <mergeCell ref="A24:B26"/>
    <mergeCell ref="C24:T26"/>
    <mergeCell ref="U24:Z26"/>
    <mergeCell ref="B13:R15"/>
    <mergeCell ref="S13:T15"/>
    <mergeCell ref="U13:W15"/>
    <mergeCell ref="X13:X15"/>
    <mergeCell ref="B16:H17"/>
    <mergeCell ref="I16:Q16"/>
    <mergeCell ref="R16:Z16"/>
    <mergeCell ref="I17:Q17"/>
    <mergeCell ref="R17:Z17"/>
    <mergeCell ref="C18:T20"/>
    <mergeCell ref="U18:Z20"/>
    <mergeCell ref="A21:B23"/>
    <mergeCell ref="C21:T23"/>
    <mergeCell ref="B10:R12"/>
    <mergeCell ref="S10:T12"/>
    <mergeCell ref="U10:W12"/>
    <mergeCell ref="X10:X12"/>
    <mergeCell ref="R1:Z1"/>
    <mergeCell ref="A2:Z3"/>
    <mergeCell ref="B4:H4"/>
    <mergeCell ref="I4:Z4"/>
    <mergeCell ref="B5:H5"/>
    <mergeCell ref="I5:Z5"/>
    <mergeCell ref="F6:Z6"/>
    <mergeCell ref="B7:R9"/>
    <mergeCell ref="S7:T9"/>
    <mergeCell ref="U7:W9"/>
    <mergeCell ref="X7:X9"/>
  </mergeCells>
  <phoneticPr fontId="3"/>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B20FA1EB-F991-49FC-A151-28B334B90532}">
      <formula1>"　,○,"</formula1>
    </dataValidation>
  </dataValidations>
  <pageMargins left="0.59055118110236227" right="0.59055118110236227" top="0.39370078740157483" bottom="0.35433070866141736" header="0.31496062992125984" footer="0.27559055118110237"/>
  <pageSetup paperSize="9" scale="10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15"/>
  <sheetViews>
    <sheetView zoomScaleNormal="100" zoomScaleSheetLayoutView="100" workbookViewId="0">
      <selection activeCell="Q33" sqref="Q33"/>
    </sheetView>
  </sheetViews>
  <sheetFormatPr defaultColWidth="2.25" defaultRowHeight="13.5"/>
  <cols>
    <col min="1" max="1" width="1.125" style="6" customWidth="1"/>
    <col min="2" max="2" width="2.25" style="17"/>
    <col min="3" max="5" width="2.25" style="6"/>
    <col min="6" max="6" width="2.5" style="6" customWidth="1"/>
    <col min="7" max="20" width="2.25" style="6"/>
    <col min="21" max="21" width="2.5" style="6" customWidth="1"/>
    <col min="22" max="26" width="2.25" style="6"/>
    <col min="27" max="38" width="2.75" style="6" customWidth="1"/>
    <col min="39" max="16384" width="2.25" style="6"/>
  </cols>
  <sheetData>
    <row r="1" spans="1:39">
      <c r="B1" s="32" t="s">
        <v>234</v>
      </c>
      <c r="AF1" s="897" t="s">
        <v>238</v>
      </c>
      <c r="AG1" s="898"/>
      <c r="AH1" s="898"/>
      <c r="AI1" s="898"/>
      <c r="AJ1" s="898"/>
      <c r="AK1" s="898"/>
      <c r="AL1" s="898"/>
    </row>
    <row r="3" spans="1:39" ht="17.25" customHeight="1">
      <c r="A3" s="899" t="s">
        <v>105</v>
      </c>
      <c r="B3" s="899"/>
      <c r="C3" s="899"/>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899"/>
      <c r="AK3" s="899"/>
      <c r="AL3" s="899"/>
      <c r="AM3" s="899"/>
    </row>
    <row r="4" spans="1:39" ht="17.25" customHeight="1">
      <c r="A4" s="899"/>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row>
    <row r="6" spans="1:39" ht="45.75" customHeight="1">
      <c r="B6" s="900" t="s">
        <v>106</v>
      </c>
      <c r="C6" s="901"/>
      <c r="D6" s="901"/>
      <c r="E6" s="901"/>
      <c r="F6" s="901"/>
      <c r="G6" s="901"/>
      <c r="H6" s="901"/>
      <c r="I6" s="901"/>
      <c r="J6" s="901"/>
      <c r="K6" s="902"/>
      <c r="L6" s="903"/>
      <c r="M6" s="903"/>
      <c r="N6" s="903"/>
      <c r="O6" s="903"/>
      <c r="P6" s="903"/>
      <c r="Q6" s="903"/>
      <c r="R6" s="903"/>
      <c r="S6" s="903"/>
      <c r="T6" s="903"/>
      <c r="U6" s="903"/>
      <c r="V6" s="903"/>
      <c r="W6" s="903"/>
      <c r="X6" s="903"/>
      <c r="Y6" s="903"/>
      <c r="Z6" s="903"/>
      <c r="AA6" s="903"/>
      <c r="AB6" s="903"/>
      <c r="AC6" s="903"/>
      <c r="AD6" s="903"/>
      <c r="AE6" s="903"/>
      <c r="AF6" s="903"/>
      <c r="AG6" s="903"/>
      <c r="AH6" s="903"/>
      <c r="AI6" s="903"/>
      <c r="AJ6" s="903"/>
      <c r="AK6" s="903"/>
      <c r="AL6" s="903"/>
    </row>
    <row r="7" spans="1:39" s="18" customFormat="1" ht="45.75" customHeight="1">
      <c r="B7" s="904" t="s">
        <v>107</v>
      </c>
      <c r="C7" s="904"/>
      <c r="D7" s="904"/>
      <c r="E7" s="904"/>
      <c r="F7" s="904"/>
      <c r="G7" s="904"/>
      <c r="H7" s="904"/>
      <c r="I7" s="904"/>
      <c r="J7" s="904"/>
      <c r="K7" s="904"/>
      <c r="L7" s="905" t="s">
        <v>108</v>
      </c>
      <c r="M7" s="905"/>
      <c r="N7" s="905"/>
      <c r="O7" s="905"/>
      <c r="P7" s="905"/>
      <c r="Q7" s="905"/>
      <c r="R7" s="905"/>
      <c r="S7" s="905"/>
      <c r="T7" s="905"/>
      <c r="U7" s="905"/>
      <c r="V7" s="905"/>
      <c r="W7" s="905"/>
      <c r="X7" s="905"/>
      <c r="Y7" s="905"/>
      <c r="Z7" s="905"/>
      <c r="AA7" s="905"/>
      <c r="AB7" s="905"/>
      <c r="AC7" s="905"/>
      <c r="AD7" s="905"/>
      <c r="AE7" s="905"/>
      <c r="AF7" s="905"/>
      <c r="AG7" s="905"/>
      <c r="AH7" s="905"/>
      <c r="AI7" s="905"/>
      <c r="AJ7" s="905"/>
      <c r="AK7" s="905"/>
      <c r="AL7" s="905"/>
    </row>
    <row r="8" spans="1:39" ht="71.25" customHeight="1">
      <c r="B8" s="890" t="s">
        <v>109</v>
      </c>
      <c r="C8" s="891"/>
      <c r="D8" s="891"/>
      <c r="E8" s="891"/>
      <c r="F8" s="891"/>
      <c r="G8" s="891"/>
      <c r="H8" s="891"/>
      <c r="I8" s="891"/>
      <c r="J8" s="891"/>
      <c r="K8" s="892"/>
      <c r="L8" s="890" t="s">
        <v>110</v>
      </c>
      <c r="M8" s="891"/>
      <c r="N8" s="891"/>
      <c r="O8" s="891"/>
      <c r="P8" s="891"/>
      <c r="Q8" s="891"/>
      <c r="R8" s="891"/>
      <c r="S8" s="891"/>
      <c r="T8" s="891"/>
      <c r="U8" s="891"/>
      <c r="V8" s="891"/>
      <c r="W8" s="891"/>
      <c r="X8" s="891"/>
      <c r="Y8" s="891"/>
      <c r="Z8" s="891"/>
      <c r="AA8" s="891"/>
      <c r="AB8" s="891"/>
      <c r="AC8" s="891"/>
      <c r="AD8" s="891"/>
      <c r="AE8" s="891"/>
      <c r="AF8" s="892"/>
      <c r="AG8" s="893" t="s">
        <v>111</v>
      </c>
      <c r="AH8" s="894"/>
      <c r="AI8" s="894"/>
      <c r="AJ8" s="894"/>
      <c r="AK8" s="894"/>
      <c r="AL8" s="895"/>
    </row>
    <row r="9" spans="1:39" ht="71.25" customHeight="1">
      <c r="B9" s="890" t="s">
        <v>112</v>
      </c>
      <c r="C9" s="891"/>
      <c r="D9" s="891"/>
      <c r="E9" s="891"/>
      <c r="F9" s="891"/>
      <c r="G9" s="891"/>
      <c r="H9" s="891"/>
      <c r="I9" s="891"/>
      <c r="J9" s="891"/>
      <c r="K9" s="892"/>
      <c r="L9" s="890" t="s">
        <v>113</v>
      </c>
      <c r="M9" s="891"/>
      <c r="N9" s="891"/>
      <c r="O9" s="891"/>
      <c r="P9" s="891"/>
      <c r="Q9" s="891"/>
      <c r="R9" s="891"/>
      <c r="S9" s="891"/>
      <c r="T9" s="891"/>
      <c r="U9" s="891"/>
      <c r="V9" s="891"/>
      <c r="W9" s="891"/>
      <c r="X9" s="891"/>
      <c r="Y9" s="891"/>
      <c r="Z9" s="891"/>
      <c r="AA9" s="891"/>
      <c r="AB9" s="891"/>
      <c r="AC9" s="891"/>
      <c r="AD9" s="891"/>
      <c r="AE9" s="891"/>
      <c r="AF9" s="892"/>
      <c r="AG9" s="893" t="s">
        <v>111</v>
      </c>
      <c r="AH9" s="894"/>
      <c r="AI9" s="894"/>
      <c r="AJ9" s="894"/>
      <c r="AK9" s="894"/>
      <c r="AL9" s="895"/>
    </row>
    <row r="10" spans="1:39" ht="71.25" customHeight="1">
      <c r="B10" s="889" t="s">
        <v>114</v>
      </c>
      <c r="C10" s="889"/>
      <c r="D10" s="889"/>
      <c r="E10" s="889"/>
      <c r="F10" s="889"/>
      <c r="G10" s="889"/>
      <c r="H10" s="889"/>
      <c r="I10" s="889"/>
      <c r="J10" s="889"/>
      <c r="K10" s="889"/>
      <c r="L10" s="890" t="s">
        <v>115</v>
      </c>
      <c r="M10" s="891"/>
      <c r="N10" s="891"/>
      <c r="O10" s="891"/>
      <c r="P10" s="891"/>
      <c r="Q10" s="891"/>
      <c r="R10" s="891"/>
      <c r="S10" s="891"/>
      <c r="T10" s="891"/>
      <c r="U10" s="891"/>
      <c r="V10" s="891"/>
      <c r="W10" s="891"/>
      <c r="X10" s="891"/>
      <c r="Y10" s="891"/>
      <c r="Z10" s="891"/>
      <c r="AA10" s="891"/>
      <c r="AB10" s="891"/>
      <c r="AC10" s="891"/>
      <c r="AD10" s="891"/>
      <c r="AE10" s="891"/>
      <c r="AF10" s="892"/>
      <c r="AG10" s="893" t="s">
        <v>111</v>
      </c>
      <c r="AH10" s="894"/>
      <c r="AI10" s="894"/>
      <c r="AJ10" s="894"/>
      <c r="AK10" s="894"/>
      <c r="AL10" s="895"/>
    </row>
    <row r="11" spans="1:39" ht="50.25" customHeight="1">
      <c r="B11" s="896" t="s">
        <v>116</v>
      </c>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896"/>
      <c r="AF11" s="896"/>
      <c r="AG11" s="896"/>
      <c r="AH11" s="896"/>
      <c r="AI11" s="896"/>
      <c r="AJ11" s="896"/>
      <c r="AK11" s="896"/>
      <c r="AL11" s="896"/>
    </row>
    <row r="12" spans="1:39">
      <c r="B12" s="19"/>
      <c r="C12" s="19"/>
      <c r="G12" s="20"/>
      <c r="R12" s="19"/>
      <c r="S12" s="19"/>
      <c r="AL12" s="21"/>
    </row>
    <row r="13" spans="1:39">
      <c r="B13" s="19"/>
      <c r="C13" s="19"/>
      <c r="G13" s="20"/>
      <c r="R13" s="19"/>
      <c r="S13" s="19"/>
      <c r="AL13" s="21"/>
    </row>
    <row r="14" spans="1:39">
      <c r="B14" s="19"/>
      <c r="C14" s="19"/>
      <c r="R14" s="19"/>
      <c r="S14" s="19"/>
      <c r="AL14" s="21"/>
    </row>
    <row r="15" spans="1:39">
      <c r="B15" s="19"/>
      <c r="C15" s="19"/>
      <c r="R15" s="19"/>
      <c r="S15" s="19"/>
      <c r="AL15" s="21"/>
    </row>
  </sheetData>
  <mergeCells count="16">
    <mergeCell ref="AF1:AL1"/>
    <mergeCell ref="A3:AM4"/>
    <mergeCell ref="B6:K6"/>
    <mergeCell ref="L6:AL6"/>
    <mergeCell ref="B7:K7"/>
    <mergeCell ref="L7:AL7"/>
    <mergeCell ref="B10:K10"/>
    <mergeCell ref="L10:AF10"/>
    <mergeCell ref="AG10:AL10"/>
    <mergeCell ref="B11:AL11"/>
    <mergeCell ref="B8:K8"/>
    <mergeCell ref="L8:AF8"/>
    <mergeCell ref="AG8:AL8"/>
    <mergeCell ref="B9:K9"/>
    <mergeCell ref="L9:AF9"/>
    <mergeCell ref="AG9:AL9"/>
  </mergeCells>
  <phoneticPr fontId="3"/>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C487-CACC-4E4C-BA2C-CE76A649C942}">
  <sheetPr>
    <pageSetUpPr fitToPage="1"/>
  </sheetPr>
  <dimension ref="A1:J51"/>
  <sheetViews>
    <sheetView zoomScaleNormal="100" zoomScaleSheetLayoutView="90" workbookViewId="0"/>
  </sheetViews>
  <sheetFormatPr defaultColWidth="9" defaultRowHeight="13.5"/>
  <cols>
    <col min="1" max="1" width="6.75" style="22" customWidth="1"/>
    <col min="2" max="6" width="14.375" style="22" customWidth="1"/>
    <col min="7" max="7" width="19" style="22" customWidth="1"/>
    <col min="8" max="8" width="8" style="22" customWidth="1"/>
    <col min="9" max="16384" width="9" style="22"/>
  </cols>
  <sheetData>
    <row r="1" spans="1:10" ht="27.75" customHeight="1">
      <c r="A1" s="22" t="s">
        <v>419</v>
      </c>
      <c r="G1" s="908"/>
      <c r="H1" s="908"/>
      <c r="I1" s="908"/>
      <c r="J1" s="908"/>
    </row>
    <row r="2" spans="1:10" ht="39" customHeight="1">
      <c r="G2" s="22" t="s">
        <v>238</v>
      </c>
    </row>
    <row r="3" spans="1:10" ht="24" customHeight="1">
      <c r="A3" s="909" t="s">
        <v>117</v>
      </c>
      <c r="B3" s="909"/>
      <c r="C3" s="909"/>
      <c r="D3" s="909"/>
      <c r="E3" s="909"/>
      <c r="F3" s="909"/>
      <c r="G3" s="909"/>
      <c r="H3" s="909"/>
      <c r="I3" s="162"/>
    </row>
    <row r="4" spans="1:10" ht="14.25" thickBot="1"/>
    <row r="5" spans="1:10" ht="27" customHeight="1" thickTop="1">
      <c r="A5" s="910" t="s">
        <v>118</v>
      </c>
      <c r="B5" s="911"/>
      <c r="C5" s="911"/>
      <c r="D5" s="911"/>
      <c r="E5" s="911"/>
      <c r="F5" s="911"/>
      <c r="G5" s="912"/>
      <c r="H5" s="913"/>
    </row>
    <row r="6" spans="1:10" ht="27" customHeight="1">
      <c r="A6" s="914" t="s">
        <v>420</v>
      </c>
      <c r="B6" s="915"/>
      <c r="C6" s="915"/>
      <c r="D6" s="915"/>
      <c r="E6" s="915"/>
      <c r="F6" s="915"/>
      <c r="G6" s="916"/>
      <c r="H6" s="917"/>
    </row>
    <row r="7" spans="1:10" ht="27" customHeight="1" thickBot="1">
      <c r="A7" s="918" t="s">
        <v>421</v>
      </c>
      <c r="B7" s="919"/>
      <c r="C7" s="919"/>
      <c r="D7" s="919"/>
      <c r="E7" s="919"/>
      <c r="F7" s="919"/>
      <c r="G7" s="920"/>
      <c r="H7" s="921"/>
    </row>
    <row r="8" spans="1:10" ht="19.5" customHeight="1" thickTop="1" thickBot="1">
      <c r="A8" s="922"/>
      <c r="B8" s="922"/>
      <c r="C8" s="922"/>
      <c r="D8" s="922"/>
      <c r="E8" s="922"/>
      <c r="F8" s="922"/>
      <c r="G8" s="922"/>
      <c r="H8" s="922"/>
    </row>
    <row r="9" spans="1:10" ht="27.75" customHeight="1" thickTop="1" thickBot="1">
      <c r="A9" s="923" t="s">
        <v>119</v>
      </c>
      <c r="B9" s="924"/>
      <c r="C9" s="924"/>
      <c r="D9" s="924"/>
      <c r="E9" s="924"/>
      <c r="F9" s="924"/>
      <c r="G9" s="924" t="s">
        <v>120</v>
      </c>
      <c r="H9" s="925"/>
    </row>
    <row r="10" spans="1:10" ht="27.75" customHeight="1" thickTop="1">
      <c r="A10" s="23">
        <v>1</v>
      </c>
      <c r="B10" s="906"/>
      <c r="C10" s="906"/>
      <c r="D10" s="906"/>
      <c r="E10" s="906"/>
      <c r="F10" s="906"/>
      <c r="G10" s="906"/>
      <c r="H10" s="907"/>
    </row>
    <row r="11" spans="1:10" ht="27.75" customHeight="1">
      <c r="A11" s="163">
        <v>2</v>
      </c>
      <c r="B11" s="926"/>
      <c r="C11" s="926"/>
      <c r="D11" s="926"/>
      <c r="E11" s="926"/>
      <c r="F11" s="926"/>
      <c r="G11" s="926"/>
      <c r="H11" s="927"/>
    </row>
    <row r="12" spans="1:10" ht="27.75" customHeight="1">
      <c r="A12" s="163">
        <v>3</v>
      </c>
      <c r="B12" s="926"/>
      <c r="C12" s="926"/>
      <c r="D12" s="926"/>
      <c r="E12" s="926"/>
      <c r="F12" s="926"/>
      <c r="G12" s="926"/>
      <c r="H12" s="927"/>
    </row>
    <row r="13" spans="1:10" ht="27.75" customHeight="1">
      <c r="A13" s="163">
        <v>4</v>
      </c>
      <c r="B13" s="926"/>
      <c r="C13" s="926"/>
      <c r="D13" s="926"/>
      <c r="E13" s="926"/>
      <c r="F13" s="926"/>
      <c r="G13" s="926"/>
      <c r="H13" s="928"/>
    </row>
    <row r="14" spans="1:10" ht="27.75" customHeight="1">
      <c r="A14" s="163">
        <v>5</v>
      </c>
      <c r="B14" s="926"/>
      <c r="C14" s="926"/>
      <c r="D14" s="926"/>
      <c r="E14" s="926"/>
      <c r="F14" s="926"/>
      <c r="G14" s="926"/>
      <c r="H14" s="927"/>
    </row>
    <row r="15" spans="1:10" ht="27.75" customHeight="1">
      <c r="A15" s="163">
        <v>6</v>
      </c>
      <c r="B15" s="929"/>
      <c r="C15" s="929"/>
      <c r="D15" s="929"/>
      <c r="E15" s="929"/>
      <c r="F15" s="929"/>
      <c r="G15" s="929"/>
      <c r="H15" s="930"/>
    </row>
    <row r="16" spans="1:10" ht="27.75" customHeight="1">
      <c r="A16" s="163">
        <v>7</v>
      </c>
      <c r="B16" s="929"/>
      <c r="C16" s="929"/>
      <c r="D16" s="929"/>
      <c r="E16" s="929"/>
      <c r="F16" s="929"/>
      <c r="G16" s="929"/>
      <c r="H16" s="930"/>
    </row>
    <row r="17" spans="1:8" ht="27.75" customHeight="1">
      <c r="A17" s="163">
        <v>8</v>
      </c>
      <c r="B17" s="929"/>
      <c r="C17" s="929"/>
      <c r="D17" s="929"/>
      <c r="E17" s="929"/>
      <c r="F17" s="929"/>
      <c r="G17" s="929"/>
      <c r="H17" s="930"/>
    </row>
    <row r="18" spans="1:8" ht="27.75" customHeight="1">
      <c r="A18" s="163">
        <v>9</v>
      </c>
      <c r="B18" s="929"/>
      <c r="C18" s="929"/>
      <c r="D18" s="929"/>
      <c r="E18" s="929"/>
      <c r="F18" s="929"/>
      <c r="G18" s="929"/>
      <c r="H18" s="930"/>
    </row>
    <row r="19" spans="1:8" ht="27.75" customHeight="1" thickBot="1">
      <c r="A19" s="24">
        <v>10</v>
      </c>
      <c r="B19" s="934"/>
      <c r="C19" s="934"/>
      <c r="D19" s="934"/>
      <c r="E19" s="934"/>
      <c r="F19" s="934"/>
      <c r="G19" s="934"/>
      <c r="H19" s="935"/>
    </row>
    <row r="20" spans="1:8" ht="27.75" customHeight="1" thickTop="1" thickBot="1">
      <c r="A20" s="25" t="s">
        <v>26</v>
      </c>
      <c r="B20" s="936" t="s">
        <v>121</v>
      </c>
      <c r="C20" s="937"/>
      <c r="D20" s="937"/>
      <c r="E20" s="937"/>
      <c r="F20" s="938"/>
      <c r="G20" s="26"/>
      <c r="H20" s="27" t="s">
        <v>31</v>
      </c>
    </row>
    <row r="21" spans="1:8" ht="15" thickTop="1" thickBot="1"/>
    <row r="22" spans="1:8" ht="27.75" customHeight="1" thickTop="1">
      <c r="A22" s="939" t="s">
        <v>122</v>
      </c>
      <c r="B22" s="940"/>
      <c r="C22" s="940"/>
      <c r="D22" s="940"/>
      <c r="E22" s="940"/>
      <c r="F22" s="940"/>
      <c r="G22" s="940" t="s">
        <v>120</v>
      </c>
      <c r="H22" s="941"/>
    </row>
    <row r="23" spans="1:8" ht="27.75" customHeight="1">
      <c r="A23" s="163">
        <v>1</v>
      </c>
      <c r="B23" s="931"/>
      <c r="C23" s="932"/>
      <c r="D23" s="932"/>
      <c r="E23" s="932"/>
      <c r="F23" s="933"/>
      <c r="G23" s="931"/>
      <c r="H23" s="928"/>
    </row>
    <row r="24" spans="1:8" ht="27.75" customHeight="1">
      <c r="A24" s="163">
        <v>2</v>
      </c>
      <c r="B24" s="931"/>
      <c r="C24" s="932"/>
      <c r="D24" s="932"/>
      <c r="E24" s="932"/>
      <c r="F24" s="933"/>
      <c r="G24" s="931"/>
      <c r="H24" s="928"/>
    </row>
    <row r="25" spans="1:8" ht="27.75" customHeight="1">
      <c r="A25" s="163">
        <v>3</v>
      </c>
      <c r="B25" s="942"/>
      <c r="C25" s="943"/>
      <c r="D25" s="943"/>
      <c r="E25" s="943"/>
      <c r="F25" s="944"/>
      <c r="G25" s="942"/>
      <c r="H25" s="945"/>
    </row>
    <row r="26" spans="1:8" ht="27.75" customHeight="1">
      <c r="A26" s="163">
        <v>4</v>
      </c>
      <c r="B26" s="942"/>
      <c r="C26" s="943"/>
      <c r="D26" s="943"/>
      <c r="E26" s="943"/>
      <c r="F26" s="944"/>
      <c r="G26" s="942"/>
      <c r="H26" s="945"/>
    </row>
    <row r="27" spans="1:8" ht="27.75" customHeight="1" thickBot="1">
      <c r="A27" s="164">
        <v>5</v>
      </c>
      <c r="B27" s="946"/>
      <c r="C27" s="947"/>
      <c r="D27" s="947"/>
      <c r="E27" s="947"/>
      <c r="F27" s="948"/>
      <c r="G27" s="946"/>
      <c r="H27" s="949"/>
    </row>
    <row r="28" spans="1:8" ht="27.75" customHeight="1" thickTop="1" thickBot="1">
      <c r="A28" s="165" t="s">
        <v>26</v>
      </c>
      <c r="B28" s="936" t="s">
        <v>123</v>
      </c>
      <c r="C28" s="937"/>
      <c r="D28" s="937"/>
      <c r="E28" s="937"/>
      <c r="F28" s="938"/>
      <c r="G28" s="26"/>
      <c r="H28" s="26" t="s">
        <v>33</v>
      </c>
    </row>
    <row r="29" spans="1:8" ht="15" thickTop="1" thickBot="1"/>
    <row r="30" spans="1:8" ht="13.5" customHeight="1" thickTop="1">
      <c r="B30" s="951" t="s">
        <v>124</v>
      </c>
      <c r="C30" s="951"/>
      <c r="D30" s="951"/>
      <c r="E30" s="951"/>
      <c r="F30" s="952" t="s">
        <v>125</v>
      </c>
      <c r="G30" s="954"/>
      <c r="H30" s="954" t="s">
        <v>47</v>
      </c>
    </row>
    <row r="31" spans="1:8" ht="13.5" customHeight="1" thickBot="1">
      <c r="B31" s="951"/>
      <c r="C31" s="951"/>
      <c r="D31" s="951"/>
      <c r="E31" s="951"/>
      <c r="F31" s="953"/>
      <c r="G31" s="955"/>
      <c r="H31" s="955"/>
    </row>
    <row r="32" spans="1:8" ht="14.25" thickTop="1"/>
    <row r="33" spans="1:8" ht="32.25" customHeight="1">
      <c r="A33" s="950" t="s">
        <v>126</v>
      </c>
      <c r="B33" s="950"/>
      <c r="C33" s="950"/>
      <c r="D33" s="950"/>
      <c r="E33" s="950"/>
      <c r="F33" s="950"/>
      <c r="G33" s="950"/>
      <c r="H33" s="950"/>
    </row>
    <row r="34" spans="1:8" ht="25.5" customHeight="1">
      <c r="A34" s="950" t="s">
        <v>422</v>
      </c>
      <c r="B34" s="950"/>
      <c r="C34" s="950"/>
      <c r="D34" s="950"/>
      <c r="E34" s="950"/>
      <c r="F34" s="950"/>
      <c r="G34" s="950"/>
      <c r="H34" s="950"/>
    </row>
    <row r="35" spans="1:8" ht="27" customHeight="1">
      <c r="A35" s="28" t="s">
        <v>127</v>
      </c>
      <c r="B35" s="28"/>
      <c r="C35" s="28"/>
      <c r="D35" s="28"/>
      <c r="E35" s="28"/>
      <c r="F35" s="28"/>
      <c r="G35" s="28"/>
      <c r="H35" s="28"/>
    </row>
    <row r="36" spans="1:8">
      <c r="A36" s="29"/>
      <c r="B36" s="29"/>
      <c r="C36" s="29"/>
      <c r="D36" s="29"/>
      <c r="E36" s="29"/>
      <c r="F36" s="29"/>
      <c r="G36" s="29"/>
      <c r="H36" s="29"/>
    </row>
    <row r="37" spans="1:8">
      <c r="A37" s="29"/>
      <c r="B37" s="29"/>
      <c r="C37" s="29"/>
      <c r="D37" s="29"/>
      <c r="E37" s="29"/>
      <c r="F37" s="29"/>
      <c r="G37" s="29"/>
      <c r="H37" s="29"/>
    </row>
    <row r="38" spans="1:8">
      <c r="A38" s="29"/>
      <c r="B38" s="29"/>
      <c r="C38" s="29"/>
      <c r="D38" s="29"/>
      <c r="E38" s="29"/>
      <c r="F38" s="29"/>
      <c r="G38" s="29"/>
      <c r="H38" s="29"/>
    </row>
    <row r="39" spans="1:8">
      <c r="A39" s="29"/>
      <c r="B39" s="29"/>
      <c r="C39" s="29"/>
      <c r="D39" s="29"/>
      <c r="E39" s="29"/>
      <c r="F39" s="29"/>
      <c r="G39" s="29"/>
      <c r="H39" s="29"/>
    </row>
    <row r="40" spans="1:8">
      <c r="A40" s="29"/>
      <c r="B40" s="29"/>
      <c r="C40" s="29"/>
      <c r="D40" s="29"/>
      <c r="E40" s="29"/>
      <c r="F40" s="29"/>
      <c r="G40" s="29"/>
      <c r="H40" s="29"/>
    </row>
    <row r="41" spans="1:8">
      <c r="A41" s="29"/>
      <c r="B41" s="29"/>
      <c r="C41" s="29"/>
      <c r="D41" s="29"/>
      <c r="E41" s="29"/>
      <c r="F41" s="29"/>
      <c r="G41" s="29"/>
      <c r="H41" s="29"/>
    </row>
    <row r="42" spans="1:8">
      <c r="A42" s="29"/>
      <c r="B42" s="29"/>
      <c r="C42" s="29"/>
      <c r="D42" s="29"/>
      <c r="E42" s="29"/>
      <c r="F42" s="29"/>
      <c r="G42" s="29"/>
      <c r="H42" s="29"/>
    </row>
    <row r="51" ht="6.75" customHeight="1"/>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1:J1"/>
    <mergeCell ref="A3:H3"/>
    <mergeCell ref="A5:F5"/>
    <mergeCell ref="G5:H5"/>
    <mergeCell ref="A6:F6"/>
    <mergeCell ref="G6:H6"/>
    <mergeCell ref="A7:F7"/>
    <mergeCell ref="G7:H7"/>
    <mergeCell ref="A8:H8"/>
    <mergeCell ref="A9:F9"/>
    <mergeCell ref="G9:H9"/>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4B004-6C53-4271-AAD8-EB0AEFFEC259}">
  <sheetPr>
    <pageSetUpPr fitToPage="1"/>
  </sheetPr>
  <dimension ref="A1:K42"/>
  <sheetViews>
    <sheetView zoomScaleNormal="100" zoomScaleSheetLayoutView="90" workbookViewId="0"/>
  </sheetViews>
  <sheetFormatPr defaultColWidth="9" defaultRowHeight="13.5"/>
  <cols>
    <col min="1" max="1" width="6.75" style="22" customWidth="1"/>
    <col min="2" max="6" width="12.75" style="22" customWidth="1"/>
    <col min="7" max="7" width="17.75" style="22" customWidth="1"/>
    <col min="8" max="8" width="6.5" style="22" customWidth="1"/>
    <col min="9" max="16384" width="9" style="22"/>
  </cols>
  <sheetData>
    <row r="1" spans="1:10" ht="27.75" customHeight="1">
      <c r="A1" s="22" t="s">
        <v>419</v>
      </c>
      <c r="G1" s="908"/>
      <c r="H1" s="908"/>
      <c r="I1" s="908"/>
      <c r="J1" s="908"/>
    </row>
    <row r="2" spans="1:10" ht="39" customHeight="1">
      <c r="G2" s="22" t="s">
        <v>238</v>
      </c>
    </row>
    <row r="3" spans="1:10" ht="24" customHeight="1">
      <c r="A3" s="909" t="s">
        <v>117</v>
      </c>
      <c r="B3" s="909"/>
      <c r="C3" s="909"/>
      <c r="D3" s="909"/>
      <c r="E3" s="909"/>
      <c r="F3" s="909"/>
      <c r="G3" s="909"/>
      <c r="H3" s="909"/>
      <c r="I3" s="162"/>
    </row>
    <row r="4" spans="1:10" ht="14.25" thickBot="1"/>
    <row r="5" spans="1:10" ht="27" customHeight="1" thickTop="1">
      <c r="A5" s="910" t="s">
        <v>118</v>
      </c>
      <c r="B5" s="911"/>
      <c r="C5" s="911"/>
      <c r="D5" s="911"/>
      <c r="E5" s="911"/>
      <c r="F5" s="911"/>
      <c r="G5" s="912" t="s">
        <v>423</v>
      </c>
      <c r="H5" s="913"/>
    </row>
    <row r="6" spans="1:10" ht="27" customHeight="1">
      <c r="A6" s="914" t="s">
        <v>420</v>
      </c>
      <c r="B6" s="915"/>
      <c r="C6" s="915"/>
      <c r="D6" s="915"/>
      <c r="E6" s="915"/>
      <c r="F6" s="915"/>
      <c r="G6" s="916" t="s">
        <v>424</v>
      </c>
      <c r="H6" s="917"/>
    </row>
    <row r="7" spans="1:10" ht="27" customHeight="1" thickBot="1">
      <c r="A7" s="918" t="s">
        <v>421</v>
      </c>
      <c r="B7" s="919"/>
      <c r="C7" s="919"/>
      <c r="D7" s="919"/>
      <c r="E7" s="919"/>
      <c r="F7" s="919"/>
      <c r="G7" s="920" t="s">
        <v>425</v>
      </c>
      <c r="H7" s="921"/>
    </row>
    <row r="8" spans="1:10" ht="19.5" customHeight="1" thickTop="1" thickBot="1">
      <c r="A8" s="922"/>
      <c r="B8" s="922"/>
      <c r="C8" s="922"/>
      <c r="D8" s="922"/>
      <c r="E8" s="922"/>
      <c r="F8" s="922"/>
      <c r="G8" s="922"/>
      <c r="H8" s="922"/>
    </row>
    <row r="9" spans="1:10" ht="23.25" customHeight="1" thickTop="1" thickBot="1">
      <c r="A9" s="923" t="s">
        <v>119</v>
      </c>
      <c r="B9" s="924"/>
      <c r="C9" s="924"/>
      <c r="D9" s="924"/>
      <c r="E9" s="924"/>
      <c r="F9" s="924"/>
      <c r="G9" s="924" t="s">
        <v>120</v>
      </c>
      <c r="H9" s="925"/>
    </row>
    <row r="10" spans="1:10" ht="18.75" customHeight="1" thickTop="1">
      <c r="A10" s="23">
        <v>1</v>
      </c>
      <c r="B10" s="906" t="s">
        <v>128</v>
      </c>
      <c r="C10" s="906"/>
      <c r="D10" s="906"/>
      <c r="E10" s="906"/>
      <c r="F10" s="906"/>
      <c r="G10" s="906">
        <v>1</v>
      </c>
      <c r="H10" s="907"/>
    </row>
    <row r="11" spans="1:10" ht="18.75" customHeight="1">
      <c r="A11" s="163">
        <v>2</v>
      </c>
      <c r="B11" s="926" t="s">
        <v>129</v>
      </c>
      <c r="C11" s="926"/>
      <c r="D11" s="926"/>
      <c r="E11" s="926"/>
      <c r="F11" s="926"/>
      <c r="G11" s="926">
        <v>1</v>
      </c>
      <c r="H11" s="927"/>
    </row>
    <row r="12" spans="1:10" ht="18.75" customHeight="1">
      <c r="A12" s="163">
        <v>3</v>
      </c>
      <c r="B12" s="926" t="s">
        <v>130</v>
      </c>
      <c r="C12" s="926"/>
      <c r="D12" s="926"/>
      <c r="E12" s="926"/>
      <c r="F12" s="926"/>
      <c r="G12" s="926">
        <v>1</v>
      </c>
      <c r="H12" s="927"/>
    </row>
    <row r="13" spans="1:10" ht="18.75" customHeight="1">
      <c r="A13" s="163">
        <v>4</v>
      </c>
      <c r="B13" s="926" t="s">
        <v>131</v>
      </c>
      <c r="C13" s="926"/>
      <c r="D13" s="926"/>
      <c r="E13" s="926"/>
      <c r="F13" s="926"/>
      <c r="G13" s="926">
        <v>0.5</v>
      </c>
      <c r="H13" s="928"/>
    </row>
    <row r="14" spans="1:10" ht="18.75" customHeight="1">
      <c r="A14" s="163">
        <v>5</v>
      </c>
      <c r="B14" s="926" t="s">
        <v>132</v>
      </c>
      <c r="C14" s="926"/>
      <c r="D14" s="926"/>
      <c r="E14" s="926"/>
      <c r="F14" s="926"/>
      <c r="G14" s="926">
        <v>0.8</v>
      </c>
      <c r="H14" s="927"/>
    </row>
    <row r="15" spans="1:10" ht="18.75" customHeight="1">
      <c r="A15" s="163">
        <v>6</v>
      </c>
      <c r="B15" s="926" t="s">
        <v>426</v>
      </c>
      <c r="C15" s="926"/>
      <c r="D15" s="926"/>
      <c r="E15" s="926"/>
      <c r="F15" s="926"/>
      <c r="G15" s="926">
        <v>0.8</v>
      </c>
      <c r="H15" s="927"/>
    </row>
    <row r="16" spans="1:10" ht="18.75" customHeight="1">
      <c r="A16" s="163">
        <v>7</v>
      </c>
      <c r="B16" s="929"/>
      <c r="C16" s="929"/>
      <c r="D16" s="929"/>
      <c r="E16" s="929"/>
      <c r="F16" s="929"/>
      <c r="G16" s="929"/>
      <c r="H16" s="930"/>
    </row>
    <row r="17" spans="1:11" ht="18.75" customHeight="1">
      <c r="A17" s="163">
        <v>8</v>
      </c>
      <c r="B17" s="929"/>
      <c r="C17" s="929"/>
      <c r="D17" s="929"/>
      <c r="E17" s="929"/>
      <c r="F17" s="929"/>
      <c r="G17" s="929"/>
      <c r="H17" s="930"/>
    </row>
    <row r="18" spans="1:11" ht="18.75" customHeight="1">
      <c r="A18" s="163">
        <v>9</v>
      </c>
      <c r="B18" s="929"/>
      <c r="C18" s="929"/>
      <c r="D18" s="929"/>
      <c r="E18" s="929"/>
      <c r="F18" s="929"/>
      <c r="G18" s="929"/>
      <c r="H18" s="930"/>
    </row>
    <row r="19" spans="1:11" ht="18.75" customHeight="1" thickBot="1">
      <c r="A19" s="24">
        <v>10</v>
      </c>
      <c r="B19" s="934"/>
      <c r="C19" s="934"/>
      <c r="D19" s="934"/>
      <c r="E19" s="934"/>
      <c r="F19" s="934"/>
      <c r="G19" s="934"/>
      <c r="H19" s="935"/>
    </row>
    <row r="20" spans="1:11" ht="21.75" customHeight="1" thickTop="1" thickBot="1">
      <c r="A20" s="25" t="s">
        <v>26</v>
      </c>
      <c r="B20" s="936" t="s">
        <v>121</v>
      </c>
      <c r="C20" s="937"/>
      <c r="D20" s="937"/>
      <c r="E20" s="937"/>
      <c r="F20" s="937"/>
      <c r="G20" s="26">
        <v>5.0999999999999996</v>
      </c>
      <c r="H20" s="27" t="s">
        <v>31</v>
      </c>
      <c r="K20" s="30"/>
    </row>
    <row r="21" spans="1:11" ht="15" thickTop="1" thickBot="1"/>
    <row r="22" spans="1:11" ht="18.75" customHeight="1" thickTop="1">
      <c r="A22" s="939" t="s">
        <v>122</v>
      </c>
      <c r="B22" s="940"/>
      <c r="C22" s="940"/>
      <c r="D22" s="940"/>
      <c r="E22" s="940"/>
      <c r="F22" s="940"/>
      <c r="G22" s="940" t="s">
        <v>120</v>
      </c>
      <c r="H22" s="941"/>
    </row>
    <row r="23" spans="1:11" ht="21.75" customHeight="1">
      <c r="A23" s="163">
        <v>1</v>
      </c>
      <c r="B23" s="931" t="s">
        <v>427</v>
      </c>
      <c r="C23" s="932"/>
      <c r="D23" s="932"/>
      <c r="E23" s="932"/>
      <c r="F23" s="933"/>
      <c r="G23" s="931">
        <v>1</v>
      </c>
      <c r="H23" s="928"/>
    </row>
    <row r="24" spans="1:11" ht="21.75" customHeight="1">
      <c r="A24" s="163">
        <v>2</v>
      </c>
      <c r="B24" s="931" t="s">
        <v>428</v>
      </c>
      <c r="C24" s="932"/>
      <c r="D24" s="932"/>
      <c r="E24" s="932"/>
      <c r="F24" s="933"/>
      <c r="G24" s="931">
        <v>1</v>
      </c>
      <c r="H24" s="928"/>
    </row>
    <row r="25" spans="1:11" ht="21.75" customHeight="1">
      <c r="A25" s="163">
        <v>3</v>
      </c>
      <c r="B25" s="942"/>
      <c r="C25" s="943"/>
      <c r="D25" s="943"/>
      <c r="E25" s="943"/>
      <c r="F25" s="944"/>
      <c r="G25" s="942"/>
      <c r="H25" s="945"/>
    </row>
    <row r="26" spans="1:11" ht="21.75" customHeight="1">
      <c r="A26" s="163">
        <v>4</v>
      </c>
      <c r="B26" s="942"/>
      <c r="C26" s="943"/>
      <c r="D26" s="943"/>
      <c r="E26" s="943"/>
      <c r="F26" s="944"/>
      <c r="G26" s="942"/>
      <c r="H26" s="945"/>
    </row>
    <row r="27" spans="1:11" ht="21.75" customHeight="1" thickBot="1">
      <c r="A27" s="164">
        <v>5</v>
      </c>
      <c r="B27" s="946"/>
      <c r="C27" s="947"/>
      <c r="D27" s="947"/>
      <c r="E27" s="947"/>
      <c r="F27" s="948"/>
      <c r="G27" s="946"/>
      <c r="H27" s="949"/>
    </row>
    <row r="28" spans="1:11" ht="21.75" customHeight="1" thickTop="1" thickBot="1">
      <c r="A28" s="165" t="s">
        <v>26</v>
      </c>
      <c r="B28" s="936" t="s">
        <v>123</v>
      </c>
      <c r="C28" s="937"/>
      <c r="D28" s="937"/>
      <c r="E28" s="937"/>
      <c r="F28" s="937"/>
      <c r="G28" s="26">
        <v>2</v>
      </c>
      <c r="H28" s="26" t="s">
        <v>33</v>
      </c>
    </row>
    <row r="29" spans="1:11" ht="15" thickTop="1" thickBot="1"/>
    <row r="30" spans="1:11" ht="13.5" customHeight="1" thickTop="1">
      <c r="B30" s="951" t="s">
        <v>124</v>
      </c>
      <c r="C30" s="951"/>
      <c r="D30" s="951"/>
      <c r="E30" s="951"/>
      <c r="F30" s="957" t="s">
        <v>125</v>
      </c>
      <c r="G30" s="954">
        <f>G20+G28</f>
        <v>7.1</v>
      </c>
      <c r="H30" s="954" t="s">
        <v>47</v>
      </c>
    </row>
    <row r="31" spans="1:11" ht="13.5" customHeight="1" thickBot="1">
      <c r="B31" s="951"/>
      <c r="C31" s="951"/>
      <c r="D31" s="951"/>
      <c r="E31" s="951"/>
      <c r="F31" s="958"/>
      <c r="G31" s="955"/>
      <c r="H31" s="955"/>
    </row>
    <row r="32" spans="1:11" ht="14.25" thickTop="1"/>
    <row r="33" spans="1:8" ht="32.25" customHeight="1">
      <c r="A33" s="956" t="s">
        <v>126</v>
      </c>
      <c r="B33" s="956"/>
      <c r="C33" s="956"/>
      <c r="D33" s="956"/>
      <c r="E33" s="956"/>
      <c r="F33" s="956"/>
      <c r="G33" s="956"/>
      <c r="H33" s="956"/>
    </row>
    <row r="34" spans="1:8" ht="25.5" customHeight="1">
      <c r="A34" s="956" t="s">
        <v>429</v>
      </c>
      <c r="B34" s="956"/>
      <c r="C34" s="956"/>
      <c r="D34" s="956"/>
      <c r="E34" s="956"/>
      <c r="F34" s="956"/>
      <c r="G34" s="956"/>
      <c r="H34" s="956"/>
    </row>
    <row r="35" spans="1:8" ht="27" customHeight="1">
      <c r="A35" s="31" t="s">
        <v>127</v>
      </c>
      <c r="B35" s="31"/>
      <c r="C35" s="31"/>
      <c r="D35" s="31"/>
      <c r="E35" s="31"/>
      <c r="F35" s="31"/>
      <c r="G35" s="31"/>
      <c r="H35" s="31"/>
    </row>
    <row r="36" spans="1:8">
      <c r="A36" s="29"/>
      <c r="B36" s="29"/>
      <c r="C36" s="29"/>
      <c r="D36" s="29"/>
      <c r="E36" s="29"/>
      <c r="F36" s="29"/>
      <c r="G36" s="29"/>
      <c r="H36" s="29"/>
    </row>
    <row r="37" spans="1:8">
      <c r="A37" s="29"/>
      <c r="B37" s="29"/>
      <c r="C37" s="29"/>
      <c r="D37" s="29"/>
      <c r="E37" s="29"/>
      <c r="F37" s="29"/>
      <c r="G37" s="29"/>
      <c r="H37" s="29"/>
    </row>
    <row r="38" spans="1:8">
      <c r="A38" s="29"/>
      <c r="B38" s="29"/>
      <c r="C38" s="29"/>
      <c r="D38" s="29"/>
      <c r="E38" s="29"/>
      <c r="F38" s="29"/>
      <c r="G38" s="29"/>
      <c r="H38" s="29"/>
    </row>
    <row r="39" spans="1:8">
      <c r="A39" s="29"/>
      <c r="B39" s="29"/>
      <c r="C39" s="29"/>
      <c r="D39" s="29"/>
      <c r="E39" s="29"/>
      <c r="F39" s="29"/>
      <c r="G39" s="29"/>
      <c r="H39" s="29"/>
    </row>
    <row r="40" spans="1:8">
      <c r="A40" s="29"/>
      <c r="B40" s="29"/>
      <c r="C40" s="29"/>
      <c r="D40" s="29"/>
      <c r="E40" s="29"/>
      <c r="F40" s="29"/>
      <c r="G40" s="29"/>
      <c r="H40" s="29"/>
    </row>
    <row r="41" spans="1:8">
      <c r="A41" s="29"/>
      <c r="B41" s="29"/>
      <c r="C41" s="29"/>
      <c r="D41" s="29"/>
      <c r="E41" s="29"/>
      <c r="F41" s="29"/>
      <c r="G41" s="29"/>
      <c r="H41" s="29"/>
    </row>
    <row r="42" spans="1:8">
      <c r="A42" s="29"/>
      <c r="B42" s="29"/>
      <c r="C42" s="29"/>
      <c r="D42" s="29"/>
      <c r="E42" s="29"/>
      <c r="F42" s="29"/>
      <c r="G42" s="29"/>
      <c r="H42" s="29"/>
    </row>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G22:H22"/>
    <mergeCell ref="B23:F23"/>
    <mergeCell ref="G23:H23"/>
    <mergeCell ref="B14:F14"/>
    <mergeCell ref="G14:H14"/>
    <mergeCell ref="B15:F15"/>
    <mergeCell ref="G15:H15"/>
    <mergeCell ref="B16:F16"/>
    <mergeCell ref="G16:H16"/>
    <mergeCell ref="B11:F11"/>
    <mergeCell ref="G11:H11"/>
    <mergeCell ref="B12:F12"/>
    <mergeCell ref="G12:H12"/>
    <mergeCell ref="B13:F13"/>
    <mergeCell ref="G13:H13"/>
    <mergeCell ref="B10:F10"/>
    <mergeCell ref="G10:H10"/>
    <mergeCell ref="G1:J1"/>
    <mergeCell ref="A3:H3"/>
    <mergeCell ref="A5:F5"/>
    <mergeCell ref="G5:H5"/>
    <mergeCell ref="A6:F6"/>
    <mergeCell ref="G6:H6"/>
    <mergeCell ref="A7:F7"/>
    <mergeCell ref="G7:H7"/>
    <mergeCell ref="A8:H8"/>
    <mergeCell ref="A9:F9"/>
    <mergeCell ref="G9:H9"/>
  </mergeCells>
  <phoneticPr fontId="3"/>
  <printOptions horizontalCentered="1"/>
  <pageMargins left="0.70866141732283472" right="0.70866141732283472" top="0.74803149606299213" bottom="0.74803149606299213" header="0.31496062992125984" footer="0.31496062992125984"/>
  <pageSetup paperSize="9" scale="9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46560-F020-4DB6-B35C-B9CB1F84C66F}">
  <dimension ref="A1:K47"/>
  <sheetViews>
    <sheetView showGridLines="0" zoomScaleNormal="100" zoomScaleSheetLayoutView="100" workbookViewId="0">
      <selection activeCell="Q33" sqref="Q33"/>
    </sheetView>
  </sheetViews>
  <sheetFormatPr defaultRowHeight="13.5"/>
  <cols>
    <col min="1" max="1" width="5.25" style="55" customWidth="1"/>
    <col min="2" max="5" width="7.875" style="55" customWidth="1"/>
    <col min="6" max="6" width="11.25" style="55" customWidth="1"/>
    <col min="7" max="9" width="7.875" style="55" customWidth="1"/>
    <col min="10" max="10" width="15.75" style="55" customWidth="1"/>
    <col min="11" max="11" width="13.25" style="55" customWidth="1"/>
    <col min="12" max="256" width="8.875" style="55"/>
    <col min="257" max="257" width="5.25" style="55" customWidth="1"/>
    <col min="258" max="261" width="7.875" style="55" customWidth="1"/>
    <col min="262" max="262" width="11.25" style="55" customWidth="1"/>
    <col min="263" max="265" width="7.875" style="55" customWidth="1"/>
    <col min="266" max="266" width="15.75" style="55" customWidth="1"/>
    <col min="267" max="267" width="13.25" style="55" customWidth="1"/>
    <col min="268" max="512" width="8.875" style="55"/>
    <col min="513" max="513" width="5.25" style="55" customWidth="1"/>
    <col min="514" max="517" width="7.875" style="55" customWidth="1"/>
    <col min="518" max="518" width="11.25" style="55" customWidth="1"/>
    <col min="519" max="521" width="7.875" style="55" customWidth="1"/>
    <col min="522" max="522" width="15.75" style="55" customWidth="1"/>
    <col min="523" max="523" width="13.25" style="55" customWidth="1"/>
    <col min="524" max="768" width="8.875" style="55"/>
    <col min="769" max="769" width="5.25" style="55" customWidth="1"/>
    <col min="770" max="773" width="7.875" style="55" customWidth="1"/>
    <col min="774" max="774" width="11.25" style="55" customWidth="1"/>
    <col min="775" max="777" width="7.875" style="55" customWidth="1"/>
    <col min="778" max="778" width="15.75" style="55" customWidth="1"/>
    <col min="779" max="779" width="13.25" style="55" customWidth="1"/>
    <col min="780" max="1024" width="8.875" style="55"/>
    <col min="1025" max="1025" width="5.25" style="55" customWidth="1"/>
    <col min="1026" max="1029" width="7.875" style="55" customWidth="1"/>
    <col min="1030" max="1030" width="11.25" style="55" customWidth="1"/>
    <col min="1031" max="1033" width="7.875" style="55" customWidth="1"/>
    <col min="1034" max="1034" width="15.75" style="55" customWidth="1"/>
    <col min="1035" max="1035" width="13.25" style="55" customWidth="1"/>
    <col min="1036" max="1280" width="8.875" style="55"/>
    <col min="1281" max="1281" width="5.25" style="55" customWidth="1"/>
    <col min="1282" max="1285" width="7.875" style="55" customWidth="1"/>
    <col min="1286" max="1286" width="11.25" style="55" customWidth="1"/>
    <col min="1287" max="1289" width="7.875" style="55" customWidth="1"/>
    <col min="1290" max="1290" width="15.75" style="55" customWidth="1"/>
    <col min="1291" max="1291" width="13.25" style="55" customWidth="1"/>
    <col min="1292" max="1536" width="8.875" style="55"/>
    <col min="1537" max="1537" width="5.25" style="55" customWidth="1"/>
    <col min="1538" max="1541" width="7.875" style="55" customWidth="1"/>
    <col min="1542" max="1542" width="11.25" style="55" customWidth="1"/>
    <col min="1543" max="1545" width="7.875" style="55" customWidth="1"/>
    <col min="1546" max="1546" width="15.75" style="55" customWidth="1"/>
    <col min="1547" max="1547" width="13.25" style="55" customWidth="1"/>
    <col min="1548" max="1792" width="8.875" style="55"/>
    <col min="1793" max="1793" width="5.25" style="55" customWidth="1"/>
    <col min="1794" max="1797" width="7.875" style="55" customWidth="1"/>
    <col min="1798" max="1798" width="11.25" style="55" customWidth="1"/>
    <col min="1799" max="1801" width="7.875" style="55" customWidth="1"/>
    <col min="1802" max="1802" width="15.75" style="55" customWidth="1"/>
    <col min="1803" max="1803" width="13.25" style="55" customWidth="1"/>
    <col min="1804" max="2048" width="8.875" style="55"/>
    <col min="2049" max="2049" width="5.25" style="55" customWidth="1"/>
    <col min="2050" max="2053" width="7.875" style="55" customWidth="1"/>
    <col min="2054" max="2054" width="11.25" style="55" customWidth="1"/>
    <col min="2055" max="2057" width="7.875" style="55" customWidth="1"/>
    <col min="2058" max="2058" width="15.75" style="55" customWidth="1"/>
    <col min="2059" max="2059" width="13.25" style="55" customWidth="1"/>
    <col min="2060" max="2304" width="8.875" style="55"/>
    <col min="2305" max="2305" width="5.25" style="55" customWidth="1"/>
    <col min="2306" max="2309" width="7.875" style="55" customWidth="1"/>
    <col min="2310" max="2310" width="11.25" style="55" customWidth="1"/>
    <col min="2311" max="2313" width="7.875" style="55" customWidth="1"/>
    <col min="2314" max="2314" width="15.75" style="55" customWidth="1"/>
    <col min="2315" max="2315" width="13.25" style="55" customWidth="1"/>
    <col min="2316" max="2560" width="8.875" style="55"/>
    <col min="2561" max="2561" width="5.25" style="55" customWidth="1"/>
    <col min="2562" max="2565" width="7.875" style="55" customWidth="1"/>
    <col min="2566" max="2566" width="11.25" style="55" customWidth="1"/>
    <col min="2567" max="2569" width="7.875" style="55" customWidth="1"/>
    <col min="2570" max="2570" width="15.75" style="55" customWidth="1"/>
    <col min="2571" max="2571" width="13.25" style="55" customWidth="1"/>
    <col min="2572" max="2816" width="8.875" style="55"/>
    <col min="2817" max="2817" width="5.25" style="55" customWidth="1"/>
    <col min="2818" max="2821" width="7.875" style="55" customWidth="1"/>
    <col min="2822" max="2822" width="11.25" style="55" customWidth="1"/>
    <col min="2823" max="2825" width="7.875" style="55" customWidth="1"/>
    <col min="2826" max="2826" width="15.75" style="55" customWidth="1"/>
    <col min="2827" max="2827" width="13.25" style="55" customWidth="1"/>
    <col min="2828" max="3072" width="8.875" style="55"/>
    <col min="3073" max="3073" width="5.25" style="55" customWidth="1"/>
    <col min="3074" max="3077" width="7.875" style="55" customWidth="1"/>
    <col min="3078" max="3078" width="11.25" style="55" customWidth="1"/>
    <col min="3079" max="3081" width="7.875" style="55" customWidth="1"/>
    <col min="3082" max="3082" width="15.75" style="55" customWidth="1"/>
    <col min="3083" max="3083" width="13.25" style="55" customWidth="1"/>
    <col min="3084" max="3328" width="8.875" style="55"/>
    <col min="3329" max="3329" width="5.25" style="55" customWidth="1"/>
    <col min="3330" max="3333" width="7.875" style="55" customWidth="1"/>
    <col min="3334" max="3334" width="11.25" style="55" customWidth="1"/>
    <col min="3335" max="3337" width="7.875" style="55" customWidth="1"/>
    <col min="3338" max="3338" width="15.75" style="55" customWidth="1"/>
    <col min="3339" max="3339" width="13.25" style="55" customWidth="1"/>
    <col min="3340" max="3584" width="8.875" style="55"/>
    <col min="3585" max="3585" width="5.25" style="55" customWidth="1"/>
    <col min="3586" max="3589" width="7.875" style="55" customWidth="1"/>
    <col min="3590" max="3590" width="11.25" style="55" customWidth="1"/>
    <col min="3591" max="3593" width="7.875" style="55" customWidth="1"/>
    <col min="3594" max="3594" width="15.75" style="55" customWidth="1"/>
    <col min="3595" max="3595" width="13.25" style="55" customWidth="1"/>
    <col min="3596" max="3840" width="8.875" style="55"/>
    <col min="3841" max="3841" width="5.25" style="55" customWidth="1"/>
    <col min="3842" max="3845" width="7.875" style="55" customWidth="1"/>
    <col min="3846" max="3846" width="11.25" style="55" customWidth="1"/>
    <col min="3847" max="3849" width="7.875" style="55" customWidth="1"/>
    <col min="3850" max="3850" width="15.75" style="55" customWidth="1"/>
    <col min="3851" max="3851" width="13.25" style="55" customWidth="1"/>
    <col min="3852" max="4096" width="8.875" style="55"/>
    <col min="4097" max="4097" width="5.25" style="55" customWidth="1"/>
    <col min="4098" max="4101" width="7.875" style="55" customWidth="1"/>
    <col min="4102" max="4102" width="11.25" style="55" customWidth="1"/>
    <col min="4103" max="4105" width="7.875" style="55" customWidth="1"/>
    <col min="4106" max="4106" width="15.75" style="55" customWidth="1"/>
    <col min="4107" max="4107" width="13.25" style="55" customWidth="1"/>
    <col min="4108" max="4352" width="8.875" style="55"/>
    <col min="4353" max="4353" width="5.25" style="55" customWidth="1"/>
    <col min="4354" max="4357" width="7.875" style="55" customWidth="1"/>
    <col min="4358" max="4358" width="11.25" style="55" customWidth="1"/>
    <col min="4359" max="4361" width="7.875" style="55" customWidth="1"/>
    <col min="4362" max="4362" width="15.75" style="55" customWidth="1"/>
    <col min="4363" max="4363" width="13.25" style="55" customWidth="1"/>
    <col min="4364" max="4608" width="8.875" style="55"/>
    <col min="4609" max="4609" width="5.25" style="55" customWidth="1"/>
    <col min="4610" max="4613" width="7.875" style="55" customWidth="1"/>
    <col min="4614" max="4614" width="11.25" style="55" customWidth="1"/>
    <col min="4615" max="4617" width="7.875" style="55" customWidth="1"/>
    <col min="4618" max="4618" width="15.75" style="55" customWidth="1"/>
    <col min="4619" max="4619" width="13.25" style="55" customWidth="1"/>
    <col min="4620" max="4864" width="8.875" style="55"/>
    <col min="4865" max="4865" width="5.25" style="55" customWidth="1"/>
    <col min="4866" max="4869" width="7.875" style="55" customWidth="1"/>
    <col min="4870" max="4870" width="11.25" style="55" customWidth="1"/>
    <col min="4871" max="4873" width="7.875" style="55" customWidth="1"/>
    <col min="4874" max="4874" width="15.75" style="55" customWidth="1"/>
    <col min="4875" max="4875" width="13.25" style="55" customWidth="1"/>
    <col min="4876" max="5120" width="8.875" style="55"/>
    <col min="5121" max="5121" width="5.25" style="55" customWidth="1"/>
    <col min="5122" max="5125" width="7.875" style="55" customWidth="1"/>
    <col min="5126" max="5126" width="11.25" style="55" customWidth="1"/>
    <col min="5127" max="5129" width="7.875" style="55" customWidth="1"/>
    <col min="5130" max="5130" width="15.75" style="55" customWidth="1"/>
    <col min="5131" max="5131" width="13.25" style="55" customWidth="1"/>
    <col min="5132" max="5376" width="8.875" style="55"/>
    <col min="5377" max="5377" width="5.25" style="55" customWidth="1"/>
    <col min="5378" max="5381" width="7.875" style="55" customWidth="1"/>
    <col min="5382" max="5382" width="11.25" style="55" customWidth="1"/>
    <col min="5383" max="5385" width="7.875" style="55" customWidth="1"/>
    <col min="5386" max="5386" width="15.75" style="55" customWidth="1"/>
    <col min="5387" max="5387" width="13.25" style="55" customWidth="1"/>
    <col min="5388" max="5632" width="8.875" style="55"/>
    <col min="5633" max="5633" width="5.25" style="55" customWidth="1"/>
    <col min="5634" max="5637" width="7.875" style="55" customWidth="1"/>
    <col min="5638" max="5638" width="11.25" style="55" customWidth="1"/>
    <col min="5639" max="5641" width="7.875" style="55" customWidth="1"/>
    <col min="5642" max="5642" width="15.75" style="55" customWidth="1"/>
    <col min="5643" max="5643" width="13.25" style="55" customWidth="1"/>
    <col min="5644" max="5888" width="8.875" style="55"/>
    <col min="5889" max="5889" width="5.25" style="55" customWidth="1"/>
    <col min="5890" max="5893" width="7.875" style="55" customWidth="1"/>
    <col min="5894" max="5894" width="11.25" style="55" customWidth="1"/>
    <col min="5895" max="5897" width="7.875" style="55" customWidth="1"/>
    <col min="5898" max="5898" width="15.75" style="55" customWidth="1"/>
    <col min="5899" max="5899" width="13.25" style="55" customWidth="1"/>
    <col min="5900" max="6144" width="8.875" style="55"/>
    <col min="6145" max="6145" width="5.25" style="55" customWidth="1"/>
    <col min="6146" max="6149" width="7.875" style="55" customWidth="1"/>
    <col min="6150" max="6150" width="11.25" style="55" customWidth="1"/>
    <col min="6151" max="6153" width="7.875" style="55" customWidth="1"/>
    <col min="6154" max="6154" width="15.75" style="55" customWidth="1"/>
    <col min="6155" max="6155" width="13.25" style="55" customWidth="1"/>
    <col min="6156" max="6400" width="8.875" style="55"/>
    <col min="6401" max="6401" width="5.25" style="55" customWidth="1"/>
    <col min="6402" max="6405" width="7.875" style="55" customWidth="1"/>
    <col min="6406" max="6406" width="11.25" style="55" customWidth="1"/>
    <col min="6407" max="6409" width="7.875" style="55" customWidth="1"/>
    <col min="6410" max="6410" width="15.75" style="55" customWidth="1"/>
    <col min="6411" max="6411" width="13.25" style="55" customWidth="1"/>
    <col min="6412" max="6656" width="8.875" style="55"/>
    <col min="6657" max="6657" width="5.25" style="55" customWidth="1"/>
    <col min="6658" max="6661" width="7.875" style="55" customWidth="1"/>
    <col min="6662" max="6662" width="11.25" style="55" customWidth="1"/>
    <col min="6663" max="6665" width="7.875" style="55" customWidth="1"/>
    <col min="6666" max="6666" width="15.75" style="55" customWidth="1"/>
    <col min="6667" max="6667" width="13.25" style="55" customWidth="1"/>
    <col min="6668" max="6912" width="8.875" style="55"/>
    <col min="6913" max="6913" width="5.25" style="55" customWidth="1"/>
    <col min="6914" max="6917" width="7.875" style="55" customWidth="1"/>
    <col min="6918" max="6918" width="11.25" style="55" customWidth="1"/>
    <col min="6919" max="6921" width="7.875" style="55" customWidth="1"/>
    <col min="6922" max="6922" width="15.75" style="55" customWidth="1"/>
    <col min="6923" max="6923" width="13.25" style="55" customWidth="1"/>
    <col min="6924" max="7168" width="8.875" style="55"/>
    <col min="7169" max="7169" width="5.25" style="55" customWidth="1"/>
    <col min="7170" max="7173" width="7.875" style="55" customWidth="1"/>
    <col min="7174" max="7174" width="11.25" style="55" customWidth="1"/>
    <col min="7175" max="7177" width="7.875" style="55" customWidth="1"/>
    <col min="7178" max="7178" width="15.75" style="55" customWidth="1"/>
    <col min="7179" max="7179" width="13.25" style="55" customWidth="1"/>
    <col min="7180" max="7424" width="8.875" style="55"/>
    <col min="7425" max="7425" width="5.25" style="55" customWidth="1"/>
    <col min="7426" max="7429" width="7.875" style="55" customWidth="1"/>
    <col min="7430" max="7430" width="11.25" style="55" customWidth="1"/>
    <col min="7431" max="7433" width="7.875" style="55" customWidth="1"/>
    <col min="7434" max="7434" width="15.75" style="55" customWidth="1"/>
    <col min="7435" max="7435" width="13.25" style="55" customWidth="1"/>
    <col min="7436" max="7680" width="8.875" style="55"/>
    <col min="7681" max="7681" width="5.25" style="55" customWidth="1"/>
    <col min="7682" max="7685" width="7.875" style="55" customWidth="1"/>
    <col min="7686" max="7686" width="11.25" style="55" customWidth="1"/>
    <col min="7687" max="7689" width="7.875" style="55" customWidth="1"/>
    <col min="7690" max="7690" width="15.75" style="55" customWidth="1"/>
    <col min="7691" max="7691" width="13.25" style="55" customWidth="1"/>
    <col min="7692" max="7936" width="8.875" style="55"/>
    <col min="7937" max="7937" width="5.25" style="55" customWidth="1"/>
    <col min="7938" max="7941" width="7.875" style="55" customWidth="1"/>
    <col min="7942" max="7942" width="11.25" style="55" customWidth="1"/>
    <col min="7943" max="7945" width="7.875" style="55" customWidth="1"/>
    <col min="7946" max="7946" width="15.75" style="55" customWidth="1"/>
    <col min="7947" max="7947" width="13.25" style="55" customWidth="1"/>
    <col min="7948" max="8192" width="8.875" style="55"/>
    <col min="8193" max="8193" width="5.25" style="55" customWidth="1"/>
    <col min="8194" max="8197" width="7.875" style="55" customWidth="1"/>
    <col min="8198" max="8198" width="11.25" style="55" customWidth="1"/>
    <col min="8199" max="8201" width="7.875" style="55" customWidth="1"/>
    <col min="8202" max="8202" width="15.75" style="55" customWidth="1"/>
    <col min="8203" max="8203" width="13.25" style="55" customWidth="1"/>
    <col min="8204" max="8448" width="8.875" style="55"/>
    <col min="8449" max="8449" width="5.25" style="55" customWidth="1"/>
    <col min="8450" max="8453" width="7.875" style="55" customWidth="1"/>
    <col min="8454" max="8454" width="11.25" style="55" customWidth="1"/>
    <col min="8455" max="8457" width="7.875" style="55" customWidth="1"/>
    <col min="8458" max="8458" width="15.75" style="55" customWidth="1"/>
    <col min="8459" max="8459" width="13.25" style="55" customWidth="1"/>
    <col min="8460" max="8704" width="8.875" style="55"/>
    <col min="8705" max="8705" width="5.25" style="55" customWidth="1"/>
    <col min="8706" max="8709" width="7.875" style="55" customWidth="1"/>
    <col min="8710" max="8710" width="11.25" style="55" customWidth="1"/>
    <col min="8711" max="8713" width="7.875" style="55" customWidth="1"/>
    <col min="8714" max="8714" width="15.75" style="55" customWidth="1"/>
    <col min="8715" max="8715" width="13.25" style="55" customWidth="1"/>
    <col min="8716" max="8960" width="8.875" style="55"/>
    <col min="8961" max="8961" width="5.25" style="55" customWidth="1"/>
    <col min="8962" max="8965" width="7.875" style="55" customWidth="1"/>
    <col min="8966" max="8966" width="11.25" style="55" customWidth="1"/>
    <col min="8967" max="8969" width="7.875" style="55" customWidth="1"/>
    <col min="8970" max="8970" width="15.75" style="55" customWidth="1"/>
    <col min="8971" max="8971" width="13.25" style="55" customWidth="1"/>
    <col min="8972" max="9216" width="8.875" style="55"/>
    <col min="9217" max="9217" width="5.25" style="55" customWidth="1"/>
    <col min="9218" max="9221" width="7.875" style="55" customWidth="1"/>
    <col min="9222" max="9222" width="11.25" style="55" customWidth="1"/>
    <col min="9223" max="9225" width="7.875" style="55" customWidth="1"/>
    <col min="9226" max="9226" width="15.75" style="55" customWidth="1"/>
    <col min="9227" max="9227" width="13.25" style="55" customWidth="1"/>
    <col min="9228" max="9472" width="8.875" style="55"/>
    <col min="9473" max="9473" width="5.25" style="55" customWidth="1"/>
    <col min="9474" max="9477" width="7.875" style="55" customWidth="1"/>
    <col min="9478" max="9478" width="11.25" style="55" customWidth="1"/>
    <col min="9479" max="9481" width="7.875" style="55" customWidth="1"/>
    <col min="9482" max="9482" width="15.75" style="55" customWidth="1"/>
    <col min="9483" max="9483" width="13.25" style="55" customWidth="1"/>
    <col min="9484" max="9728" width="8.875" style="55"/>
    <col min="9729" max="9729" width="5.25" style="55" customWidth="1"/>
    <col min="9730" max="9733" width="7.875" style="55" customWidth="1"/>
    <col min="9734" max="9734" width="11.25" style="55" customWidth="1"/>
    <col min="9735" max="9737" width="7.875" style="55" customWidth="1"/>
    <col min="9738" max="9738" width="15.75" style="55" customWidth="1"/>
    <col min="9739" max="9739" width="13.25" style="55" customWidth="1"/>
    <col min="9740" max="9984" width="8.875" style="55"/>
    <col min="9985" max="9985" width="5.25" style="55" customWidth="1"/>
    <col min="9986" max="9989" width="7.875" style="55" customWidth="1"/>
    <col min="9990" max="9990" width="11.25" style="55" customWidth="1"/>
    <col min="9991" max="9993" width="7.875" style="55" customWidth="1"/>
    <col min="9994" max="9994" width="15.75" style="55" customWidth="1"/>
    <col min="9995" max="9995" width="13.25" style="55" customWidth="1"/>
    <col min="9996" max="10240" width="8.875" style="55"/>
    <col min="10241" max="10241" width="5.25" style="55" customWidth="1"/>
    <col min="10242" max="10245" width="7.875" style="55" customWidth="1"/>
    <col min="10246" max="10246" width="11.25" style="55" customWidth="1"/>
    <col min="10247" max="10249" width="7.875" style="55" customWidth="1"/>
    <col min="10250" max="10250" width="15.75" style="55" customWidth="1"/>
    <col min="10251" max="10251" width="13.25" style="55" customWidth="1"/>
    <col min="10252" max="10496" width="8.875" style="55"/>
    <col min="10497" max="10497" width="5.25" style="55" customWidth="1"/>
    <col min="10498" max="10501" width="7.875" style="55" customWidth="1"/>
    <col min="10502" max="10502" width="11.25" style="55" customWidth="1"/>
    <col min="10503" max="10505" width="7.875" style="55" customWidth="1"/>
    <col min="10506" max="10506" width="15.75" style="55" customWidth="1"/>
    <col min="10507" max="10507" width="13.25" style="55" customWidth="1"/>
    <col min="10508" max="10752" width="8.875" style="55"/>
    <col min="10753" max="10753" width="5.25" style="55" customWidth="1"/>
    <col min="10754" max="10757" width="7.875" style="55" customWidth="1"/>
    <col min="10758" max="10758" width="11.25" style="55" customWidth="1"/>
    <col min="10759" max="10761" width="7.875" style="55" customWidth="1"/>
    <col min="10762" max="10762" width="15.75" style="55" customWidth="1"/>
    <col min="10763" max="10763" width="13.25" style="55" customWidth="1"/>
    <col min="10764" max="11008" width="8.875" style="55"/>
    <col min="11009" max="11009" width="5.25" style="55" customWidth="1"/>
    <col min="11010" max="11013" width="7.875" style="55" customWidth="1"/>
    <col min="11014" max="11014" width="11.25" style="55" customWidth="1"/>
    <col min="11015" max="11017" width="7.875" style="55" customWidth="1"/>
    <col min="11018" max="11018" width="15.75" style="55" customWidth="1"/>
    <col min="11019" max="11019" width="13.25" style="55" customWidth="1"/>
    <col min="11020" max="11264" width="8.875" style="55"/>
    <col min="11265" max="11265" width="5.25" style="55" customWidth="1"/>
    <col min="11266" max="11269" width="7.875" style="55" customWidth="1"/>
    <col min="11270" max="11270" width="11.25" style="55" customWidth="1"/>
    <col min="11271" max="11273" width="7.875" style="55" customWidth="1"/>
    <col min="11274" max="11274" width="15.75" style="55" customWidth="1"/>
    <col min="11275" max="11275" width="13.25" style="55" customWidth="1"/>
    <col min="11276" max="11520" width="8.875" style="55"/>
    <col min="11521" max="11521" width="5.25" style="55" customWidth="1"/>
    <col min="11522" max="11525" width="7.875" style="55" customWidth="1"/>
    <col min="11526" max="11526" width="11.25" style="55" customWidth="1"/>
    <col min="11527" max="11529" width="7.875" style="55" customWidth="1"/>
    <col min="11530" max="11530" width="15.75" style="55" customWidth="1"/>
    <col min="11531" max="11531" width="13.25" style="55" customWidth="1"/>
    <col min="11532" max="11776" width="8.875" style="55"/>
    <col min="11777" max="11777" width="5.25" style="55" customWidth="1"/>
    <col min="11778" max="11781" width="7.875" style="55" customWidth="1"/>
    <col min="11782" max="11782" width="11.25" style="55" customWidth="1"/>
    <col min="11783" max="11785" width="7.875" style="55" customWidth="1"/>
    <col min="11786" max="11786" width="15.75" style="55" customWidth="1"/>
    <col min="11787" max="11787" width="13.25" style="55" customWidth="1"/>
    <col min="11788" max="12032" width="8.875" style="55"/>
    <col min="12033" max="12033" width="5.25" style="55" customWidth="1"/>
    <col min="12034" max="12037" width="7.875" style="55" customWidth="1"/>
    <col min="12038" max="12038" width="11.25" style="55" customWidth="1"/>
    <col min="12039" max="12041" width="7.875" style="55" customWidth="1"/>
    <col min="12042" max="12042" width="15.75" style="55" customWidth="1"/>
    <col min="12043" max="12043" width="13.25" style="55" customWidth="1"/>
    <col min="12044" max="12288" width="8.875" style="55"/>
    <col min="12289" max="12289" width="5.25" style="55" customWidth="1"/>
    <col min="12290" max="12293" width="7.875" style="55" customWidth="1"/>
    <col min="12294" max="12294" width="11.25" style="55" customWidth="1"/>
    <col min="12295" max="12297" width="7.875" style="55" customWidth="1"/>
    <col min="12298" max="12298" width="15.75" style="55" customWidth="1"/>
    <col min="12299" max="12299" width="13.25" style="55" customWidth="1"/>
    <col min="12300" max="12544" width="8.875" style="55"/>
    <col min="12545" max="12545" width="5.25" style="55" customWidth="1"/>
    <col min="12546" max="12549" width="7.875" style="55" customWidth="1"/>
    <col min="12550" max="12550" width="11.25" style="55" customWidth="1"/>
    <col min="12551" max="12553" width="7.875" style="55" customWidth="1"/>
    <col min="12554" max="12554" width="15.75" style="55" customWidth="1"/>
    <col min="12555" max="12555" width="13.25" style="55" customWidth="1"/>
    <col min="12556" max="12800" width="8.875" style="55"/>
    <col min="12801" max="12801" width="5.25" style="55" customWidth="1"/>
    <col min="12802" max="12805" width="7.875" style="55" customWidth="1"/>
    <col min="12806" max="12806" width="11.25" style="55" customWidth="1"/>
    <col min="12807" max="12809" width="7.875" style="55" customWidth="1"/>
    <col min="12810" max="12810" width="15.75" style="55" customWidth="1"/>
    <col min="12811" max="12811" width="13.25" style="55" customWidth="1"/>
    <col min="12812" max="13056" width="8.875" style="55"/>
    <col min="13057" max="13057" width="5.25" style="55" customWidth="1"/>
    <col min="13058" max="13061" width="7.875" style="55" customWidth="1"/>
    <col min="13062" max="13062" width="11.25" style="55" customWidth="1"/>
    <col min="13063" max="13065" width="7.875" style="55" customWidth="1"/>
    <col min="13066" max="13066" width="15.75" style="55" customWidth="1"/>
    <col min="13067" max="13067" width="13.25" style="55" customWidth="1"/>
    <col min="13068" max="13312" width="8.875" style="55"/>
    <col min="13313" max="13313" width="5.25" style="55" customWidth="1"/>
    <col min="13314" max="13317" width="7.875" style="55" customWidth="1"/>
    <col min="13318" max="13318" width="11.25" style="55" customWidth="1"/>
    <col min="13319" max="13321" width="7.875" style="55" customWidth="1"/>
    <col min="13322" max="13322" width="15.75" style="55" customWidth="1"/>
    <col min="13323" max="13323" width="13.25" style="55" customWidth="1"/>
    <col min="13324" max="13568" width="8.875" style="55"/>
    <col min="13569" max="13569" width="5.25" style="55" customWidth="1"/>
    <col min="13570" max="13573" width="7.875" style="55" customWidth="1"/>
    <col min="13574" max="13574" width="11.25" style="55" customWidth="1"/>
    <col min="13575" max="13577" width="7.875" style="55" customWidth="1"/>
    <col min="13578" max="13578" width="15.75" style="55" customWidth="1"/>
    <col min="13579" max="13579" width="13.25" style="55" customWidth="1"/>
    <col min="13580" max="13824" width="8.875" style="55"/>
    <col min="13825" max="13825" width="5.25" style="55" customWidth="1"/>
    <col min="13826" max="13829" width="7.875" style="55" customWidth="1"/>
    <col min="13830" max="13830" width="11.25" style="55" customWidth="1"/>
    <col min="13831" max="13833" width="7.875" style="55" customWidth="1"/>
    <col min="13834" max="13834" width="15.75" style="55" customWidth="1"/>
    <col min="13835" max="13835" width="13.25" style="55" customWidth="1"/>
    <col min="13836" max="14080" width="8.875" style="55"/>
    <col min="14081" max="14081" width="5.25" style="55" customWidth="1"/>
    <col min="14082" max="14085" width="7.875" style="55" customWidth="1"/>
    <col min="14086" max="14086" width="11.25" style="55" customWidth="1"/>
    <col min="14087" max="14089" width="7.875" style="55" customWidth="1"/>
    <col min="14090" max="14090" width="15.75" style="55" customWidth="1"/>
    <col min="14091" max="14091" width="13.25" style="55" customWidth="1"/>
    <col min="14092" max="14336" width="8.875" style="55"/>
    <col min="14337" max="14337" width="5.25" style="55" customWidth="1"/>
    <col min="14338" max="14341" width="7.875" style="55" customWidth="1"/>
    <col min="14342" max="14342" width="11.25" style="55" customWidth="1"/>
    <col min="14343" max="14345" width="7.875" style="55" customWidth="1"/>
    <col min="14346" max="14346" width="15.75" style="55" customWidth="1"/>
    <col min="14347" max="14347" width="13.25" style="55" customWidth="1"/>
    <col min="14348" max="14592" width="8.875" style="55"/>
    <col min="14593" max="14593" width="5.25" style="55" customWidth="1"/>
    <col min="14594" max="14597" width="7.875" style="55" customWidth="1"/>
    <col min="14598" max="14598" width="11.25" style="55" customWidth="1"/>
    <col min="14599" max="14601" width="7.875" style="55" customWidth="1"/>
    <col min="14602" max="14602" width="15.75" style="55" customWidth="1"/>
    <col min="14603" max="14603" width="13.25" style="55" customWidth="1"/>
    <col min="14604" max="14848" width="8.875" style="55"/>
    <col min="14849" max="14849" width="5.25" style="55" customWidth="1"/>
    <col min="14850" max="14853" width="7.875" style="55" customWidth="1"/>
    <col min="14854" max="14854" width="11.25" style="55" customWidth="1"/>
    <col min="14855" max="14857" width="7.875" style="55" customWidth="1"/>
    <col min="14858" max="14858" width="15.75" style="55" customWidth="1"/>
    <col min="14859" max="14859" width="13.25" style="55" customWidth="1"/>
    <col min="14860" max="15104" width="8.875" style="55"/>
    <col min="15105" max="15105" width="5.25" style="55" customWidth="1"/>
    <col min="15106" max="15109" width="7.875" style="55" customWidth="1"/>
    <col min="15110" max="15110" width="11.25" style="55" customWidth="1"/>
    <col min="15111" max="15113" width="7.875" style="55" customWidth="1"/>
    <col min="15114" max="15114" width="15.75" style="55" customWidth="1"/>
    <col min="15115" max="15115" width="13.25" style="55" customWidth="1"/>
    <col min="15116" max="15360" width="8.875" style="55"/>
    <col min="15361" max="15361" width="5.25" style="55" customWidth="1"/>
    <col min="15362" max="15365" width="7.875" style="55" customWidth="1"/>
    <col min="15366" max="15366" width="11.25" style="55" customWidth="1"/>
    <col min="15367" max="15369" width="7.875" style="55" customWidth="1"/>
    <col min="15370" max="15370" width="15.75" style="55" customWidth="1"/>
    <col min="15371" max="15371" width="13.25" style="55" customWidth="1"/>
    <col min="15372" max="15616" width="8.875" style="55"/>
    <col min="15617" max="15617" width="5.25" style="55" customWidth="1"/>
    <col min="15618" max="15621" width="7.875" style="55" customWidth="1"/>
    <col min="15622" max="15622" width="11.25" style="55" customWidth="1"/>
    <col min="15623" max="15625" width="7.875" style="55" customWidth="1"/>
    <col min="15626" max="15626" width="15.75" style="55" customWidth="1"/>
    <col min="15627" max="15627" width="13.25" style="55" customWidth="1"/>
    <col min="15628" max="15872" width="8.875" style="55"/>
    <col min="15873" max="15873" width="5.25" style="55" customWidth="1"/>
    <col min="15874" max="15877" width="7.875" style="55" customWidth="1"/>
    <col min="15878" max="15878" width="11.25" style="55" customWidth="1"/>
    <col min="15879" max="15881" width="7.875" style="55" customWidth="1"/>
    <col min="15882" max="15882" width="15.75" style="55" customWidth="1"/>
    <col min="15883" max="15883" width="13.25" style="55" customWidth="1"/>
    <col min="15884" max="16128" width="8.875" style="55"/>
    <col min="16129" max="16129" width="5.25" style="55" customWidth="1"/>
    <col min="16130" max="16133" width="7.875" style="55" customWidth="1"/>
    <col min="16134" max="16134" width="11.25" style="55" customWidth="1"/>
    <col min="16135" max="16137" width="7.875" style="55" customWidth="1"/>
    <col min="16138" max="16138" width="15.75" style="55" customWidth="1"/>
    <col min="16139" max="16139" width="13.25" style="55" customWidth="1"/>
    <col min="16140" max="16384" width="8.875" style="55"/>
  </cols>
  <sheetData>
    <row r="1" spans="1:11" ht="27.75" customHeight="1">
      <c r="A1" s="100"/>
      <c r="B1" s="100"/>
      <c r="G1" s="975" t="s">
        <v>291</v>
      </c>
      <c r="H1" s="975"/>
      <c r="I1" s="975"/>
      <c r="J1" s="975"/>
      <c r="K1" s="975"/>
    </row>
    <row r="2" spans="1:11" ht="58.15" customHeight="1">
      <c r="A2" s="976" t="s">
        <v>133</v>
      </c>
      <c r="B2" s="977"/>
      <c r="C2" s="977"/>
      <c r="D2" s="977"/>
      <c r="E2" s="977"/>
      <c r="F2" s="977"/>
      <c r="G2" s="977"/>
      <c r="H2" s="977"/>
      <c r="I2" s="977"/>
      <c r="J2" s="977"/>
      <c r="K2" s="977"/>
    </row>
    <row r="3" spans="1:11" ht="16.5" customHeight="1" thickBot="1">
      <c r="A3" s="101"/>
      <c r="B3" s="102"/>
      <c r="C3" s="102"/>
      <c r="D3" s="102"/>
      <c r="E3" s="102"/>
      <c r="F3" s="102"/>
      <c r="G3" s="102"/>
      <c r="H3" s="102"/>
      <c r="I3" s="102"/>
      <c r="J3" s="102"/>
      <c r="K3" s="102"/>
    </row>
    <row r="4" spans="1:11" ht="16.5" customHeight="1">
      <c r="A4" s="978" t="s">
        <v>31</v>
      </c>
      <c r="B4" s="961" t="s">
        <v>134</v>
      </c>
      <c r="C4" s="962"/>
      <c r="D4" s="962"/>
      <c r="E4" s="963"/>
      <c r="F4" s="970" t="s">
        <v>32</v>
      </c>
      <c r="K4" s="103"/>
    </row>
    <row r="5" spans="1:11" ht="16.5" customHeight="1">
      <c r="A5" s="959"/>
      <c r="B5" s="964"/>
      <c r="C5" s="965"/>
      <c r="D5" s="965"/>
      <c r="E5" s="966"/>
      <c r="F5" s="971"/>
      <c r="K5" s="103"/>
    </row>
    <row r="6" spans="1:11" ht="16.5" customHeight="1" thickBot="1">
      <c r="A6" s="960"/>
      <c r="B6" s="967"/>
      <c r="C6" s="968"/>
      <c r="D6" s="968"/>
      <c r="E6" s="969"/>
      <c r="F6" s="972"/>
      <c r="K6" s="103"/>
    </row>
    <row r="7" spans="1:11" ht="16.5" customHeight="1">
      <c r="A7" s="959" t="s">
        <v>33</v>
      </c>
      <c r="B7" s="961" t="s">
        <v>135</v>
      </c>
      <c r="C7" s="962"/>
      <c r="D7" s="962"/>
      <c r="E7" s="963"/>
      <c r="F7" s="970" t="s">
        <v>32</v>
      </c>
      <c r="K7" s="103"/>
    </row>
    <row r="8" spans="1:11" ht="16.5" customHeight="1">
      <c r="A8" s="959"/>
      <c r="B8" s="964"/>
      <c r="C8" s="965"/>
      <c r="D8" s="965"/>
      <c r="E8" s="966"/>
      <c r="F8" s="971"/>
      <c r="K8" s="103"/>
    </row>
    <row r="9" spans="1:11" ht="16.5" customHeight="1" thickBot="1">
      <c r="A9" s="960"/>
      <c r="B9" s="967"/>
      <c r="C9" s="968"/>
      <c r="D9" s="968"/>
      <c r="E9" s="969"/>
      <c r="F9" s="972"/>
      <c r="K9" s="103"/>
    </row>
    <row r="10" spans="1:11" ht="18.75" customHeight="1">
      <c r="A10" s="959" t="s">
        <v>136</v>
      </c>
      <c r="B10" s="961" t="s">
        <v>137</v>
      </c>
      <c r="C10" s="962"/>
      <c r="D10" s="962"/>
      <c r="E10" s="963"/>
      <c r="F10" s="970" t="s">
        <v>138</v>
      </c>
      <c r="K10" s="103"/>
    </row>
    <row r="11" spans="1:11" ht="18.75" customHeight="1">
      <c r="A11" s="959"/>
      <c r="B11" s="964"/>
      <c r="C11" s="965"/>
      <c r="D11" s="965"/>
      <c r="E11" s="966"/>
      <c r="F11" s="971"/>
      <c r="K11" s="103"/>
    </row>
    <row r="12" spans="1:11" ht="18.75" customHeight="1" thickBot="1">
      <c r="A12" s="960"/>
      <c r="B12" s="967"/>
      <c r="C12" s="968"/>
      <c r="D12" s="968"/>
      <c r="E12" s="969"/>
      <c r="F12" s="972"/>
      <c r="K12" s="103"/>
    </row>
    <row r="13" spans="1:11" ht="15.75" customHeight="1"/>
    <row r="14" spans="1:11" ht="15.75" customHeight="1">
      <c r="A14" s="74" t="s">
        <v>139</v>
      </c>
      <c r="B14" s="74"/>
      <c r="C14" s="74"/>
      <c r="D14" s="74"/>
      <c r="E14" s="74"/>
      <c r="F14" s="74"/>
      <c r="G14" s="74"/>
      <c r="H14" s="74"/>
      <c r="I14" s="74"/>
      <c r="J14" s="74"/>
      <c r="K14" s="74"/>
    </row>
    <row r="15" spans="1:11" s="74" customFormat="1" ht="30" customHeight="1">
      <c r="A15" s="75"/>
      <c r="B15" s="973" t="s">
        <v>10</v>
      </c>
      <c r="C15" s="973"/>
      <c r="D15" s="973" t="s">
        <v>251</v>
      </c>
      <c r="E15" s="973"/>
      <c r="F15" s="973" t="s">
        <v>50</v>
      </c>
      <c r="G15" s="974"/>
      <c r="H15" s="984" t="s">
        <v>289</v>
      </c>
      <c r="I15" s="973"/>
      <c r="J15" s="104" t="s">
        <v>292</v>
      </c>
      <c r="K15" s="97" t="s">
        <v>140</v>
      </c>
    </row>
    <row r="16" spans="1:11" s="74" customFormat="1" ht="17.25" customHeight="1">
      <c r="A16" s="75">
        <v>1</v>
      </c>
      <c r="B16" s="973"/>
      <c r="C16" s="973"/>
      <c r="D16" s="985"/>
      <c r="E16" s="986"/>
      <c r="F16" s="973"/>
      <c r="G16" s="974"/>
      <c r="H16" s="983"/>
      <c r="I16" s="983"/>
      <c r="J16" s="105"/>
      <c r="K16" s="77"/>
    </row>
    <row r="17" spans="1:11" s="74" customFormat="1" ht="17.25" customHeight="1">
      <c r="A17" s="75">
        <v>2</v>
      </c>
      <c r="B17" s="973"/>
      <c r="C17" s="973"/>
      <c r="D17" s="985"/>
      <c r="E17" s="986"/>
      <c r="F17" s="973"/>
      <c r="G17" s="974"/>
      <c r="H17" s="983"/>
      <c r="I17" s="983"/>
      <c r="J17" s="105"/>
      <c r="K17" s="77"/>
    </row>
    <row r="18" spans="1:11" s="74" customFormat="1" ht="17.25" customHeight="1">
      <c r="A18" s="75">
        <v>3</v>
      </c>
      <c r="B18" s="974"/>
      <c r="C18" s="979"/>
      <c r="D18" s="980"/>
      <c r="E18" s="981"/>
      <c r="F18" s="974"/>
      <c r="G18" s="982"/>
      <c r="H18" s="983"/>
      <c r="I18" s="983"/>
      <c r="J18" s="105"/>
      <c r="K18" s="77"/>
    </row>
    <row r="19" spans="1:11" s="74" customFormat="1" ht="17.25" customHeight="1">
      <c r="A19" s="75">
        <v>4</v>
      </c>
      <c r="B19" s="974"/>
      <c r="C19" s="979"/>
      <c r="D19" s="980"/>
      <c r="E19" s="981"/>
      <c r="F19" s="974"/>
      <c r="G19" s="982"/>
      <c r="H19" s="983"/>
      <c r="I19" s="983"/>
      <c r="J19" s="105"/>
      <c r="K19" s="77"/>
    </row>
    <row r="20" spans="1:11" s="74" customFormat="1" ht="17.25" customHeight="1">
      <c r="A20" s="75">
        <v>5</v>
      </c>
      <c r="B20" s="974"/>
      <c r="C20" s="979"/>
      <c r="D20" s="980"/>
      <c r="E20" s="981"/>
      <c r="F20" s="974"/>
      <c r="G20" s="982"/>
      <c r="H20" s="983"/>
      <c r="I20" s="983"/>
      <c r="J20" s="105"/>
      <c r="K20" s="77"/>
    </row>
    <row r="21" spans="1:11" s="74" customFormat="1" ht="17.25" customHeight="1">
      <c r="A21" s="75">
        <v>6</v>
      </c>
      <c r="B21" s="974"/>
      <c r="C21" s="979"/>
      <c r="D21" s="980"/>
      <c r="E21" s="981"/>
      <c r="F21" s="974"/>
      <c r="G21" s="982"/>
      <c r="H21" s="983"/>
      <c r="I21" s="983"/>
      <c r="J21" s="105"/>
      <c r="K21" s="78"/>
    </row>
    <row r="22" spans="1:11" s="74" customFormat="1" ht="17.25" customHeight="1">
      <c r="A22" s="75">
        <v>7</v>
      </c>
      <c r="B22" s="973"/>
      <c r="C22" s="973"/>
      <c r="D22" s="973"/>
      <c r="E22" s="973"/>
      <c r="F22" s="973"/>
      <c r="G22" s="974"/>
      <c r="H22" s="973"/>
      <c r="I22" s="973"/>
      <c r="J22" s="77"/>
      <c r="K22" s="78"/>
    </row>
    <row r="23" spans="1:11" s="74" customFormat="1" ht="17.25" customHeight="1">
      <c r="A23" s="75">
        <v>8</v>
      </c>
      <c r="B23" s="973"/>
      <c r="C23" s="973"/>
      <c r="D23" s="973"/>
      <c r="E23" s="973"/>
      <c r="F23" s="973"/>
      <c r="G23" s="974"/>
      <c r="H23" s="973"/>
      <c r="I23" s="973"/>
      <c r="J23" s="77"/>
      <c r="K23" s="78"/>
    </row>
    <row r="24" spans="1:11" s="74" customFormat="1" ht="17.25" customHeight="1">
      <c r="A24" s="75">
        <v>9</v>
      </c>
      <c r="B24" s="973"/>
      <c r="C24" s="973"/>
      <c r="D24" s="973"/>
      <c r="E24" s="973"/>
      <c r="F24" s="973"/>
      <c r="G24" s="974"/>
      <c r="H24" s="973"/>
      <c r="I24" s="973"/>
      <c r="J24" s="77"/>
      <c r="K24" s="78"/>
    </row>
    <row r="25" spans="1:11" s="74" customFormat="1" ht="17.25" customHeight="1">
      <c r="A25" s="75">
        <v>10</v>
      </c>
      <c r="B25" s="973"/>
      <c r="C25" s="973"/>
      <c r="D25" s="973"/>
      <c r="E25" s="973"/>
      <c r="F25" s="973"/>
      <c r="G25" s="974"/>
      <c r="H25" s="973"/>
      <c r="I25" s="973"/>
      <c r="J25" s="77"/>
      <c r="K25" s="78"/>
    </row>
    <row r="26" spans="1:11" s="74" customFormat="1" ht="17.25" customHeight="1">
      <c r="A26" s="75">
        <v>11</v>
      </c>
      <c r="B26" s="974"/>
      <c r="C26" s="979"/>
      <c r="D26" s="980"/>
      <c r="E26" s="981"/>
      <c r="F26" s="973"/>
      <c r="G26" s="974"/>
      <c r="H26" s="983"/>
      <c r="I26" s="983"/>
      <c r="J26" s="105"/>
      <c r="K26" s="77"/>
    </row>
    <row r="27" spans="1:11" s="74" customFormat="1" ht="17.25" customHeight="1">
      <c r="A27" s="75">
        <v>12</v>
      </c>
      <c r="B27" s="973"/>
      <c r="C27" s="973"/>
      <c r="D27" s="985"/>
      <c r="E27" s="986"/>
      <c r="F27" s="973"/>
      <c r="G27" s="974"/>
      <c r="H27" s="983"/>
      <c r="I27" s="983"/>
      <c r="J27" s="105"/>
      <c r="K27" s="77"/>
    </row>
    <row r="28" spans="1:11" s="74" customFormat="1" ht="17.25" customHeight="1">
      <c r="A28" s="75">
        <v>13</v>
      </c>
      <c r="B28" s="974"/>
      <c r="C28" s="979"/>
      <c r="D28" s="980"/>
      <c r="E28" s="981"/>
      <c r="F28" s="974"/>
      <c r="G28" s="982"/>
      <c r="H28" s="983"/>
      <c r="I28" s="983"/>
      <c r="J28" s="105"/>
      <c r="K28" s="77"/>
    </row>
    <row r="29" spans="1:11" s="74" customFormat="1" ht="17.25" customHeight="1">
      <c r="A29" s="75">
        <v>14</v>
      </c>
      <c r="B29" s="973"/>
      <c r="C29" s="973"/>
      <c r="D29" s="985"/>
      <c r="E29" s="986"/>
      <c r="F29" s="973"/>
      <c r="G29" s="974"/>
      <c r="H29" s="983"/>
      <c r="I29" s="983"/>
      <c r="J29" s="105"/>
      <c r="K29" s="77"/>
    </row>
    <row r="30" spans="1:11" s="74" customFormat="1" ht="17.25" customHeight="1">
      <c r="A30" s="75">
        <v>15</v>
      </c>
      <c r="B30" s="973"/>
      <c r="C30" s="973"/>
      <c r="D30" s="980"/>
      <c r="E30" s="979"/>
      <c r="F30" s="973"/>
      <c r="G30" s="974"/>
      <c r="H30" s="983"/>
      <c r="I30" s="983"/>
      <c r="J30" s="105"/>
      <c r="K30" s="78"/>
    </row>
    <row r="31" spans="1:11" s="74" customFormat="1" ht="17.25" customHeight="1">
      <c r="A31" s="75">
        <v>16</v>
      </c>
      <c r="B31" s="973"/>
      <c r="C31" s="973"/>
      <c r="D31" s="983"/>
      <c r="E31" s="973"/>
      <c r="F31" s="973"/>
      <c r="G31" s="974"/>
      <c r="H31" s="983"/>
      <c r="I31" s="983"/>
      <c r="J31" s="105"/>
      <c r="K31" s="78"/>
    </row>
    <row r="32" spans="1:11" s="74" customFormat="1" ht="17.25" customHeight="1">
      <c r="A32" s="75">
        <v>17</v>
      </c>
      <c r="B32" s="973"/>
      <c r="C32" s="973"/>
      <c r="D32" s="973"/>
      <c r="E32" s="973"/>
      <c r="F32" s="973"/>
      <c r="G32" s="974"/>
      <c r="H32" s="983"/>
      <c r="I32" s="983"/>
      <c r="J32" s="105"/>
      <c r="K32" s="78"/>
    </row>
    <row r="33" spans="1:11" s="74" customFormat="1" ht="17.25" customHeight="1">
      <c r="A33" s="75">
        <v>18</v>
      </c>
      <c r="B33" s="973"/>
      <c r="C33" s="973"/>
      <c r="D33" s="973"/>
      <c r="E33" s="973"/>
      <c r="F33" s="973"/>
      <c r="G33" s="974"/>
      <c r="H33" s="983"/>
      <c r="I33" s="983"/>
      <c r="J33" s="105"/>
      <c r="K33" s="78"/>
    </row>
    <row r="34" spans="1:11" s="74" customFormat="1" ht="17.25" customHeight="1">
      <c r="A34" s="75">
        <v>19</v>
      </c>
      <c r="B34" s="973"/>
      <c r="C34" s="973"/>
      <c r="D34" s="973"/>
      <c r="E34" s="973"/>
      <c r="F34" s="973"/>
      <c r="G34" s="974"/>
      <c r="H34" s="983"/>
      <c r="I34" s="983"/>
      <c r="J34" s="105"/>
      <c r="K34" s="78"/>
    </row>
    <row r="35" spans="1:11" s="74" customFormat="1" ht="17.25" customHeight="1">
      <c r="A35" s="75">
        <v>20</v>
      </c>
      <c r="B35" s="973"/>
      <c r="C35" s="973"/>
      <c r="D35" s="973"/>
      <c r="E35" s="973"/>
      <c r="F35" s="973"/>
      <c r="G35" s="974"/>
      <c r="H35" s="983"/>
      <c r="I35" s="983"/>
      <c r="J35" s="105"/>
      <c r="K35" s="78"/>
    </row>
    <row r="36" spans="1:11" s="74" customFormat="1" ht="17.25" customHeight="1">
      <c r="A36" s="75">
        <v>21</v>
      </c>
      <c r="B36" s="973"/>
      <c r="C36" s="973"/>
      <c r="D36" s="987"/>
      <c r="E36" s="988"/>
      <c r="F36" s="973"/>
      <c r="G36" s="974"/>
      <c r="H36" s="983"/>
      <c r="I36" s="983"/>
      <c r="J36" s="105"/>
      <c r="K36" s="77"/>
    </row>
    <row r="37" spans="1:11" s="74" customFormat="1" ht="17.25" customHeight="1">
      <c r="A37" s="75">
        <v>22</v>
      </c>
      <c r="B37" s="973"/>
      <c r="C37" s="973"/>
      <c r="D37" s="987"/>
      <c r="E37" s="988"/>
      <c r="F37" s="973"/>
      <c r="G37" s="974"/>
      <c r="H37" s="983"/>
      <c r="I37" s="983"/>
      <c r="J37" s="105"/>
      <c r="K37" s="77"/>
    </row>
    <row r="38" spans="1:11" s="74" customFormat="1" ht="17.25" customHeight="1">
      <c r="A38" s="75">
        <v>23</v>
      </c>
      <c r="B38" s="973"/>
      <c r="C38" s="973"/>
      <c r="D38" s="987"/>
      <c r="E38" s="988"/>
      <c r="F38" s="973"/>
      <c r="G38" s="974"/>
      <c r="H38" s="983"/>
      <c r="I38" s="983"/>
      <c r="J38" s="105"/>
      <c r="K38" s="77"/>
    </row>
    <row r="39" spans="1:11" s="74" customFormat="1" ht="17.25" customHeight="1">
      <c r="A39" s="75">
        <v>24</v>
      </c>
      <c r="B39" s="973"/>
      <c r="C39" s="973"/>
      <c r="D39" s="987"/>
      <c r="E39" s="988"/>
      <c r="F39" s="973"/>
      <c r="G39" s="974"/>
      <c r="H39" s="983"/>
      <c r="I39" s="983"/>
      <c r="J39" s="105"/>
      <c r="K39" s="78"/>
    </row>
    <row r="40" spans="1:11" s="74" customFormat="1" ht="17.25" customHeight="1">
      <c r="A40" s="75">
        <v>25</v>
      </c>
      <c r="B40" s="973"/>
      <c r="C40" s="973"/>
      <c r="D40" s="987"/>
      <c r="E40" s="988"/>
      <c r="F40" s="973"/>
      <c r="G40" s="974"/>
      <c r="H40" s="983"/>
      <c r="I40" s="983"/>
      <c r="J40" s="105"/>
      <c r="K40" s="78"/>
    </row>
    <row r="41" spans="1:11" s="74" customFormat="1" ht="17.25" customHeight="1">
      <c r="A41" s="75">
        <v>26</v>
      </c>
      <c r="B41" s="973"/>
      <c r="C41" s="973"/>
      <c r="D41" s="973"/>
      <c r="E41" s="973"/>
      <c r="F41" s="973"/>
      <c r="G41" s="974"/>
      <c r="H41" s="983"/>
      <c r="I41" s="983"/>
      <c r="J41" s="105"/>
      <c r="K41" s="78"/>
    </row>
    <row r="42" spans="1:11" s="74" customFormat="1" ht="17.25" customHeight="1">
      <c r="A42" s="75">
        <v>27</v>
      </c>
      <c r="B42" s="973"/>
      <c r="C42" s="973"/>
      <c r="D42" s="973"/>
      <c r="E42" s="973"/>
      <c r="F42" s="973"/>
      <c r="G42" s="974"/>
      <c r="H42" s="983"/>
      <c r="I42" s="983"/>
      <c r="J42" s="105"/>
      <c r="K42" s="78"/>
    </row>
    <row r="43" spans="1:11" s="74" customFormat="1" ht="17.25" customHeight="1">
      <c r="A43" s="75">
        <v>28</v>
      </c>
      <c r="B43" s="973"/>
      <c r="C43" s="973"/>
      <c r="D43" s="973"/>
      <c r="E43" s="973"/>
      <c r="F43" s="973"/>
      <c r="G43" s="974"/>
      <c r="H43" s="983"/>
      <c r="I43" s="983"/>
      <c r="J43" s="105"/>
      <c r="K43" s="78"/>
    </row>
    <row r="44" spans="1:11" s="74" customFormat="1" ht="17.25" customHeight="1">
      <c r="A44" s="75">
        <v>29</v>
      </c>
      <c r="B44" s="973"/>
      <c r="C44" s="973"/>
      <c r="D44" s="973"/>
      <c r="E44" s="973"/>
      <c r="F44" s="973"/>
      <c r="G44" s="974"/>
      <c r="H44" s="983"/>
      <c r="I44" s="983"/>
      <c r="J44" s="105"/>
      <c r="K44" s="78"/>
    </row>
    <row r="45" spans="1:11" s="74" customFormat="1" ht="17.25" customHeight="1">
      <c r="A45" s="75">
        <v>30</v>
      </c>
      <c r="B45" s="973"/>
      <c r="C45" s="973"/>
      <c r="D45" s="973"/>
      <c r="E45" s="973"/>
      <c r="F45" s="973"/>
      <c r="G45" s="974"/>
      <c r="H45" s="983"/>
      <c r="I45" s="983"/>
      <c r="J45" s="105"/>
      <c r="K45" s="78"/>
    </row>
    <row r="46" spans="1:11" ht="30" customHeight="1">
      <c r="A46" s="989" t="s">
        <v>141</v>
      </c>
      <c r="B46" s="990"/>
      <c r="C46" s="990"/>
      <c r="D46" s="990"/>
      <c r="E46" s="990"/>
      <c r="F46" s="990"/>
      <c r="G46" s="990"/>
      <c r="H46" s="990"/>
      <c r="I46" s="990"/>
      <c r="J46" s="990"/>
      <c r="K46" s="990"/>
    </row>
    <row r="47" spans="1:11" ht="30" customHeight="1">
      <c r="A47" s="990"/>
      <c r="B47" s="990"/>
      <c r="C47" s="990"/>
      <c r="D47" s="990"/>
      <c r="E47" s="990"/>
      <c r="F47" s="990"/>
      <c r="G47" s="990"/>
      <c r="H47" s="990"/>
      <c r="I47" s="990"/>
      <c r="J47" s="990"/>
      <c r="K47" s="990"/>
    </row>
  </sheetData>
  <mergeCells count="136">
    <mergeCell ref="A46:K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A10:A12"/>
    <mergeCell ref="B10:E12"/>
    <mergeCell ref="F10:F12"/>
    <mergeCell ref="B15:C15"/>
    <mergeCell ref="D15:E15"/>
    <mergeCell ref="F15:G15"/>
    <mergeCell ref="G1:K1"/>
    <mergeCell ref="A2:K2"/>
    <mergeCell ref="A4:A6"/>
    <mergeCell ref="B4:E6"/>
    <mergeCell ref="F4:F6"/>
    <mergeCell ref="A7:A9"/>
    <mergeCell ref="B7:E9"/>
    <mergeCell ref="F7:F9"/>
  </mergeCells>
  <phoneticPr fontId="3"/>
  <pageMargins left="0.7" right="0.7" top="0.75" bottom="0.75" header="0.3" footer="0.3"/>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6FF5C-CFBD-4EF1-A502-3F21C2B8C308}">
  <sheetPr>
    <pageSetUpPr fitToPage="1"/>
  </sheetPr>
  <dimension ref="A1:AH36"/>
  <sheetViews>
    <sheetView zoomScaleNormal="100" zoomScaleSheetLayoutView="85" workbookViewId="0">
      <selection activeCell="D19" sqref="D19"/>
    </sheetView>
  </sheetViews>
  <sheetFormatPr defaultColWidth="9" defaultRowHeight="13.5"/>
  <cols>
    <col min="1" max="6" width="2.5" style="166" customWidth="1"/>
    <col min="7" max="7" width="7" style="166" customWidth="1"/>
    <col min="8" max="33" width="2.5" style="166" customWidth="1"/>
    <col min="34" max="34" width="3.25" style="166" customWidth="1"/>
    <col min="35" max="51" width="3.625" style="166" customWidth="1"/>
    <col min="52" max="16384" width="9" style="166"/>
  </cols>
  <sheetData>
    <row r="1" spans="1:34" ht="20.100000000000001" customHeight="1">
      <c r="A1" s="996"/>
      <c r="B1" s="996"/>
      <c r="C1" s="996"/>
      <c r="D1" s="996"/>
      <c r="E1" s="996"/>
      <c r="F1" s="996"/>
      <c r="G1" s="996"/>
      <c r="H1" s="996"/>
      <c r="I1" s="996"/>
      <c r="J1" s="996"/>
      <c r="K1" s="996"/>
      <c r="L1" s="996"/>
      <c r="M1" s="996"/>
      <c r="N1" s="996"/>
      <c r="O1" s="996"/>
      <c r="P1" s="996"/>
      <c r="Q1" s="996"/>
      <c r="R1" s="996"/>
      <c r="S1" s="996"/>
      <c r="T1" s="996"/>
      <c r="U1" s="996"/>
      <c r="V1" s="996"/>
      <c r="W1" s="996"/>
      <c r="X1" s="996"/>
      <c r="Y1" s="996"/>
      <c r="Z1" s="996"/>
      <c r="AA1" s="996"/>
      <c r="AB1" s="996"/>
      <c r="AC1" s="996"/>
      <c r="AD1" s="996"/>
      <c r="AE1" s="996"/>
      <c r="AF1" s="996"/>
      <c r="AG1" s="996"/>
      <c r="AH1" s="996"/>
    </row>
    <row r="2" spans="1:34" ht="20.100000000000001" customHeight="1">
      <c r="A2" s="997" t="s">
        <v>430</v>
      </c>
      <c r="B2" s="997"/>
      <c r="C2" s="997"/>
      <c r="D2" s="997"/>
      <c r="E2" s="997"/>
      <c r="F2" s="997"/>
      <c r="G2" s="997"/>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row>
    <row r="3" spans="1:34" ht="20.100000000000001" customHeight="1">
      <c r="A3" s="998"/>
      <c r="B3" s="998"/>
      <c r="C3" s="998"/>
      <c r="D3" s="998"/>
      <c r="E3" s="998"/>
      <c r="F3" s="998"/>
      <c r="G3" s="998"/>
      <c r="H3" s="998"/>
      <c r="I3" s="998"/>
      <c r="J3" s="998"/>
      <c r="K3" s="998"/>
      <c r="L3" s="998"/>
      <c r="M3" s="998"/>
      <c r="N3" s="998"/>
      <c r="O3" s="998"/>
      <c r="P3" s="998"/>
      <c r="Q3" s="998"/>
      <c r="R3" s="998"/>
      <c r="S3" s="998"/>
      <c r="T3" s="998"/>
      <c r="U3" s="998"/>
      <c r="V3" s="998"/>
      <c r="W3" s="998"/>
      <c r="X3" s="998"/>
      <c r="Y3" s="998"/>
      <c r="Z3" s="998"/>
      <c r="AA3" s="998"/>
      <c r="AB3" s="998"/>
      <c r="AC3" s="998"/>
      <c r="AD3" s="998"/>
      <c r="AE3" s="998"/>
      <c r="AF3" s="998"/>
      <c r="AG3" s="998"/>
      <c r="AH3" s="998"/>
    </row>
    <row r="4" spans="1:34" ht="20.100000000000001" customHeight="1">
      <c r="A4" s="999" t="s">
        <v>431</v>
      </c>
      <c r="B4" s="999"/>
      <c r="C4" s="999"/>
      <c r="D4" s="999"/>
      <c r="E4" s="999"/>
      <c r="F4" s="999"/>
      <c r="G4" s="999"/>
      <c r="H4" s="999"/>
      <c r="I4" s="999"/>
      <c r="J4" s="999"/>
      <c r="K4" s="999"/>
      <c r="L4" s="999"/>
      <c r="M4" s="999"/>
      <c r="N4" s="999"/>
      <c r="O4" s="999"/>
      <c r="P4" s="999"/>
      <c r="Q4" s="999"/>
      <c r="R4" s="999"/>
      <c r="S4" s="999"/>
      <c r="T4" s="999"/>
      <c r="U4" s="999"/>
      <c r="V4" s="999"/>
      <c r="W4" s="999"/>
      <c r="X4" s="999"/>
      <c r="Y4" s="999"/>
      <c r="Z4" s="999"/>
      <c r="AA4" s="999"/>
      <c r="AB4" s="999"/>
      <c r="AC4" s="999"/>
      <c r="AD4" s="999"/>
      <c r="AE4" s="999"/>
      <c r="AF4" s="999"/>
      <c r="AG4" s="999"/>
      <c r="AH4" s="999"/>
    </row>
    <row r="5" spans="1:34" ht="20.100000000000001" customHeight="1" thickBot="1">
      <c r="A5" s="998"/>
      <c r="B5" s="998"/>
      <c r="C5" s="998"/>
      <c r="D5" s="998"/>
      <c r="E5" s="998"/>
      <c r="F5" s="998"/>
      <c r="G5" s="998"/>
      <c r="H5" s="998"/>
      <c r="I5" s="998"/>
      <c r="J5" s="998"/>
      <c r="K5" s="998"/>
      <c r="L5" s="998"/>
      <c r="M5" s="998"/>
      <c r="N5" s="998"/>
      <c r="O5" s="998"/>
      <c r="P5" s="998"/>
      <c r="Q5" s="998"/>
      <c r="R5" s="998"/>
      <c r="S5" s="998"/>
      <c r="T5" s="998"/>
      <c r="U5" s="998"/>
      <c r="V5" s="998"/>
      <c r="W5" s="998"/>
      <c r="X5" s="998"/>
      <c r="Y5" s="998"/>
      <c r="Z5" s="998"/>
      <c r="AA5" s="998"/>
      <c r="AB5" s="998"/>
      <c r="AC5" s="998"/>
      <c r="AD5" s="998"/>
      <c r="AE5" s="998"/>
      <c r="AF5" s="998"/>
      <c r="AG5" s="998"/>
      <c r="AH5" s="998"/>
    </row>
    <row r="6" spans="1:34" ht="39.950000000000003" customHeight="1">
      <c r="A6" s="1000" t="s">
        <v>394</v>
      </c>
      <c r="B6" s="1001"/>
      <c r="C6" s="1001"/>
      <c r="D6" s="1001"/>
      <c r="E6" s="1001"/>
      <c r="F6" s="1001"/>
      <c r="G6" s="1001"/>
      <c r="H6" s="1002"/>
      <c r="I6" s="1003"/>
      <c r="J6" s="1003"/>
      <c r="K6" s="1003"/>
      <c r="L6" s="1003"/>
      <c r="M6" s="1003"/>
      <c r="N6" s="1003"/>
      <c r="O6" s="1003"/>
      <c r="P6" s="1003"/>
      <c r="Q6" s="1003"/>
      <c r="R6" s="1003"/>
      <c r="S6" s="1003"/>
      <c r="T6" s="1003"/>
      <c r="U6" s="1003"/>
      <c r="V6" s="1003"/>
      <c r="W6" s="1003"/>
      <c r="X6" s="1003"/>
      <c r="Y6" s="1003"/>
      <c r="Z6" s="1003"/>
      <c r="AA6" s="1003"/>
      <c r="AB6" s="1003"/>
      <c r="AC6" s="1003"/>
      <c r="AD6" s="1003"/>
      <c r="AE6" s="1003"/>
      <c r="AF6" s="1003"/>
      <c r="AG6" s="1003"/>
      <c r="AH6" s="1004"/>
    </row>
    <row r="7" spans="1:34" ht="39.950000000000003" customHeight="1" thickBot="1">
      <c r="A7" s="1005" t="s">
        <v>432</v>
      </c>
      <c r="B7" s="1006"/>
      <c r="C7" s="1006"/>
      <c r="D7" s="1006"/>
      <c r="E7" s="1006"/>
      <c r="F7" s="1006"/>
      <c r="G7" s="1006"/>
      <c r="H7" s="1007" t="s">
        <v>433</v>
      </c>
      <c r="I7" s="1008"/>
      <c r="J7" s="1008"/>
      <c r="K7" s="1008"/>
      <c r="L7" s="1008"/>
      <c r="M7" s="1008"/>
      <c r="N7" s="1008"/>
      <c r="O7" s="1008"/>
      <c r="P7" s="1008"/>
      <c r="Q7" s="1008"/>
      <c r="R7" s="1008"/>
      <c r="S7" s="1008"/>
      <c r="T7" s="1008"/>
      <c r="U7" s="1008"/>
      <c r="V7" s="1008"/>
      <c r="W7" s="1008"/>
      <c r="X7" s="1008"/>
      <c r="Y7" s="1008"/>
      <c r="Z7" s="1008"/>
      <c r="AA7" s="1008"/>
      <c r="AB7" s="1008"/>
      <c r="AC7" s="1008"/>
      <c r="AD7" s="1008"/>
      <c r="AE7" s="1008"/>
      <c r="AF7" s="1008"/>
      <c r="AG7" s="1008"/>
      <c r="AH7" s="1009"/>
    </row>
    <row r="8" spans="1:34" ht="39.950000000000003" customHeight="1">
      <c r="A8" s="1010" t="s">
        <v>434</v>
      </c>
      <c r="B8" s="1011"/>
      <c r="C8" s="1011"/>
      <c r="D8" s="1011"/>
      <c r="E8" s="1011"/>
      <c r="F8" s="1011"/>
      <c r="G8" s="1011"/>
      <c r="H8" s="1011"/>
      <c r="I8" s="1011"/>
      <c r="J8" s="1011"/>
      <c r="K8" s="1011"/>
      <c r="L8" s="1011"/>
      <c r="M8" s="1011"/>
      <c r="N8" s="1011"/>
      <c r="O8" s="1011"/>
      <c r="P8" s="1011"/>
      <c r="Q8" s="1011"/>
      <c r="R8" s="1011"/>
      <c r="S8" s="1011" t="s">
        <v>435</v>
      </c>
      <c r="T8" s="1011"/>
      <c r="U8" s="1011"/>
      <c r="V8" s="1011"/>
      <c r="W8" s="1011"/>
      <c r="X8" s="1011"/>
      <c r="Y8" s="1011"/>
      <c r="Z8" s="1011"/>
      <c r="AA8" s="1012" t="s">
        <v>436</v>
      </c>
      <c r="AB8" s="1012"/>
      <c r="AC8" s="1012"/>
      <c r="AD8" s="1012"/>
      <c r="AE8" s="1012"/>
      <c r="AF8" s="1012"/>
      <c r="AG8" s="1012"/>
      <c r="AH8" s="1013"/>
    </row>
    <row r="9" spans="1:34" ht="39.950000000000003" customHeight="1">
      <c r="A9" s="991">
        <v>1</v>
      </c>
      <c r="B9" s="992"/>
      <c r="C9" s="993"/>
      <c r="D9" s="993"/>
      <c r="E9" s="993"/>
      <c r="F9" s="993"/>
      <c r="G9" s="993"/>
      <c r="H9" s="993"/>
      <c r="I9" s="993"/>
      <c r="J9" s="993"/>
      <c r="K9" s="993"/>
      <c r="L9" s="993"/>
      <c r="M9" s="993"/>
      <c r="N9" s="993"/>
      <c r="O9" s="993"/>
      <c r="P9" s="993"/>
      <c r="Q9" s="993"/>
      <c r="R9" s="993"/>
      <c r="S9" s="992" t="s">
        <v>437</v>
      </c>
      <c r="T9" s="992"/>
      <c r="U9" s="992"/>
      <c r="V9" s="992"/>
      <c r="W9" s="992"/>
      <c r="X9" s="992"/>
      <c r="Y9" s="992"/>
      <c r="Z9" s="992"/>
      <c r="AA9" s="994" t="s">
        <v>438</v>
      </c>
      <c r="AB9" s="994"/>
      <c r="AC9" s="994"/>
      <c r="AD9" s="994"/>
      <c r="AE9" s="994"/>
      <c r="AF9" s="994"/>
      <c r="AG9" s="994"/>
      <c r="AH9" s="995"/>
    </row>
    <row r="10" spans="1:34" ht="39.950000000000003" customHeight="1">
      <c r="A10" s="991">
        <v>2</v>
      </c>
      <c r="B10" s="992"/>
      <c r="C10" s="993"/>
      <c r="D10" s="993"/>
      <c r="E10" s="993"/>
      <c r="F10" s="993"/>
      <c r="G10" s="993"/>
      <c r="H10" s="993"/>
      <c r="I10" s="993"/>
      <c r="J10" s="993"/>
      <c r="K10" s="993"/>
      <c r="L10" s="993"/>
      <c r="M10" s="993"/>
      <c r="N10" s="993"/>
      <c r="O10" s="993"/>
      <c r="P10" s="993"/>
      <c r="Q10" s="993"/>
      <c r="R10" s="993"/>
      <c r="S10" s="992" t="s">
        <v>437</v>
      </c>
      <c r="T10" s="992"/>
      <c r="U10" s="992"/>
      <c r="V10" s="992"/>
      <c r="W10" s="992"/>
      <c r="X10" s="992"/>
      <c r="Y10" s="992"/>
      <c r="Z10" s="992"/>
      <c r="AA10" s="994" t="s">
        <v>438</v>
      </c>
      <c r="AB10" s="994"/>
      <c r="AC10" s="994"/>
      <c r="AD10" s="994"/>
      <c r="AE10" s="994"/>
      <c r="AF10" s="994"/>
      <c r="AG10" s="994"/>
      <c r="AH10" s="995"/>
    </row>
    <row r="11" spans="1:34" ht="39.950000000000003" customHeight="1" thickBot="1">
      <c r="A11" s="1017">
        <v>3</v>
      </c>
      <c r="B11" s="1018"/>
      <c r="C11" s="1019"/>
      <c r="D11" s="1019"/>
      <c r="E11" s="1019"/>
      <c r="F11" s="1019"/>
      <c r="G11" s="1019"/>
      <c r="H11" s="1019"/>
      <c r="I11" s="1019"/>
      <c r="J11" s="1019"/>
      <c r="K11" s="1019"/>
      <c r="L11" s="1019"/>
      <c r="M11" s="1019"/>
      <c r="N11" s="1019"/>
      <c r="O11" s="1019"/>
      <c r="P11" s="1019"/>
      <c r="Q11" s="1019"/>
      <c r="R11" s="1019"/>
      <c r="S11" s="1018" t="s">
        <v>437</v>
      </c>
      <c r="T11" s="1018"/>
      <c r="U11" s="1018"/>
      <c r="V11" s="1018"/>
      <c r="W11" s="1018"/>
      <c r="X11" s="1018"/>
      <c r="Y11" s="1018"/>
      <c r="Z11" s="1018"/>
      <c r="AA11" s="1020" t="s">
        <v>438</v>
      </c>
      <c r="AB11" s="1020"/>
      <c r="AC11" s="1020"/>
      <c r="AD11" s="1020"/>
      <c r="AE11" s="1020"/>
      <c r="AF11" s="1020"/>
      <c r="AG11" s="1020"/>
      <c r="AH11" s="1021"/>
    </row>
    <row r="13" spans="1:34" ht="17.25" customHeight="1">
      <c r="A13" s="166" t="s">
        <v>439</v>
      </c>
      <c r="B13" s="166">
        <v>1</v>
      </c>
      <c r="C13" s="1016" t="s">
        <v>440</v>
      </c>
      <c r="D13" s="1016"/>
      <c r="E13" s="1016"/>
      <c r="F13" s="1016"/>
      <c r="G13" s="1016"/>
      <c r="H13" s="1016"/>
      <c r="I13" s="1016"/>
      <c r="J13" s="1016"/>
      <c r="K13" s="1016"/>
      <c r="L13" s="1016"/>
      <c r="M13" s="1016"/>
      <c r="N13" s="1016"/>
      <c r="O13" s="1016"/>
      <c r="P13" s="1016"/>
      <c r="Q13" s="1016"/>
      <c r="R13" s="1016"/>
      <c r="S13" s="1016"/>
      <c r="T13" s="1016"/>
      <c r="U13" s="1016"/>
      <c r="V13" s="1016"/>
      <c r="W13" s="1016"/>
      <c r="X13" s="1016"/>
      <c r="Y13" s="1016"/>
      <c r="Z13" s="1016"/>
      <c r="AA13" s="1016"/>
      <c r="AB13" s="1016"/>
      <c r="AC13" s="1016"/>
      <c r="AD13" s="1016"/>
      <c r="AE13" s="1016"/>
      <c r="AF13" s="1016"/>
      <c r="AG13" s="1016"/>
      <c r="AH13" s="1016"/>
    </row>
    <row r="14" spans="1:34" ht="17.25" customHeight="1">
      <c r="B14" s="166">
        <v>2</v>
      </c>
      <c r="C14" s="1014" t="s">
        <v>691</v>
      </c>
      <c r="D14" s="1014"/>
      <c r="E14" s="1014"/>
      <c r="F14" s="1014"/>
      <c r="G14" s="1014"/>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5"/>
    </row>
    <row r="15" spans="1:34" ht="17.25" customHeight="1">
      <c r="C15" s="166" t="s">
        <v>692</v>
      </c>
    </row>
    <row r="16" spans="1:34" ht="17.25" customHeight="1">
      <c r="B16" s="166">
        <v>3</v>
      </c>
      <c r="C16" s="166" t="s">
        <v>441</v>
      </c>
    </row>
    <row r="17" spans="2:34" ht="17.25" customHeight="1">
      <c r="B17" s="166">
        <v>4</v>
      </c>
      <c r="C17" s="166" t="s">
        <v>693</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row>
    <row r="18" spans="2:34" ht="17.25" customHeight="1">
      <c r="C18" s="166" t="s">
        <v>694</v>
      </c>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row>
    <row r="19" spans="2:34">
      <c r="C19" s="166" t="s">
        <v>695</v>
      </c>
    </row>
    <row r="20" spans="2:34" ht="24.95" customHeight="1"/>
    <row r="21" spans="2:34" ht="24.95" customHeight="1"/>
    <row r="22" spans="2:34" ht="24.95" customHeight="1"/>
    <row r="23" spans="2:34" ht="24.95" customHeight="1"/>
    <row r="24" spans="2:34" ht="24.95" customHeight="1"/>
    <row r="25" spans="2:34" ht="24.95" customHeight="1"/>
    <row r="26" spans="2:34" ht="24.95" customHeight="1"/>
    <row r="27" spans="2:34" ht="24.95" customHeight="1"/>
    <row r="28" spans="2:34" ht="24.95" customHeight="1"/>
    <row r="29" spans="2:34" ht="24.95" customHeight="1"/>
    <row r="30" spans="2:34" ht="24.95" customHeight="1"/>
    <row r="31" spans="2:34" ht="24.95" customHeight="1"/>
    <row r="32" spans="2:34" ht="24.95" customHeight="1"/>
    <row r="33" ht="24.95" customHeight="1"/>
    <row r="34" ht="24.95" customHeight="1"/>
    <row r="35" ht="24.95" customHeight="1"/>
    <row r="36" ht="24.95" customHeight="1"/>
  </sheetData>
  <mergeCells count="26">
    <mergeCell ref="C14:AH14"/>
    <mergeCell ref="C13:AH13"/>
    <mergeCell ref="A10:B10"/>
    <mergeCell ref="C10:R10"/>
    <mergeCell ref="S10:Z10"/>
    <mergeCell ref="AA10:AH10"/>
    <mergeCell ref="A11:B11"/>
    <mergeCell ref="C11:R11"/>
    <mergeCell ref="S11:Z11"/>
    <mergeCell ref="AA11:AH11"/>
    <mergeCell ref="A9:B9"/>
    <mergeCell ref="C9:R9"/>
    <mergeCell ref="S9:Z9"/>
    <mergeCell ref="AA9:AH9"/>
    <mergeCell ref="A1:AH1"/>
    <mergeCell ref="A2:AH2"/>
    <mergeCell ref="A3:AH3"/>
    <mergeCell ref="A4:AH4"/>
    <mergeCell ref="A5:AH5"/>
    <mergeCell ref="A6:G6"/>
    <mergeCell ref="H6:AH6"/>
    <mergeCell ref="A7:G7"/>
    <mergeCell ref="H7:AH7"/>
    <mergeCell ref="A8:R8"/>
    <mergeCell ref="S8:Z8"/>
    <mergeCell ref="AA8:AH8"/>
  </mergeCells>
  <phoneticPr fontId="3"/>
  <printOptions horizontalCentered="1"/>
  <pageMargins left="0.78740157480314965" right="0.78740157480314965" top="0.78740157480314965" bottom="0.78740157480314965" header="0.39370078740157483" footer="0.39370078740157483"/>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A719-FBB9-4694-8966-495A0CAF8D26}">
  <sheetPr>
    <pageSetUpPr fitToPage="1"/>
  </sheetPr>
  <dimension ref="A1:L27"/>
  <sheetViews>
    <sheetView zoomScaleNormal="100" zoomScaleSheetLayoutView="100" workbookViewId="0">
      <selection activeCell="B1" sqref="B1"/>
    </sheetView>
  </sheetViews>
  <sheetFormatPr defaultRowHeight="13.5"/>
  <cols>
    <col min="1" max="1" width="1" style="168" customWidth="1"/>
    <col min="2" max="2" width="15.625" style="168" customWidth="1"/>
    <col min="3" max="3" width="9.75" style="168" customWidth="1"/>
    <col min="4" max="4" width="15.25" style="168" customWidth="1"/>
    <col min="5" max="5" width="17.5" style="168" customWidth="1"/>
    <col min="6" max="6" width="12.75" style="168" customWidth="1"/>
    <col min="7" max="7" width="11" style="168" customWidth="1"/>
    <col min="8" max="8" width="5" style="168" customWidth="1"/>
    <col min="9" max="9" width="3.625" style="168" customWidth="1"/>
    <col min="10" max="10" width="8.375" style="168" customWidth="1"/>
    <col min="11" max="11" width="1" style="168" customWidth="1"/>
    <col min="12" max="12" width="2.5" style="168" customWidth="1"/>
    <col min="13" max="259" width="9" style="168"/>
    <col min="260" max="260" width="1.125" style="168" customWidth="1"/>
    <col min="261" max="262" width="15.625" style="168" customWidth="1"/>
    <col min="263" max="263" width="15.25" style="168" customWidth="1"/>
    <col min="264" max="264" width="17.5" style="168" customWidth="1"/>
    <col min="265" max="265" width="15.125" style="168" customWidth="1"/>
    <col min="266" max="266" width="15.25" style="168" customWidth="1"/>
    <col min="267" max="267" width="3.75" style="168" customWidth="1"/>
    <col min="268" max="268" width="2.5" style="168" customWidth="1"/>
    <col min="269" max="515" width="9" style="168"/>
    <col min="516" max="516" width="1.125" style="168" customWidth="1"/>
    <col min="517" max="518" width="15.625" style="168" customWidth="1"/>
    <col min="519" max="519" width="15.25" style="168" customWidth="1"/>
    <col min="520" max="520" width="17.5" style="168" customWidth="1"/>
    <col min="521" max="521" width="15.125" style="168" customWidth="1"/>
    <col min="522" max="522" width="15.25" style="168" customWidth="1"/>
    <col min="523" max="523" width="3.75" style="168" customWidth="1"/>
    <col min="524" max="524" width="2.5" style="168" customWidth="1"/>
    <col min="525" max="771" width="9" style="168"/>
    <col min="772" max="772" width="1.125" style="168" customWidth="1"/>
    <col min="773" max="774" width="15.625" style="168" customWidth="1"/>
    <col min="775" max="775" width="15.25" style="168" customWidth="1"/>
    <col min="776" max="776" width="17.5" style="168" customWidth="1"/>
    <col min="777" max="777" width="15.125" style="168" customWidth="1"/>
    <col min="778" max="778" width="15.25" style="168" customWidth="1"/>
    <col min="779" max="779" width="3.75" style="168" customWidth="1"/>
    <col min="780" max="780" width="2.5" style="168" customWidth="1"/>
    <col min="781" max="1027" width="9" style="168"/>
    <col min="1028" max="1028" width="1.125" style="168" customWidth="1"/>
    <col min="1029" max="1030" width="15.625" style="168" customWidth="1"/>
    <col min="1031" max="1031" width="15.25" style="168" customWidth="1"/>
    <col min="1032" max="1032" width="17.5" style="168" customWidth="1"/>
    <col min="1033" max="1033" width="15.125" style="168" customWidth="1"/>
    <col min="1034" max="1034" width="15.25" style="168" customWidth="1"/>
    <col min="1035" max="1035" width="3.75" style="168" customWidth="1"/>
    <col min="1036" max="1036" width="2.5" style="168" customWidth="1"/>
    <col min="1037" max="1283" width="9" style="168"/>
    <col min="1284" max="1284" width="1.125" style="168" customWidth="1"/>
    <col min="1285" max="1286" width="15.625" style="168" customWidth="1"/>
    <col min="1287" max="1287" width="15.25" style="168" customWidth="1"/>
    <col min="1288" max="1288" width="17.5" style="168" customWidth="1"/>
    <col min="1289" max="1289" width="15.125" style="168" customWidth="1"/>
    <col min="1290" max="1290" width="15.25" style="168" customWidth="1"/>
    <col min="1291" max="1291" width="3.75" style="168" customWidth="1"/>
    <col min="1292" max="1292" width="2.5" style="168" customWidth="1"/>
    <col min="1293" max="1539" width="9" style="168"/>
    <col min="1540" max="1540" width="1.125" style="168" customWidth="1"/>
    <col min="1541" max="1542" width="15.625" style="168" customWidth="1"/>
    <col min="1543" max="1543" width="15.25" style="168" customWidth="1"/>
    <col min="1544" max="1544" width="17.5" style="168" customWidth="1"/>
    <col min="1545" max="1545" width="15.125" style="168" customWidth="1"/>
    <col min="1546" max="1546" width="15.25" style="168" customWidth="1"/>
    <col min="1547" max="1547" width="3.75" style="168" customWidth="1"/>
    <col min="1548" max="1548" width="2.5" style="168" customWidth="1"/>
    <col min="1549" max="1795" width="9" style="168"/>
    <col min="1796" max="1796" width="1.125" style="168" customWidth="1"/>
    <col min="1797" max="1798" width="15.625" style="168" customWidth="1"/>
    <col min="1799" max="1799" width="15.25" style="168" customWidth="1"/>
    <col min="1800" max="1800" width="17.5" style="168" customWidth="1"/>
    <col min="1801" max="1801" width="15.125" style="168" customWidth="1"/>
    <col min="1802" max="1802" width="15.25" style="168" customWidth="1"/>
    <col min="1803" max="1803" width="3.75" style="168" customWidth="1"/>
    <col min="1804" max="1804" width="2.5" style="168" customWidth="1"/>
    <col min="1805" max="2051" width="9" style="168"/>
    <col min="2052" max="2052" width="1.125" style="168" customWidth="1"/>
    <col min="2053" max="2054" width="15.625" style="168" customWidth="1"/>
    <col min="2055" max="2055" width="15.25" style="168" customWidth="1"/>
    <col min="2056" max="2056" width="17.5" style="168" customWidth="1"/>
    <col min="2057" max="2057" width="15.125" style="168" customWidth="1"/>
    <col min="2058" max="2058" width="15.25" style="168" customWidth="1"/>
    <col min="2059" max="2059" width="3.75" style="168" customWidth="1"/>
    <col min="2060" max="2060" width="2.5" style="168" customWidth="1"/>
    <col min="2061" max="2307" width="9" style="168"/>
    <col min="2308" max="2308" width="1.125" style="168" customWidth="1"/>
    <col min="2309" max="2310" width="15.625" style="168" customWidth="1"/>
    <col min="2311" max="2311" width="15.25" style="168" customWidth="1"/>
    <col min="2312" max="2312" width="17.5" style="168" customWidth="1"/>
    <col min="2313" max="2313" width="15.125" style="168" customWidth="1"/>
    <col min="2314" max="2314" width="15.25" style="168" customWidth="1"/>
    <col min="2315" max="2315" width="3.75" style="168" customWidth="1"/>
    <col min="2316" max="2316" width="2.5" style="168" customWidth="1"/>
    <col min="2317" max="2563" width="9" style="168"/>
    <col min="2564" max="2564" width="1.125" style="168" customWidth="1"/>
    <col min="2565" max="2566" width="15.625" style="168" customWidth="1"/>
    <col min="2567" max="2567" width="15.25" style="168" customWidth="1"/>
    <col min="2568" max="2568" width="17.5" style="168" customWidth="1"/>
    <col min="2569" max="2569" width="15.125" style="168" customWidth="1"/>
    <col min="2570" max="2570" width="15.25" style="168" customWidth="1"/>
    <col min="2571" max="2571" width="3.75" style="168" customWidth="1"/>
    <col min="2572" max="2572" width="2.5" style="168" customWidth="1"/>
    <col min="2573" max="2819" width="9" style="168"/>
    <col min="2820" max="2820" width="1.125" style="168" customWidth="1"/>
    <col min="2821" max="2822" width="15.625" style="168" customWidth="1"/>
    <col min="2823" max="2823" width="15.25" style="168" customWidth="1"/>
    <col min="2824" max="2824" width="17.5" style="168" customWidth="1"/>
    <col min="2825" max="2825" width="15.125" style="168" customWidth="1"/>
    <col min="2826" max="2826" width="15.25" style="168" customWidth="1"/>
    <col min="2827" max="2827" width="3.75" style="168" customWidth="1"/>
    <col min="2828" max="2828" width="2.5" style="168" customWidth="1"/>
    <col min="2829" max="3075" width="9" style="168"/>
    <col min="3076" max="3076" width="1.125" style="168" customWidth="1"/>
    <col min="3077" max="3078" width="15.625" style="168" customWidth="1"/>
    <col min="3079" max="3079" width="15.25" style="168" customWidth="1"/>
    <col min="3080" max="3080" width="17.5" style="168" customWidth="1"/>
    <col min="3081" max="3081" width="15.125" style="168" customWidth="1"/>
    <col min="3082" max="3082" width="15.25" style="168" customWidth="1"/>
    <col min="3083" max="3083" width="3.75" style="168" customWidth="1"/>
    <col min="3084" max="3084" width="2.5" style="168" customWidth="1"/>
    <col min="3085" max="3331" width="9" style="168"/>
    <col min="3332" max="3332" width="1.125" style="168" customWidth="1"/>
    <col min="3333" max="3334" width="15.625" style="168" customWidth="1"/>
    <col min="3335" max="3335" width="15.25" style="168" customWidth="1"/>
    <col min="3336" max="3336" width="17.5" style="168" customWidth="1"/>
    <col min="3337" max="3337" width="15.125" style="168" customWidth="1"/>
    <col min="3338" max="3338" width="15.25" style="168" customWidth="1"/>
    <col min="3339" max="3339" width="3.75" style="168" customWidth="1"/>
    <col min="3340" max="3340" width="2.5" style="168" customWidth="1"/>
    <col min="3341" max="3587" width="9" style="168"/>
    <col min="3588" max="3588" width="1.125" style="168" customWidth="1"/>
    <col min="3589" max="3590" width="15.625" style="168" customWidth="1"/>
    <col min="3591" max="3591" width="15.25" style="168" customWidth="1"/>
    <col min="3592" max="3592" width="17.5" style="168" customWidth="1"/>
    <col min="3593" max="3593" width="15.125" style="168" customWidth="1"/>
    <col min="3594" max="3594" width="15.25" style="168" customWidth="1"/>
    <col min="3595" max="3595" width="3.75" style="168" customWidth="1"/>
    <col min="3596" max="3596" width="2.5" style="168" customWidth="1"/>
    <col min="3597" max="3843" width="9" style="168"/>
    <col min="3844" max="3844" width="1.125" style="168" customWidth="1"/>
    <col min="3845" max="3846" width="15.625" style="168" customWidth="1"/>
    <col min="3847" max="3847" width="15.25" style="168" customWidth="1"/>
    <col min="3848" max="3848" width="17.5" style="168" customWidth="1"/>
    <col min="3849" max="3849" width="15.125" style="168" customWidth="1"/>
    <col min="3850" max="3850" width="15.25" style="168" customWidth="1"/>
    <col min="3851" max="3851" width="3.75" style="168" customWidth="1"/>
    <col min="3852" max="3852" width="2.5" style="168" customWidth="1"/>
    <col min="3853" max="4099" width="9" style="168"/>
    <col min="4100" max="4100" width="1.125" style="168" customWidth="1"/>
    <col min="4101" max="4102" width="15.625" style="168" customWidth="1"/>
    <col min="4103" max="4103" width="15.25" style="168" customWidth="1"/>
    <col min="4104" max="4104" width="17.5" style="168" customWidth="1"/>
    <col min="4105" max="4105" width="15.125" style="168" customWidth="1"/>
    <col min="4106" max="4106" width="15.25" style="168" customWidth="1"/>
    <col min="4107" max="4107" width="3.75" style="168" customWidth="1"/>
    <col min="4108" max="4108" width="2.5" style="168" customWidth="1"/>
    <col min="4109" max="4355" width="9" style="168"/>
    <col min="4356" max="4356" width="1.125" style="168" customWidth="1"/>
    <col min="4357" max="4358" width="15.625" style="168" customWidth="1"/>
    <col min="4359" max="4359" width="15.25" style="168" customWidth="1"/>
    <col min="4360" max="4360" width="17.5" style="168" customWidth="1"/>
    <col min="4361" max="4361" width="15.125" style="168" customWidth="1"/>
    <col min="4362" max="4362" width="15.25" style="168" customWidth="1"/>
    <col min="4363" max="4363" width="3.75" style="168" customWidth="1"/>
    <col min="4364" max="4364" width="2.5" style="168" customWidth="1"/>
    <col min="4365" max="4611" width="9" style="168"/>
    <col min="4612" max="4612" width="1.125" style="168" customWidth="1"/>
    <col min="4613" max="4614" width="15.625" style="168" customWidth="1"/>
    <col min="4615" max="4615" width="15.25" style="168" customWidth="1"/>
    <col min="4616" max="4616" width="17.5" style="168" customWidth="1"/>
    <col min="4617" max="4617" width="15.125" style="168" customWidth="1"/>
    <col min="4618" max="4618" width="15.25" style="168" customWidth="1"/>
    <col min="4619" max="4619" width="3.75" style="168" customWidth="1"/>
    <col min="4620" max="4620" width="2.5" style="168" customWidth="1"/>
    <col min="4621" max="4867" width="9" style="168"/>
    <col min="4868" max="4868" width="1.125" style="168" customWidth="1"/>
    <col min="4869" max="4870" width="15.625" style="168" customWidth="1"/>
    <col min="4871" max="4871" width="15.25" style="168" customWidth="1"/>
    <col min="4872" max="4872" width="17.5" style="168" customWidth="1"/>
    <col min="4873" max="4873" width="15.125" style="168" customWidth="1"/>
    <col min="4874" max="4874" width="15.25" style="168" customWidth="1"/>
    <col min="4875" max="4875" width="3.75" style="168" customWidth="1"/>
    <col min="4876" max="4876" width="2.5" style="168" customWidth="1"/>
    <col min="4877" max="5123" width="9" style="168"/>
    <col min="5124" max="5124" width="1.125" style="168" customWidth="1"/>
    <col min="5125" max="5126" width="15.625" style="168" customWidth="1"/>
    <col min="5127" max="5127" width="15.25" style="168" customWidth="1"/>
    <col min="5128" max="5128" width="17.5" style="168" customWidth="1"/>
    <col min="5129" max="5129" width="15.125" style="168" customWidth="1"/>
    <col min="5130" max="5130" width="15.25" style="168" customWidth="1"/>
    <col min="5131" max="5131" width="3.75" style="168" customWidth="1"/>
    <col min="5132" max="5132" width="2.5" style="168" customWidth="1"/>
    <col min="5133" max="5379" width="9" style="168"/>
    <col min="5380" max="5380" width="1.125" style="168" customWidth="1"/>
    <col min="5381" max="5382" width="15.625" style="168" customWidth="1"/>
    <col min="5383" max="5383" width="15.25" style="168" customWidth="1"/>
    <col min="5384" max="5384" width="17.5" style="168" customWidth="1"/>
    <col min="5385" max="5385" width="15.125" style="168" customWidth="1"/>
    <col min="5386" max="5386" width="15.25" style="168" customWidth="1"/>
    <col min="5387" max="5387" width="3.75" style="168" customWidth="1"/>
    <col min="5388" max="5388" width="2.5" style="168" customWidth="1"/>
    <col min="5389" max="5635" width="9" style="168"/>
    <col min="5636" max="5636" width="1.125" style="168" customWidth="1"/>
    <col min="5637" max="5638" width="15.625" style="168" customWidth="1"/>
    <col min="5639" max="5639" width="15.25" style="168" customWidth="1"/>
    <col min="5640" max="5640" width="17.5" style="168" customWidth="1"/>
    <col min="5641" max="5641" width="15.125" style="168" customWidth="1"/>
    <col min="5642" max="5642" width="15.25" style="168" customWidth="1"/>
    <col min="5643" max="5643" width="3.75" style="168" customWidth="1"/>
    <col min="5644" max="5644" width="2.5" style="168" customWidth="1"/>
    <col min="5645" max="5891" width="9" style="168"/>
    <col min="5892" max="5892" width="1.125" style="168" customWidth="1"/>
    <col min="5893" max="5894" width="15.625" style="168" customWidth="1"/>
    <col min="5895" max="5895" width="15.25" style="168" customWidth="1"/>
    <col min="5896" max="5896" width="17.5" style="168" customWidth="1"/>
    <col min="5897" max="5897" width="15.125" style="168" customWidth="1"/>
    <col min="5898" max="5898" width="15.25" style="168" customWidth="1"/>
    <col min="5899" max="5899" width="3.75" style="168" customWidth="1"/>
    <col min="5900" max="5900" width="2.5" style="168" customWidth="1"/>
    <col min="5901" max="6147" width="9" style="168"/>
    <col min="6148" max="6148" width="1.125" style="168" customWidth="1"/>
    <col min="6149" max="6150" width="15.625" style="168" customWidth="1"/>
    <col min="6151" max="6151" width="15.25" style="168" customWidth="1"/>
    <col min="6152" max="6152" width="17.5" style="168" customWidth="1"/>
    <col min="6153" max="6153" width="15.125" style="168" customWidth="1"/>
    <col min="6154" max="6154" width="15.25" style="168" customWidth="1"/>
    <col min="6155" max="6155" width="3.75" style="168" customWidth="1"/>
    <col min="6156" max="6156" width="2.5" style="168" customWidth="1"/>
    <col min="6157" max="6403" width="9" style="168"/>
    <col min="6404" max="6404" width="1.125" style="168" customWidth="1"/>
    <col min="6405" max="6406" width="15.625" style="168" customWidth="1"/>
    <col min="6407" max="6407" width="15.25" style="168" customWidth="1"/>
    <col min="6408" max="6408" width="17.5" style="168" customWidth="1"/>
    <col min="6409" max="6409" width="15.125" style="168" customWidth="1"/>
    <col min="6410" max="6410" width="15.25" style="168" customWidth="1"/>
    <col min="6411" max="6411" width="3.75" style="168" customWidth="1"/>
    <col min="6412" max="6412" width="2.5" style="168" customWidth="1"/>
    <col min="6413" max="6659" width="9" style="168"/>
    <col min="6660" max="6660" width="1.125" style="168" customWidth="1"/>
    <col min="6661" max="6662" width="15.625" style="168" customWidth="1"/>
    <col min="6663" max="6663" width="15.25" style="168" customWidth="1"/>
    <col min="6664" max="6664" width="17.5" style="168" customWidth="1"/>
    <col min="6665" max="6665" width="15.125" style="168" customWidth="1"/>
    <col min="6666" max="6666" width="15.25" style="168" customWidth="1"/>
    <col min="6667" max="6667" width="3.75" style="168" customWidth="1"/>
    <col min="6668" max="6668" width="2.5" style="168" customWidth="1"/>
    <col min="6669" max="6915" width="9" style="168"/>
    <col min="6916" max="6916" width="1.125" style="168" customWidth="1"/>
    <col min="6917" max="6918" width="15.625" style="168" customWidth="1"/>
    <col min="6919" max="6919" width="15.25" style="168" customWidth="1"/>
    <col min="6920" max="6920" width="17.5" style="168" customWidth="1"/>
    <col min="6921" max="6921" width="15.125" style="168" customWidth="1"/>
    <col min="6922" max="6922" width="15.25" style="168" customWidth="1"/>
    <col min="6923" max="6923" width="3.75" style="168" customWidth="1"/>
    <col min="6924" max="6924" width="2.5" style="168" customWidth="1"/>
    <col min="6925" max="7171" width="9" style="168"/>
    <col min="7172" max="7172" width="1.125" style="168" customWidth="1"/>
    <col min="7173" max="7174" width="15.625" style="168" customWidth="1"/>
    <col min="7175" max="7175" width="15.25" style="168" customWidth="1"/>
    <col min="7176" max="7176" width="17.5" style="168" customWidth="1"/>
    <col min="7177" max="7177" width="15.125" style="168" customWidth="1"/>
    <col min="7178" max="7178" width="15.25" style="168" customWidth="1"/>
    <col min="7179" max="7179" width="3.75" style="168" customWidth="1"/>
    <col min="7180" max="7180" width="2.5" style="168" customWidth="1"/>
    <col min="7181" max="7427" width="9" style="168"/>
    <col min="7428" max="7428" width="1.125" style="168" customWidth="1"/>
    <col min="7429" max="7430" width="15.625" style="168" customWidth="1"/>
    <col min="7431" max="7431" width="15.25" style="168" customWidth="1"/>
    <col min="7432" max="7432" width="17.5" style="168" customWidth="1"/>
    <col min="7433" max="7433" width="15.125" style="168" customWidth="1"/>
    <col min="7434" max="7434" width="15.25" style="168" customWidth="1"/>
    <col min="7435" max="7435" width="3.75" style="168" customWidth="1"/>
    <col min="7436" max="7436" width="2.5" style="168" customWidth="1"/>
    <col min="7437" max="7683" width="9" style="168"/>
    <col min="7684" max="7684" width="1.125" style="168" customWidth="1"/>
    <col min="7685" max="7686" width="15.625" style="168" customWidth="1"/>
    <col min="7687" max="7687" width="15.25" style="168" customWidth="1"/>
    <col min="7688" max="7688" width="17.5" style="168" customWidth="1"/>
    <col min="7689" max="7689" width="15.125" style="168" customWidth="1"/>
    <col min="7690" max="7690" width="15.25" style="168" customWidth="1"/>
    <col min="7691" max="7691" width="3.75" style="168" customWidth="1"/>
    <col min="7692" max="7692" width="2.5" style="168" customWidth="1"/>
    <col min="7693" max="7939" width="9" style="168"/>
    <col min="7940" max="7940" width="1.125" style="168" customWidth="1"/>
    <col min="7941" max="7942" width="15.625" style="168" customWidth="1"/>
    <col min="7943" max="7943" width="15.25" style="168" customWidth="1"/>
    <col min="7944" max="7944" width="17.5" style="168" customWidth="1"/>
    <col min="7945" max="7945" width="15.125" style="168" customWidth="1"/>
    <col min="7946" max="7946" width="15.25" style="168" customWidth="1"/>
    <col min="7947" max="7947" width="3.75" style="168" customWidth="1"/>
    <col min="7948" max="7948" width="2.5" style="168" customWidth="1"/>
    <col min="7949" max="8195" width="9" style="168"/>
    <col min="8196" max="8196" width="1.125" style="168" customWidth="1"/>
    <col min="8197" max="8198" width="15.625" style="168" customWidth="1"/>
    <col min="8199" max="8199" width="15.25" style="168" customWidth="1"/>
    <col min="8200" max="8200" width="17.5" style="168" customWidth="1"/>
    <col min="8201" max="8201" width="15.125" style="168" customWidth="1"/>
    <col min="8202" max="8202" width="15.25" style="168" customWidth="1"/>
    <col min="8203" max="8203" width="3.75" style="168" customWidth="1"/>
    <col min="8204" max="8204" width="2.5" style="168" customWidth="1"/>
    <col min="8205" max="8451" width="9" style="168"/>
    <col min="8452" max="8452" width="1.125" style="168" customWidth="1"/>
    <col min="8453" max="8454" width="15.625" style="168" customWidth="1"/>
    <col min="8455" max="8455" width="15.25" style="168" customWidth="1"/>
    <col min="8456" max="8456" width="17.5" style="168" customWidth="1"/>
    <col min="8457" max="8457" width="15.125" style="168" customWidth="1"/>
    <col min="8458" max="8458" width="15.25" style="168" customWidth="1"/>
    <col min="8459" max="8459" width="3.75" style="168" customWidth="1"/>
    <col min="8460" max="8460" width="2.5" style="168" customWidth="1"/>
    <col min="8461" max="8707" width="9" style="168"/>
    <col min="8708" max="8708" width="1.125" style="168" customWidth="1"/>
    <col min="8709" max="8710" width="15.625" style="168" customWidth="1"/>
    <col min="8711" max="8711" width="15.25" style="168" customWidth="1"/>
    <col min="8712" max="8712" width="17.5" style="168" customWidth="1"/>
    <col min="8713" max="8713" width="15.125" style="168" customWidth="1"/>
    <col min="8714" max="8714" width="15.25" style="168" customWidth="1"/>
    <col min="8715" max="8715" width="3.75" style="168" customWidth="1"/>
    <col min="8716" max="8716" width="2.5" style="168" customWidth="1"/>
    <col min="8717" max="8963" width="9" style="168"/>
    <col min="8964" max="8964" width="1.125" style="168" customWidth="1"/>
    <col min="8965" max="8966" width="15.625" style="168" customWidth="1"/>
    <col min="8967" max="8967" width="15.25" style="168" customWidth="1"/>
    <col min="8968" max="8968" width="17.5" style="168" customWidth="1"/>
    <col min="8969" max="8969" width="15.125" style="168" customWidth="1"/>
    <col min="8970" max="8970" width="15.25" style="168" customWidth="1"/>
    <col min="8971" max="8971" width="3.75" style="168" customWidth="1"/>
    <col min="8972" max="8972" width="2.5" style="168" customWidth="1"/>
    <col min="8973" max="9219" width="9" style="168"/>
    <col min="9220" max="9220" width="1.125" style="168" customWidth="1"/>
    <col min="9221" max="9222" width="15.625" style="168" customWidth="1"/>
    <col min="9223" max="9223" width="15.25" style="168" customWidth="1"/>
    <col min="9224" max="9224" width="17.5" style="168" customWidth="1"/>
    <col min="9225" max="9225" width="15.125" style="168" customWidth="1"/>
    <col min="9226" max="9226" width="15.25" style="168" customWidth="1"/>
    <col min="9227" max="9227" width="3.75" style="168" customWidth="1"/>
    <col min="9228" max="9228" width="2.5" style="168" customWidth="1"/>
    <col min="9229" max="9475" width="9" style="168"/>
    <col min="9476" max="9476" width="1.125" style="168" customWidth="1"/>
    <col min="9477" max="9478" width="15.625" style="168" customWidth="1"/>
    <col min="9479" max="9479" width="15.25" style="168" customWidth="1"/>
    <col min="9480" max="9480" width="17.5" style="168" customWidth="1"/>
    <col min="9481" max="9481" width="15.125" style="168" customWidth="1"/>
    <col min="9482" max="9482" width="15.25" style="168" customWidth="1"/>
    <col min="9483" max="9483" width="3.75" style="168" customWidth="1"/>
    <col min="9484" max="9484" width="2.5" style="168" customWidth="1"/>
    <col min="9485" max="9731" width="9" style="168"/>
    <col min="9732" max="9732" width="1.125" style="168" customWidth="1"/>
    <col min="9733" max="9734" width="15.625" style="168" customWidth="1"/>
    <col min="9735" max="9735" width="15.25" style="168" customWidth="1"/>
    <col min="9736" max="9736" width="17.5" style="168" customWidth="1"/>
    <col min="9737" max="9737" width="15.125" style="168" customWidth="1"/>
    <col min="9738" max="9738" width="15.25" style="168" customWidth="1"/>
    <col min="9739" max="9739" width="3.75" style="168" customWidth="1"/>
    <col min="9740" max="9740" width="2.5" style="168" customWidth="1"/>
    <col min="9741" max="9987" width="9" style="168"/>
    <col min="9988" max="9988" width="1.125" style="168" customWidth="1"/>
    <col min="9989" max="9990" width="15.625" style="168" customWidth="1"/>
    <col min="9991" max="9991" width="15.25" style="168" customWidth="1"/>
    <col min="9992" max="9992" width="17.5" style="168" customWidth="1"/>
    <col min="9993" max="9993" width="15.125" style="168" customWidth="1"/>
    <col min="9994" max="9994" width="15.25" style="168" customWidth="1"/>
    <col min="9995" max="9995" width="3.75" style="168" customWidth="1"/>
    <col min="9996" max="9996" width="2.5" style="168" customWidth="1"/>
    <col min="9997" max="10243" width="9" style="168"/>
    <col min="10244" max="10244" width="1.125" style="168" customWidth="1"/>
    <col min="10245" max="10246" width="15.625" style="168" customWidth="1"/>
    <col min="10247" max="10247" width="15.25" style="168" customWidth="1"/>
    <col min="10248" max="10248" width="17.5" style="168" customWidth="1"/>
    <col min="10249" max="10249" width="15.125" style="168" customWidth="1"/>
    <col min="10250" max="10250" width="15.25" style="168" customWidth="1"/>
    <col min="10251" max="10251" width="3.75" style="168" customWidth="1"/>
    <col min="10252" max="10252" width="2.5" style="168" customWidth="1"/>
    <col min="10253" max="10499" width="9" style="168"/>
    <col min="10500" max="10500" width="1.125" style="168" customWidth="1"/>
    <col min="10501" max="10502" width="15.625" style="168" customWidth="1"/>
    <col min="10503" max="10503" width="15.25" style="168" customWidth="1"/>
    <col min="10504" max="10504" width="17.5" style="168" customWidth="1"/>
    <col min="10505" max="10505" width="15.125" style="168" customWidth="1"/>
    <col min="10506" max="10506" width="15.25" style="168" customWidth="1"/>
    <col min="10507" max="10507" width="3.75" style="168" customWidth="1"/>
    <col min="10508" max="10508" width="2.5" style="168" customWidth="1"/>
    <col min="10509" max="10755" width="9" style="168"/>
    <col min="10756" max="10756" width="1.125" style="168" customWidth="1"/>
    <col min="10757" max="10758" width="15.625" style="168" customWidth="1"/>
    <col min="10759" max="10759" width="15.25" style="168" customWidth="1"/>
    <col min="10760" max="10760" width="17.5" style="168" customWidth="1"/>
    <col min="10761" max="10761" width="15.125" style="168" customWidth="1"/>
    <col min="10762" max="10762" width="15.25" style="168" customWidth="1"/>
    <col min="10763" max="10763" width="3.75" style="168" customWidth="1"/>
    <col min="10764" max="10764" width="2.5" style="168" customWidth="1"/>
    <col min="10765" max="11011" width="9" style="168"/>
    <col min="11012" max="11012" width="1.125" style="168" customWidth="1"/>
    <col min="11013" max="11014" width="15.625" style="168" customWidth="1"/>
    <col min="11015" max="11015" width="15.25" style="168" customWidth="1"/>
    <col min="11016" max="11016" width="17.5" style="168" customWidth="1"/>
    <col min="11017" max="11017" width="15.125" style="168" customWidth="1"/>
    <col min="11018" max="11018" width="15.25" style="168" customWidth="1"/>
    <col min="11019" max="11019" width="3.75" style="168" customWidth="1"/>
    <col min="11020" max="11020" width="2.5" style="168" customWidth="1"/>
    <col min="11021" max="11267" width="9" style="168"/>
    <col min="11268" max="11268" width="1.125" style="168" customWidth="1"/>
    <col min="11269" max="11270" width="15.625" style="168" customWidth="1"/>
    <col min="11271" max="11271" width="15.25" style="168" customWidth="1"/>
    <col min="11272" max="11272" width="17.5" style="168" customWidth="1"/>
    <col min="11273" max="11273" width="15.125" style="168" customWidth="1"/>
    <col min="11274" max="11274" width="15.25" style="168" customWidth="1"/>
    <col min="11275" max="11275" width="3.75" style="168" customWidth="1"/>
    <col min="11276" max="11276" width="2.5" style="168" customWidth="1"/>
    <col min="11277" max="11523" width="9" style="168"/>
    <col min="11524" max="11524" width="1.125" style="168" customWidth="1"/>
    <col min="11525" max="11526" width="15.625" style="168" customWidth="1"/>
    <col min="11527" max="11527" width="15.25" style="168" customWidth="1"/>
    <col min="11528" max="11528" width="17.5" style="168" customWidth="1"/>
    <col min="11529" max="11529" width="15.125" style="168" customWidth="1"/>
    <col min="11530" max="11530" width="15.25" style="168" customWidth="1"/>
    <col min="11531" max="11531" width="3.75" style="168" customWidth="1"/>
    <col min="11532" max="11532" width="2.5" style="168" customWidth="1"/>
    <col min="11533" max="11779" width="9" style="168"/>
    <col min="11780" max="11780" width="1.125" style="168" customWidth="1"/>
    <col min="11781" max="11782" width="15.625" style="168" customWidth="1"/>
    <col min="11783" max="11783" width="15.25" style="168" customWidth="1"/>
    <col min="11784" max="11784" width="17.5" style="168" customWidth="1"/>
    <col min="11785" max="11785" width="15.125" style="168" customWidth="1"/>
    <col min="11786" max="11786" width="15.25" style="168" customWidth="1"/>
    <col min="11787" max="11787" width="3.75" style="168" customWidth="1"/>
    <col min="11788" max="11788" width="2.5" style="168" customWidth="1"/>
    <col min="11789" max="12035" width="9" style="168"/>
    <col min="12036" max="12036" width="1.125" style="168" customWidth="1"/>
    <col min="12037" max="12038" width="15.625" style="168" customWidth="1"/>
    <col min="12039" max="12039" width="15.25" style="168" customWidth="1"/>
    <col min="12040" max="12040" width="17.5" style="168" customWidth="1"/>
    <col min="12041" max="12041" width="15.125" style="168" customWidth="1"/>
    <col min="12042" max="12042" width="15.25" style="168" customWidth="1"/>
    <col min="12043" max="12043" width="3.75" style="168" customWidth="1"/>
    <col min="12044" max="12044" width="2.5" style="168" customWidth="1"/>
    <col min="12045" max="12291" width="9" style="168"/>
    <col min="12292" max="12292" width="1.125" style="168" customWidth="1"/>
    <col min="12293" max="12294" width="15.625" style="168" customWidth="1"/>
    <col min="12295" max="12295" width="15.25" style="168" customWidth="1"/>
    <col min="12296" max="12296" width="17.5" style="168" customWidth="1"/>
    <col min="12297" max="12297" width="15.125" style="168" customWidth="1"/>
    <col min="12298" max="12298" width="15.25" style="168" customWidth="1"/>
    <col min="12299" max="12299" width="3.75" style="168" customWidth="1"/>
    <col min="12300" max="12300" width="2.5" style="168" customWidth="1"/>
    <col min="12301" max="12547" width="9" style="168"/>
    <col min="12548" max="12548" width="1.125" style="168" customWidth="1"/>
    <col min="12549" max="12550" width="15.625" style="168" customWidth="1"/>
    <col min="12551" max="12551" width="15.25" style="168" customWidth="1"/>
    <col min="12552" max="12552" width="17.5" style="168" customWidth="1"/>
    <col min="12553" max="12553" width="15.125" style="168" customWidth="1"/>
    <col min="12554" max="12554" width="15.25" style="168" customWidth="1"/>
    <col min="12555" max="12555" width="3.75" style="168" customWidth="1"/>
    <col min="12556" max="12556" width="2.5" style="168" customWidth="1"/>
    <col min="12557" max="12803" width="9" style="168"/>
    <col min="12804" max="12804" width="1.125" style="168" customWidth="1"/>
    <col min="12805" max="12806" width="15.625" style="168" customWidth="1"/>
    <col min="12807" max="12807" width="15.25" style="168" customWidth="1"/>
    <col min="12808" max="12808" width="17.5" style="168" customWidth="1"/>
    <col min="12809" max="12809" width="15.125" style="168" customWidth="1"/>
    <col min="12810" max="12810" width="15.25" style="168" customWidth="1"/>
    <col min="12811" max="12811" width="3.75" style="168" customWidth="1"/>
    <col min="12812" max="12812" width="2.5" style="168" customWidth="1"/>
    <col min="12813" max="13059" width="9" style="168"/>
    <col min="13060" max="13060" width="1.125" style="168" customWidth="1"/>
    <col min="13061" max="13062" width="15.625" style="168" customWidth="1"/>
    <col min="13063" max="13063" width="15.25" style="168" customWidth="1"/>
    <col min="13064" max="13064" width="17.5" style="168" customWidth="1"/>
    <col min="13065" max="13065" width="15.125" style="168" customWidth="1"/>
    <col min="13066" max="13066" width="15.25" style="168" customWidth="1"/>
    <col min="13067" max="13067" width="3.75" style="168" customWidth="1"/>
    <col min="13068" max="13068" width="2.5" style="168" customWidth="1"/>
    <col min="13069" max="13315" width="9" style="168"/>
    <col min="13316" max="13316" width="1.125" style="168" customWidth="1"/>
    <col min="13317" max="13318" width="15.625" style="168" customWidth="1"/>
    <col min="13319" max="13319" width="15.25" style="168" customWidth="1"/>
    <col min="13320" max="13320" width="17.5" style="168" customWidth="1"/>
    <col min="13321" max="13321" width="15.125" style="168" customWidth="1"/>
    <col min="13322" max="13322" width="15.25" style="168" customWidth="1"/>
    <col min="13323" max="13323" width="3.75" style="168" customWidth="1"/>
    <col min="13324" max="13324" width="2.5" style="168" customWidth="1"/>
    <col min="13325" max="13571" width="9" style="168"/>
    <col min="13572" max="13572" width="1.125" style="168" customWidth="1"/>
    <col min="13573" max="13574" width="15.625" style="168" customWidth="1"/>
    <col min="13575" max="13575" width="15.25" style="168" customWidth="1"/>
    <col min="13576" max="13576" width="17.5" style="168" customWidth="1"/>
    <col min="13577" max="13577" width="15.125" style="168" customWidth="1"/>
    <col min="13578" max="13578" width="15.25" style="168" customWidth="1"/>
    <col min="13579" max="13579" width="3.75" style="168" customWidth="1"/>
    <col min="13580" max="13580" width="2.5" style="168" customWidth="1"/>
    <col min="13581" max="13827" width="9" style="168"/>
    <col min="13828" max="13828" width="1.125" style="168" customWidth="1"/>
    <col min="13829" max="13830" width="15.625" style="168" customWidth="1"/>
    <col min="13831" max="13831" width="15.25" style="168" customWidth="1"/>
    <col min="13832" max="13832" width="17.5" style="168" customWidth="1"/>
    <col min="13833" max="13833" width="15.125" style="168" customWidth="1"/>
    <col min="13834" max="13834" width="15.25" style="168" customWidth="1"/>
    <col min="13835" max="13835" width="3.75" style="168" customWidth="1"/>
    <col min="13836" max="13836" width="2.5" style="168" customWidth="1"/>
    <col min="13837" max="14083" width="9" style="168"/>
    <col min="14084" max="14084" width="1.125" style="168" customWidth="1"/>
    <col min="14085" max="14086" width="15.625" style="168" customWidth="1"/>
    <col min="14087" max="14087" width="15.25" style="168" customWidth="1"/>
    <col min="14088" max="14088" width="17.5" style="168" customWidth="1"/>
    <col min="14089" max="14089" width="15.125" style="168" customWidth="1"/>
    <col min="14090" max="14090" width="15.25" style="168" customWidth="1"/>
    <col min="14091" max="14091" width="3.75" style="168" customWidth="1"/>
    <col min="14092" max="14092" width="2.5" style="168" customWidth="1"/>
    <col min="14093" max="14339" width="9" style="168"/>
    <col min="14340" max="14340" width="1.125" style="168" customWidth="1"/>
    <col min="14341" max="14342" width="15.625" style="168" customWidth="1"/>
    <col min="14343" max="14343" width="15.25" style="168" customWidth="1"/>
    <col min="14344" max="14344" width="17.5" style="168" customWidth="1"/>
    <col min="14345" max="14345" width="15.125" style="168" customWidth="1"/>
    <col min="14346" max="14346" width="15.25" style="168" customWidth="1"/>
    <col min="14347" max="14347" width="3.75" style="168" customWidth="1"/>
    <col min="14348" max="14348" width="2.5" style="168" customWidth="1"/>
    <col min="14349" max="14595" width="9" style="168"/>
    <col min="14596" max="14596" width="1.125" style="168" customWidth="1"/>
    <col min="14597" max="14598" width="15.625" style="168" customWidth="1"/>
    <col min="14599" max="14599" width="15.25" style="168" customWidth="1"/>
    <col min="14600" max="14600" width="17.5" style="168" customWidth="1"/>
    <col min="14601" max="14601" width="15.125" style="168" customWidth="1"/>
    <col min="14602" max="14602" width="15.25" style="168" customWidth="1"/>
    <col min="14603" max="14603" width="3.75" style="168" customWidth="1"/>
    <col min="14604" max="14604" width="2.5" style="168" customWidth="1"/>
    <col min="14605" max="14851" width="9" style="168"/>
    <col min="14852" max="14852" width="1.125" style="168" customWidth="1"/>
    <col min="14853" max="14854" width="15.625" style="168" customWidth="1"/>
    <col min="14855" max="14855" width="15.25" style="168" customWidth="1"/>
    <col min="14856" max="14856" width="17.5" style="168" customWidth="1"/>
    <col min="14857" max="14857" width="15.125" style="168" customWidth="1"/>
    <col min="14858" max="14858" width="15.25" style="168" customWidth="1"/>
    <col min="14859" max="14859" width="3.75" style="168" customWidth="1"/>
    <col min="14860" max="14860" width="2.5" style="168" customWidth="1"/>
    <col min="14861" max="15107" width="9" style="168"/>
    <col min="15108" max="15108" width="1.125" style="168" customWidth="1"/>
    <col min="15109" max="15110" width="15.625" style="168" customWidth="1"/>
    <col min="15111" max="15111" width="15.25" style="168" customWidth="1"/>
    <col min="15112" max="15112" width="17.5" style="168" customWidth="1"/>
    <col min="15113" max="15113" width="15.125" style="168" customWidth="1"/>
    <col min="15114" max="15114" width="15.25" style="168" customWidth="1"/>
    <col min="15115" max="15115" width="3.75" style="168" customWidth="1"/>
    <col min="15116" max="15116" width="2.5" style="168" customWidth="1"/>
    <col min="15117" max="15363" width="9" style="168"/>
    <col min="15364" max="15364" width="1.125" style="168" customWidth="1"/>
    <col min="15365" max="15366" width="15.625" style="168" customWidth="1"/>
    <col min="15367" max="15367" width="15.25" style="168" customWidth="1"/>
    <col min="15368" max="15368" width="17.5" style="168" customWidth="1"/>
    <col min="15369" max="15369" width="15.125" style="168" customWidth="1"/>
    <col min="15370" max="15370" width="15.25" style="168" customWidth="1"/>
    <col min="15371" max="15371" width="3.75" style="168" customWidth="1"/>
    <col min="15372" max="15372" width="2.5" style="168" customWidth="1"/>
    <col min="15373" max="15619" width="9" style="168"/>
    <col min="15620" max="15620" width="1.125" style="168" customWidth="1"/>
    <col min="15621" max="15622" width="15.625" style="168" customWidth="1"/>
    <col min="15623" max="15623" width="15.25" style="168" customWidth="1"/>
    <col min="15624" max="15624" width="17.5" style="168" customWidth="1"/>
    <col min="15625" max="15625" width="15.125" style="168" customWidth="1"/>
    <col min="15626" max="15626" width="15.25" style="168" customWidth="1"/>
    <col min="15627" max="15627" width="3.75" style="168" customWidth="1"/>
    <col min="15628" max="15628" width="2.5" style="168" customWidth="1"/>
    <col min="15629" max="15875" width="9" style="168"/>
    <col min="15876" max="15876" width="1.125" style="168" customWidth="1"/>
    <col min="15877" max="15878" width="15.625" style="168" customWidth="1"/>
    <col min="15879" max="15879" width="15.25" style="168" customWidth="1"/>
    <col min="15880" max="15880" width="17.5" style="168" customWidth="1"/>
    <col min="15881" max="15881" width="15.125" style="168" customWidth="1"/>
    <col min="15882" max="15882" width="15.25" style="168" customWidth="1"/>
    <col min="15883" max="15883" width="3.75" style="168" customWidth="1"/>
    <col min="15884" max="15884" width="2.5" style="168" customWidth="1"/>
    <col min="15885" max="16131" width="9" style="168"/>
    <col min="16132" max="16132" width="1.125" style="168" customWidth="1"/>
    <col min="16133" max="16134" width="15.625" style="168" customWidth="1"/>
    <col min="16135" max="16135" width="15.25" style="168" customWidth="1"/>
    <col min="16136" max="16136" width="17.5" style="168" customWidth="1"/>
    <col min="16137" max="16137" width="15.125" style="168" customWidth="1"/>
    <col min="16138" max="16138" width="15.25" style="168" customWidth="1"/>
    <col min="16139" max="16139" width="3.75" style="168" customWidth="1"/>
    <col min="16140" max="16140" width="2.5" style="168" customWidth="1"/>
    <col min="16141" max="16384" width="9" style="168"/>
  </cols>
  <sheetData>
    <row r="1" spans="1:11" ht="27.75" customHeight="1">
      <c r="A1" s="150"/>
      <c r="B1" s="148"/>
      <c r="C1" s="148"/>
      <c r="D1" s="148"/>
      <c r="E1" s="148"/>
      <c r="F1" s="148"/>
      <c r="G1" s="148"/>
      <c r="H1" s="148"/>
      <c r="I1" s="148"/>
      <c r="J1" s="148"/>
    </row>
    <row r="2" spans="1:11" ht="15.75" customHeight="1">
      <c r="A2" s="150"/>
      <c r="B2" s="169" t="s">
        <v>442</v>
      </c>
      <c r="C2" s="160"/>
      <c r="D2" s="160"/>
      <c r="E2" s="160"/>
      <c r="F2" s="160"/>
      <c r="G2" s="160"/>
      <c r="H2" s="160"/>
      <c r="I2" s="160"/>
      <c r="J2" s="170" t="s">
        <v>443</v>
      </c>
    </row>
    <row r="3" spans="1:11" ht="15.75" customHeight="1">
      <c r="A3" s="150"/>
      <c r="B3" s="169"/>
      <c r="C3" s="160"/>
      <c r="D3" s="160"/>
      <c r="E3" s="160"/>
      <c r="F3" s="160"/>
      <c r="G3" s="160"/>
      <c r="H3" s="160"/>
      <c r="I3" s="160"/>
      <c r="J3" s="170"/>
    </row>
    <row r="4" spans="1:11" ht="18" customHeight="1">
      <c r="A4" s="483" t="s">
        <v>444</v>
      </c>
      <c r="B4" s="483"/>
      <c r="C4" s="483"/>
      <c r="D4" s="483"/>
      <c r="E4" s="483"/>
      <c r="F4" s="483"/>
      <c r="G4" s="483"/>
      <c r="H4" s="483"/>
      <c r="I4" s="483"/>
      <c r="J4" s="483"/>
    </row>
    <row r="5" spans="1:11" ht="12" customHeight="1">
      <c r="A5" s="152"/>
      <c r="B5" s="152"/>
      <c r="C5" s="152"/>
      <c r="D5" s="152"/>
      <c r="E5" s="152"/>
      <c r="F5" s="152"/>
      <c r="G5" s="152"/>
      <c r="H5" s="152"/>
      <c r="I5" s="152"/>
      <c r="J5" s="152"/>
    </row>
    <row r="6" spans="1:11" ht="43.5" customHeight="1">
      <c r="A6" s="152"/>
      <c r="B6" s="154" t="s">
        <v>445</v>
      </c>
      <c r="C6" s="485"/>
      <c r="D6" s="486"/>
      <c r="E6" s="486"/>
      <c r="F6" s="486"/>
      <c r="G6" s="486"/>
      <c r="H6" s="486"/>
      <c r="I6" s="486"/>
      <c r="J6" s="487"/>
    </row>
    <row r="7" spans="1:11" ht="43.5" customHeight="1">
      <c r="A7" s="160"/>
      <c r="B7" s="171" t="s">
        <v>403</v>
      </c>
      <c r="C7" s="1023" t="s">
        <v>397</v>
      </c>
      <c r="D7" s="1023"/>
      <c r="E7" s="1023"/>
      <c r="F7" s="1023"/>
      <c r="G7" s="1023"/>
      <c r="H7" s="1023"/>
      <c r="I7" s="1023"/>
      <c r="J7" s="1023"/>
      <c r="K7" s="172"/>
    </row>
    <row r="8" spans="1:11" ht="43.5" customHeight="1">
      <c r="A8" s="160"/>
      <c r="B8" s="173" t="s">
        <v>446</v>
      </c>
      <c r="C8" s="1024" t="s">
        <v>447</v>
      </c>
      <c r="D8" s="1025"/>
      <c r="E8" s="1025"/>
      <c r="F8" s="1025"/>
      <c r="G8" s="1025"/>
      <c r="H8" s="1025"/>
      <c r="I8" s="1025"/>
      <c r="J8" s="1026"/>
      <c r="K8" s="172"/>
    </row>
    <row r="9" spans="1:11" ht="19.5" customHeight="1">
      <c r="A9" s="160"/>
      <c r="B9" s="1027" t="s">
        <v>448</v>
      </c>
      <c r="C9" s="1030" t="s">
        <v>449</v>
      </c>
      <c r="D9" s="1023"/>
      <c r="E9" s="1023"/>
      <c r="F9" s="1023"/>
      <c r="G9" s="1023"/>
      <c r="H9" s="1023"/>
      <c r="I9" s="1023"/>
      <c r="J9" s="1023"/>
      <c r="K9" s="172"/>
    </row>
    <row r="10" spans="1:11" ht="40.5" customHeight="1">
      <c r="A10" s="160"/>
      <c r="B10" s="1028"/>
      <c r="C10" s="174" t="s">
        <v>8</v>
      </c>
      <c r="D10" s="174" t="s">
        <v>10</v>
      </c>
      <c r="E10" s="1022" t="s">
        <v>282</v>
      </c>
      <c r="F10" s="1022"/>
      <c r="G10" s="1022"/>
      <c r="H10" s="1031" t="s">
        <v>450</v>
      </c>
      <c r="I10" s="1031"/>
      <c r="J10" s="176" t="s">
        <v>451</v>
      </c>
    </row>
    <row r="11" spans="1:11" ht="19.5" customHeight="1">
      <c r="A11" s="160"/>
      <c r="B11" s="1028"/>
      <c r="C11" s="177"/>
      <c r="D11" s="177"/>
      <c r="E11" s="1022"/>
      <c r="F11" s="1022"/>
      <c r="G11" s="1022"/>
      <c r="H11" s="178"/>
      <c r="I11" s="175" t="s">
        <v>343</v>
      </c>
      <c r="J11" s="178"/>
    </row>
    <row r="12" spans="1:11" ht="19.5" customHeight="1">
      <c r="A12" s="160"/>
      <c r="B12" s="1028"/>
      <c r="C12" s="177"/>
      <c r="D12" s="177"/>
      <c r="E12" s="1022"/>
      <c r="F12" s="1022"/>
      <c r="G12" s="1022"/>
      <c r="H12" s="178"/>
      <c r="I12" s="175" t="s">
        <v>343</v>
      </c>
      <c r="J12" s="178"/>
    </row>
    <row r="13" spans="1:11" ht="19.5" customHeight="1">
      <c r="A13" s="160"/>
      <c r="B13" s="1028"/>
      <c r="C13" s="177"/>
      <c r="D13" s="177"/>
      <c r="E13" s="1022"/>
      <c r="F13" s="1022"/>
      <c r="G13" s="1022"/>
      <c r="H13" s="178"/>
      <c r="I13" s="175" t="s">
        <v>343</v>
      </c>
      <c r="J13" s="178"/>
    </row>
    <row r="14" spans="1:11" ht="19.5" customHeight="1">
      <c r="A14" s="160"/>
      <c r="B14" s="1028"/>
      <c r="C14" s="1032" t="s">
        <v>283</v>
      </c>
      <c r="D14" s="1033"/>
      <c r="E14" s="1033"/>
      <c r="F14" s="1033"/>
      <c r="G14" s="1033"/>
      <c r="H14" s="1033"/>
      <c r="I14" s="1033"/>
      <c r="J14" s="1034"/>
    </row>
    <row r="15" spans="1:11" ht="40.5" customHeight="1">
      <c r="A15" s="160"/>
      <c r="B15" s="1028"/>
      <c r="C15" s="174" t="s">
        <v>8</v>
      </c>
      <c r="D15" s="174" t="s">
        <v>10</v>
      </c>
      <c r="E15" s="1022" t="s">
        <v>282</v>
      </c>
      <c r="F15" s="1022"/>
      <c r="G15" s="1022"/>
      <c r="H15" s="1031" t="s">
        <v>450</v>
      </c>
      <c r="I15" s="1031"/>
      <c r="J15" s="176" t="s">
        <v>451</v>
      </c>
    </row>
    <row r="16" spans="1:11" ht="19.5" customHeight="1">
      <c r="A16" s="160"/>
      <c r="B16" s="1028"/>
      <c r="C16" s="177"/>
      <c r="D16" s="177"/>
      <c r="E16" s="1022"/>
      <c r="F16" s="1022"/>
      <c r="G16" s="1022"/>
      <c r="H16" s="178"/>
      <c r="I16" s="175" t="s">
        <v>343</v>
      </c>
      <c r="J16" s="178"/>
      <c r="K16" s="172"/>
    </row>
    <row r="17" spans="1:12" ht="19.5" customHeight="1">
      <c r="A17" s="160"/>
      <c r="B17" s="1028"/>
      <c r="C17" s="177"/>
      <c r="D17" s="177"/>
      <c r="E17" s="1022"/>
      <c r="F17" s="1022"/>
      <c r="G17" s="1022"/>
      <c r="H17" s="178"/>
      <c r="I17" s="175" t="s">
        <v>343</v>
      </c>
      <c r="J17" s="178"/>
    </row>
    <row r="18" spans="1:12" ht="19.5" customHeight="1">
      <c r="A18" s="160"/>
      <c r="B18" s="1029"/>
      <c r="C18" s="177"/>
      <c r="D18" s="177"/>
      <c r="E18" s="1022"/>
      <c r="F18" s="1022"/>
      <c r="G18" s="1022"/>
      <c r="H18" s="178"/>
      <c r="I18" s="175" t="s">
        <v>343</v>
      </c>
      <c r="J18" s="178"/>
    </row>
    <row r="19" spans="1:12" ht="19.5" customHeight="1">
      <c r="A19" s="160"/>
      <c r="B19" s="1038" t="s">
        <v>452</v>
      </c>
      <c r="C19" s="1040" t="s">
        <v>453</v>
      </c>
      <c r="D19" s="1041"/>
      <c r="E19" s="1041"/>
      <c r="F19" s="1041"/>
      <c r="G19" s="1042"/>
      <c r="H19" s="485" t="s">
        <v>454</v>
      </c>
      <c r="I19" s="486"/>
      <c r="J19" s="487"/>
    </row>
    <row r="20" spans="1:12" ht="35.25" customHeight="1">
      <c r="A20" s="160"/>
      <c r="B20" s="1039"/>
      <c r="C20" s="1043"/>
      <c r="D20" s="1044"/>
      <c r="E20" s="1044"/>
      <c r="F20" s="1044"/>
      <c r="G20" s="1045"/>
      <c r="H20" s="1046"/>
      <c r="I20" s="1047"/>
      <c r="J20" s="1048"/>
    </row>
    <row r="21" spans="1:12" ht="6" customHeight="1">
      <c r="A21" s="160"/>
      <c r="B21" s="160"/>
      <c r="C21" s="160"/>
      <c r="D21" s="160"/>
      <c r="E21" s="160"/>
      <c r="F21" s="160"/>
      <c r="G21" s="160"/>
      <c r="H21" s="160"/>
      <c r="I21" s="160"/>
      <c r="J21" s="160"/>
    </row>
    <row r="22" spans="1:12" ht="20.25" customHeight="1">
      <c r="A22" s="160"/>
      <c r="B22" s="160" t="s">
        <v>52</v>
      </c>
      <c r="C22" s="160"/>
      <c r="D22" s="160"/>
      <c r="E22" s="160"/>
      <c r="F22" s="160"/>
      <c r="G22" s="160"/>
      <c r="H22" s="160"/>
      <c r="I22" s="160"/>
      <c r="J22" s="160"/>
      <c r="K22" s="95"/>
      <c r="L22" s="95"/>
    </row>
    <row r="23" spans="1:12" ht="62.25" customHeight="1">
      <c r="A23" s="160"/>
      <c r="B23" s="1035" t="s">
        <v>696</v>
      </c>
      <c r="C23" s="1035"/>
      <c r="D23" s="1035"/>
      <c r="E23" s="1035"/>
      <c r="F23" s="1035"/>
      <c r="G23" s="1035"/>
      <c r="H23" s="1035"/>
      <c r="I23" s="1035"/>
      <c r="J23" s="1035"/>
      <c r="K23" s="95"/>
      <c r="L23" s="95"/>
    </row>
    <row r="24" spans="1:12" ht="39" customHeight="1">
      <c r="A24" s="160"/>
      <c r="B24" s="1035" t="s">
        <v>697</v>
      </c>
      <c r="C24" s="1035"/>
      <c r="D24" s="1035"/>
      <c r="E24" s="1035"/>
      <c r="F24" s="1035"/>
      <c r="G24" s="1035"/>
      <c r="H24" s="1035"/>
      <c r="I24" s="1035"/>
      <c r="J24" s="1035"/>
      <c r="K24" s="95"/>
      <c r="L24" s="95"/>
    </row>
    <row r="25" spans="1:12" ht="29.25" customHeight="1">
      <c r="A25" s="160"/>
      <c r="B25" s="1036" t="s">
        <v>455</v>
      </c>
      <c r="C25" s="1036"/>
      <c r="D25" s="1036"/>
      <c r="E25" s="1036"/>
      <c r="F25" s="1036"/>
      <c r="G25" s="1036"/>
      <c r="H25" s="1036"/>
      <c r="I25" s="1036"/>
      <c r="J25" s="1036"/>
      <c r="K25" s="95"/>
      <c r="L25" s="95"/>
    </row>
    <row r="26" spans="1:12" ht="7.5" customHeight="1">
      <c r="A26" s="148"/>
      <c r="B26" s="1037"/>
      <c r="C26" s="1037"/>
      <c r="D26" s="1037"/>
      <c r="E26" s="1037"/>
      <c r="F26" s="1037"/>
      <c r="G26" s="1037"/>
      <c r="H26" s="1037"/>
      <c r="I26" s="1037"/>
      <c r="J26" s="1037"/>
    </row>
    <row r="27" spans="1:12">
      <c r="B27" s="95"/>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A3CCC-582A-4784-AEE5-4EABF5F6B64E}">
  <dimension ref="A1:H32"/>
  <sheetViews>
    <sheetView zoomScaleNormal="100" zoomScaleSheetLayoutView="100" workbookViewId="0">
      <selection activeCell="C10" sqref="C10:D10"/>
    </sheetView>
  </sheetViews>
  <sheetFormatPr defaultColWidth="8.125" defaultRowHeight="13.5"/>
  <cols>
    <col min="1" max="1" width="10.125" style="378" customWidth="1"/>
    <col min="2" max="2" width="17.375" style="378" customWidth="1"/>
    <col min="3" max="3" width="11.625" style="378" customWidth="1"/>
    <col min="4" max="7" width="10.125" style="378" customWidth="1"/>
    <col min="8" max="8" width="16.25" style="378" customWidth="1"/>
    <col min="9" max="256" width="8.125" style="378"/>
    <col min="257" max="264" width="10.125" style="378" customWidth="1"/>
    <col min="265" max="512" width="8.125" style="378"/>
    <col min="513" max="520" width="10.125" style="378" customWidth="1"/>
    <col min="521" max="768" width="8.125" style="378"/>
    <col min="769" max="776" width="10.125" style="378" customWidth="1"/>
    <col min="777" max="1024" width="8.125" style="378"/>
    <col min="1025" max="1032" width="10.125" style="378" customWidth="1"/>
    <col min="1033" max="1280" width="8.125" style="378"/>
    <col min="1281" max="1288" width="10.125" style="378" customWidth="1"/>
    <col min="1289" max="1536" width="8.125" style="378"/>
    <col min="1537" max="1544" width="10.125" style="378" customWidth="1"/>
    <col min="1545" max="1792" width="8.125" style="378"/>
    <col min="1793" max="1800" width="10.125" style="378" customWidth="1"/>
    <col min="1801" max="2048" width="8.125" style="378"/>
    <col min="2049" max="2056" width="10.125" style="378" customWidth="1"/>
    <col min="2057" max="2304" width="8.125" style="378"/>
    <col min="2305" max="2312" width="10.125" style="378" customWidth="1"/>
    <col min="2313" max="2560" width="8.125" style="378"/>
    <col min="2561" max="2568" width="10.125" style="378" customWidth="1"/>
    <col min="2569" max="2816" width="8.125" style="378"/>
    <col min="2817" max="2824" width="10.125" style="378" customWidth="1"/>
    <col min="2825" max="3072" width="8.125" style="378"/>
    <col min="3073" max="3080" width="10.125" style="378" customWidth="1"/>
    <col min="3081" max="3328" width="8.125" style="378"/>
    <col min="3329" max="3336" width="10.125" style="378" customWidth="1"/>
    <col min="3337" max="3584" width="8.125" style="378"/>
    <col min="3585" max="3592" width="10.125" style="378" customWidth="1"/>
    <col min="3593" max="3840" width="8.125" style="378"/>
    <col min="3841" max="3848" width="10.125" style="378" customWidth="1"/>
    <col min="3849" max="4096" width="8.125" style="378"/>
    <col min="4097" max="4104" width="10.125" style="378" customWidth="1"/>
    <col min="4105" max="4352" width="8.125" style="378"/>
    <col min="4353" max="4360" width="10.125" style="378" customWidth="1"/>
    <col min="4361" max="4608" width="8.125" style="378"/>
    <col min="4609" max="4616" width="10.125" style="378" customWidth="1"/>
    <col min="4617" max="4864" width="8.125" style="378"/>
    <col min="4865" max="4872" width="10.125" style="378" customWidth="1"/>
    <col min="4873" max="5120" width="8.125" style="378"/>
    <col min="5121" max="5128" width="10.125" style="378" customWidth="1"/>
    <col min="5129" max="5376" width="8.125" style="378"/>
    <col min="5377" max="5384" width="10.125" style="378" customWidth="1"/>
    <col min="5385" max="5632" width="8.125" style="378"/>
    <col min="5633" max="5640" width="10.125" style="378" customWidth="1"/>
    <col min="5641" max="5888" width="8.125" style="378"/>
    <col min="5889" max="5896" width="10.125" style="378" customWidth="1"/>
    <col min="5897" max="6144" width="8.125" style="378"/>
    <col min="6145" max="6152" width="10.125" style="378" customWidth="1"/>
    <col min="6153" max="6400" width="8.125" style="378"/>
    <col min="6401" max="6408" width="10.125" style="378" customWidth="1"/>
    <col min="6409" max="6656" width="8.125" style="378"/>
    <col min="6657" max="6664" width="10.125" style="378" customWidth="1"/>
    <col min="6665" max="6912" width="8.125" style="378"/>
    <col min="6913" max="6920" width="10.125" style="378" customWidth="1"/>
    <col min="6921" max="7168" width="8.125" style="378"/>
    <col min="7169" max="7176" width="10.125" style="378" customWidth="1"/>
    <col min="7177" max="7424" width="8.125" style="378"/>
    <col min="7425" max="7432" width="10.125" style="378" customWidth="1"/>
    <col min="7433" max="7680" width="8.125" style="378"/>
    <col min="7681" max="7688" width="10.125" style="378" customWidth="1"/>
    <col min="7689" max="7936" width="8.125" style="378"/>
    <col min="7937" max="7944" width="10.125" style="378" customWidth="1"/>
    <col min="7945" max="8192" width="8.125" style="378"/>
    <col min="8193" max="8200" width="10.125" style="378" customWidth="1"/>
    <col min="8201" max="8448" width="8.125" style="378"/>
    <col min="8449" max="8456" width="10.125" style="378" customWidth="1"/>
    <col min="8457" max="8704" width="8.125" style="378"/>
    <col min="8705" max="8712" width="10.125" style="378" customWidth="1"/>
    <col min="8713" max="8960" width="8.125" style="378"/>
    <col min="8961" max="8968" width="10.125" style="378" customWidth="1"/>
    <col min="8969" max="9216" width="8.125" style="378"/>
    <col min="9217" max="9224" width="10.125" style="378" customWidth="1"/>
    <col min="9225" max="9472" width="8.125" style="378"/>
    <col min="9473" max="9480" width="10.125" style="378" customWidth="1"/>
    <col min="9481" max="9728" width="8.125" style="378"/>
    <col min="9729" max="9736" width="10.125" style="378" customWidth="1"/>
    <col min="9737" max="9984" width="8.125" style="378"/>
    <col min="9985" max="9992" width="10.125" style="378" customWidth="1"/>
    <col min="9993" max="10240" width="8.125" style="378"/>
    <col min="10241" max="10248" width="10.125" style="378" customWidth="1"/>
    <col min="10249" max="10496" width="8.125" style="378"/>
    <col min="10497" max="10504" width="10.125" style="378" customWidth="1"/>
    <col min="10505" max="10752" width="8.125" style="378"/>
    <col min="10753" max="10760" width="10.125" style="378" customWidth="1"/>
    <col min="10761" max="11008" width="8.125" style="378"/>
    <col min="11009" max="11016" width="10.125" style="378" customWidth="1"/>
    <col min="11017" max="11264" width="8.125" style="378"/>
    <col min="11265" max="11272" width="10.125" style="378" customWidth="1"/>
    <col min="11273" max="11520" width="8.125" style="378"/>
    <col min="11521" max="11528" width="10.125" style="378" customWidth="1"/>
    <col min="11529" max="11776" width="8.125" style="378"/>
    <col min="11777" max="11784" width="10.125" style="378" customWidth="1"/>
    <col min="11785" max="12032" width="8.125" style="378"/>
    <col min="12033" max="12040" width="10.125" style="378" customWidth="1"/>
    <col min="12041" max="12288" width="8.125" style="378"/>
    <col min="12289" max="12296" width="10.125" style="378" customWidth="1"/>
    <col min="12297" max="12544" width="8.125" style="378"/>
    <col min="12545" max="12552" width="10.125" style="378" customWidth="1"/>
    <col min="12553" max="12800" width="8.125" style="378"/>
    <col min="12801" max="12808" width="10.125" style="378" customWidth="1"/>
    <col min="12809" max="13056" width="8.125" style="378"/>
    <col min="13057" max="13064" width="10.125" style="378" customWidth="1"/>
    <col min="13065" max="13312" width="8.125" style="378"/>
    <col min="13313" max="13320" width="10.125" style="378" customWidth="1"/>
    <col min="13321" max="13568" width="8.125" style="378"/>
    <col min="13569" max="13576" width="10.125" style="378" customWidth="1"/>
    <col min="13577" max="13824" width="8.125" style="378"/>
    <col min="13825" max="13832" width="10.125" style="378" customWidth="1"/>
    <col min="13833" max="14080" width="8.125" style="378"/>
    <col min="14081" max="14088" width="10.125" style="378" customWidth="1"/>
    <col min="14089" max="14336" width="8.125" style="378"/>
    <col min="14337" max="14344" width="10.125" style="378" customWidth="1"/>
    <col min="14345" max="14592" width="8.125" style="378"/>
    <col min="14593" max="14600" width="10.125" style="378" customWidth="1"/>
    <col min="14601" max="14848" width="8.125" style="378"/>
    <col min="14849" max="14856" width="10.125" style="378" customWidth="1"/>
    <col min="14857" max="15104" width="8.125" style="378"/>
    <col min="15105" max="15112" width="10.125" style="378" customWidth="1"/>
    <col min="15113" max="15360" width="8.125" style="378"/>
    <col min="15361" max="15368" width="10.125" style="378" customWidth="1"/>
    <col min="15369" max="15616" width="8.125" style="378"/>
    <col min="15617" max="15624" width="10.125" style="378" customWidth="1"/>
    <col min="15625" max="15872" width="8.125" style="378"/>
    <col min="15873" max="15880" width="10.125" style="378" customWidth="1"/>
    <col min="15881" max="16128" width="8.125" style="378"/>
    <col min="16129" max="16136" width="10.125" style="378" customWidth="1"/>
    <col min="16137" max="16384" width="8.125" style="378"/>
  </cols>
  <sheetData>
    <row r="1" spans="1:8" ht="20.100000000000001" customHeight="1"/>
    <row r="2" spans="1:8" ht="20.100000000000001" customHeight="1">
      <c r="F2" s="581" t="s">
        <v>656</v>
      </c>
      <c r="G2" s="581"/>
      <c r="H2" s="581"/>
    </row>
    <row r="3" spans="1:8" ht="20.100000000000001" customHeight="1"/>
    <row r="4" spans="1:8" s="379" customFormat="1" ht="20.100000000000001" customHeight="1">
      <c r="A4" s="582" t="s">
        <v>657</v>
      </c>
      <c r="B4" s="583"/>
      <c r="C4" s="583"/>
      <c r="D4" s="583"/>
      <c r="E4" s="583"/>
      <c r="F4" s="583"/>
      <c r="G4" s="583"/>
      <c r="H4" s="583"/>
    </row>
    <row r="5" spans="1:8" ht="20.100000000000001" customHeight="1">
      <c r="A5" s="380"/>
      <c r="B5" s="380"/>
      <c r="C5" s="380"/>
      <c r="D5" s="380"/>
      <c r="E5" s="380"/>
      <c r="F5" s="380"/>
      <c r="G5" s="380"/>
      <c r="H5" s="380"/>
    </row>
    <row r="6" spans="1:8" ht="45" customHeight="1">
      <c r="A6" s="584" t="s">
        <v>29</v>
      </c>
      <c r="B6" s="584"/>
      <c r="C6" s="585"/>
      <c r="D6" s="586"/>
      <c r="E6" s="586"/>
      <c r="F6" s="586"/>
      <c r="G6" s="586"/>
      <c r="H6" s="587"/>
    </row>
    <row r="7" spans="1:8" ht="45" customHeight="1">
      <c r="A7" s="588" t="s">
        <v>658</v>
      </c>
      <c r="B7" s="588"/>
      <c r="C7" s="584" t="s">
        <v>659</v>
      </c>
      <c r="D7" s="584"/>
      <c r="E7" s="584"/>
      <c r="F7" s="584"/>
      <c r="G7" s="584"/>
      <c r="H7" s="584"/>
    </row>
    <row r="8" spans="1:8" ht="26.25" customHeight="1">
      <c r="A8" s="573" t="s">
        <v>660</v>
      </c>
      <c r="B8" s="574"/>
      <c r="C8" s="579" t="s">
        <v>661</v>
      </c>
      <c r="D8" s="580"/>
      <c r="E8" s="548" t="s">
        <v>662</v>
      </c>
      <c r="F8" s="549"/>
      <c r="G8" s="550"/>
      <c r="H8" s="381"/>
    </row>
    <row r="9" spans="1:8" ht="26.25" customHeight="1">
      <c r="A9" s="575"/>
      <c r="B9" s="576"/>
      <c r="C9" s="572" t="s">
        <v>663</v>
      </c>
      <c r="D9" s="572"/>
      <c r="E9" s="548" t="s">
        <v>664</v>
      </c>
      <c r="F9" s="549"/>
      <c r="G9" s="550"/>
      <c r="H9" s="381"/>
    </row>
    <row r="10" spans="1:8" ht="26.25" customHeight="1">
      <c r="A10" s="575"/>
      <c r="B10" s="576"/>
      <c r="C10" s="572" t="s">
        <v>665</v>
      </c>
      <c r="D10" s="572"/>
      <c r="E10" s="548" t="s">
        <v>666</v>
      </c>
      <c r="F10" s="549"/>
      <c r="G10" s="550"/>
      <c r="H10" s="381"/>
    </row>
    <row r="11" spans="1:8" ht="26.25" customHeight="1">
      <c r="A11" s="575"/>
      <c r="B11" s="576"/>
      <c r="C11" s="572" t="s">
        <v>667</v>
      </c>
      <c r="D11" s="572"/>
      <c r="E11" s="548" t="s">
        <v>668</v>
      </c>
      <c r="F11" s="549"/>
      <c r="G11" s="550"/>
      <c r="H11" s="381"/>
    </row>
    <row r="12" spans="1:8" ht="26.25" customHeight="1">
      <c r="A12" s="577"/>
      <c r="B12" s="578"/>
      <c r="C12" s="572" t="s">
        <v>669</v>
      </c>
      <c r="D12" s="572"/>
      <c r="E12" s="548" t="s">
        <v>670</v>
      </c>
      <c r="F12" s="549"/>
      <c r="G12" s="550"/>
      <c r="H12" s="381"/>
    </row>
    <row r="13" spans="1:8" ht="14.25" customHeight="1" thickBot="1">
      <c r="A13" s="382"/>
      <c r="B13" s="382"/>
      <c r="C13" s="382"/>
      <c r="D13" s="382"/>
      <c r="E13" s="382"/>
      <c r="F13" s="382"/>
      <c r="G13" s="380"/>
      <c r="H13" s="382"/>
    </row>
    <row r="14" spans="1:8" ht="45" customHeight="1" thickTop="1">
      <c r="A14" s="555" t="s">
        <v>671</v>
      </c>
      <c r="B14" s="556"/>
      <c r="C14" s="383" t="s">
        <v>672</v>
      </c>
      <c r="D14" s="384"/>
      <c r="E14" s="385" t="s">
        <v>32</v>
      </c>
      <c r="F14" s="561" t="s">
        <v>673</v>
      </c>
      <c r="G14" s="562"/>
      <c r="H14" s="567" t="s">
        <v>674</v>
      </c>
    </row>
    <row r="15" spans="1:8" ht="45" customHeight="1">
      <c r="A15" s="557"/>
      <c r="B15" s="558"/>
      <c r="C15" s="383" t="s">
        <v>675</v>
      </c>
      <c r="D15" s="386"/>
      <c r="E15" s="387" t="s">
        <v>32</v>
      </c>
      <c r="F15" s="563"/>
      <c r="G15" s="564"/>
      <c r="H15" s="568"/>
    </row>
    <row r="16" spans="1:8" ht="45" customHeight="1" thickBot="1">
      <c r="A16" s="559"/>
      <c r="B16" s="560"/>
      <c r="C16" s="388" t="s">
        <v>676</v>
      </c>
      <c r="D16" s="389"/>
      <c r="E16" s="390" t="s">
        <v>32</v>
      </c>
      <c r="F16" s="565"/>
      <c r="G16" s="566"/>
      <c r="H16" s="569"/>
    </row>
    <row r="17" spans="1:8" ht="21" customHeight="1" thickTop="1">
      <c r="A17" s="380"/>
      <c r="B17" s="380"/>
      <c r="C17" s="380"/>
      <c r="D17" s="382"/>
      <c r="E17" s="382"/>
      <c r="F17" s="391"/>
      <c r="G17" s="391"/>
      <c r="H17" s="380"/>
    </row>
    <row r="18" spans="1:8" ht="45" customHeight="1">
      <c r="A18" s="555" t="s">
        <v>677</v>
      </c>
      <c r="B18" s="556"/>
      <c r="C18" s="392" t="s">
        <v>678</v>
      </c>
      <c r="D18" s="393"/>
      <c r="E18" s="394" t="s">
        <v>32</v>
      </c>
      <c r="F18" s="570" t="s">
        <v>679</v>
      </c>
      <c r="G18" s="570"/>
      <c r="H18" s="571" t="s">
        <v>680</v>
      </c>
    </row>
    <row r="19" spans="1:8" ht="51.75" customHeight="1">
      <c r="A19" s="559"/>
      <c r="B19" s="560"/>
      <c r="C19" s="395" t="s">
        <v>681</v>
      </c>
      <c r="D19" s="393"/>
      <c r="E19" s="394" t="s">
        <v>32</v>
      </c>
      <c r="F19" s="570"/>
      <c r="G19" s="570"/>
      <c r="H19" s="551"/>
    </row>
    <row r="20" spans="1:8" ht="15" customHeight="1">
      <c r="A20" s="396"/>
      <c r="B20" s="382"/>
      <c r="C20" s="382"/>
      <c r="D20" s="382"/>
      <c r="E20" s="382"/>
      <c r="F20" s="382"/>
      <c r="G20" s="382"/>
      <c r="H20" s="382"/>
    </row>
    <row r="21" spans="1:8" ht="57.75" customHeight="1">
      <c r="A21" s="551" t="s">
        <v>682</v>
      </c>
      <c r="B21" s="551"/>
      <c r="C21" s="552" t="s">
        <v>683</v>
      </c>
      <c r="D21" s="553"/>
      <c r="E21" s="553"/>
      <c r="F21" s="553"/>
      <c r="G21" s="553"/>
      <c r="H21" s="554"/>
    </row>
    <row r="22" spans="1:8" ht="15" customHeight="1">
      <c r="A22" s="397"/>
      <c r="B22" s="397"/>
      <c r="C22" s="397"/>
      <c r="D22" s="397"/>
      <c r="E22" s="397"/>
      <c r="F22" s="397"/>
      <c r="G22" s="397"/>
      <c r="H22" s="397"/>
    </row>
    <row r="23" spans="1:8" ht="52.5" customHeight="1">
      <c r="A23" s="547" t="s">
        <v>684</v>
      </c>
      <c r="B23" s="547"/>
      <c r="C23" s="547"/>
      <c r="D23" s="547"/>
      <c r="E23" s="547"/>
      <c r="F23" s="547"/>
      <c r="G23" s="547"/>
      <c r="H23" s="547"/>
    </row>
    <row r="24" spans="1:8" ht="39" customHeight="1">
      <c r="A24" s="547" t="s">
        <v>685</v>
      </c>
      <c r="B24" s="547"/>
      <c r="C24" s="547"/>
      <c r="D24" s="547"/>
      <c r="E24" s="547"/>
      <c r="F24" s="547"/>
      <c r="G24" s="547"/>
      <c r="H24" s="547"/>
    </row>
    <row r="25" spans="1:8" ht="38.25" customHeight="1">
      <c r="A25" s="547" t="s">
        <v>686</v>
      </c>
      <c r="B25" s="547"/>
      <c r="C25" s="547"/>
      <c r="D25" s="547"/>
      <c r="E25" s="547"/>
      <c r="F25" s="547"/>
      <c r="G25" s="547"/>
      <c r="H25" s="547"/>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xr:uid="{0440A67B-C8C6-43A4-B211-ED922422115D}">
      <formula1>"○"</formula1>
    </dataValidation>
  </dataValidations>
  <printOptions horizontalCentered="1"/>
  <pageMargins left="0.39370078740157483" right="0.39370078740157483" top="0.47244094488188981" bottom="0.31496062992125984" header="0.31496062992125984" footer="0.31496062992125984"/>
  <pageSetup paperSize="9" scale="91"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D5F46-F075-461C-A0A4-023464695BB8}">
  <sheetPr>
    <pageSetUpPr fitToPage="1"/>
  </sheetPr>
  <dimension ref="A1:AC61"/>
  <sheetViews>
    <sheetView zoomScaleNormal="100" zoomScaleSheetLayoutView="100" workbookViewId="0">
      <selection activeCell="AC23" sqref="AC23"/>
    </sheetView>
  </sheetViews>
  <sheetFormatPr defaultColWidth="3.375" defaultRowHeight="17.25" customHeight="1"/>
  <cols>
    <col min="1" max="1" width="1.625" style="179" customWidth="1"/>
    <col min="2" max="2" width="4.875" style="179" customWidth="1"/>
    <col min="3" max="5" width="5.625" style="179" customWidth="1"/>
    <col min="6" max="6" width="4.875" style="179" customWidth="1"/>
    <col min="7" max="7" width="5.25" style="179" customWidth="1"/>
    <col min="8" max="11" width="3.375" style="179" customWidth="1"/>
    <col min="12" max="12" width="2" style="179" customWidth="1"/>
    <col min="13" max="13" width="3.875" style="179" customWidth="1"/>
    <col min="14" max="16" width="4.875" style="179" customWidth="1"/>
    <col min="17" max="28" width="3.375" style="179" customWidth="1"/>
    <col min="29" max="29" width="2" style="179" customWidth="1"/>
    <col min="30" max="16384" width="3.375" style="179"/>
  </cols>
  <sheetData>
    <row r="1" spans="1:29" ht="20.100000000000001" customHeight="1"/>
    <row r="2" spans="1:29" ht="20.100000000000001" customHeight="1">
      <c r="A2" s="180"/>
      <c r="B2" s="180"/>
      <c r="C2" s="180"/>
      <c r="D2" s="180"/>
      <c r="E2" s="180"/>
      <c r="F2" s="180"/>
      <c r="G2" s="180"/>
      <c r="H2" s="180"/>
      <c r="I2" s="180"/>
      <c r="J2" s="180"/>
      <c r="K2" s="180"/>
      <c r="L2" s="180"/>
      <c r="M2" s="180"/>
      <c r="N2" s="180"/>
      <c r="O2" s="180"/>
      <c r="P2" s="180"/>
      <c r="Q2" s="180"/>
      <c r="R2" s="180"/>
      <c r="S2" s="180"/>
      <c r="T2" s="1091" t="s">
        <v>456</v>
      </c>
      <c r="U2" s="1091"/>
      <c r="V2" s="1091"/>
      <c r="W2" s="1091"/>
      <c r="X2" s="1091"/>
      <c r="Y2" s="1091"/>
      <c r="Z2" s="1091"/>
      <c r="AA2" s="1091"/>
      <c r="AB2" s="1091"/>
      <c r="AC2" s="180"/>
    </row>
    <row r="3" spans="1:29" ht="20.100000000000001" customHeight="1">
      <c r="A3" s="180"/>
      <c r="B3" s="180"/>
      <c r="C3" s="180"/>
      <c r="D3" s="180"/>
      <c r="E3" s="180"/>
      <c r="F3" s="180"/>
      <c r="G3" s="180"/>
      <c r="H3" s="180"/>
      <c r="I3" s="180"/>
      <c r="J3" s="180"/>
      <c r="K3" s="180"/>
      <c r="L3" s="180"/>
      <c r="M3" s="180"/>
      <c r="N3" s="180"/>
      <c r="O3" s="180"/>
      <c r="P3" s="180"/>
      <c r="Q3" s="180"/>
      <c r="R3" s="180"/>
      <c r="S3" s="180"/>
      <c r="T3" s="411"/>
      <c r="U3" s="411"/>
      <c r="V3" s="411"/>
      <c r="W3" s="411"/>
      <c r="X3" s="411"/>
      <c r="Y3" s="411"/>
      <c r="Z3" s="411"/>
      <c r="AA3" s="411"/>
      <c r="AB3" s="411"/>
      <c r="AC3" s="180"/>
    </row>
    <row r="4" spans="1:29" ht="20.100000000000001" customHeight="1">
      <c r="A4" s="1092" t="s">
        <v>457</v>
      </c>
      <c r="B4" s="1093"/>
      <c r="C4" s="1093"/>
      <c r="D4" s="1093"/>
      <c r="E4" s="1093"/>
      <c r="F4" s="1093"/>
      <c r="G4" s="1093"/>
      <c r="H4" s="1093"/>
      <c r="I4" s="1093"/>
      <c r="J4" s="1093"/>
      <c r="K4" s="1093"/>
      <c r="L4" s="1093"/>
      <c r="M4" s="1093"/>
      <c r="N4" s="1093"/>
      <c r="O4" s="1093"/>
      <c r="P4" s="1093"/>
      <c r="Q4" s="1093"/>
      <c r="R4" s="1093"/>
      <c r="S4" s="1093"/>
      <c r="T4" s="1093"/>
      <c r="U4" s="1093"/>
      <c r="V4" s="1093"/>
      <c r="W4" s="1093"/>
      <c r="X4" s="1093"/>
      <c r="Y4" s="1093"/>
      <c r="Z4" s="1093"/>
      <c r="AA4" s="1093"/>
      <c r="AB4" s="1093"/>
      <c r="AC4" s="1093"/>
    </row>
    <row r="5" spans="1:29" ht="20.100000000000001"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row>
    <row r="6" spans="1:29" s="182" customFormat="1" ht="20.100000000000001" customHeight="1">
      <c r="A6" s="181"/>
      <c r="B6" s="181" t="s">
        <v>458</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row>
    <row r="7" spans="1:29" ht="20.100000000000001" customHeight="1" thickBo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row>
    <row r="8" spans="1:29" ht="30" customHeight="1">
      <c r="A8" s="180"/>
      <c r="B8" s="1094" t="s">
        <v>459</v>
      </c>
      <c r="C8" s="1095"/>
      <c r="D8" s="1095"/>
      <c r="E8" s="1095"/>
      <c r="F8" s="1096"/>
      <c r="G8" s="1097" t="s">
        <v>460</v>
      </c>
      <c r="H8" s="1098"/>
      <c r="I8" s="1098"/>
      <c r="J8" s="1098"/>
      <c r="K8" s="1098"/>
      <c r="L8" s="1098"/>
      <c r="M8" s="1098"/>
      <c r="N8" s="1098"/>
      <c r="O8" s="1098"/>
      <c r="P8" s="1098"/>
      <c r="Q8" s="1098"/>
      <c r="R8" s="1098"/>
      <c r="S8" s="1098"/>
      <c r="T8" s="1098"/>
      <c r="U8" s="1098"/>
      <c r="V8" s="1098"/>
      <c r="W8" s="1098"/>
      <c r="X8" s="1098"/>
      <c r="Y8" s="1098"/>
      <c r="Z8" s="1098"/>
      <c r="AA8" s="1098"/>
      <c r="AB8" s="1099"/>
      <c r="AC8" s="180"/>
    </row>
    <row r="9" spans="1:29" ht="36" customHeight="1">
      <c r="A9" s="180"/>
      <c r="B9" s="1100" t="s">
        <v>461</v>
      </c>
      <c r="C9" s="1101"/>
      <c r="D9" s="1101"/>
      <c r="E9" s="1101"/>
      <c r="F9" s="1102"/>
      <c r="G9" s="1103"/>
      <c r="H9" s="1104"/>
      <c r="I9" s="1104"/>
      <c r="J9" s="1104"/>
      <c r="K9" s="1104"/>
      <c r="L9" s="1104"/>
      <c r="M9" s="1104"/>
      <c r="N9" s="1104"/>
      <c r="O9" s="1104"/>
      <c r="P9" s="1104"/>
      <c r="Q9" s="1104"/>
      <c r="R9" s="1104"/>
      <c r="S9" s="1104"/>
      <c r="T9" s="1104"/>
      <c r="U9" s="1104"/>
      <c r="V9" s="1104"/>
      <c r="W9" s="1104"/>
      <c r="X9" s="1104"/>
      <c r="Y9" s="1104"/>
      <c r="Z9" s="1104"/>
      <c r="AA9" s="1104"/>
      <c r="AB9" s="1105"/>
      <c r="AC9" s="180"/>
    </row>
    <row r="10" spans="1:29" ht="19.5" customHeight="1">
      <c r="A10" s="180"/>
      <c r="B10" s="1066" t="s">
        <v>743</v>
      </c>
      <c r="C10" s="1067"/>
      <c r="D10" s="1067"/>
      <c r="E10" s="1067"/>
      <c r="F10" s="1068"/>
      <c r="G10" s="1075" t="s">
        <v>462</v>
      </c>
      <c r="H10" s="1076"/>
      <c r="I10" s="1076"/>
      <c r="J10" s="1076"/>
      <c r="K10" s="1076"/>
      <c r="L10" s="1076"/>
      <c r="M10" s="1076"/>
      <c r="N10" s="1076"/>
      <c r="O10" s="1076"/>
      <c r="P10" s="1076"/>
      <c r="Q10" s="1076"/>
      <c r="R10" s="1076"/>
      <c r="S10" s="1076"/>
      <c r="T10" s="1077"/>
      <c r="U10" s="1081" t="s">
        <v>463</v>
      </c>
      <c r="V10" s="1082"/>
      <c r="W10" s="1082"/>
      <c r="X10" s="1082"/>
      <c r="Y10" s="1082"/>
      <c r="Z10" s="1082"/>
      <c r="AA10" s="1082"/>
      <c r="AB10" s="1083"/>
      <c r="AC10" s="180"/>
    </row>
    <row r="11" spans="1:29" ht="19.5" customHeight="1">
      <c r="A11" s="180"/>
      <c r="B11" s="1069"/>
      <c r="C11" s="1070"/>
      <c r="D11" s="1070"/>
      <c r="E11" s="1070"/>
      <c r="F11" s="1071"/>
      <c r="G11" s="1078"/>
      <c r="H11" s="1079"/>
      <c r="I11" s="1079"/>
      <c r="J11" s="1079"/>
      <c r="K11" s="1079"/>
      <c r="L11" s="1079"/>
      <c r="M11" s="1079"/>
      <c r="N11" s="1079"/>
      <c r="O11" s="1079"/>
      <c r="P11" s="1079"/>
      <c r="Q11" s="1079"/>
      <c r="R11" s="1079"/>
      <c r="S11" s="1079"/>
      <c r="T11" s="1080"/>
      <c r="U11" s="1084"/>
      <c r="V11" s="1085"/>
      <c r="W11" s="1085"/>
      <c r="X11" s="1085"/>
      <c r="Y11" s="1085"/>
      <c r="Z11" s="1085"/>
      <c r="AA11" s="1085"/>
      <c r="AB11" s="1086"/>
      <c r="AC11" s="180"/>
    </row>
    <row r="12" spans="1:29" ht="24.75" customHeight="1">
      <c r="A12" s="180"/>
      <c r="B12" s="1072"/>
      <c r="C12" s="1073"/>
      <c r="D12" s="1073"/>
      <c r="E12" s="1073"/>
      <c r="F12" s="1074"/>
      <c r="G12" s="1062" t="s">
        <v>464</v>
      </c>
      <c r="H12" s="1063"/>
      <c r="I12" s="1063"/>
      <c r="J12" s="1063"/>
      <c r="K12" s="1063"/>
      <c r="L12" s="1063"/>
      <c r="M12" s="1063"/>
      <c r="N12" s="1063"/>
      <c r="O12" s="1063"/>
      <c r="P12" s="1063"/>
      <c r="Q12" s="1063"/>
      <c r="R12" s="1063"/>
      <c r="S12" s="1063"/>
      <c r="T12" s="1087"/>
      <c r="U12" s="412"/>
      <c r="V12" s="412"/>
      <c r="W12" s="412"/>
      <c r="X12" s="412" t="s">
        <v>465</v>
      </c>
      <c r="Y12" s="412"/>
      <c r="Z12" s="412" t="s">
        <v>466</v>
      </c>
      <c r="AA12" s="412"/>
      <c r="AB12" s="413" t="s">
        <v>467</v>
      </c>
      <c r="AC12" s="180"/>
    </row>
    <row r="13" spans="1:29" ht="62.25" customHeight="1" thickBot="1">
      <c r="A13" s="180"/>
      <c r="B13" s="1066" t="s">
        <v>744</v>
      </c>
      <c r="C13" s="1067"/>
      <c r="D13" s="1067"/>
      <c r="E13" s="1067"/>
      <c r="F13" s="1068"/>
      <c r="G13" s="1088" t="s">
        <v>468</v>
      </c>
      <c r="H13" s="1089"/>
      <c r="I13" s="1089"/>
      <c r="J13" s="1089"/>
      <c r="K13" s="1089"/>
      <c r="L13" s="1089"/>
      <c r="M13" s="1089"/>
      <c r="N13" s="1089"/>
      <c r="O13" s="1089"/>
      <c r="P13" s="1089"/>
      <c r="Q13" s="1089"/>
      <c r="R13" s="1089"/>
      <c r="S13" s="1089"/>
      <c r="T13" s="1089"/>
      <c r="U13" s="1089"/>
      <c r="V13" s="1089"/>
      <c r="W13" s="1089"/>
      <c r="X13" s="1089"/>
      <c r="Y13" s="1089"/>
      <c r="Z13" s="1089"/>
      <c r="AA13" s="1089"/>
      <c r="AB13" s="1090"/>
      <c r="AC13" s="180"/>
    </row>
    <row r="14" spans="1:29" ht="33.75" customHeight="1">
      <c r="A14" s="180"/>
      <c r="B14" s="1055" t="s">
        <v>469</v>
      </c>
      <c r="C14" s="183"/>
      <c r="D14" s="1058" t="s">
        <v>470</v>
      </c>
      <c r="E14" s="1059"/>
      <c r="F14" s="1059"/>
      <c r="G14" s="1059"/>
      <c r="H14" s="1059"/>
      <c r="I14" s="1059"/>
      <c r="J14" s="1059"/>
      <c r="K14" s="1059"/>
      <c r="L14" s="1059"/>
      <c r="M14" s="1059"/>
      <c r="N14" s="1059"/>
      <c r="O14" s="1059"/>
      <c r="P14" s="1059"/>
      <c r="Q14" s="1060" t="s">
        <v>471</v>
      </c>
      <c r="R14" s="1060"/>
      <c r="S14" s="1060"/>
      <c r="T14" s="1060"/>
      <c r="U14" s="1060"/>
      <c r="V14" s="1060"/>
      <c r="W14" s="1060"/>
      <c r="X14" s="1060"/>
      <c r="Y14" s="1060"/>
      <c r="Z14" s="1060"/>
      <c r="AA14" s="1060"/>
      <c r="AB14" s="1061"/>
      <c r="AC14" s="180"/>
    </row>
    <row r="15" spans="1:29" ht="33.75" customHeight="1">
      <c r="A15" s="180"/>
      <c r="B15" s="1056"/>
      <c r="C15" s="412"/>
      <c r="D15" s="1062" t="s">
        <v>472</v>
      </c>
      <c r="E15" s="1063"/>
      <c r="F15" s="1063"/>
      <c r="G15" s="1063"/>
      <c r="H15" s="1063"/>
      <c r="I15" s="1063"/>
      <c r="J15" s="1063"/>
      <c r="K15" s="1063"/>
      <c r="L15" s="1063"/>
      <c r="M15" s="1063"/>
      <c r="N15" s="1063"/>
      <c r="O15" s="1063"/>
      <c r="P15" s="1063"/>
      <c r="Q15" s="1064" t="s">
        <v>473</v>
      </c>
      <c r="R15" s="1064"/>
      <c r="S15" s="1064"/>
      <c r="T15" s="1064"/>
      <c r="U15" s="1064"/>
      <c r="V15" s="1064"/>
      <c r="W15" s="1064"/>
      <c r="X15" s="1064"/>
      <c r="Y15" s="1064"/>
      <c r="Z15" s="1064"/>
      <c r="AA15" s="1064"/>
      <c r="AB15" s="1065"/>
      <c r="AC15" s="180"/>
    </row>
    <row r="16" spans="1:29" ht="33.75" customHeight="1">
      <c r="A16" s="180"/>
      <c r="B16" s="1056"/>
      <c r="C16" s="412"/>
      <c r="D16" s="1062" t="s">
        <v>474</v>
      </c>
      <c r="E16" s="1063"/>
      <c r="F16" s="1063"/>
      <c r="G16" s="1063"/>
      <c r="H16" s="1063"/>
      <c r="I16" s="1063"/>
      <c r="J16" s="1063"/>
      <c r="K16" s="1063"/>
      <c r="L16" s="1063"/>
      <c r="M16" s="1063"/>
      <c r="N16" s="1063"/>
      <c r="O16" s="1063"/>
      <c r="P16" s="1063"/>
      <c r="Q16" s="184" t="s">
        <v>475</v>
      </c>
      <c r="R16" s="184"/>
      <c r="S16" s="184"/>
      <c r="T16" s="184"/>
      <c r="U16" s="184"/>
      <c r="V16" s="184"/>
      <c r="W16" s="184"/>
      <c r="X16" s="184"/>
      <c r="Y16" s="184"/>
      <c r="Z16" s="184"/>
      <c r="AA16" s="184"/>
      <c r="AB16" s="185"/>
      <c r="AC16" s="180"/>
    </row>
    <row r="17" spans="1:29" ht="33.75" customHeight="1">
      <c r="A17" s="180"/>
      <c r="B17" s="1056"/>
      <c r="C17" s="412"/>
      <c r="D17" s="1062" t="s">
        <v>476</v>
      </c>
      <c r="E17" s="1063"/>
      <c r="F17" s="1063"/>
      <c r="G17" s="1063"/>
      <c r="H17" s="1063"/>
      <c r="I17" s="1063"/>
      <c r="J17" s="1063"/>
      <c r="K17" s="1063"/>
      <c r="L17" s="1063"/>
      <c r="M17" s="1063"/>
      <c r="N17" s="1063"/>
      <c r="O17" s="1063"/>
      <c r="P17" s="1063"/>
      <c r="Q17" s="184" t="s">
        <v>477</v>
      </c>
      <c r="R17" s="184"/>
      <c r="S17" s="184"/>
      <c r="T17" s="184"/>
      <c r="U17" s="184"/>
      <c r="V17" s="184"/>
      <c r="W17" s="184"/>
      <c r="X17" s="184"/>
      <c r="Y17" s="184"/>
      <c r="Z17" s="184"/>
      <c r="AA17" s="184"/>
      <c r="AB17" s="185"/>
      <c r="AC17" s="180"/>
    </row>
    <row r="18" spans="1:29" ht="33.75" customHeight="1">
      <c r="A18" s="180"/>
      <c r="B18" s="1056"/>
      <c r="C18" s="186"/>
      <c r="D18" s="1062" t="s">
        <v>478</v>
      </c>
      <c r="E18" s="1063"/>
      <c r="F18" s="1063"/>
      <c r="G18" s="1063"/>
      <c r="H18" s="1063"/>
      <c r="I18" s="1063"/>
      <c r="J18" s="1063"/>
      <c r="K18" s="1063"/>
      <c r="L18" s="1063"/>
      <c r="M18" s="1063"/>
      <c r="N18" s="1063"/>
      <c r="O18" s="1063"/>
      <c r="P18" s="1063"/>
      <c r="Q18" s="184" t="s">
        <v>477</v>
      </c>
      <c r="R18" s="184"/>
      <c r="S18" s="184"/>
      <c r="T18" s="184"/>
      <c r="U18" s="184"/>
      <c r="V18" s="184"/>
      <c r="W18" s="184"/>
      <c r="X18" s="184"/>
      <c r="Y18" s="184"/>
      <c r="Z18" s="184"/>
      <c r="AA18" s="184"/>
      <c r="AB18" s="185"/>
      <c r="AC18" s="180"/>
    </row>
    <row r="19" spans="1:29" ht="33.75" customHeight="1">
      <c r="A19" s="180"/>
      <c r="B19" s="1056"/>
      <c r="C19" s="187"/>
      <c r="D19" s="1062" t="s">
        <v>479</v>
      </c>
      <c r="E19" s="1063"/>
      <c r="F19" s="1063"/>
      <c r="G19" s="1063"/>
      <c r="H19" s="1063"/>
      <c r="I19" s="1063"/>
      <c r="J19" s="1063"/>
      <c r="K19" s="1063"/>
      <c r="L19" s="1063"/>
      <c r="M19" s="1063"/>
      <c r="N19" s="1063"/>
      <c r="O19" s="1063"/>
      <c r="P19" s="1063"/>
      <c r="Q19" s="184" t="s">
        <v>480</v>
      </c>
      <c r="R19" s="184"/>
      <c r="S19" s="184"/>
      <c r="T19" s="184"/>
      <c r="U19" s="184"/>
      <c r="V19" s="184"/>
      <c r="W19" s="184"/>
      <c r="X19" s="184"/>
      <c r="Y19" s="184"/>
      <c r="Z19" s="184"/>
      <c r="AA19" s="184"/>
      <c r="AB19" s="185"/>
      <c r="AC19" s="180"/>
    </row>
    <row r="20" spans="1:29" ht="33.75" customHeight="1">
      <c r="A20" s="180"/>
      <c r="B20" s="1056"/>
      <c r="C20" s="187"/>
      <c r="D20" s="1062" t="s">
        <v>481</v>
      </c>
      <c r="E20" s="1063"/>
      <c r="F20" s="1063"/>
      <c r="G20" s="1063"/>
      <c r="H20" s="1063"/>
      <c r="I20" s="1063"/>
      <c r="J20" s="1063"/>
      <c r="K20" s="1063"/>
      <c r="L20" s="1063"/>
      <c r="M20" s="1063"/>
      <c r="N20" s="1063"/>
      <c r="O20" s="1063"/>
      <c r="P20" s="1063"/>
      <c r="Q20" s="188" t="s">
        <v>482</v>
      </c>
      <c r="R20" s="188"/>
      <c r="S20" s="188"/>
      <c r="T20" s="188"/>
      <c r="U20" s="189"/>
      <c r="V20" s="189"/>
      <c r="W20" s="188"/>
      <c r="X20" s="188"/>
      <c r="Y20" s="188"/>
      <c r="Z20" s="188"/>
      <c r="AA20" s="188"/>
      <c r="AB20" s="190"/>
      <c r="AC20" s="180"/>
    </row>
    <row r="21" spans="1:29" ht="33.75" customHeight="1" thickBot="1">
      <c r="A21" s="180"/>
      <c r="B21" s="1057"/>
      <c r="C21" s="191"/>
      <c r="D21" s="1051" t="s">
        <v>483</v>
      </c>
      <c r="E21" s="1052"/>
      <c r="F21" s="1052"/>
      <c r="G21" s="1052"/>
      <c r="H21" s="1052"/>
      <c r="I21" s="1052"/>
      <c r="J21" s="1052"/>
      <c r="K21" s="1052"/>
      <c r="L21" s="1052"/>
      <c r="M21" s="1052"/>
      <c r="N21" s="1052"/>
      <c r="O21" s="1052"/>
      <c r="P21" s="1052"/>
      <c r="Q21" s="192" t="s">
        <v>484</v>
      </c>
      <c r="R21" s="192"/>
      <c r="S21" s="192"/>
      <c r="T21" s="192"/>
      <c r="U21" s="192"/>
      <c r="V21" s="192"/>
      <c r="W21" s="192"/>
      <c r="X21" s="192"/>
      <c r="Y21" s="192"/>
      <c r="Z21" s="192"/>
      <c r="AA21" s="192"/>
      <c r="AB21" s="193"/>
      <c r="AC21" s="180"/>
    </row>
    <row r="22" spans="1:29" ht="6.75" customHeight="1">
      <c r="A22" s="180"/>
      <c r="B22" s="1053"/>
      <c r="C22" s="1053"/>
      <c r="D22" s="1053"/>
      <c r="E22" s="1053"/>
      <c r="F22" s="1053"/>
      <c r="G22" s="1053"/>
      <c r="H22" s="1053"/>
      <c r="I22" s="1053"/>
      <c r="J22" s="1053"/>
      <c r="K22" s="1053"/>
      <c r="L22" s="1053"/>
      <c r="M22" s="1053"/>
      <c r="N22" s="1053"/>
      <c r="O22" s="1053"/>
      <c r="P22" s="1053"/>
      <c r="Q22" s="1053"/>
      <c r="R22" s="1053"/>
      <c r="S22" s="1053"/>
      <c r="T22" s="1053"/>
      <c r="U22" s="1053"/>
      <c r="V22" s="1053"/>
      <c r="W22" s="1053"/>
      <c r="X22" s="1053"/>
      <c r="Y22" s="1053"/>
      <c r="Z22" s="1053"/>
      <c r="AA22" s="1053"/>
      <c r="AB22" s="1053"/>
      <c r="AC22" s="180"/>
    </row>
    <row r="23" spans="1:29" ht="24" customHeight="1">
      <c r="A23" s="194"/>
      <c r="B23" s="1054" t="s">
        <v>745</v>
      </c>
      <c r="C23" s="1054"/>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95"/>
    </row>
    <row r="24" spans="1:29" ht="24" customHeight="1">
      <c r="A24" s="194"/>
      <c r="B24" s="1054"/>
      <c r="C24" s="1054"/>
      <c r="D24" s="1054"/>
      <c r="E24" s="1054"/>
      <c r="F24" s="1054"/>
      <c r="G24" s="1054"/>
      <c r="H24" s="1054"/>
      <c r="I24" s="1054"/>
      <c r="J24" s="1054"/>
      <c r="K24" s="1054"/>
      <c r="L24" s="1054"/>
      <c r="M24" s="1054"/>
      <c r="N24" s="1054"/>
      <c r="O24" s="1054"/>
      <c r="P24" s="1054"/>
      <c r="Q24" s="1054"/>
      <c r="R24" s="1054"/>
      <c r="S24" s="1054"/>
      <c r="T24" s="1054"/>
      <c r="U24" s="1054"/>
      <c r="V24" s="1054"/>
      <c r="W24" s="1054"/>
      <c r="X24" s="1054"/>
      <c r="Y24" s="1054"/>
      <c r="Z24" s="1054"/>
      <c r="AA24" s="1054"/>
      <c r="AB24" s="1054"/>
      <c r="AC24" s="195"/>
    </row>
    <row r="25" spans="1:29" ht="24" customHeight="1">
      <c r="A25" s="180"/>
      <c r="B25" s="1054"/>
      <c r="C25" s="1054"/>
      <c r="D25" s="1054"/>
      <c r="E25" s="1054"/>
      <c r="F25" s="1054"/>
      <c r="G25" s="1054"/>
      <c r="H25" s="1054"/>
      <c r="I25" s="1054"/>
      <c r="J25" s="1054"/>
      <c r="K25" s="1054"/>
      <c r="L25" s="1054"/>
      <c r="M25" s="1054"/>
      <c r="N25" s="1054"/>
      <c r="O25" s="1054"/>
      <c r="P25" s="1054"/>
      <c r="Q25" s="1054"/>
      <c r="R25" s="1054"/>
      <c r="S25" s="1054"/>
      <c r="T25" s="1054"/>
      <c r="U25" s="1054"/>
      <c r="V25" s="1054"/>
      <c r="W25" s="1054"/>
      <c r="X25" s="1054"/>
      <c r="Y25" s="1054"/>
      <c r="Z25" s="1054"/>
      <c r="AA25" s="1054"/>
      <c r="AB25" s="1054"/>
      <c r="AC25" s="195"/>
    </row>
    <row r="26" spans="1:29" ht="24" customHeight="1">
      <c r="A26" s="181"/>
      <c r="B26" s="1054"/>
      <c r="C26" s="1054"/>
      <c r="D26" s="1054"/>
      <c r="E26" s="1054"/>
      <c r="F26" s="1054"/>
      <c r="G26" s="1054"/>
      <c r="H26" s="1054"/>
      <c r="I26" s="1054"/>
      <c r="J26" s="1054"/>
      <c r="K26" s="1054"/>
      <c r="L26" s="1054"/>
      <c r="M26" s="1054"/>
      <c r="N26" s="1054"/>
      <c r="O26" s="1054"/>
      <c r="P26" s="1054"/>
      <c r="Q26" s="1054"/>
      <c r="R26" s="1054"/>
      <c r="S26" s="1054"/>
      <c r="T26" s="1054"/>
      <c r="U26" s="1054"/>
      <c r="V26" s="1054"/>
      <c r="W26" s="1054"/>
      <c r="X26" s="1054"/>
      <c r="Y26" s="1054"/>
      <c r="Z26" s="1054"/>
      <c r="AA26" s="1054"/>
      <c r="AB26" s="1054"/>
      <c r="AC26" s="195"/>
    </row>
    <row r="27" spans="1:29" ht="24" customHeight="1">
      <c r="A27" s="181"/>
      <c r="B27" s="1054"/>
      <c r="C27" s="1054"/>
      <c r="D27" s="1054"/>
      <c r="E27" s="1054"/>
      <c r="F27" s="1054"/>
      <c r="G27" s="1054"/>
      <c r="H27" s="1054"/>
      <c r="I27" s="1054"/>
      <c r="J27" s="1054"/>
      <c r="K27" s="1054"/>
      <c r="L27" s="1054"/>
      <c r="M27" s="1054"/>
      <c r="N27" s="1054"/>
      <c r="O27" s="1054"/>
      <c r="P27" s="1054"/>
      <c r="Q27" s="1054"/>
      <c r="R27" s="1054"/>
      <c r="S27" s="1054"/>
      <c r="T27" s="1054"/>
      <c r="U27" s="1054"/>
      <c r="V27" s="1054"/>
      <c r="W27" s="1054"/>
      <c r="X27" s="1054"/>
      <c r="Y27" s="1054"/>
      <c r="Z27" s="1054"/>
      <c r="AA27" s="1054"/>
      <c r="AB27" s="1054"/>
      <c r="AC27" s="195"/>
    </row>
    <row r="28" spans="1:29" ht="24" customHeight="1">
      <c r="A28" s="181"/>
      <c r="B28" s="1054"/>
      <c r="C28" s="1054"/>
      <c r="D28" s="1054"/>
      <c r="E28" s="1054"/>
      <c r="F28" s="1054"/>
      <c r="G28" s="1054"/>
      <c r="H28" s="1054"/>
      <c r="I28" s="1054"/>
      <c r="J28" s="1054"/>
      <c r="K28" s="1054"/>
      <c r="L28" s="1054"/>
      <c r="M28" s="1054"/>
      <c r="N28" s="1054"/>
      <c r="O28" s="1054"/>
      <c r="P28" s="1054"/>
      <c r="Q28" s="1054"/>
      <c r="R28" s="1054"/>
      <c r="S28" s="1054"/>
      <c r="T28" s="1054"/>
      <c r="U28" s="1054"/>
      <c r="V28" s="1054"/>
      <c r="W28" s="1054"/>
      <c r="X28" s="1054"/>
      <c r="Y28" s="1054"/>
      <c r="Z28" s="1054"/>
      <c r="AA28" s="1054"/>
      <c r="AB28" s="1054"/>
      <c r="AC28" s="195"/>
    </row>
    <row r="29" spans="1:29" ht="3" customHeight="1">
      <c r="A29" s="196"/>
      <c r="B29" s="197"/>
      <c r="C29" s="198"/>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row>
    <row r="30" spans="1:29" ht="24" customHeight="1">
      <c r="A30" s="181"/>
      <c r="B30" s="199"/>
      <c r="C30" s="1050"/>
      <c r="D30" s="1050"/>
      <c r="E30" s="1050"/>
      <c r="F30" s="1050"/>
      <c r="G30" s="1050"/>
      <c r="H30" s="1050"/>
      <c r="I30" s="1050"/>
      <c r="J30" s="1050"/>
      <c r="K30" s="1050"/>
      <c r="L30" s="1050"/>
      <c r="M30" s="1050"/>
      <c r="N30" s="1050"/>
      <c r="O30" s="1050"/>
      <c r="P30" s="1050"/>
      <c r="Q30" s="1050"/>
      <c r="R30" s="1050"/>
      <c r="S30" s="1050"/>
      <c r="T30" s="1050"/>
      <c r="U30" s="1050"/>
      <c r="V30" s="1050"/>
      <c r="W30" s="1050"/>
      <c r="X30" s="1050"/>
      <c r="Y30" s="1050"/>
      <c r="Z30" s="1050"/>
      <c r="AA30" s="1050"/>
      <c r="AB30" s="1050"/>
      <c r="AC30" s="1050"/>
    </row>
    <row r="31" spans="1:29" ht="24" customHeight="1">
      <c r="A31" s="181"/>
      <c r="B31" s="199"/>
      <c r="C31" s="1050"/>
      <c r="D31" s="1050"/>
      <c r="E31" s="1050"/>
      <c r="F31" s="1050"/>
      <c r="G31" s="1050"/>
      <c r="H31" s="1050"/>
      <c r="I31" s="1050"/>
      <c r="J31" s="1050"/>
      <c r="K31" s="1050"/>
      <c r="L31" s="1050"/>
      <c r="M31" s="1050"/>
      <c r="N31" s="1050"/>
      <c r="O31" s="1050"/>
      <c r="P31" s="1050"/>
      <c r="Q31" s="1050"/>
      <c r="R31" s="1050"/>
      <c r="S31" s="1050"/>
      <c r="T31" s="1050"/>
      <c r="U31" s="1050"/>
      <c r="V31" s="1050"/>
      <c r="W31" s="1050"/>
      <c r="X31" s="1050"/>
      <c r="Y31" s="1050"/>
      <c r="Z31" s="1050"/>
      <c r="AA31" s="1050"/>
      <c r="AB31" s="1050"/>
      <c r="AC31" s="1050"/>
    </row>
    <row r="32" spans="1:29" ht="24" customHeight="1">
      <c r="A32" s="181"/>
      <c r="B32" s="200"/>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row>
    <row r="33" spans="1:29" ht="24" customHeight="1">
      <c r="A33" s="181"/>
      <c r="B33" s="199"/>
      <c r="C33" s="1050"/>
      <c r="D33" s="1050"/>
      <c r="E33" s="1050"/>
      <c r="F33" s="1050"/>
      <c r="G33" s="1050"/>
      <c r="H33" s="1050"/>
      <c r="I33" s="1050"/>
      <c r="J33" s="1050"/>
      <c r="K33" s="1050"/>
      <c r="L33" s="1050"/>
      <c r="M33" s="1050"/>
      <c r="N33" s="1050"/>
      <c r="O33" s="1050"/>
      <c r="P33" s="1050"/>
      <c r="Q33" s="1050"/>
      <c r="R33" s="1050"/>
      <c r="S33" s="1050"/>
      <c r="T33" s="1050"/>
      <c r="U33" s="1050"/>
      <c r="V33" s="1050"/>
      <c r="W33" s="1050"/>
      <c r="X33" s="1050"/>
      <c r="Y33" s="1050"/>
      <c r="Z33" s="1050"/>
      <c r="AA33" s="1050"/>
      <c r="AB33" s="1050"/>
      <c r="AC33" s="1050"/>
    </row>
    <row r="34" spans="1:29" ht="24" customHeight="1">
      <c r="A34" s="181"/>
      <c r="B34" s="199"/>
      <c r="C34" s="1050"/>
      <c r="D34" s="1050"/>
      <c r="E34" s="1050"/>
      <c r="F34" s="1050"/>
      <c r="G34" s="1050"/>
      <c r="H34" s="1050"/>
      <c r="I34" s="1050"/>
      <c r="J34" s="1050"/>
      <c r="K34" s="1050"/>
      <c r="L34" s="1050"/>
      <c r="M34" s="1050"/>
      <c r="N34" s="1050"/>
      <c r="O34" s="1050"/>
      <c r="P34" s="1050"/>
      <c r="Q34" s="1050"/>
      <c r="R34" s="1050"/>
      <c r="S34" s="1050"/>
      <c r="T34" s="1050"/>
      <c r="U34" s="1050"/>
      <c r="V34" s="1050"/>
      <c r="W34" s="1050"/>
      <c r="X34" s="1050"/>
      <c r="Y34" s="1050"/>
      <c r="Z34" s="1050"/>
      <c r="AA34" s="1050"/>
      <c r="AB34" s="1050"/>
      <c r="AC34" s="1050"/>
    </row>
    <row r="35" spans="1:29" ht="24" customHeight="1">
      <c r="A35" s="181"/>
      <c r="B35" s="20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row>
    <row r="36" spans="1:29" ht="24" customHeight="1">
      <c r="A36" s="181"/>
      <c r="B36" s="199"/>
      <c r="C36" s="1050"/>
      <c r="D36" s="1050"/>
      <c r="E36" s="1050"/>
      <c r="F36" s="1050"/>
      <c r="G36" s="1050"/>
      <c r="H36" s="1050"/>
      <c r="I36" s="1050"/>
      <c r="J36" s="1050"/>
      <c r="K36" s="1050"/>
      <c r="L36" s="1050"/>
      <c r="M36" s="1050"/>
      <c r="N36" s="1050"/>
      <c r="O36" s="1050"/>
      <c r="P36" s="1050"/>
      <c r="Q36" s="1050"/>
      <c r="R36" s="1050"/>
      <c r="S36" s="1050"/>
      <c r="T36" s="1050"/>
      <c r="U36" s="1050"/>
      <c r="V36" s="1050"/>
      <c r="W36" s="1050"/>
      <c r="X36" s="1050"/>
      <c r="Y36" s="1050"/>
      <c r="Z36" s="1050"/>
      <c r="AA36" s="1050"/>
      <c r="AB36" s="1050"/>
      <c r="AC36" s="1050"/>
    </row>
    <row r="37" spans="1:29" ht="24" customHeight="1">
      <c r="A37" s="181"/>
      <c r="B37" s="199"/>
      <c r="C37" s="1050"/>
      <c r="D37" s="1050"/>
      <c r="E37" s="1050"/>
      <c r="F37" s="1050"/>
      <c r="G37" s="1050"/>
      <c r="H37" s="1050"/>
      <c r="I37" s="1050"/>
      <c r="J37" s="1050"/>
      <c r="K37" s="1050"/>
      <c r="L37" s="1050"/>
      <c r="M37" s="1050"/>
      <c r="N37" s="1050"/>
      <c r="O37" s="1050"/>
      <c r="P37" s="1050"/>
      <c r="Q37" s="1050"/>
      <c r="R37" s="1050"/>
      <c r="S37" s="1050"/>
      <c r="T37" s="1050"/>
      <c r="U37" s="1050"/>
      <c r="V37" s="1050"/>
      <c r="W37" s="1050"/>
      <c r="X37" s="1050"/>
      <c r="Y37" s="1050"/>
      <c r="Z37" s="1050"/>
      <c r="AA37" s="1050"/>
      <c r="AB37" s="1050"/>
      <c r="AC37" s="1050"/>
    </row>
    <row r="38" spans="1:29" ht="24" customHeight="1">
      <c r="A38" s="181"/>
      <c r="B38" s="199"/>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row>
    <row r="39" spans="1:29" ht="24" customHeight="1">
      <c r="A39" s="181"/>
      <c r="B39" s="199"/>
      <c r="C39" s="1050"/>
      <c r="D39" s="1050"/>
      <c r="E39" s="1050"/>
      <c r="F39" s="1050"/>
      <c r="G39" s="1050"/>
      <c r="H39" s="1050"/>
      <c r="I39" s="1050"/>
      <c r="J39" s="1050"/>
      <c r="K39" s="1050"/>
      <c r="L39" s="1050"/>
      <c r="M39" s="1050"/>
      <c r="N39" s="1050"/>
      <c r="O39" s="1050"/>
      <c r="P39" s="1050"/>
      <c r="Q39" s="1050"/>
      <c r="R39" s="1050"/>
      <c r="S39" s="1050"/>
      <c r="T39" s="1050"/>
      <c r="U39" s="1050"/>
      <c r="V39" s="1050"/>
      <c r="W39" s="1050"/>
      <c r="X39" s="1050"/>
      <c r="Y39" s="1050"/>
      <c r="Z39" s="1050"/>
      <c r="AA39" s="1050"/>
      <c r="AB39" s="1050"/>
      <c r="AC39" s="1050"/>
    </row>
    <row r="40" spans="1:29" ht="24" customHeight="1">
      <c r="A40" s="182"/>
      <c r="B40" s="201"/>
      <c r="C40" s="1049"/>
      <c r="D40" s="1049"/>
      <c r="E40" s="1049"/>
      <c r="F40" s="1049"/>
      <c r="G40" s="1049"/>
      <c r="H40" s="1049"/>
      <c r="I40" s="1049"/>
      <c r="J40" s="1049"/>
      <c r="K40" s="1049"/>
      <c r="L40" s="1049"/>
      <c r="M40" s="1049"/>
      <c r="N40" s="1049"/>
      <c r="O40" s="1049"/>
      <c r="P40" s="1049"/>
      <c r="Q40" s="1049"/>
      <c r="R40" s="1049"/>
      <c r="S40" s="1049"/>
      <c r="T40" s="1049"/>
      <c r="U40" s="1049"/>
      <c r="V40" s="1049"/>
      <c r="W40" s="1049"/>
      <c r="X40" s="1049"/>
      <c r="Y40" s="1049"/>
      <c r="Z40" s="1049"/>
      <c r="AA40" s="1049"/>
      <c r="AB40" s="1049"/>
      <c r="AC40" s="1049"/>
    </row>
    <row r="41" spans="1:29" ht="24" customHeight="1">
      <c r="A41" s="182"/>
      <c r="B41" s="182"/>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row>
    <row r="42" spans="1:29" ht="24" customHeight="1">
      <c r="A42" s="20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row>
    <row r="43" spans="1:29" ht="24" customHeight="1">
      <c r="A43" s="182"/>
      <c r="B43" s="203"/>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row>
    <row r="44" spans="1:29" ht="24" customHeight="1">
      <c r="A44" s="182"/>
      <c r="B44" s="201"/>
      <c r="C44" s="1049"/>
      <c r="D44" s="1049"/>
      <c r="E44" s="1049"/>
      <c r="F44" s="1049"/>
      <c r="G44" s="1049"/>
      <c r="H44" s="1049"/>
      <c r="I44" s="1049"/>
      <c r="J44" s="1049"/>
      <c r="K44" s="1049"/>
      <c r="L44" s="1049"/>
      <c r="M44" s="1049"/>
      <c r="N44" s="1049"/>
      <c r="O44" s="1049"/>
      <c r="P44" s="1049"/>
      <c r="Q44" s="1049"/>
      <c r="R44" s="1049"/>
      <c r="S44" s="1049"/>
      <c r="T44" s="1049"/>
      <c r="U44" s="1049"/>
      <c r="V44" s="1049"/>
      <c r="W44" s="1049"/>
      <c r="X44" s="1049"/>
      <c r="Y44" s="1049"/>
      <c r="Z44" s="1049"/>
      <c r="AA44" s="1049"/>
      <c r="AB44" s="1049"/>
      <c r="AC44" s="1049"/>
    </row>
    <row r="45" spans="1:29" ht="24" customHeight="1">
      <c r="A45" s="182"/>
      <c r="B45" s="201"/>
      <c r="C45" s="1049"/>
      <c r="D45" s="1049"/>
      <c r="E45" s="1049"/>
      <c r="F45" s="1049"/>
      <c r="G45" s="1049"/>
      <c r="H45" s="1049"/>
      <c r="I45" s="1049"/>
      <c r="J45" s="1049"/>
      <c r="K45" s="1049"/>
      <c r="L45" s="1049"/>
      <c r="M45" s="1049"/>
      <c r="N45" s="1049"/>
      <c r="O45" s="1049"/>
      <c r="P45" s="1049"/>
      <c r="Q45" s="1049"/>
      <c r="R45" s="1049"/>
      <c r="S45" s="1049"/>
      <c r="T45" s="1049"/>
      <c r="U45" s="1049"/>
      <c r="V45" s="1049"/>
      <c r="W45" s="1049"/>
      <c r="X45" s="1049"/>
      <c r="Y45" s="1049"/>
      <c r="Z45" s="1049"/>
      <c r="AA45" s="1049"/>
      <c r="AB45" s="1049"/>
      <c r="AC45" s="1049"/>
    </row>
    <row r="46" spans="1:29" ht="24" customHeight="1">
      <c r="A46" s="182"/>
      <c r="B46" s="203"/>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row>
    <row r="47" spans="1:29" ht="24" customHeight="1">
      <c r="A47" s="182"/>
      <c r="B47" s="201"/>
      <c r="C47" s="1049"/>
      <c r="D47" s="1049"/>
      <c r="E47" s="1049"/>
      <c r="F47" s="1049"/>
      <c r="G47" s="1049"/>
      <c r="H47" s="1049"/>
      <c r="I47" s="1049"/>
      <c r="J47" s="1049"/>
      <c r="K47" s="1049"/>
      <c r="L47" s="1049"/>
      <c r="M47" s="1049"/>
      <c r="N47" s="1049"/>
      <c r="O47" s="1049"/>
      <c r="P47" s="1049"/>
      <c r="Q47" s="1049"/>
      <c r="R47" s="1049"/>
      <c r="S47" s="1049"/>
      <c r="T47" s="1049"/>
      <c r="U47" s="1049"/>
      <c r="V47" s="1049"/>
      <c r="W47" s="1049"/>
      <c r="X47" s="1049"/>
      <c r="Y47" s="1049"/>
      <c r="Z47" s="1049"/>
      <c r="AA47" s="1049"/>
      <c r="AB47" s="1049"/>
      <c r="AC47" s="1049"/>
    </row>
    <row r="48" spans="1:29" ht="24" customHeight="1">
      <c r="A48" s="182"/>
      <c r="B48" s="201"/>
      <c r="C48" s="1049"/>
      <c r="D48" s="1049"/>
      <c r="E48" s="1049"/>
      <c r="F48" s="1049"/>
      <c r="G48" s="1049"/>
      <c r="H48" s="1049"/>
      <c r="I48" s="1049"/>
      <c r="J48" s="1049"/>
      <c r="K48" s="1049"/>
      <c r="L48" s="1049"/>
      <c r="M48" s="1049"/>
      <c r="N48" s="1049"/>
      <c r="O48" s="1049"/>
      <c r="P48" s="1049"/>
      <c r="Q48" s="1049"/>
      <c r="R48" s="1049"/>
      <c r="S48" s="1049"/>
      <c r="T48" s="1049"/>
      <c r="U48" s="1049"/>
      <c r="V48" s="1049"/>
      <c r="W48" s="1049"/>
      <c r="X48" s="1049"/>
      <c r="Y48" s="1049"/>
      <c r="Z48" s="1049"/>
      <c r="AA48" s="1049"/>
      <c r="AB48" s="1049"/>
      <c r="AC48" s="1049"/>
    </row>
    <row r="49" spans="1:29" ht="24" customHeight="1">
      <c r="A49" s="182"/>
      <c r="B49" s="182"/>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row>
    <row r="50" spans="1:29" ht="24" customHeight="1">
      <c r="A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row>
    <row r="51" spans="1:29" ht="24" customHeight="1">
      <c r="A51" s="182"/>
      <c r="B51" s="203"/>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row>
    <row r="52" spans="1:29" ht="24" customHeight="1">
      <c r="A52" s="182"/>
      <c r="B52" s="201"/>
      <c r="C52" s="1049"/>
      <c r="D52" s="1049"/>
      <c r="E52" s="1049"/>
      <c r="F52" s="1049"/>
      <c r="G52" s="1049"/>
      <c r="H52" s="1049"/>
      <c r="I52" s="1049"/>
      <c r="J52" s="1049"/>
      <c r="K52" s="1049"/>
      <c r="L52" s="1049"/>
      <c r="M52" s="1049"/>
      <c r="N52" s="1049"/>
      <c r="O52" s="1049"/>
      <c r="P52" s="1049"/>
      <c r="Q52" s="1049"/>
      <c r="R52" s="1049"/>
      <c r="S52" s="1049"/>
      <c r="T52" s="1049"/>
      <c r="U52" s="1049"/>
      <c r="V52" s="1049"/>
      <c r="W52" s="1049"/>
      <c r="X52" s="1049"/>
      <c r="Y52" s="1049"/>
      <c r="Z52" s="1049"/>
      <c r="AA52" s="1049"/>
      <c r="AB52" s="1049"/>
      <c r="AC52" s="1049"/>
    </row>
    <row r="53" spans="1:29" ht="24" customHeight="1">
      <c r="A53" s="182"/>
      <c r="B53" s="201"/>
      <c r="C53" s="1049"/>
      <c r="D53" s="1049"/>
      <c r="E53" s="1049"/>
      <c r="F53" s="1049"/>
      <c r="G53" s="1049"/>
      <c r="H53" s="1049"/>
      <c r="I53" s="1049"/>
      <c r="J53" s="1049"/>
      <c r="K53" s="1049"/>
      <c r="L53" s="1049"/>
      <c r="M53" s="1049"/>
      <c r="N53" s="1049"/>
      <c r="O53" s="1049"/>
      <c r="P53" s="1049"/>
      <c r="Q53" s="1049"/>
      <c r="R53" s="1049"/>
      <c r="S53" s="1049"/>
      <c r="T53" s="1049"/>
      <c r="U53" s="1049"/>
      <c r="V53" s="1049"/>
      <c r="W53" s="1049"/>
      <c r="X53" s="1049"/>
      <c r="Y53" s="1049"/>
      <c r="Z53" s="1049"/>
      <c r="AA53" s="1049"/>
      <c r="AB53" s="1049"/>
      <c r="AC53" s="1049"/>
    </row>
    <row r="54" spans="1:29" ht="24" customHeight="1">
      <c r="A54" s="182"/>
      <c r="B54" s="201"/>
      <c r="C54" s="1049"/>
      <c r="D54" s="1049"/>
      <c r="E54" s="1049"/>
      <c r="F54" s="1049"/>
      <c r="G54" s="1049"/>
      <c r="H54" s="1049"/>
      <c r="I54" s="1049"/>
      <c r="J54" s="1049"/>
      <c r="K54" s="1049"/>
      <c r="L54" s="1049"/>
      <c r="M54" s="1049"/>
      <c r="N54" s="1049"/>
      <c r="O54" s="1049"/>
      <c r="P54" s="1049"/>
      <c r="Q54" s="1049"/>
      <c r="R54" s="1049"/>
      <c r="S54" s="1049"/>
      <c r="T54" s="1049"/>
      <c r="U54" s="1049"/>
      <c r="V54" s="1049"/>
      <c r="W54" s="1049"/>
      <c r="X54" s="1049"/>
      <c r="Y54" s="1049"/>
      <c r="Z54" s="1049"/>
      <c r="AA54" s="1049"/>
      <c r="AB54" s="1049"/>
      <c r="AC54" s="1049"/>
    </row>
    <row r="55" spans="1:29" ht="24" customHeight="1">
      <c r="A55" s="182"/>
      <c r="B55" s="201"/>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row>
    <row r="56" spans="1:29" ht="24" customHeight="1">
      <c r="A56" s="182"/>
      <c r="B56" s="20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row>
    <row r="57" spans="1:29" ht="17.25" customHeight="1">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row>
    <row r="58" spans="1:29" ht="17.25" customHeight="1">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row>
    <row r="59" spans="1:29" ht="17.25" customHeight="1">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row>
    <row r="60" spans="1:29" ht="17.25" customHeight="1">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row>
    <row r="61" spans="1:29" ht="17.25" customHeight="1">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B7F63DDF-EAAF-4C19-B36C-9EEE3625DA72}">
      <formula1>"○"</formula1>
    </dataValidation>
    <dataValidation type="list" allowBlank="1" showInputMessage="1" showErrorMessage="1" sqref="B52:B54 B47:B48 B44:B45 B39:B40 B36:B37 B33:B34 B30:B31" xr:uid="{135E667A-7760-40DF-A436-8E41538AE680}">
      <formula1>"✓"</formula1>
    </dataValidation>
  </dataValidations>
  <printOptions horizontalCentered="1" verticalCentered="1"/>
  <pageMargins left="0.59055118110236227" right="0.59055118110236227" top="0.19685039370078741" bottom="0.19685039370078741" header="0.19685039370078741" footer="0.19685039370078741"/>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0B568-877F-4E63-A4A9-1327DBDEF760}">
  <dimension ref="A1:AM59"/>
  <sheetViews>
    <sheetView showGridLines="0" zoomScaleNormal="100" zoomScaleSheetLayoutView="100" workbookViewId="0">
      <selection activeCell="B56" sqref="B56:AL56"/>
    </sheetView>
  </sheetViews>
  <sheetFormatPr defaultColWidth="2.25" defaultRowHeight="13.5"/>
  <cols>
    <col min="1" max="1" width="2.375" style="55" customWidth="1"/>
    <col min="2" max="2" width="2.375" style="56" customWidth="1"/>
    <col min="3" max="38" width="2.375" style="55" customWidth="1"/>
    <col min="39" max="256" width="2.25" style="55"/>
    <col min="257" max="294" width="2.375" style="55" customWidth="1"/>
    <col min="295" max="512" width="2.25" style="55"/>
    <col min="513" max="550" width="2.375" style="55" customWidth="1"/>
    <col min="551" max="768" width="2.25" style="55"/>
    <col min="769" max="806" width="2.375" style="55" customWidth="1"/>
    <col min="807" max="1024" width="2.25" style="55"/>
    <col min="1025" max="1062" width="2.375" style="55" customWidth="1"/>
    <col min="1063" max="1280" width="2.25" style="55"/>
    <col min="1281" max="1318" width="2.375" style="55" customWidth="1"/>
    <col min="1319" max="1536" width="2.25" style="55"/>
    <col min="1537" max="1574" width="2.375" style="55" customWidth="1"/>
    <col min="1575" max="1792" width="2.25" style="55"/>
    <col min="1793" max="1830" width="2.375" style="55" customWidth="1"/>
    <col min="1831" max="2048" width="2.25" style="55"/>
    <col min="2049" max="2086" width="2.375" style="55" customWidth="1"/>
    <col min="2087" max="2304" width="2.25" style="55"/>
    <col min="2305" max="2342" width="2.375" style="55" customWidth="1"/>
    <col min="2343" max="2560" width="2.25" style="55"/>
    <col min="2561" max="2598" width="2.375" style="55" customWidth="1"/>
    <col min="2599" max="2816" width="2.25" style="55"/>
    <col min="2817" max="2854" width="2.375" style="55" customWidth="1"/>
    <col min="2855" max="3072" width="2.25" style="55"/>
    <col min="3073" max="3110" width="2.375" style="55" customWidth="1"/>
    <col min="3111" max="3328" width="2.25" style="55"/>
    <col min="3329" max="3366" width="2.375" style="55" customWidth="1"/>
    <col min="3367" max="3584" width="2.25" style="55"/>
    <col min="3585" max="3622" width="2.375" style="55" customWidth="1"/>
    <col min="3623" max="3840" width="2.25" style="55"/>
    <col min="3841" max="3878" width="2.375" style="55" customWidth="1"/>
    <col min="3879" max="4096" width="2.25" style="55"/>
    <col min="4097" max="4134" width="2.375" style="55" customWidth="1"/>
    <col min="4135" max="4352" width="2.25" style="55"/>
    <col min="4353" max="4390" width="2.375" style="55" customWidth="1"/>
    <col min="4391" max="4608" width="2.25" style="55"/>
    <col min="4609" max="4646" width="2.375" style="55" customWidth="1"/>
    <col min="4647" max="4864" width="2.25" style="55"/>
    <col min="4865" max="4902" width="2.375" style="55" customWidth="1"/>
    <col min="4903" max="5120" width="2.25" style="55"/>
    <col min="5121" max="5158" width="2.375" style="55" customWidth="1"/>
    <col min="5159" max="5376" width="2.25" style="55"/>
    <col min="5377" max="5414" width="2.375" style="55" customWidth="1"/>
    <col min="5415" max="5632" width="2.25" style="55"/>
    <col min="5633" max="5670" width="2.375" style="55" customWidth="1"/>
    <col min="5671" max="5888" width="2.25" style="55"/>
    <col min="5889" max="5926" width="2.375" style="55" customWidth="1"/>
    <col min="5927" max="6144" width="2.25" style="55"/>
    <col min="6145" max="6182" width="2.375" style="55" customWidth="1"/>
    <col min="6183" max="6400" width="2.25" style="55"/>
    <col min="6401" max="6438" width="2.375" style="55" customWidth="1"/>
    <col min="6439" max="6656" width="2.25" style="55"/>
    <col min="6657" max="6694" width="2.375" style="55" customWidth="1"/>
    <col min="6695" max="6912" width="2.25" style="55"/>
    <col min="6913" max="6950" width="2.375" style="55" customWidth="1"/>
    <col min="6951" max="7168" width="2.25" style="55"/>
    <col min="7169" max="7206" width="2.375" style="55" customWidth="1"/>
    <col min="7207" max="7424" width="2.25" style="55"/>
    <col min="7425" max="7462" width="2.375" style="55" customWidth="1"/>
    <col min="7463" max="7680" width="2.25" style="55"/>
    <col min="7681" max="7718" width="2.375" style="55" customWidth="1"/>
    <col min="7719" max="7936" width="2.25" style="55"/>
    <col min="7937" max="7974" width="2.375" style="55" customWidth="1"/>
    <col min="7975" max="8192" width="2.25" style="55"/>
    <col min="8193" max="8230" width="2.375" style="55" customWidth="1"/>
    <col min="8231" max="8448" width="2.25" style="55"/>
    <col min="8449" max="8486" width="2.375" style="55" customWidth="1"/>
    <col min="8487" max="8704" width="2.25" style="55"/>
    <col min="8705" max="8742" width="2.375" style="55" customWidth="1"/>
    <col min="8743" max="8960" width="2.25" style="55"/>
    <col min="8961" max="8998" width="2.375" style="55" customWidth="1"/>
    <col min="8999" max="9216" width="2.25" style="55"/>
    <col min="9217" max="9254" width="2.375" style="55" customWidth="1"/>
    <col min="9255" max="9472" width="2.25" style="55"/>
    <col min="9473" max="9510" width="2.375" style="55" customWidth="1"/>
    <col min="9511" max="9728" width="2.25" style="55"/>
    <col min="9729" max="9766" width="2.375" style="55" customWidth="1"/>
    <col min="9767" max="9984" width="2.25" style="55"/>
    <col min="9985" max="10022" width="2.375" style="55" customWidth="1"/>
    <col min="10023" max="10240" width="2.25" style="55"/>
    <col min="10241" max="10278" width="2.375" style="55" customWidth="1"/>
    <col min="10279" max="10496" width="2.25" style="55"/>
    <col min="10497" max="10534" width="2.375" style="55" customWidth="1"/>
    <col min="10535" max="10752" width="2.25" style="55"/>
    <col min="10753" max="10790" width="2.375" style="55" customWidth="1"/>
    <col min="10791" max="11008" width="2.25" style="55"/>
    <col min="11009" max="11046" width="2.375" style="55" customWidth="1"/>
    <col min="11047" max="11264" width="2.25" style="55"/>
    <col min="11265" max="11302" width="2.375" style="55" customWidth="1"/>
    <col min="11303" max="11520" width="2.25" style="55"/>
    <col min="11521" max="11558" width="2.375" style="55" customWidth="1"/>
    <col min="11559" max="11776" width="2.25" style="55"/>
    <col min="11777" max="11814" width="2.375" style="55" customWidth="1"/>
    <col min="11815" max="12032" width="2.25" style="55"/>
    <col min="12033" max="12070" width="2.375" style="55" customWidth="1"/>
    <col min="12071" max="12288" width="2.25" style="55"/>
    <col min="12289" max="12326" width="2.375" style="55" customWidth="1"/>
    <col min="12327" max="12544" width="2.25" style="55"/>
    <col min="12545" max="12582" width="2.375" style="55" customWidth="1"/>
    <col min="12583" max="12800" width="2.25" style="55"/>
    <col min="12801" max="12838" width="2.375" style="55" customWidth="1"/>
    <col min="12839" max="13056" width="2.25" style="55"/>
    <col min="13057" max="13094" width="2.375" style="55" customWidth="1"/>
    <col min="13095" max="13312" width="2.25" style="55"/>
    <col min="13313" max="13350" width="2.375" style="55" customWidth="1"/>
    <col min="13351" max="13568" width="2.25" style="55"/>
    <col min="13569" max="13606" width="2.375" style="55" customWidth="1"/>
    <col min="13607" max="13824" width="2.25" style="55"/>
    <col min="13825" max="13862" width="2.375" style="55" customWidth="1"/>
    <col min="13863" max="14080" width="2.25" style="55"/>
    <col min="14081" max="14118" width="2.375" style="55" customWidth="1"/>
    <col min="14119" max="14336" width="2.25" style="55"/>
    <col min="14337" max="14374" width="2.375" style="55" customWidth="1"/>
    <col min="14375" max="14592" width="2.25" style="55"/>
    <col min="14593" max="14630" width="2.375" style="55" customWidth="1"/>
    <col min="14631" max="14848" width="2.25" style="55"/>
    <col min="14849" max="14886" width="2.375" style="55" customWidth="1"/>
    <col min="14887" max="15104" width="2.25" style="55"/>
    <col min="15105" max="15142" width="2.375" style="55" customWidth="1"/>
    <col min="15143" max="15360" width="2.25" style="55"/>
    <col min="15361" max="15398" width="2.375" style="55" customWidth="1"/>
    <col min="15399" max="15616" width="2.25" style="55"/>
    <col min="15617" max="15654" width="2.375" style="55" customWidth="1"/>
    <col min="15655" max="15872" width="2.25" style="55"/>
    <col min="15873" max="15910" width="2.375" style="55" customWidth="1"/>
    <col min="15911" max="16128" width="2.25" style="55"/>
    <col min="16129" max="16166" width="2.375" style="55" customWidth="1"/>
    <col min="16167" max="16384" width="2.25" style="55"/>
  </cols>
  <sheetData>
    <row r="1" spans="1:39" ht="21" customHeight="1">
      <c r="AB1" s="975" t="s">
        <v>238</v>
      </c>
      <c r="AC1" s="975"/>
      <c r="AD1" s="975"/>
      <c r="AE1" s="975"/>
      <c r="AF1" s="975"/>
      <c r="AG1" s="975"/>
      <c r="AH1" s="975"/>
      <c r="AI1" s="975"/>
      <c r="AK1" s="1107" t="s">
        <v>152</v>
      </c>
      <c r="AL1" s="1107"/>
    </row>
    <row r="2" spans="1:39" ht="20.25" customHeight="1"/>
    <row r="3" spans="1:39" ht="20.25" customHeight="1">
      <c r="A3" s="976" t="s">
        <v>243</v>
      </c>
      <c r="B3" s="977"/>
      <c r="C3" s="977"/>
      <c r="D3" s="977"/>
      <c r="E3" s="977"/>
      <c r="F3" s="977"/>
      <c r="G3" s="977"/>
      <c r="H3" s="977"/>
      <c r="I3" s="977"/>
      <c r="J3" s="977"/>
      <c r="K3" s="977"/>
      <c r="L3" s="977"/>
      <c r="M3" s="977"/>
      <c r="N3" s="977"/>
      <c r="O3" s="977"/>
      <c r="P3" s="977"/>
      <c r="Q3" s="977"/>
      <c r="R3" s="977"/>
      <c r="S3" s="977"/>
      <c r="T3" s="977"/>
      <c r="U3" s="977"/>
      <c r="V3" s="977"/>
      <c r="W3" s="977"/>
      <c r="X3" s="977"/>
      <c r="Y3" s="977"/>
      <c r="Z3" s="977"/>
      <c r="AA3" s="977"/>
      <c r="AB3" s="977"/>
      <c r="AC3" s="977"/>
      <c r="AD3" s="977"/>
      <c r="AE3" s="977"/>
      <c r="AF3" s="977"/>
      <c r="AG3" s="977"/>
      <c r="AH3" s="977"/>
      <c r="AI3" s="977"/>
      <c r="AJ3" s="977"/>
      <c r="AK3" s="977"/>
      <c r="AL3" s="977"/>
      <c r="AM3" s="977"/>
    </row>
    <row r="4" spans="1:39" ht="20.25" customHeight="1">
      <c r="A4" s="977"/>
      <c r="B4" s="977"/>
      <c r="C4" s="977"/>
      <c r="D4" s="977"/>
      <c r="E4" s="977"/>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7"/>
    </row>
    <row r="5" spans="1:39" ht="20.25" customHeight="1"/>
    <row r="6" spans="1:39" ht="25.5" customHeight="1">
      <c r="B6" s="1108" t="s">
        <v>153</v>
      </c>
      <c r="C6" s="1109"/>
      <c r="D6" s="1109"/>
      <c r="E6" s="1109"/>
      <c r="F6" s="1109"/>
      <c r="G6" s="1109"/>
      <c r="H6" s="1109"/>
      <c r="I6" s="1109"/>
      <c r="J6" s="1109"/>
      <c r="K6" s="1110"/>
      <c r="L6" s="1108"/>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1109"/>
      <c r="AK6" s="1109"/>
      <c r="AL6" s="1110"/>
    </row>
    <row r="7" spans="1:39" ht="10.5" customHeight="1">
      <c r="B7" s="1111" t="s">
        <v>154</v>
      </c>
      <c r="C7" s="1112"/>
      <c r="D7" s="57"/>
      <c r="E7" s="57"/>
      <c r="F7" s="57"/>
      <c r="G7" s="57"/>
      <c r="H7" s="57"/>
      <c r="I7" s="57"/>
      <c r="J7" s="57"/>
      <c r="K7" s="57"/>
      <c r="L7" s="57"/>
      <c r="M7" s="57"/>
      <c r="N7" s="57"/>
      <c r="O7" s="57"/>
      <c r="P7" s="57"/>
      <c r="Q7" s="57"/>
      <c r="R7" s="1111" t="s">
        <v>155</v>
      </c>
      <c r="S7" s="1112"/>
      <c r="T7" s="58"/>
      <c r="U7" s="57"/>
      <c r="V7" s="57"/>
      <c r="W7" s="57"/>
      <c r="X7" s="57"/>
      <c r="Y7" s="57"/>
      <c r="Z7" s="57"/>
      <c r="AA7" s="57"/>
      <c r="AB7" s="57"/>
      <c r="AC7" s="57"/>
      <c r="AD7" s="57"/>
      <c r="AE7" s="57"/>
      <c r="AF7" s="57"/>
      <c r="AG7" s="57"/>
      <c r="AH7" s="57"/>
      <c r="AI7" s="57"/>
      <c r="AJ7" s="57"/>
      <c r="AK7" s="57"/>
      <c r="AL7" s="59"/>
    </row>
    <row r="8" spans="1:39" ht="10.5" customHeight="1">
      <c r="B8" s="1113"/>
      <c r="C8" s="1114"/>
      <c r="R8" s="1113"/>
      <c r="S8" s="1114"/>
      <c r="T8" s="60"/>
      <c r="U8" s="1107">
        <v>1</v>
      </c>
      <c r="W8" s="1106" t="s">
        <v>156</v>
      </c>
      <c r="X8" s="1106"/>
      <c r="Y8" s="1106"/>
      <c r="Z8" s="1106"/>
      <c r="AA8" s="1106"/>
      <c r="AB8" s="1106"/>
      <c r="AC8" s="1106"/>
      <c r="AD8" s="1106"/>
      <c r="AE8" s="1106"/>
      <c r="AF8" s="1106"/>
      <c r="AG8" s="1106"/>
      <c r="AH8" s="1106"/>
      <c r="AI8" s="1106"/>
      <c r="AJ8" s="1106"/>
      <c r="AK8" s="1106"/>
      <c r="AL8" s="61"/>
    </row>
    <row r="9" spans="1:39" ht="10.5" customHeight="1">
      <c r="B9" s="1113"/>
      <c r="C9" s="1114"/>
      <c r="R9" s="1113"/>
      <c r="S9" s="1114"/>
      <c r="T9" s="60"/>
      <c r="U9" s="1107"/>
      <c r="W9" s="1106"/>
      <c r="X9" s="1106"/>
      <c r="Y9" s="1106"/>
      <c r="Z9" s="1106"/>
      <c r="AA9" s="1106"/>
      <c r="AB9" s="1106"/>
      <c r="AC9" s="1106"/>
      <c r="AD9" s="1106"/>
      <c r="AE9" s="1106"/>
      <c r="AF9" s="1106"/>
      <c r="AG9" s="1106"/>
      <c r="AH9" s="1106"/>
      <c r="AI9" s="1106"/>
      <c r="AJ9" s="1106"/>
      <c r="AK9" s="1106"/>
      <c r="AL9" s="61"/>
    </row>
    <row r="10" spans="1:39" ht="10.5" customHeight="1">
      <c r="B10" s="1113"/>
      <c r="C10" s="1114"/>
      <c r="F10" s="1107">
        <v>1</v>
      </c>
      <c r="G10" s="62"/>
      <c r="H10" s="1106" t="s">
        <v>157</v>
      </c>
      <c r="I10" s="1106"/>
      <c r="J10" s="1106"/>
      <c r="K10" s="1106"/>
      <c r="L10" s="1106"/>
      <c r="M10" s="1106"/>
      <c r="N10" s="1106"/>
      <c r="O10" s="1106"/>
      <c r="R10" s="1113"/>
      <c r="S10" s="1114"/>
      <c r="T10" s="60"/>
      <c r="U10" s="1107">
        <v>2</v>
      </c>
      <c r="W10" s="1106" t="s">
        <v>158</v>
      </c>
      <c r="X10" s="1106"/>
      <c r="Y10" s="1106"/>
      <c r="Z10" s="1106"/>
      <c r="AA10" s="1106"/>
      <c r="AB10" s="1106"/>
      <c r="AC10" s="1106"/>
      <c r="AD10" s="1106"/>
      <c r="AE10" s="1106"/>
      <c r="AF10" s="1106"/>
      <c r="AG10" s="1106"/>
      <c r="AH10" s="1106"/>
      <c r="AI10" s="1106"/>
      <c r="AJ10" s="1106"/>
      <c r="AK10" s="1106"/>
      <c r="AL10" s="63"/>
    </row>
    <row r="11" spans="1:39" ht="10.5" customHeight="1">
      <c r="B11" s="1113"/>
      <c r="C11" s="1114"/>
      <c r="F11" s="1107"/>
      <c r="G11" s="62"/>
      <c r="H11" s="1106"/>
      <c r="I11" s="1106"/>
      <c r="J11" s="1106"/>
      <c r="K11" s="1106"/>
      <c r="L11" s="1106"/>
      <c r="M11" s="1106"/>
      <c r="N11" s="1106"/>
      <c r="O11" s="1106"/>
      <c r="R11" s="1113"/>
      <c r="S11" s="1114"/>
      <c r="T11" s="60"/>
      <c r="U11" s="1107"/>
      <c r="W11" s="1106"/>
      <c r="X11" s="1106"/>
      <c r="Y11" s="1106"/>
      <c r="Z11" s="1106"/>
      <c r="AA11" s="1106"/>
      <c r="AB11" s="1106"/>
      <c r="AC11" s="1106"/>
      <c r="AD11" s="1106"/>
      <c r="AE11" s="1106"/>
      <c r="AF11" s="1106"/>
      <c r="AG11" s="1106"/>
      <c r="AH11" s="1106"/>
      <c r="AI11" s="1106"/>
      <c r="AJ11" s="1106"/>
      <c r="AK11" s="1106"/>
      <c r="AL11" s="63"/>
    </row>
    <row r="12" spans="1:39" ht="10.5" customHeight="1">
      <c r="B12" s="1113"/>
      <c r="C12" s="1114"/>
      <c r="F12" s="1107">
        <v>2</v>
      </c>
      <c r="G12" s="62"/>
      <c r="H12" s="1106" t="s">
        <v>159</v>
      </c>
      <c r="I12" s="1106"/>
      <c r="J12" s="1106"/>
      <c r="K12" s="1106"/>
      <c r="L12" s="1106"/>
      <c r="M12" s="1106"/>
      <c r="N12" s="1106"/>
      <c r="O12" s="1106"/>
      <c r="R12" s="1113"/>
      <c r="S12" s="1114"/>
      <c r="T12" s="60"/>
      <c r="U12" s="1107">
        <v>3</v>
      </c>
      <c r="W12" s="1106" t="s">
        <v>160</v>
      </c>
      <c r="X12" s="1106"/>
      <c r="Y12" s="1106"/>
      <c r="Z12" s="1106"/>
      <c r="AA12" s="1106"/>
      <c r="AB12" s="1106"/>
      <c r="AC12" s="1106"/>
      <c r="AD12" s="1106"/>
      <c r="AE12" s="1106"/>
      <c r="AF12" s="1106"/>
      <c r="AG12" s="1106"/>
      <c r="AH12" s="1106"/>
      <c r="AI12" s="1106"/>
      <c r="AJ12" s="1106"/>
      <c r="AK12" s="1106"/>
      <c r="AL12" s="61"/>
    </row>
    <row r="13" spans="1:39" ht="10.5" customHeight="1">
      <c r="B13" s="1113"/>
      <c r="C13" s="1114"/>
      <c r="F13" s="1107"/>
      <c r="G13" s="62"/>
      <c r="H13" s="1106"/>
      <c r="I13" s="1106"/>
      <c r="J13" s="1106"/>
      <c r="K13" s="1106"/>
      <c r="L13" s="1106"/>
      <c r="M13" s="1106"/>
      <c r="N13" s="1106"/>
      <c r="O13" s="1106"/>
      <c r="R13" s="1113"/>
      <c r="S13" s="1114"/>
      <c r="T13" s="60"/>
      <c r="U13" s="1107"/>
      <c r="W13" s="1106"/>
      <c r="X13" s="1106"/>
      <c r="Y13" s="1106"/>
      <c r="Z13" s="1106"/>
      <c r="AA13" s="1106"/>
      <c r="AB13" s="1106"/>
      <c r="AC13" s="1106"/>
      <c r="AD13" s="1106"/>
      <c r="AE13" s="1106"/>
      <c r="AF13" s="1106"/>
      <c r="AG13" s="1106"/>
      <c r="AH13" s="1106"/>
      <c r="AI13" s="1106"/>
      <c r="AJ13" s="1106"/>
      <c r="AK13" s="1106"/>
      <c r="AL13" s="61"/>
    </row>
    <row r="14" spans="1:39" ht="10.5" customHeight="1">
      <c r="B14" s="1113"/>
      <c r="C14" s="1114"/>
      <c r="F14" s="1107">
        <v>3</v>
      </c>
      <c r="G14" s="62"/>
      <c r="H14" s="1106" t="s">
        <v>161</v>
      </c>
      <c r="I14" s="1106"/>
      <c r="J14" s="1106"/>
      <c r="K14" s="1106"/>
      <c r="L14" s="1106"/>
      <c r="M14" s="1106"/>
      <c r="N14" s="1106"/>
      <c r="O14" s="1106"/>
      <c r="R14" s="1113"/>
      <c r="S14" s="1114"/>
      <c r="T14" s="60"/>
      <c r="U14" s="1107">
        <v>4</v>
      </c>
      <c r="W14" s="1106" t="s">
        <v>162</v>
      </c>
      <c r="X14" s="1106"/>
      <c r="Y14" s="1106"/>
      <c r="Z14" s="1106"/>
      <c r="AA14" s="1106"/>
      <c r="AB14" s="1106"/>
      <c r="AC14" s="1106"/>
      <c r="AD14" s="1106"/>
      <c r="AE14" s="1106"/>
      <c r="AF14" s="1106"/>
      <c r="AG14" s="1106"/>
      <c r="AH14" s="1106"/>
      <c r="AI14" s="1106"/>
      <c r="AJ14" s="1106"/>
      <c r="AK14" s="1106"/>
      <c r="AL14" s="61"/>
    </row>
    <row r="15" spans="1:39" ht="10.5" customHeight="1">
      <c r="B15" s="1113"/>
      <c r="C15" s="1114"/>
      <c r="F15" s="1107"/>
      <c r="G15" s="62"/>
      <c r="H15" s="1106"/>
      <c r="I15" s="1106"/>
      <c r="J15" s="1106"/>
      <c r="K15" s="1106"/>
      <c r="L15" s="1106"/>
      <c r="M15" s="1106"/>
      <c r="N15" s="1106"/>
      <c r="O15" s="1106"/>
      <c r="R15" s="1113"/>
      <c r="S15" s="1114"/>
      <c r="T15" s="60"/>
      <c r="U15" s="1107"/>
      <c r="W15" s="1106"/>
      <c r="X15" s="1106"/>
      <c r="Y15" s="1106"/>
      <c r="Z15" s="1106"/>
      <c r="AA15" s="1106"/>
      <c r="AB15" s="1106"/>
      <c r="AC15" s="1106"/>
      <c r="AD15" s="1106"/>
      <c r="AE15" s="1106"/>
      <c r="AF15" s="1106"/>
      <c r="AG15" s="1106"/>
      <c r="AH15" s="1106"/>
      <c r="AI15" s="1106"/>
      <c r="AJ15" s="1106"/>
      <c r="AK15" s="1106"/>
      <c r="AL15" s="61"/>
    </row>
    <row r="16" spans="1:39" ht="10.5" customHeight="1">
      <c r="B16" s="1113"/>
      <c r="C16" s="1114"/>
      <c r="F16" s="1107">
        <v>4</v>
      </c>
      <c r="G16" s="62"/>
      <c r="H16" s="1106" t="s">
        <v>163</v>
      </c>
      <c r="I16" s="1106"/>
      <c r="J16" s="1106"/>
      <c r="K16" s="1106"/>
      <c r="L16" s="1106"/>
      <c r="M16" s="1106"/>
      <c r="N16" s="1106"/>
      <c r="O16" s="1106"/>
      <c r="R16" s="1113"/>
      <c r="S16" s="1114"/>
      <c r="T16" s="60"/>
      <c r="U16" s="1107">
        <v>5</v>
      </c>
      <c r="W16" s="1106" t="s">
        <v>164</v>
      </c>
      <c r="X16" s="1106"/>
      <c r="Y16" s="1106"/>
      <c r="Z16" s="1106"/>
      <c r="AA16" s="1106"/>
      <c r="AB16" s="1106"/>
      <c r="AC16" s="1106"/>
      <c r="AD16" s="1106"/>
      <c r="AE16" s="1106"/>
      <c r="AF16" s="1106"/>
      <c r="AG16" s="1106"/>
      <c r="AH16" s="1106"/>
      <c r="AI16" s="1106"/>
      <c r="AJ16" s="1106"/>
      <c r="AK16" s="1106"/>
      <c r="AL16" s="61"/>
    </row>
    <row r="17" spans="2:38" ht="10.5" customHeight="1">
      <c r="B17" s="1113"/>
      <c r="C17" s="1114"/>
      <c r="F17" s="1107"/>
      <c r="G17" s="62"/>
      <c r="H17" s="1106"/>
      <c r="I17" s="1106"/>
      <c r="J17" s="1106"/>
      <c r="K17" s="1106"/>
      <c r="L17" s="1106"/>
      <c r="M17" s="1106"/>
      <c r="N17" s="1106"/>
      <c r="O17" s="1106"/>
      <c r="R17" s="1113"/>
      <c r="S17" s="1114"/>
      <c r="T17" s="60"/>
      <c r="U17" s="1107"/>
      <c r="W17" s="1106"/>
      <c r="X17" s="1106"/>
      <c r="Y17" s="1106"/>
      <c r="Z17" s="1106"/>
      <c r="AA17" s="1106"/>
      <c r="AB17" s="1106"/>
      <c r="AC17" s="1106"/>
      <c r="AD17" s="1106"/>
      <c r="AE17" s="1106"/>
      <c r="AF17" s="1106"/>
      <c r="AG17" s="1106"/>
      <c r="AH17" s="1106"/>
      <c r="AI17" s="1106"/>
      <c r="AJ17" s="1106"/>
      <c r="AK17" s="1106"/>
      <c r="AL17" s="61"/>
    </row>
    <row r="18" spans="2:38" ht="10.5" customHeight="1">
      <c r="B18" s="1113"/>
      <c r="C18" s="1114"/>
      <c r="F18" s="1107">
        <v>5</v>
      </c>
      <c r="G18" s="62"/>
      <c r="H18" s="1106" t="s">
        <v>165</v>
      </c>
      <c r="I18" s="1106"/>
      <c r="J18" s="1106"/>
      <c r="K18" s="1106"/>
      <c r="L18" s="1106"/>
      <c r="M18" s="1106"/>
      <c r="N18" s="1106"/>
      <c r="O18" s="1106"/>
      <c r="R18" s="1113"/>
      <c r="S18" s="1114"/>
      <c r="T18" s="60"/>
      <c r="U18" s="1107">
        <v>6</v>
      </c>
      <c r="W18" s="1106" t="s">
        <v>166</v>
      </c>
      <c r="X18" s="1106"/>
      <c r="Y18" s="1106"/>
      <c r="Z18" s="1106"/>
      <c r="AA18" s="1106"/>
      <c r="AB18" s="1106"/>
      <c r="AC18" s="1106"/>
      <c r="AD18" s="1106"/>
      <c r="AE18" s="1106"/>
      <c r="AF18" s="1106"/>
      <c r="AG18" s="1106"/>
      <c r="AH18" s="1106"/>
      <c r="AI18" s="1106"/>
      <c r="AJ18" s="1106"/>
      <c r="AK18" s="1106"/>
      <c r="AL18" s="61"/>
    </row>
    <row r="19" spans="2:38" ht="10.5" customHeight="1">
      <c r="B19" s="1113"/>
      <c r="C19" s="1114"/>
      <c r="F19" s="1107"/>
      <c r="G19" s="62"/>
      <c r="H19" s="1106"/>
      <c r="I19" s="1106"/>
      <c r="J19" s="1106"/>
      <c r="K19" s="1106"/>
      <c r="L19" s="1106"/>
      <c r="M19" s="1106"/>
      <c r="N19" s="1106"/>
      <c r="O19" s="1106"/>
      <c r="R19" s="1113"/>
      <c r="S19" s="1114"/>
      <c r="T19" s="60"/>
      <c r="U19" s="1107"/>
      <c r="W19" s="1106"/>
      <c r="X19" s="1106"/>
      <c r="Y19" s="1106"/>
      <c r="Z19" s="1106"/>
      <c r="AA19" s="1106"/>
      <c r="AB19" s="1106"/>
      <c r="AC19" s="1106"/>
      <c r="AD19" s="1106"/>
      <c r="AE19" s="1106"/>
      <c r="AF19" s="1106"/>
      <c r="AG19" s="1106"/>
      <c r="AH19" s="1106"/>
      <c r="AI19" s="1106"/>
      <c r="AJ19" s="1106"/>
      <c r="AK19" s="1106"/>
      <c r="AL19" s="61"/>
    </row>
    <row r="20" spans="2:38" ht="10.5" customHeight="1">
      <c r="B20" s="1113"/>
      <c r="C20" s="1114"/>
      <c r="R20" s="1113"/>
      <c r="S20" s="1114"/>
      <c r="T20" s="60"/>
      <c r="U20" s="1107">
        <v>7</v>
      </c>
      <c r="W20" s="1106" t="s">
        <v>167</v>
      </c>
      <c r="X20" s="1106"/>
      <c r="Y20" s="1106"/>
      <c r="Z20" s="1106"/>
      <c r="AA20" s="1106"/>
      <c r="AB20" s="1106"/>
      <c r="AC20" s="1106"/>
      <c r="AD20" s="1106"/>
      <c r="AE20" s="1106"/>
      <c r="AF20" s="1106"/>
      <c r="AG20" s="1106"/>
      <c r="AH20" s="1106"/>
      <c r="AI20" s="1106"/>
      <c r="AJ20" s="1106"/>
      <c r="AK20" s="1106"/>
      <c r="AL20" s="61"/>
    </row>
    <row r="21" spans="2:38" ht="10.5" customHeight="1">
      <c r="B21" s="1113"/>
      <c r="C21" s="1114"/>
      <c r="R21" s="1113"/>
      <c r="S21" s="1114"/>
      <c r="T21" s="60"/>
      <c r="U21" s="1107"/>
      <c r="W21" s="1106"/>
      <c r="X21" s="1106"/>
      <c r="Y21" s="1106"/>
      <c r="Z21" s="1106"/>
      <c r="AA21" s="1106"/>
      <c r="AB21" s="1106"/>
      <c r="AC21" s="1106"/>
      <c r="AD21" s="1106"/>
      <c r="AE21" s="1106"/>
      <c r="AF21" s="1106"/>
      <c r="AG21" s="1106"/>
      <c r="AH21" s="1106"/>
      <c r="AI21" s="1106"/>
      <c r="AJ21" s="1106"/>
      <c r="AK21" s="1106"/>
      <c r="AL21" s="61"/>
    </row>
    <row r="22" spans="2:38" ht="10.5" customHeight="1">
      <c r="B22" s="1113"/>
      <c r="C22" s="1114"/>
      <c r="R22" s="1113"/>
      <c r="S22" s="1114"/>
      <c r="T22" s="60"/>
      <c r="U22" s="1107">
        <v>8</v>
      </c>
      <c r="W22" s="1106" t="s">
        <v>168</v>
      </c>
      <c r="X22" s="1106"/>
      <c r="Y22" s="1106"/>
      <c r="Z22" s="1106"/>
      <c r="AA22" s="1106"/>
      <c r="AB22" s="1106"/>
      <c r="AC22" s="1106"/>
      <c r="AD22" s="1106"/>
      <c r="AE22" s="1106"/>
      <c r="AF22" s="1106"/>
      <c r="AG22" s="1106"/>
      <c r="AH22" s="1106"/>
      <c r="AI22" s="1106"/>
      <c r="AJ22" s="1106"/>
      <c r="AK22" s="1106"/>
      <c r="AL22" s="61"/>
    </row>
    <row r="23" spans="2:38" ht="10.5" customHeight="1">
      <c r="B23" s="1113"/>
      <c r="C23" s="1114"/>
      <c r="R23" s="1113"/>
      <c r="S23" s="1114"/>
      <c r="T23" s="60"/>
      <c r="U23" s="1107"/>
      <c r="W23" s="1106"/>
      <c r="X23" s="1106"/>
      <c r="Y23" s="1106"/>
      <c r="Z23" s="1106"/>
      <c r="AA23" s="1106"/>
      <c r="AB23" s="1106"/>
      <c r="AC23" s="1106"/>
      <c r="AD23" s="1106"/>
      <c r="AE23" s="1106"/>
      <c r="AF23" s="1106"/>
      <c r="AG23" s="1106"/>
      <c r="AH23" s="1106"/>
      <c r="AI23" s="1106"/>
      <c r="AJ23" s="1106"/>
      <c r="AK23" s="1106"/>
      <c r="AL23" s="61"/>
    </row>
    <row r="24" spans="2:38" ht="10.5" customHeight="1">
      <c r="B24" s="1115"/>
      <c r="C24" s="1116"/>
      <c r="D24" s="64"/>
      <c r="E24" s="64"/>
      <c r="F24" s="64"/>
      <c r="G24" s="64"/>
      <c r="H24" s="64"/>
      <c r="I24" s="64"/>
      <c r="J24" s="64"/>
      <c r="K24" s="64"/>
      <c r="L24" s="64"/>
      <c r="M24" s="64"/>
      <c r="N24" s="64"/>
      <c r="O24" s="64"/>
      <c r="P24" s="64"/>
      <c r="Q24" s="64"/>
      <c r="R24" s="1115"/>
      <c r="S24" s="1116"/>
      <c r="T24" s="65"/>
      <c r="U24" s="64"/>
      <c r="V24" s="64"/>
      <c r="W24" s="64"/>
      <c r="X24" s="64"/>
      <c r="Y24" s="64"/>
      <c r="Z24" s="64"/>
      <c r="AA24" s="64"/>
      <c r="AB24" s="64"/>
      <c r="AC24" s="64"/>
      <c r="AD24" s="64"/>
      <c r="AE24" s="64"/>
      <c r="AF24" s="64"/>
      <c r="AG24" s="64"/>
      <c r="AH24" s="64"/>
      <c r="AI24" s="64"/>
      <c r="AJ24" s="64"/>
      <c r="AK24" s="64"/>
      <c r="AL24" s="66"/>
    </row>
    <row r="25" spans="2:38" ht="13.5" customHeight="1">
      <c r="B25" s="1158" t="s">
        <v>244</v>
      </c>
      <c r="C25" s="1159"/>
      <c r="D25" s="57"/>
      <c r="E25" s="57"/>
      <c r="F25" s="57"/>
      <c r="G25" s="57"/>
      <c r="H25" s="57"/>
      <c r="I25" s="57"/>
      <c r="J25" s="57"/>
      <c r="K25" s="57"/>
      <c r="L25" s="57"/>
      <c r="M25" s="57"/>
      <c r="N25" s="57"/>
      <c r="O25" s="57"/>
      <c r="P25" s="57"/>
      <c r="Q25" s="57"/>
      <c r="R25" s="67"/>
      <c r="S25" s="67"/>
      <c r="T25" s="57"/>
      <c r="U25" s="57"/>
      <c r="V25" s="57"/>
      <c r="W25" s="68"/>
      <c r="X25" s="68"/>
      <c r="Y25" s="68"/>
      <c r="Z25" s="68"/>
      <c r="AA25" s="68"/>
      <c r="AB25" s="68"/>
      <c r="AC25" s="68"/>
      <c r="AD25" s="68"/>
      <c r="AE25" s="68"/>
      <c r="AF25" s="68"/>
      <c r="AG25" s="68"/>
      <c r="AH25" s="68"/>
      <c r="AI25" s="68"/>
      <c r="AJ25" s="68"/>
      <c r="AK25" s="68"/>
      <c r="AL25" s="59"/>
    </row>
    <row r="26" spans="2:38">
      <c r="B26" s="1160"/>
      <c r="C26" s="1161"/>
      <c r="E26" s="1164"/>
      <c r="F26" s="1164"/>
      <c r="G26" s="1165" t="s">
        <v>170</v>
      </c>
      <c r="H26" s="1166"/>
      <c r="I26" s="1166"/>
      <c r="J26" s="1166"/>
      <c r="K26" s="1166"/>
      <c r="L26" s="1166"/>
      <c r="M26" s="1166"/>
      <c r="N26" s="1167"/>
      <c r="O26" s="69"/>
      <c r="AL26" s="63"/>
    </row>
    <row r="27" spans="2:38">
      <c r="B27" s="1160"/>
      <c r="C27" s="1161"/>
      <c r="E27" s="1164"/>
      <c r="F27" s="1164"/>
      <c r="G27" s="1125" t="s">
        <v>245</v>
      </c>
      <c r="H27" s="1126"/>
      <c r="I27" s="1126"/>
      <c r="J27" s="986"/>
      <c r="K27" s="1125" t="s">
        <v>246</v>
      </c>
      <c r="L27" s="1126"/>
      <c r="M27" s="1126"/>
      <c r="N27" s="986"/>
      <c r="O27" s="69"/>
      <c r="AL27" s="63"/>
    </row>
    <row r="28" spans="2:38">
      <c r="B28" s="1160"/>
      <c r="C28" s="1161"/>
      <c r="E28" s="1164"/>
      <c r="F28" s="1164"/>
      <c r="G28" s="1127" t="s">
        <v>247</v>
      </c>
      <c r="H28" s="1128"/>
      <c r="I28" s="1128"/>
      <c r="J28" s="1129"/>
      <c r="K28" s="1127" t="s">
        <v>247</v>
      </c>
      <c r="L28" s="1128"/>
      <c r="M28" s="1128"/>
      <c r="N28" s="1129"/>
      <c r="O28" s="69"/>
      <c r="AL28" s="63"/>
    </row>
    <row r="29" spans="2:38" ht="11.25" customHeight="1">
      <c r="B29" s="1160"/>
      <c r="C29" s="1161"/>
      <c r="E29" s="973" t="s">
        <v>171</v>
      </c>
      <c r="F29" s="973"/>
      <c r="G29" s="1117"/>
      <c r="H29" s="1118"/>
      <c r="I29" s="1119"/>
      <c r="J29" s="1123" t="s">
        <v>32</v>
      </c>
      <c r="K29" s="1117"/>
      <c r="L29" s="1118"/>
      <c r="M29" s="1119"/>
      <c r="N29" s="1123" t="s">
        <v>32</v>
      </c>
      <c r="O29" s="60"/>
      <c r="AL29" s="63"/>
    </row>
    <row r="30" spans="2:38" ht="11.25" customHeight="1">
      <c r="B30" s="1160"/>
      <c r="C30" s="1161"/>
      <c r="E30" s="973"/>
      <c r="F30" s="973"/>
      <c r="G30" s="1120"/>
      <c r="H30" s="1121"/>
      <c r="I30" s="1122"/>
      <c r="J30" s="1124"/>
      <c r="K30" s="1120"/>
      <c r="L30" s="1121"/>
      <c r="M30" s="1122"/>
      <c r="N30" s="1124"/>
      <c r="O30" s="60"/>
      <c r="AL30" s="63"/>
    </row>
    <row r="31" spans="2:38" ht="11.25" customHeight="1">
      <c r="B31" s="1160"/>
      <c r="C31" s="1161"/>
      <c r="E31" s="973" t="s">
        <v>172</v>
      </c>
      <c r="F31" s="973"/>
      <c r="G31" s="1117"/>
      <c r="H31" s="1118"/>
      <c r="I31" s="1119"/>
      <c r="J31" s="1123" t="s">
        <v>32</v>
      </c>
      <c r="K31" s="1117"/>
      <c r="L31" s="1118"/>
      <c r="M31" s="1119"/>
      <c r="N31" s="1123" t="s">
        <v>32</v>
      </c>
      <c r="O31" s="60"/>
      <c r="AL31" s="63"/>
    </row>
    <row r="32" spans="2:38" ht="11.25" customHeight="1">
      <c r="B32" s="1160"/>
      <c r="C32" s="1161"/>
      <c r="E32" s="973"/>
      <c r="F32" s="973"/>
      <c r="G32" s="1120"/>
      <c r="H32" s="1121"/>
      <c r="I32" s="1122"/>
      <c r="J32" s="1124"/>
      <c r="K32" s="1120"/>
      <c r="L32" s="1121"/>
      <c r="M32" s="1122"/>
      <c r="N32" s="1124"/>
      <c r="O32" s="60"/>
      <c r="AL32" s="63"/>
    </row>
    <row r="33" spans="2:38" ht="11.25" customHeight="1">
      <c r="B33" s="1160"/>
      <c r="C33" s="1161"/>
      <c r="E33" s="973" t="s">
        <v>173</v>
      </c>
      <c r="F33" s="973"/>
      <c r="G33" s="1117"/>
      <c r="H33" s="1118"/>
      <c r="I33" s="1119"/>
      <c r="J33" s="1123" t="s">
        <v>32</v>
      </c>
      <c r="K33" s="1117"/>
      <c r="L33" s="1118"/>
      <c r="M33" s="1119"/>
      <c r="N33" s="1123" t="s">
        <v>32</v>
      </c>
      <c r="O33" s="60"/>
      <c r="AL33" s="63"/>
    </row>
    <row r="34" spans="2:38" ht="11.25" customHeight="1">
      <c r="B34" s="1160"/>
      <c r="C34" s="1161"/>
      <c r="E34" s="973"/>
      <c r="F34" s="973"/>
      <c r="G34" s="1120"/>
      <c r="H34" s="1121"/>
      <c r="I34" s="1122"/>
      <c r="J34" s="1124"/>
      <c r="K34" s="1120"/>
      <c r="L34" s="1121"/>
      <c r="M34" s="1122"/>
      <c r="N34" s="1124"/>
      <c r="O34" s="60"/>
      <c r="AL34" s="63"/>
    </row>
    <row r="35" spans="2:38" ht="11.25" customHeight="1">
      <c r="B35" s="1160"/>
      <c r="C35" s="1161"/>
      <c r="E35" s="973" t="s">
        <v>174</v>
      </c>
      <c r="F35" s="973"/>
      <c r="G35" s="1117"/>
      <c r="H35" s="1118"/>
      <c r="I35" s="1119"/>
      <c r="J35" s="1123" t="s">
        <v>32</v>
      </c>
      <c r="K35" s="1117"/>
      <c r="L35" s="1118"/>
      <c r="M35" s="1119"/>
      <c r="N35" s="1123" t="s">
        <v>32</v>
      </c>
      <c r="O35" s="60"/>
      <c r="AL35" s="63"/>
    </row>
    <row r="36" spans="2:38" ht="11.25" customHeight="1">
      <c r="B36" s="1160"/>
      <c r="C36" s="1161"/>
      <c r="E36" s="973"/>
      <c r="F36" s="973"/>
      <c r="G36" s="1120"/>
      <c r="H36" s="1121"/>
      <c r="I36" s="1122"/>
      <c r="J36" s="1124"/>
      <c r="K36" s="1120"/>
      <c r="L36" s="1121"/>
      <c r="M36" s="1122"/>
      <c r="N36" s="1124"/>
      <c r="O36" s="60"/>
      <c r="AL36" s="63"/>
    </row>
    <row r="37" spans="2:38" ht="11.25" customHeight="1">
      <c r="B37" s="1160"/>
      <c r="C37" s="1161"/>
      <c r="E37" s="973" t="s">
        <v>175</v>
      </c>
      <c r="F37" s="973"/>
      <c r="G37" s="1117"/>
      <c r="H37" s="1118"/>
      <c r="I37" s="1119"/>
      <c r="J37" s="1123" t="s">
        <v>32</v>
      </c>
      <c r="K37" s="1117"/>
      <c r="L37" s="1118"/>
      <c r="M37" s="1119"/>
      <c r="N37" s="1123" t="s">
        <v>32</v>
      </c>
      <c r="O37" s="60"/>
      <c r="AL37" s="63"/>
    </row>
    <row r="38" spans="2:38" ht="11.25" customHeight="1">
      <c r="B38" s="1160"/>
      <c r="C38" s="1161"/>
      <c r="E38" s="973"/>
      <c r="F38" s="973"/>
      <c r="G38" s="1120"/>
      <c r="H38" s="1121"/>
      <c r="I38" s="1122"/>
      <c r="J38" s="1124"/>
      <c r="K38" s="1120"/>
      <c r="L38" s="1121"/>
      <c r="M38" s="1122"/>
      <c r="N38" s="1124"/>
      <c r="O38" s="60"/>
      <c r="AL38" s="63"/>
    </row>
    <row r="39" spans="2:38" ht="11.25" customHeight="1">
      <c r="B39" s="1160"/>
      <c r="C39" s="1161"/>
      <c r="E39" s="973" t="s">
        <v>176</v>
      </c>
      <c r="F39" s="973"/>
      <c r="G39" s="1117"/>
      <c r="H39" s="1118"/>
      <c r="I39" s="1119"/>
      <c r="J39" s="1123" t="s">
        <v>32</v>
      </c>
      <c r="K39" s="1117"/>
      <c r="L39" s="1118"/>
      <c r="M39" s="1119"/>
      <c r="N39" s="1123" t="s">
        <v>32</v>
      </c>
      <c r="O39" s="60"/>
      <c r="AL39" s="63"/>
    </row>
    <row r="40" spans="2:38" ht="11.25" customHeight="1">
      <c r="B40" s="1160"/>
      <c r="C40" s="1161"/>
      <c r="E40" s="973"/>
      <c r="F40" s="973"/>
      <c r="G40" s="1120"/>
      <c r="H40" s="1121"/>
      <c r="I40" s="1122"/>
      <c r="J40" s="1124"/>
      <c r="K40" s="1120"/>
      <c r="L40" s="1121"/>
      <c r="M40" s="1122"/>
      <c r="N40" s="1124"/>
      <c r="O40" s="60"/>
      <c r="AL40" s="63"/>
    </row>
    <row r="41" spans="2:38" ht="11.25" customHeight="1">
      <c r="B41" s="1160"/>
      <c r="C41" s="1161"/>
      <c r="E41" s="973" t="s">
        <v>177</v>
      </c>
      <c r="F41" s="973"/>
      <c r="G41" s="1117"/>
      <c r="H41" s="1118"/>
      <c r="I41" s="1119"/>
      <c r="J41" s="1123" t="s">
        <v>32</v>
      </c>
      <c r="K41" s="1117"/>
      <c r="L41" s="1118"/>
      <c r="M41" s="1119"/>
      <c r="N41" s="1123" t="s">
        <v>32</v>
      </c>
      <c r="O41" s="60"/>
      <c r="AL41" s="63"/>
    </row>
    <row r="42" spans="2:38" ht="11.25" customHeight="1">
      <c r="B42" s="1160"/>
      <c r="C42" s="1161"/>
      <c r="E42" s="973"/>
      <c r="F42" s="973"/>
      <c r="G42" s="1120"/>
      <c r="H42" s="1121"/>
      <c r="I42" s="1122"/>
      <c r="J42" s="1124"/>
      <c r="K42" s="1120"/>
      <c r="L42" s="1121"/>
      <c r="M42" s="1122"/>
      <c r="N42" s="1124"/>
      <c r="O42" s="60"/>
      <c r="AL42" s="63"/>
    </row>
    <row r="43" spans="2:38" ht="11.25" customHeight="1">
      <c r="B43" s="1160"/>
      <c r="C43" s="1161"/>
      <c r="E43" s="973" t="s">
        <v>178</v>
      </c>
      <c r="F43" s="973"/>
      <c r="G43" s="1117"/>
      <c r="H43" s="1118"/>
      <c r="I43" s="1119"/>
      <c r="J43" s="1123" t="s">
        <v>32</v>
      </c>
      <c r="K43" s="1117"/>
      <c r="L43" s="1118"/>
      <c r="M43" s="1119"/>
      <c r="N43" s="1123" t="s">
        <v>32</v>
      </c>
      <c r="O43" s="60"/>
      <c r="AL43" s="63"/>
    </row>
    <row r="44" spans="2:38" ht="11.25" customHeight="1">
      <c r="B44" s="1160"/>
      <c r="C44" s="1161"/>
      <c r="E44" s="973"/>
      <c r="F44" s="973"/>
      <c r="G44" s="1120"/>
      <c r="H44" s="1121"/>
      <c r="I44" s="1122"/>
      <c r="J44" s="1124"/>
      <c r="K44" s="1120"/>
      <c r="L44" s="1121"/>
      <c r="M44" s="1122"/>
      <c r="N44" s="1124"/>
      <c r="O44" s="60"/>
      <c r="AL44" s="63"/>
    </row>
    <row r="45" spans="2:38" ht="11.25" customHeight="1">
      <c r="B45" s="1160"/>
      <c r="C45" s="1161"/>
      <c r="E45" s="973" t="s">
        <v>179</v>
      </c>
      <c r="F45" s="973"/>
      <c r="G45" s="1117"/>
      <c r="H45" s="1118"/>
      <c r="I45" s="1119"/>
      <c r="J45" s="1123" t="s">
        <v>32</v>
      </c>
      <c r="K45" s="1117"/>
      <c r="L45" s="1118"/>
      <c r="M45" s="1119"/>
      <c r="N45" s="1123" t="s">
        <v>32</v>
      </c>
      <c r="O45" s="60"/>
      <c r="AL45" s="63"/>
    </row>
    <row r="46" spans="2:38" ht="11.25" customHeight="1">
      <c r="B46" s="1160"/>
      <c r="C46" s="1161"/>
      <c r="E46" s="973"/>
      <c r="F46" s="973"/>
      <c r="G46" s="1120"/>
      <c r="H46" s="1121"/>
      <c r="I46" s="1122"/>
      <c r="J46" s="1124"/>
      <c r="K46" s="1120"/>
      <c r="L46" s="1121"/>
      <c r="M46" s="1122"/>
      <c r="N46" s="1124"/>
      <c r="O46" s="60"/>
      <c r="AL46" s="63"/>
    </row>
    <row r="47" spans="2:38" ht="11.25" customHeight="1">
      <c r="B47" s="1160"/>
      <c r="C47" s="1161"/>
      <c r="E47" s="973" t="s">
        <v>180</v>
      </c>
      <c r="F47" s="973"/>
      <c r="G47" s="1117"/>
      <c r="H47" s="1118"/>
      <c r="I47" s="1119"/>
      <c r="J47" s="1123" t="s">
        <v>32</v>
      </c>
      <c r="K47" s="1117"/>
      <c r="L47" s="1118"/>
      <c r="M47" s="1119"/>
      <c r="N47" s="1123" t="s">
        <v>32</v>
      </c>
      <c r="O47" s="60"/>
      <c r="S47" s="1130"/>
      <c r="T47" s="1130"/>
      <c r="U47" s="1117" t="s">
        <v>248</v>
      </c>
      <c r="V47" s="1118"/>
      <c r="W47" s="1118"/>
      <c r="X47" s="1118"/>
      <c r="Y47" s="1118"/>
      <c r="Z47" s="1119"/>
      <c r="AL47" s="63"/>
    </row>
    <row r="48" spans="2:38" ht="11.25" customHeight="1">
      <c r="B48" s="1160"/>
      <c r="C48" s="1161"/>
      <c r="E48" s="973"/>
      <c r="F48" s="973"/>
      <c r="G48" s="1120"/>
      <c r="H48" s="1121"/>
      <c r="I48" s="1122"/>
      <c r="J48" s="1124"/>
      <c r="K48" s="1120"/>
      <c r="L48" s="1121"/>
      <c r="M48" s="1122"/>
      <c r="N48" s="1124"/>
      <c r="O48" s="60"/>
      <c r="S48" s="1130"/>
      <c r="T48" s="1130"/>
      <c r="U48" s="1120"/>
      <c r="V48" s="1121"/>
      <c r="W48" s="1121"/>
      <c r="X48" s="1121"/>
      <c r="Y48" s="1121"/>
      <c r="Z48" s="1122"/>
      <c r="AL48" s="63"/>
    </row>
    <row r="49" spans="2:38" ht="11.25" customHeight="1">
      <c r="B49" s="1160"/>
      <c r="C49" s="1161"/>
      <c r="E49" s="973" t="s">
        <v>181</v>
      </c>
      <c r="F49" s="973"/>
      <c r="G49" s="1117"/>
      <c r="H49" s="1118"/>
      <c r="I49" s="1119"/>
      <c r="J49" s="1123" t="s">
        <v>32</v>
      </c>
      <c r="K49" s="1117"/>
      <c r="L49" s="1118"/>
      <c r="M49" s="1119"/>
      <c r="N49" s="1123" t="s">
        <v>32</v>
      </c>
      <c r="O49" s="60"/>
      <c r="S49" s="1125" t="s">
        <v>245</v>
      </c>
      <c r="T49" s="1126"/>
      <c r="U49" s="1126"/>
      <c r="V49" s="986"/>
      <c r="W49" s="1125" t="s">
        <v>246</v>
      </c>
      <c r="X49" s="1126"/>
      <c r="Y49" s="1126"/>
      <c r="Z49" s="986"/>
      <c r="AL49" s="63"/>
    </row>
    <row r="50" spans="2:38" ht="11.25" customHeight="1" thickBot="1">
      <c r="B50" s="1160"/>
      <c r="C50" s="1161"/>
      <c r="E50" s="973"/>
      <c r="F50" s="973"/>
      <c r="G50" s="1120"/>
      <c r="H50" s="1121"/>
      <c r="I50" s="1122"/>
      <c r="J50" s="1124"/>
      <c r="K50" s="1120"/>
      <c r="L50" s="1121"/>
      <c r="M50" s="1122"/>
      <c r="N50" s="1124"/>
      <c r="O50" s="60"/>
      <c r="S50" s="1127" t="s">
        <v>247</v>
      </c>
      <c r="T50" s="1128"/>
      <c r="U50" s="1128"/>
      <c r="V50" s="1129"/>
      <c r="W50" s="1127" t="s">
        <v>247</v>
      </c>
      <c r="X50" s="1128"/>
      <c r="Y50" s="1128"/>
      <c r="Z50" s="1129"/>
      <c r="AL50" s="63"/>
    </row>
    <row r="51" spans="2:38" ht="11.25" customHeight="1">
      <c r="B51" s="1160"/>
      <c r="C51" s="1161"/>
      <c r="E51" s="973" t="s">
        <v>182</v>
      </c>
      <c r="F51" s="973"/>
      <c r="G51" s="1117"/>
      <c r="H51" s="1118"/>
      <c r="I51" s="1119"/>
      <c r="J51" s="1123" t="s">
        <v>32</v>
      </c>
      <c r="K51" s="1117"/>
      <c r="L51" s="1118"/>
      <c r="M51" s="1119"/>
      <c r="N51" s="1123" t="s">
        <v>32</v>
      </c>
      <c r="O51" s="60"/>
      <c r="S51" s="1117"/>
      <c r="T51" s="1118"/>
      <c r="U51" s="1119"/>
      <c r="V51" s="1123" t="s">
        <v>32</v>
      </c>
      <c r="W51" s="1117"/>
      <c r="X51" s="1118"/>
      <c r="Y51" s="1119"/>
      <c r="Z51" s="1123" t="s">
        <v>32</v>
      </c>
      <c r="AE51" s="1136" t="s">
        <v>184</v>
      </c>
      <c r="AF51" s="1137"/>
      <c r="AG51" s="1137"/>
      <c r="AH51" s="1137"/>
      <c r="AI51" s="1137"/>
      <c r="AJ51" s="1137"/>
      <c r="AK51" s="1138"/>
      <c r="AL51" s="63"/>
    </row>
    <row r="52" spans="2:38" ht="11.25" customHeight="1" thickBot="1">
      <c r="B52" s="1160"/>
      <c r="C52" s="1161"/>
      <c r="E52" s="1157"/>
      <c r="F52" s="1157"/>
      <c r="G52" s="1120"/>
      <c r="H52" s="1121"/>
      <c r="I52" s="1122"/>
      <c r="J52" s="1124"/>
      <c r="K52" s="1120"/>
      <c r="L52" s="1121"/>
      <c r="M52" s="1122"/>
      <c r="N52" s="1124"/>
      <c r="O52" s="60"/>
      <c r="S52" s="1120"/>
      <c r="T52" s="1121"/>
      <c r="U52" s="1122"/>
      <c r="V52" s="1124"/>
      <c r="W52" s="1120"/>
      <c r="X52" s="1121"/>
      <c r="Y52" s="1122"/>
      <c r="Z52" s="1124"/>
      <c r="AE52" s="1139"/>
      <c r="AF52" s="1131"/>
      <c r="AG52" s="1131"/>
      <c r="AH52" s="1131"/>
      <c r="AI52" s="1131"/>
      <c r="AJ52" s="1131"/>
      <c r="AK52" s="1132"/>
      <c r="AL52" s="63"/>
    </row>
    <row r="53" spans="2:38" ht="11.25" customHeight="1">
      <c r="B53" s="1160"/>
      <c r="C53" s="1161"/>
      <c r="E53" s="1140" t="s">
        <v>26</v>
      </c>
      <c r="F53" s="1141"/>
      <c r="G53" s="1137"/>
      <c r="H53" s="1137"/>
      <c r="I53" s="1137"/>
      <c r="J53" s="1137"/>
      <c r="K53" s="1137"/>
      <c r="L53" s="1137"/>
      <c r="M53" s="1137"/>
      <c r="N53" s="1144" t="s">
        <v>32</v>
      </c>
      <c r="O53" s="70"/>
      <c r="P53" s="1146" t="s">
        <v>185</v>
      </c>
      <c r="Q53" s="1146"/>
      <c r="R53" s="70"/>
      <c r="S53" s="1140" t="s">
        <v>26</v>
      </c>
      <c r="T53" s="1141"/>
      <c r="U53" s="1147"/>
      <c r="V53" s="1148"/>
      <c r="W53" s="1148"/>
      <c r="X53" s="1148"/>
      <c r="Y53" s="1149"/>
      <c r="Z53" s="1144" t="s">
        <v>32</v>
      </c>
      <c r="AB53" s="1146" t="s">
        <v>186</v>
      </c>
      <c r="AC53" s="1146"/>
      <c r="AE53" s="1153"/>
      <c r="AF53" s="1154"/>
      <c r="AG53" s="1154"/>
      <c r="AH53" s="1154"/>
      <c r="AI53" s="1154"/>
      <c r="AJ53" s="1131" t="s">
        <v>138</v>
      </c>
      <c r="AK53" s="1132"/>
      <c r="AL53" s="63"/>
    </row>
    <row r="54" spans="2:38" ht="11.25" customHeight="1" thickBot="1">
      <c r="B54" s="1160"/>
      <c r="C54" s="1161"/>
      <c r="E54" s="1142"/>
      <c r="F54" s="1143"/>
      <c r="G54" s="1133"/>
      <c r="H54" s="1133"/>
      <c r="I54" s="1133"/>
      <c r="J54" s="1133"/>
      <c r="K54" s="1133"/>
      <c r="L54" s="1133"/>
      <c r="M54" s="1133"/>
      <c r="N54" s="1145"/>
      <c r="O54" s="70"/>
      <c r="P54" s="1146"/>
      <c r="Q54" s="1146"/>
      <c r="R54" s="70"/>
      <c r="S54" s="1142"/>
      <c r="T54" s="1143"/>
      <c r="U54" s="1150"/>
      <c r="V54" s="1151"/>
      <c r="W54" s="1151"/>
      <c r="X54" s="1151"/>
      <c r="Y54" s="1152"/>
      <c r="Z54" s="1145"/>
      <c r="AB54" s="1146"/>
      <c r="AC54" s="1146"/>
      <c r="AE54" s="1155"/>
      <c r="AF54" s="1156"/>
      <c r="AG54" s="1156"/>
      <c r="AH54" s="1156"/>
      <c r="AI54" s="1156"/>
      <c r="AJ54" s="1133"/>
      <c r="AK54" s="1134"/>
      <c r="AL54" s="63"/>
    </row>
    <row r="55" spans="2:38">
      <c r="B55" s="1162"/>
      <c r="C55" s="11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71"/>
    </row>
    <row r="56" spans="2:38" ht="188.25" customHeight="1">
      <c r="B56" s="1135" t="s">
        <v>249</v>
      </c>
      <c r="C56" s="1135"/>
      <c r="D56" s="1135"/>
      <c r="E56" s="1135"/>
      <c r="F56" s="1135"/>
      <c r="G56" s="1135"/>
      <c r="H56" s="1135"/>
      <c r="I56" s="1135"/>
      <c r="J56" s="1135"/>
      <c r="K56" s="1135"/>
      <c r="L56" s="1135"/>
      <c r="M56" s="1135"/>
      <c r="N56" s="1135"/>
      <c r="O56" s="1135"/>
      <c r="P56" s="1135"/>
      <c r="Q56" s="1135"/>
      <c r="R56" s="1135"/>
      <c r="S56" s="1135"/>
      <c r="T56" s="1135"/>
      <c r="U56" s="1135"/>
      <c r="V56" s="1135"/>
      <c r="W56" s="1135"/>
      <c r="X56" s="1135"/>
      <c r="Y56" s="1135"/>
      <c r="Z56" s="1135"/>
      <c r="AA56" s="1135"/>
      <c r="AB56" s="1135"/>
      <c r="AC56" s="1135"/>
      <c r="AD56" s="1135"/>
      <c r="AE56" s="1135"/>
      <c r="AF56" s="1135"/>
      <c r="AG56" s="1135"/>
      <c r="AH56" s="1135"/>
      <c r="AI56" s="1135"/>
      <c r="AJ56" s="1135"/>
      <c r="AK56" s="1135"/>
      <c r="AL56" s="1135"/>
    </row>
    <row r="57" spans="2:38">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row>
    <row r="58" spans="2:3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row>
    <row r="59" spans="2:38">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row>
  </sheetData>
  <mergeCells count="122">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B25:C55"/>
    <mergeCell ref="E26:F28"/>
    <mergeCell ref="G26:N26"/>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J35:J36"/>
    <mergeCell ref="K35:M36"/>
    <mergeCell ref="N35:N36"/>
    <mergeCell ref="E37:F38"/>
    <mergeCell ref="G37:I38"/>
    <mergeCell ref="J37:J38"/>
    <mergeCell ref="K37:M38"/>
    <mergeCell ref="N37:N38"/>
    <mergeCell ref="E39:F40"/>
    <mergeCell ref="G39:I40"/>
    <mergeCell ref="J39:J40"/>
    <mergeCell ref="K39:M40"/>
    <mergeCell ref="N39:N40"/>
    <mergeCell ref="E35:F36"/>
    <mergeCell ref="G35:I36"/>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E33:F34"/>
    <mergeCell ref="G33:I34"/>
    <mergeCell ref="J33:J34"/>
    <mergeCell ref="K33:M34"/>
    <mergeCell ref="N33:N34"/>
    <mergeCell ref="H14:O15"/>
    <mergeCell ref="U14:U15"/>
    <mergeCell ref="W14:AK15"/>
    <mergeCell ref="F16:F17"/>
    <mergeCell ref="H16:O17"/>
    <mergeCell ref="U16:U17"/>
    <mergeCell ref="W16:AK17"/>
    <mergeCell ref="U22:U23"/>
    <mergeCell ref="W22:AK23"/>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F18D7-696C-4A08-8F55-114AE8B5BBDF}">
  <dimension ref="B1:K49"/>
  <sheetViews>
    <sheetView showGridLines="0" zoomScaleNormal="100" zoomScaleSheetLayoutView="100" workbookViewId="0">
      <selection activeCell="Q33" sqref="Q33"/>
    </sheetView>
  </sheetViews>
  <sheetFormatPr defaultRowHeight="13.5"/>
  <cols>
    <col min="1" max="1" width="1.625" style="55" customWidth="1"/>
    <col min="2" max="2" width="3.5" style="55" customWidth="1"/>
    <col min="3" max="4" width="9" style="55" customWidth="1"/>
    <col min="5" max="6" width="8.5" style="55" customWidth="1"/>
    <col min="7" max="7" width="8.375" style="55" customWidth="1"/>
    <col min="8" max="8" width="7.375" style="55" customWidth="1"/>
    <col min="9" max="10" width="10" style="55" customWidth="1"/>
    <col min="11" max="11" width="17.125" style="55" customWidth="1"/>
    <col min="12" max="256" width="8.875" style="55"/>
    <col min="257" max="257" width="1.625" style="55" customWidth="1"/>
    <col min="258" max="258" width="3.5" style="55" customWidth="1"/>
    <col min="259" max="260" width="9" style="55" customWidth="1"/>
    <col min="261" max="262" width="8.5" style="55" customWidth="1"/>
    <col min="263" max="263" width="8.375" style="55" customWidth="1"/>
    <col min="264" max="264" width="7.375" style="55" customWidth="1"/>
    <col min="265" max="266" width="10" style="55" customWidth="1"/>
    <col min="267" max="267" width="17.125" style="55" customWidth="1"/>
    <col min="268" max="512" width="8.875" style="55"/>
    <col min="513" max="513" width="1.625" style="55" customWidth="1"/>
    <col min="514" max="514" width="3.5" style="55" customWidth="1"/>
    <col min="515" max="516" width="9" style="55" customWidth="1"/>
    <col min="517" max="518" width="8.5" style="55" customWidth="1"/>
    <col min="519" max="519" width="8.375" style="55" customWidth="1"/>
    <col min="520" max="520" width="7.375" style="55" customWidth="1"/>
    <col min="521" max="522" width="10" style="55" customWidth="1"/>
    <col min="523" max="523" width="17.125" style="55" customWidth="1"/>
    <col min="524" max="768" width="8.875" style="55"/>
    <col min="769" max="769" width="1.625" style="55" customWidth="1"/>
    <col min="770" max="770" width="3.5" style="55" customWidth="1"/>
    <col min="771" max="772" width="9" style="55" customWidth="1"/>
    <col min="773" max="774" width="8.5" style="55" customWidth="1"/>
    <col min="775" max="775" width="8.375" style="55" customWidth="1"/>
    <col min="776" max="776" width="7.375" style="55" customWidth="1"/>
    <col min="777" max="778" width="10" style="55" customWidth="1"/>
    <col min="779" max="779" width="17.125" style="55" customWidth="1"/>
    <col min="780" max="1024" width="8.875" style="55"/>
    <col min="1025" max="1025" width="1.625" style="55" customWidth="1"/>
    <col min="1026" max="1026" width="3.5" style="55" customWidth="1"/>
    <col min="1027" max="1028" width="9" style="55" customWidth="1"/>
    <col min="1029" max="1030" width="8.5" style="55" customWidth="1"/>
    <col min="1031" max="1031" width="8.375" style="55" customWidth="1"/>
    <col min="1032" max="1032" width="7.375" style="55" customWidth="1"/>
    <col min="1033" max="1034" width="10" style="55" customWidth="1"/>
    <col min="1035" max="1035" width="17.125" style="55" customWidth="1"/>
    <col min="1036" max="1280" width="8.875" style="55"/>
    <col min="1281" max="1281" width="1.625" style="55" customWidth="1"/>
    <col min="1282" max="1282" width="3.5" style="55" customWidth="1"/>
    <col min="1283" max="1284" width="9" style="55" customWidth="1"/>
    <col min="1285" max="1286" width="8.5" style="55" customWidth="1"/>
    <col min="1287" max="1287" width="8.375" style="55" customWidth="1"/>
    <col min="1288" max="1288" width="7.375" style="55" customWidth="1"/>
    <col min="1289" max="1290" width="10" style="55" customWidth="1"/>
    <col min="1291" max="1291" width="17.125" style="55" customWidth="1"/>
    <col min="1292" max="1536" width="8.875" style="55"/>
    <col min="1537" max="1537" width="1.625" style="55" customWidth="1"/>
    <col min="1538" max="1538" width="3.5" style="55" customWidth="1"/>
    <col min="1539" max="1540" width="9" style="55" customWidth="1"/>
    <col min="1541" max="1542" width="8.5" style="55" customWidth="1"/>
    <col min="1543" max="1543" width="8.375" style="55" customWidth="1"/>
    <col min="1544" max="1544" width="7.375" style="55" customWidth="1"/>
    <col min="1545" max="1546" width="10" style="55" customWidth="1"/>
    <col min="1547" max="1547" width="17.125" style="55" customWidth="1"/>
    <col min="1548" max="1792" width="8.875" style="55"/>
    <col min="1793" max="1793" width="1.625" style="55" customWidth="1"/>
    <col min="1794" max="1794" width="3.5" style="55" customWidth="1"/>
    <col min="1795" max="1796" width="9" style="55" customWidth="1"/>
    <col min="1797" max="1798" width="8.5" style="55" customWidth="1"/>
    <col min="1799" max="1799" width="8.375" style="55" customWidth="1"/>
    <col min="1800" max="1800" width="7.375" style="55" customWidth="1"/>
    <col min="1801" max="1802" width="10" style="55" customWidth="1"/>
    <col min="1803" max="1803" width="17.125" style="55" customWidth="1"/>
    <col min="1804" max="2048" width="8.875" style="55"/>
    <col min="2049" max="2049" width="1.625" style="55" customWidth="1"/>
    <col min="2050" max="2050" width="3.5" style="55" customWidth="1"/>
    <col min="2051" max="2052" width="9" style="55" customWidth="1"/>
    <col min="2053" max="2054" width="8.5" style="55" customWidth="1"/>
    <col min="2055" max="2055" width="8.375" style="55" customWidth="1"/>
    <col min="2056" max="2056" width="7.375" style="55" customWidth="1"/>
    <col min="2057" max="2058" width="10" style="55" customWidth="1"/>
    <col min="2059" max="2059" width="17.125" style="55" customWidth="1"/>
    <col min="2060" max="2304" width="8.875" style="55"/>
    <col min="2305" max="2305" width="1.625" style="55" customWidth="1"/>
    <col min="2306" max="2306" width="3.5" style="55" customWidth="1"/>
    <col min="2307" max="2308" width="9" style="55" customWidth="1"/>
    <col min="2309" max="2310" width="8.5" style="55" customWidth="1"/>
    <col min="2311" max="2311" width="8.375" style="55" customWidth="1"/>
    <col min="2312" max="2312" width="7.375" style="55" customWidth="1"/>
    <col min="2313" max="2314" width="10" style="55" customWidth="1"/>
    <col min="2315" max="2315" width="17.125" style="55" customWidth="1"/>
    <col min="2316" max="2560" width="8.875" style="55"/>
    <col min="2561" max="2561" width="1.625" style="55" customWidth="1"/>
    <col min="2562" max="2562" width="3.5" style="55" customWidth="1"/>
    <col min="2563" max="2564" width="9" style="55" customWidth="1"/>
    <col min="2565" max="2566" width="8.5" style="55" customWidth="1"/>
    <col min="2567" max="2567" width="8.375" style="55" customWidth="1"/>
    <col min="2568" max="2568" width="7.375" style="55" customWidth="1"/>
    <col min="2569" max="2570" width="10" style="55" customWidth="1"/>
    <col min="2571" max="2571" width="17.125" style="55" customWidth="1"/>
    <col min="2572" max="2816" width="8.875" style="55"/>
    <col min="2817" max="2817" width="1.625" style="55" customWidth="1"/>
    <col min="2818" max="2818" width="3.5" style="55" customWidth="1"/>
    <col min="2819" max="2820" width="9" style="55" customWidth="1"/>
    <col min="2821" max="2822" width="8.5" style="55" customWidth="1"/>
    <col min="2823" max="2823" width="8.375" style="55" customWidth="1"/>
    <col min="2824" max="2824" width="7.375" style="55" customWidth="1"/>
    <col min="2825" max="2826" width="10" style="55" customWidth="1"/>
    <col min="2827" max="2827" width="17.125" style="55" customWidth="1"/>
    <col min="2828" max="3072" width="8.875" style="55"/>
    <col min="3073" max="3073" width="1.625" style="55" customWidth="1"/>
    <col min="3074" max="3074" width="3.5" style="55" customWidth="1"/>
    <col min="3075" max="3076" width="9" style="55" customWidth="1"/>
    <col min="3077" max="3078" width="8.5" style="55" customWidth="1"/>
    <col min="3079" max="3079" width="8.375" style="55" customWidth="1"/>
    <col min="3080" max="3080" width="7.375" style="55" customWidth="1"/>
    <col min="3081" max="3082" width="10" style="55" customWidth="1"/>
    <col min="3083" max="3083" width="17.125" style="55" customWidth="1"/>
    <col min="3084" max="3328" width="8.875" style="55"/>
    <col min="3329" max="3329" width="1.625" style="55" customWidth="1"/>
    <col min="3330" max="3330" width="3.5" style="55" customWidth="1"/>
    <col min="3331" max="3332" width="9" style="55" customWidth="1"/>
    <col min="3333" max="3334" width="8.5" style="55" customWidth="1"/>
    <col min="3335" max="3335" width="8.375" style="55" customWidth="1"/>
    <col min="3336" max="3336" width="7.375" style="55" customWidth="1"/>
    <col min="3337" max="3338" width="10" style="55" customWidth="1"/>
    <col min="3339" max="3339" width="17.125" style="55" customWidth="1"/>
    <col min="3340" max="3584" width="8.875" style="55"/>
    <col min="3585" max="3585" width="1.625" style="55" customWidth="1"/>
    <col min="3586" max="3586" width="3.5" style="55" customWidth="1"/>
    <col min="3587" max="3588" width="9" style="55" customWidth="1"/>
    <col min="3589" max="3590" width="8.5" style="55" customWidth="1"/>
    <col min="3591" max="3591" width="8.375" style="55" customWidth="1"/>
    <col min="3592" max="3592" width="7.375" style="55" customWidth="1"/>
    <col min="3593" max="3594" width="10" style="55" customWidth="1"/>
    <col min="3595" max="3595" width="17.125" style="55" customWidth="1"/>
    <col min="3596" max="3840" width="8.875" style="55"/>
    <col min="3841" max="3841" width="1.625" style="55" customWidth="1"/>
    <col min="3842" max="3842" width="3.5" style="55" customWidth="1"/>
    <col min="3843" max="3844" width="9" style="55" customWidth="1"/>
    <col min="3845" max="3846" width="8.5" style="55" customWidth="1"/>
    <col min="3847" max="3847" width="8.375" style="55" customWidth="1"/>
    <col min="3848" max="3848" width="7.375" style="55" customWidth="1"/>
    <col min="3849" max="3850" width="10" style="55" customWidth="1"/>
    <col min="3851" max="3851" width="17.125" style="55" customWidth="1"/>
    <col min="3852" max="4096" width="8.875" style="55"/>
    <col min="4097" max="4097" width="1.625" style="55" customWidth="1"/>
    <col min="4098" max="4098" width="3.5" style="55" customWidth="1"/>
    <col min="4099" max="4100" width="9" style="55" customWidth="1"/>
    <col min="4101" max="4102" width="8.5" style="55" customWidth="1"/>
    <col min="4103" max="4103" width="8.375" style="55" customWidth="1"/>
    <col min="4104" max="4104" width="7.375" style="55" customWidth="1"/>
    <col min="4105" max="4106" width="10" style="55" customWidth="1"/>
    <col min="4107" max="4107" width="17.125" style="55" customWidth="1"/>
    <col min="4108" max="4352" width="8.875" style="55"/>
    <col min="4353" max="4353" width="1.625" style="55" customWidth="1"/>
    <col min="4354" max="4354" width="3.5" style="55" customWidth="1"/>
    <col min="4355" max="4356" width="9" style="55" customWidth="1"/>
    <col min="4357" max="4358" width="8.5" style="55" customWidth="1"/>
    <col min="4359" max="4359" width="8.375" style="55" customWidth="1"/>
    <col min="4360" max="4360" width="7.375" style="55" customWidth="1"/>
    <col min="4361" max="4362" width="10" style="55" customWidth="1"/>
    <col min="4363" max="4363" width="17.125" style="55" customWidth="1"/>
    <col min="4364" max="4608" width="8.875" style="55"/>
    <col min="4609" max="4609" width="1.625" style="55" customWidth="1"/>
    <col min="4610" max="4610" width="3.5" style="55" customWidth="1"/>
    <col min="4611" max="4612" width="9" style="55" customWidth="1"/>
    <col min="4613" max="4614" width="8.5" style="55" customWidth="1"/>
    <col min="4615" max="4615" width="8.375" style="55" customWidth="1"/>
    <col min="4616" max="4616" width="7.375" style="55" customWidth="1"/>
    <col min="4617" max="4618" width="10" style="55" customWidth="1"/>
    <col min="4619" max="4619" width="17.125" style="55" customWidth="1"/>
    <col min="4620" max="4864" width="8.875" style="55"/>
    <col min="4865" max="4865" width="1.625" style="55" customWidth="1"/>
    <col min="4866" max="4866" width="3.5" style="55" customWidth="1"/>
    <col min="4867" max="4868" width="9" style="55" customWidth="1"/>
    <col min="4869" max="4870" width="8.5" style="55" customWidth="1"/>
    <col min="4871" max="4871" width="8.375" style="55" customWidth="1"/>
    <col min="4872" max="4872" width="7.375" style="55" customWidth="1"/>
    <col min="4873" max="4874" width="10" style="55" customWidth="1"/>
    <col min="4875" max="4875" width="17.125" style="55" customWidth="1"/>
    <col min="4876" max="5120" width="8.875" style="55"/>
    <col min="5121" max="5121" width="1.625" style="55" customWidth="1"/>
    <col min="5122" max="5122" width="3.5" style="55" customWidth="1"/>
    <col min="5123" max="5124" width="9" style="55" customWidth="1"/>
    <col min="5125" max="5126" width="8.5" style="55" customWidth="1"/>
    <col min="5127" max="5127" width="8.375" style="55" customWidth="1"/>
    <col min="5128" max="5128" width="7.375" style="55" customWidth="1"/>
    <col min="5129" max="5130" width="10" style="55" customWidth="1"/>
    <col min="5131" max="5131" width="17.125" style="55" customWidth="1"/>
    <col min="5132" max="5376" width="8.875" style="55"/>
    <col min="5377" max="5377" width="1.625" style="55" customWidth="1"/>
    <col min="5378" max="5378" width="3.5" style="55" customWidth="1"/>
    <col min="5379" max="5380" width="9" style="55" customWidth="1"/>
    <col min="5381" max="5382" width="8.5" style="55" customWidth="1"/>
    <col min="5383" max="5383" width="8.375" style="55" customWidth="1"/>
    <col min="5384" max="5384" width="7.375" style="55" customWidth="1"/>
    <col min="5385" max="5386" width="10" style="55" customWidth="1"/>
    <col min="5387" max="5387" width="17.125" style="55" customWidth="1"/>
    <col min="5388" max="5632" width="8.875" style="55"/>
    <col min="5633" max="5633" width="1.625" style="55" customWidth="1"/>
    <col min="5634" max="5634" width="3.5" style="55" customWidth="1"/>
    <col min="5635" max="5636" width="9" style="55" customWidth="1"/>
    <col min="5637" max="5638" width="8.5" style="55" customWidth="1"/>
    <col min="5639" max="5639" width="8.375" style="55" customWidth="1"/>
    <col min="5640" max="5640" width="7.375" style="55" customWidth="1"/>
    <col min="5641" max="5642" width="10" style="55" customWidth="1"/>
    <col min="5643" max="5643" width="17.125" style="55" customWidth="1"/>
    <col min="5644" max="5888" width="8.875" style="55"/>
    <col min="5889" max="5889" width="1.625" style="55" customWidth="1"/>
    <col min="5890" max="5890" width="3.5" style="55" customWidth="1"/>
    <col min="5891" max="5892" width="9" style="55" customWidth="1"/>
    <col min="5893" max="5894" width="8.5" style="55" customWidth="1"/>
    <col min="5895" max="5895" width="8.375" style="55" customWidth="1"/>
    <col min="5896" max="5896" width="7.375" style="55" customWidth="1"/>
    <col min="5897" max="5898" width="10" style="55" customWidth="1"/>
    <col min="5899" max="5899" width="17.125" style="55" customWidth="1"/>
    <col min="5900" max="6144" width="8.875" style="55"/>
    <col min="6145" max="6145" width="1.625" style="55" customWidth="1"/>
    <col min="6146" max="6146" width="3.5" style="55" customWidth="1"/>
    <col min="6147" max="6148" width="9" style="55" customWidth="1"/>
    <col min="6149" max="6150" width="8.5" style="55" customWidth="1"/>
    <col min="6151" max="6151" width="8.375" style="55" customWidth="1"/>
    <col min="6152" max="6152" width="7.375" style="55" customWidth="1"/>
    <col min="6153" max="6154" width="10" style="55" customWidth="1"/>
    <col min="6155" max="6155" width="17.125" style="55" customWidth="1"/>
    <col min="6156" max="6400" width="8.875" style="55"/>
    <col min="6401" max="6401" width="1.625" style="55" customWidth="1"/>
    <col min="6402" max="6402" width="3.5" style="55" customWidth="1"/>
    <col min="6403" max="6404" width="9" style="55" customWidth="1"/>
    <col min="6405" max="6406" width="8.5" style="55" customWidth="1"/>
    <col min="6407" max="6407" width="8.375" style="55" customWidth="1"/>
    <col min="6408" max="6408" width="7.375" style="55" customWidth="1"/>
    <col min="6409" max="6410" width="10" style="55" customWidth="1"/>
    <col min="6411" max="6411" width="17.125" style="55" customWidth="1"/>
    <col min="6412" max="6656" width="8.875" style="55"/>
    <col min="6657" max="6657" width="1.625" style="55" customWidth="1"/>
    <col min="6658" max="6658" width="3.5" style="55" customWidth="1"/>
    <col min="6659" max="6660" width="9" style="55" customWidth="1"/>
    <col min="6661" max="6662" width="8.5" style="55" customWidth="1"/>
    <col min="6663" max="6663" width="8.375" style="55" customWidth="1"/>
    <col min="6664" max="6664" width="7.375" style="55" customWidth="1"/>
    <col min="6665" max="6666" width="10" style="55" customWidth="1"/>
    <col min="6667" max="6667" width="17.125" style="55" customWidth="1"/>
    <col min="6668" max="6912" width="8.875" style="55"/>
    <col min="6913" max="6913" width="1.625" style="55" customWidth="1"/>
    <col min="6914" max="6914" width="3.5" style="55" customWidth="1"/>
    <col min="6915" max="6916" width="9" style="55" customWidth="1"/>
    <col min="6917" max="6918" width="8.5" style="55" customWidth="1"/>
    <col min="6919" max="6919" width="8.375" style="55" customWidth="1"/>
    <col min="6920" max="6920" width="7.375" style="55" customWidth="1"/>
    <col min="6921" max="6922" width="10" style="55" customWidth="1"/>
    <col min="6923" max="6923" width="17.125" style="55" customWidth="1"/>
    <col min="6924" max="7168" width="8.875" style="55"/>
    <col min="7169" max="7169" width="1.625" style="55" customWidth="1"/>
    <col min="7170" max="7170" width="3.5" style="55" customWidth="1"/>
    <col min="7171" max="7172" width="9" style="55" customWidth="1"/>
    <col min="7173" max="7174" width="8.5" style="55" customWidth="1"/>
    <col min="7175" max="7175" width="8.375" style="55" customWidth="1"/>
    <col min="7176" max="7176" width="7.375" style="55" customWidth="1"/>
    <col min="7177" max="7178" width="10" style="55" customWidth="1"/>
    <col min="7179" max="7179" width="17.125" style="55" customWidth="1"/>
    <col min="7180" max="7424" width="8.875" style="55"/>
    <col min="7425" max="7425" width="1.625" style="55" customWidth="1"/>
    <col min="7426" max="7426" width="3.5" style="55" customWidth="1"/>
    <col min="7427" max="7428" width="9" style="55" customWidth="1"/>
    <col min="7429" max="7430" width="8.5" style="55" customWidth="1"/>
    <col min="7431" max="7431" width="8.375" style="55" customWidth="1"/>
    <col min="7432" max="7432" width="7.375" style="55" customWidth="1"/>
    <col min="7433" max="7434" width="10" style="55" customWidth="1"/>
    <col min="7435" max="7435" width="17.125" style="55" customWidth="1"/>
    <col min="7436" max="7680" width="8.875" style="55"/>
    <col min="7681" max="7681" width="1.625" style="55" customWidth="1"/>
    <col min="7682" max="7682" width="3.5" style="55" customWidth="1"/>
    <col min="7683" max="7684" width="9" style="55" customWidth="1"/>
    <col min="7685" max="7686" width="8.5" style="55" customWidth="1"/>
    <col min="7687" max="7687" width="8.375" style="55" customWidth="1"/>
    <col min="7688" max="7688" width="7.375" style="55" customWidth="1"/>
    <col min="7689" max="7690" width="10" style="55" customWidth="1"/>
    <col min="7691" max="7691" width="17.125" style="55" customWidth="1"/>
    <col min="7692" max="7936" width="8.875" style="55"/>
    <col min="7937" max="7937" width="1.625" style="55" customWidth="1"/>
    <col min="7938" max="7938" width="3.5" style="55" customWidth="1"/>
    <col min="7939" max="7940" width="9" style="55" customWidth="1"/>
    <col min="7941" max="7942" width="8.5" style="55" customWidth="1"/>
    <col min="7943" max="7943" width="8.375" style="55" customWidth="1"/>
    <col min="7944" max="7944" width="7.375" style="55" customWidth="1"/>
    <col min="7945" max="7946" width="10" style="55" customWidth="1"/>
    <col min="7947" max="7947" width="17.125" style="55" customWidth="1"/>
    <col min="7948" max="8192" width="8.875" style="55"/>
    <col min="8193" max="8193" width="1.625" style="55" customWidth="1"/>
    <col min="8194" max="8194" width="3.5" style="55" customWidth="1"/>
    <col min="8195" max="8196" width="9" style="55" customWidth="1"/>
    <col min="8197" max="8198" width="8.5" style="55" customWidth="1"/>
    <col min="8199" max="8199" width="8.375" style="55" customWidth="1"/>
    <col min="8200" max="8200" width="7.375" style="55" customWidth="1"/>
    <col min="8201" max="8202" width="10" style="55" customWidth="1"/>
    <col min="8203" max="8203" width="17.125" style="55" customWidth="1"/>
    <col min="8204" max="8448" width="8.875" style="55"/>
    <col min="8449" max="8449" width="1.625" style="55" customWidth="1"/>
    <col min="8450" max="8450" width="3.5" style="55" customWidth="1"/>
    <col min="8451" max="8452" width="9" style="55" customWidth="1"/>
    <col min="8453" max="8454" width="8.5" style="55" customWidth="1"/>
    <col min="8455" max="8455" width="8.375" style="55" customWidth="1"/>
    <col min="8456" max="8456" width="7.375" style="55" customWidth="1"/>
    <col min="8457" max="8458" width="10" style="55" customWidth="1"/>
    <col min="8459" max="8459" width="17.125" style="55" customWidth="1"/>
    <col min="8460" max="8704" width="8.875" style="55"/>
    <col min="8705" max="8705" width="1.625" style="55" customWidth="1"/>
    <col min="8706" max="8706" width="3.5" style="55" customWidth="1"/>
    <col min="8707" max="8708" width="9" style="55" customWidth="1"/>
    <col min="8709" max="8710" width="8.5" style="55" customWidth="1"/>
    <col min="8711" max="8711" width="8.375" style="55" customWidth="1"/>
    <col min="8712" max="8712" width="7.375" style="55" customWidth="1"/>
    <col min="8713" max="8714" width="10" style="55" customWidth="1"/>
    <col min="8715" max="8715" width="17.125" style="55" customWidth="1"/>
    <col min="8716" max="8960" width="8.875" style="55"/>
    <col min="8961" max="8961" width="1.625" style="55" customWidth="1"/>
    <col min="8962" max="8962" width="3.5" style="55" customWidth="1"/>
    <col min="8963" max="8964" width="9" style="55" customWidth="1"/>
    <col min="8965" max="8966" width="8.5" style="55" customWidth="1"/>
    <col min="8967" max="8967" width="8.375" style="55" customWidth="1"/>
    <col min="8968" max="8968" width="7.375" style="55" customWidth="1"/>
    <col min="8969" max="8970" width="10" style="55" customWidth="1"/>
    <col min="8971" max="8971" width="17.125" style="55" customWidth="1"/>
    <col min="8972" max="9216" width="8.875" style="55"/>
    <col min="9217" max="9217" width="1.625" style="55" customWidth="1"/>
    <col min="9218" max="9218" width="3.5" style="55" customWidth="1"/>
    <col min="9219" max="9220" width="9" style="55" customWidth="1"/>
    <col min="9221" max="9222" width="8.5" style="55" customWidth="1"/>
    <col min="9223" max="9223" width="8.375" style="55" customWidth="1"/>
    <col min="9224" max="9224" width="7.375" style="55" customWidth="1"/>
    <col min="9225" max="9226" width="10" style="55" customWidth="1"/>
    <col min="9227" max="9227" width="17.125" style="55" customWidth="1"/>
    <col min="9228" max="9472" width="8.875" style="55"/>
    <col min="9473" max="9473" width="1.625" style="55" customWidth="1"/>
    <col min="9474" max="9474" width="3.5" style="55" customWidth="1"/>
    <col min="9475" max="9476" width="9" style="55" customWidth="1"/>
    <col min="9477" max="9478" width="8.5" style="55" customWidth="1"/>
    <col min="9479" max="9479" width="8.375" style="55" customWidth="1"/>
    <col min="9480" max="9480" width="7.375" style="55" customWidth="1"/>
    <col min="9481" max="9482" width="10" style="55" customWidth="1"/>
    <col min="9483" max="9483" width="17.125" style="55" customWidth="1"/>
    <col min="9484" max="9728" width="8.875" style="55"/>
    <col min="9729" max="9729" width="1.625" style="55" customWidth="1"/>
    <col min="9730" max="9730" width="3.5" style="55" customWidth="1"/>
    <col min="9731" max="9732" width="9" style="55" customWidth="1"/>
    <col min="9733" max="9734" width="8.5" style="55" customWidth="1"/>
    <col min="9735" max="9735" width="8.375" style="55" customWidth="1"/>
    <col min="9736" max="9736" width="7.375" style="55" customWidth="1"/>
    <col min="9737" max="9738" width="10" style="55" customWidth="1"/>
    <col min="9739" max="9739" width="17.125" style="55" customWidth="1"/>
    <col min="9740" max="9984" width="8.875" style="55"/>
    <col min="9985" max="9985" width="1.625" style="55" customWidth="1"/>
    <col min="9986" max="9986" width="3.5" style="55" customWidth="1"/>
    <col min="9987" max="9988" width="9" style="55" customWidth="1"/>
    <col min="9989" max="9990" width="8.5" style="55" customWidth="1"/>
    <col min="9991" max="9991" width="8.375" style="55" customWidth="1"/>
    <col min="9992" max="9992" width="7.375" style="55" customWidth="1"/>
    <col min="9993" max="9994" width="10" style="55" customWidth="1"/>
    <col min="9995" max="9995" width="17.125" style="55" customWidth="1"/>
    <col min="9996" max="10240" width="8.875" style="55"/>
    <col min="10241" max="10241" width="1.625" style="55" customWidth="1"/>
    <col min="10242" max="10242" width="3.5" style="55" customWidth="1"/>
    <col min="10243" max="10244" width="9" style="55" customWidth="1"/>
    <col min="10245" max="10246" width="8.5" style="55" customWidth="1"/>
    <col min="10247" max="10247" width="8.375" style="55" customWidth="1"/>
    <col min="10248" max="10248" width="7.375" style="55" customWidth="1"/>
    <col min="10249" max="10250" width="10" style="55" customWidth="1"/>
    <col min="10251" max="10251" width="17.125" style="55" customWidth="1"/>
    <col min="10252" max="10496" width="8.875" style="55"/>
    <col min="10497" max="10497" width="1.625" style="55" customWidth="1"/>
    <col min="10498" max="10498" width="3.5" style="55" customWidth="1"/>
    <col min="10499" max="10500" width="9" style="55" customWidth="1"/>
    <col min="10501" max="10502" width="8.5" style="55" customWidth="1"/>
    <col min="10503" max="10503" width="8.375" style="55" customWidth="1"/>
    <col min="10504" max="10504" width="7.375" style="55" customWidth="1"/>
    <col min="10505" max="10506" width="10" style="55" customWidth="1"/>
    <col min="10507" max="10507" width="17.125" style="55" customWidth="1"/>
    <col min="10508" max="10752" width="8.875" style="55"/>
    <col min="10753" max="10753" width="1.625" style="55" customWidth="1"/>
    <col min="10754" max="10754" width="3.5" style="55" customWidth="1"/>
    <col min="10755" max="10756" width="9" style="55" customWidth="1"/>
    <col min="10757" max="10758" width="8.5" style="55" customWidth="1"/>
    <col min="10759" max="10759" width="8.375" style="55" customWidth="1"/>
    <col min="10760" max="10760" width="7.375" style="55" customWidth="1"/>
    <col min="10761" max="10762" width="10" style="55" customWidth="1"/>
    <col min="10763" max="10763" width="17.125" style="55" customWidth="1"/>
    <col min="10764" max="11008" width="8.875" style="55"/>
    <col min="11009" max="11009" width="1.625" style="55" customWidth="1"/>
    <col min="11010" max="11010" width="3.5" style="55" customWidth="1"/>
    <col min="11011" max="11012" width="9" style="55" customWidth="1"/>
    <col min="11013" max="11014" width="8.5" style="55" customWidth="1"/>
    <col min="11015" max="11015" width="8.375" style="55" customWidth="1"/>
    <col min="11016" max="11016" width="7.375" style="55" customWidth="1"/>
    <col min="11017" max="11018" width="10" style="55" customWidth="1"/>
    <col min="11019" max="11019" width="17.125" style="55" customWidth="1"/>
    <col min="11020" max="11264" width="8.875" style="55"/>
    <col min="11265" max="11265" width="1.625" style="55" customWidth="1"/>
    <col min="11266" max="11266" width="3.5" style="55" customWidth="1"/>
    <col min="11267" max="11268" width="9" style="55" customWidth="1"/>
    <col min="11269" max="11270" width="8.5" style="55" customWidth="1"/>
    <col min="11271" max="11271" width="8.375" style="55" customWidth="1"/>
    <col min="11272" max="11272" width="7.375" style="55" customWidth="1"/>
    <col min="11273" max="11274" width="10" style="55" customWidth="1"/>
    <col min="11275" max="11275" width="17.125" style="55" customWidth="1"/>
    <col min="11276" max="11520" width="8.875" style="55"/>
    <col min="11521" max="11521" width="1.625" style="55" customWidth="1"/>
    <col min="11522" max="11522" width="3.5" style="55" customWidth="1"/>
    <col min="11523" max="11524" width="9" style="55" customWidth="1"/>
    <col min="11525" max="11526" width="8.5" style="55" customWidth="1"/>
    <col min="11527" max="11527" width="8.375" style="55" customWidth="1"/>
    <col min="11528" max="11528" width="7.375" style="55" customWidth="1"/>
    <col min="11529" max="11530" width="10" style="55" customWidth="1"/>
    <col min="11531" max="11531" width="17.125" style="55" customWidth="1"/>
    <col min="11532" max="11776" width="8.875" style="55"/>
    <col min="11777" max="11777" width="1.625" style="55" customWidth="1"/>
    <col min="11778" max="11778" width="3.5" style="55" customWidth="1"/>
    <col min="11779" max="11780" width="9" style="55" customWidth="1"/>
    <col min="11781" max="11782" width="8.5" style="55" customWidth="1"/>
    <col min="11783" max="11783" width="8.375" style="55" customWidth="1"/>
    <col min="11784" max="11784" width="7.375" style="55" customWidth="1"/>
    <col min="11785" max="11786" width="10" style="55" customWidth="1"/>
    <col min="11787" max="11787" width="17.125" style="55" customWidth="1"/>
    <col min="11788" max="12032" width="8.875" style="55"/>
    <col min="12033" max="12033" width="1.625" style="55" customWidth="1"/>
    <col min="12034" max="12034" width="3.5" style="55" customWidth="1"/>
    <col min="12035" max="12036" width="9" style="55" customWidth="1"/>
    <col min="12037" max="12038" width="8.5" style="55" customWidth="1"/>
    <col min="12039" max="12039" width="8.375" style="55" customWidth="1"/>
    <col min="12040" max="12040" width="7.375" style="55" customWidth="1"/>
    <col min="12041" max="12042" width="10" style="55" customWidth="1"/>
    <col min="12043" max="12043" width="17.125" style="55" customWidth="1"/>
    <col min="12044" max="12288" width="8.875" style="55"/>
    <col min="12289" max="12289" width="1.625" style="55" customWidth="1"/>
    <col min="12290" max="12290" width="3.5" style="55" customWidth="1"/>
    <col min="12291" max="12292" width="9" style="55" customWidth="1"/>
    <col min="12293" max="12294" width="8.5" style="55" customWidth="1"/>
    <col min="12295" max="12295" width="8.375" style="55" customWidth="1"/>
    <col min="12296" max="12296" width="7.375" style="55" customWidth="1"/>
    <col min="12297" max="12298" width="10" style="55" customWidth="1"/>
    <col min="12299" max="12299" width="17.125" style="55" customWidth="1"/>
    <col min="12300" max="12544" width="8.875" style="55"/>
    <col min="12545" max="12545" width="1.625" style="55" customWidth="1"/>
    <col min="12546" max="12546" width="3.5" style="55" customWidth="1"/>
    <col min="12547" max="12548" width="9" style="55" customWidth="1"/>
    <col min="12549" max="12550" width="8.5" style="55" customWidth="1"/>
    <col min="12551" max="12551" width="8.375" style="55" customWidth="1"/>
    <col min="12552" max="12552" width="7.375" style="55" customWidth="1"/>
    <col min="12553" max="12554" width="10" style="55" customWidth="1"/>
    <col min="12555" max="12555" width="17.125" style="55" customWidth="1"/>
    <col min="12556" max="12800" width="8.875" style="55"/>
    <col min="12801" max="12801" width="1.625" style="55" customWidth="1"/>
    <col min="12802" max="12802" width="3.5" style="55" customWidth="1"/>
    <col min="12803" max="12804" width="9" style="55" customWidth="1"/>
    <col min="12805" max="12806" width="8.5" style="55" customWidth="1"/>
    <col min="12807" max="12807" width="8.375" style="55" customWidth="1"/>
    <col min="12808" max="12808" width="7.375" style="55" customWidth="1"/>
    <col min="12809" max="12810" width="10" style="55" customWidth="1"/>
    <col min="12811" max="12811" width="17.125" style="55" customWidth="1"/>
    <col min="12812" max="13056" width="8.875" style="55"/>
    <col min="13057" max="13057" width="1.625" style="55" customWidth="1"/>
    <col min="13058" max="13058" width="3.5" style="55" customWidth="1"/>
    <col min="13059" max="13060" width="9" style="55" customWidth="1"/>
    <col min="13061" max="13062" width="8.5" style="55" customWidth="1"/>
    <col min="13063" max="13063" width="8.375" style="55" customWidth="1"/>
    <col min="13064" max="13064" width="7.375" style="55" customWidth="1"/>
    <col min="13065" max="13066" width="10" style="55" customWidth="1"/>
    <col min="13067" max="13067" width="17.125" style="55" customWidth="1"/>
    <col min="13068" max="13312" width="8.875" style="55"/>
    <col min="13313" max="13313" width="1.625" style="55" customWidth="1"/>
    <col min="13314" max="13314" width="3.5" style="55" customWidth="1"/>
    <col min="13315" max="13316" width="9" style="55" customWidth="1"/>
    <col min="13317" max="13318" width="8.5" style="55" customWidth="1"/>
    <col min="13319" max="13319" width="8.375" style="55" customWidth="1"/>
    <col min="13320" max="13320" width="7.375" style="55" customWidth="1"/>
    <col min="13321" max="13322" width="10" style="55" customWidth="1"/>
    <col min="13323" max="13323" width="17.125" style="55" customWidth="1"/>
    <col min="13324" max="13568" width="8.875" style="55"/>
    <col min="13569" max="13569" width="1.625" style="55" customWidth="1"/>
    <col min="13570" max="13570" width="3.5" style="55" customWidth="1"/>
    <col min="13571" max="13572" width="9" style="55" customWidth="1"/>
    <col min="13573" max="13574" width="8.5" style="55" customWidth="1"/>
    <col min="13575" max="13575" width="8.375" style="55" customWidth="1"/>
    <col min="13576" max="13576" width="7.375" style="55" customWidth="1"/>
    <col min="13577" max="13578" width="10" style="55" customWidth="1"/>
    <col min="13579" max="13579" width="17.125" style="55" customWidth="1"/>
    <col min="13580" max="13824" width="8.875" style="55"/>
    <col min="13825" max="13825" width="1.625" style="55" customWidth="1"/>
    <col min="13826" max="13826" width="3.5" style="55" customWidth="1"/>
    <col min="13827" max="13828" width="9" style="55" customWidth="1"/>
    <col min="13829" max="13830" width="8.5" style="55" customWidth="1"/>
    <col min="13831" max="13831" width="8.375" style="55" customWidth="1"/>
    <col min="13832" max="13832" width="7.375" style="55" customWidth="1"/>
    <col min="13833" max="13834" width="10" style="55" customWidth="1"/>
    <col min="13835" max="13835" width="17.125" style="55" customWidth="1"/>
    <col min="13836" max="14080" width="8.875" style="55"/>
    <col min="14081" max="14081" width="1.625" style="55" customWidth="1"/>
    <col min="14082" max="14082" width="3.5" style="55" customWidth="1"/>
    <col min="14083" max="14084" width="9" style="55" customWidth="1"/>
    <col min="14085" max="14086" width="8.5" style="55" customWidth="1"/>
    <col min="14087" max="14087" width="8.375" style="55" customWidth="1"/>
    <col min="14088" max="14088" width="7.375" style="55" customWidth="1"/>
    <col min="14089" max="14090" width="10" style="55" customWidth="1"/>
    <col min="14091" max="14091" width="17.125" style="55" customWidth="1"/>
    <col min="14092" max="14336" width="8.875" style="55"/>
    <col min="14337" max="14337" width="1.625" style="55" customWidth="1"/>
    <col min="14338" max="14338" width="3.5" style="55" customWidth="1"/>
    <col min="14339" max="14340" width="9" style="55" customWidth="1"/>
    <col min="14341" max="14342" width="8.5" style="55" customWidth="1"/>
    <col min="14343" max="14343" width="8.375" style="55" customWidth="1"/>
    <col min="14344" max="14344" width="7.375" style="55" customWidth="1"/>
    <col min="14345" max="14346" width="10" style="55" customWidth="1"/>
    <col min="14347" max="14347" width="17.125" style="55" customWidth="1"/>
    <col min="14348" max="14592" width="8.875" style="55"/>
    <col min="14593" max="14593" width="1.625" style="55" customWidth="1"/>
    <col min="14594" max="14594" width="3.5" style="55" customWidth="1"/>
    <col min="14595" max="14596" width="9" style="55" customWidth="1"/>
    <col min="14597" max="14598" width="8.5" style="55" customWidth="1"/>
    <col min="14599" max="14599" width="8.375" style="55" customWidth="1"/>
    <col min="14600" max="14600" width="7.375" style="55" customWidth="1"/>
    <col min="14601" max="14602" width="10" style="55" customWidth="1"/>
    <col min="14603" max="14603" width="17.125" style="55" customWidth="1"/>
    <col min="14604" max="14848" width="8.875" style="55"/>
    <col min="14849" max="14849" width="1.625" style="55" customWidth="1"/>
    <col min="14850" max="14850" width="3.5" style="55" customWidth="1"/>
    <col min="14851" max="14852" width="9" style="55" customWidth="1"/>
    <col min="14853" max="14854" width="8.5" style="55" customWidth="1"/>
    <col min="14855" max="14855" width="8.375" style="55" customWidth="1"/>
    <col min="14856" max="14856" width="7.375" style="55" customWidth="1"/>
    <col min="14857" max="14858" width="10" style="55" customWidth="1"/>
    <col min="14859" max="14859" width="17.125" style="55" customWidth="1"/>
    <col min="14860" max="15104" width="8.875" style="55"/>
    <col min="15105" max="15105" width="1.625" style="55" customWidth="1"/>
    <col min="15106" max="15106" width="3.5" style="55" customWidth="1"/>
    <col min="15107" max="15108" width="9" style="55" customWidth="1"/>
    <col min="15109" max="15110" width="8.5" style="55" customWidth="1"/>
    <col min="15111" max="15111" width="8.375" style="55" customWidth="1"/>
    <col min="15112" max="15112" width="7.375" style="55" customWidth="1"/>
    <col min="15113" max="15114" width="10" style="55" customWidth="1"/>
    <col min="15115" max="15115" width="17.125" style="55" customWidth="1"/>
    <col min="15116" max="15360" width="8.875" style="55"/>
    <col min="15361" max="15361" width="1.625" style="55" customWidth="1"/>
    <col min="15362" max="15362" width="3.5" style="55" customWidth="1"/>
    <col min="15363" max="15364" width="9" style="55" customWidth="1"/>
    <col min="15365" max="15366" width="8.5" style="55" customWidth="1"/>
    <col min="15367" max="15367" width="8.375" style="55" customWidth="1"/>
    <col min="15368" max="15368" width="7.375" style="55" customWidth="1"/>
    <col min="15369" max="15370" width="10" style="55" customWidth="1"/>
    <col min="15371" max="15371" width="17.125" style="55" customWidth="1"/>
    <col min="15372" max="15616" width="8.875" style="55"/>
    <col min="15617" max="15617" width="1.625" style="55" customWidth="1"/>
    <col min="15618" max="15618" width="3.5" style="55" customWidth="1"/>
    <col min="15619" max="15620" width="9" style="55" customWidth="1"/>
    <col min="15621" max="15622" width="8.5" style="55" customWidth="1"/>
    <col min="15623" max="15623" width="8.375" style="55" customWidth="1"/>
    <col min="15624" max="15624" width="7.375" style="55" customWidth="1"/>
    <col min="15625" max="15626" width="10" style="55" customWidth="1"/>
    <col min="15627" max="15627" width="17.125" style="55" customWidth="1"/>
    <col min="15628" max="15872" width="8.875" style="55"/>
    <col min="15873" max="15873" width="1.625" style="55" customWidth="1"/>
    <col min="15874" max="15874" width="3.5" style="55" customWidth="1"/>
    <col min="15875" max="15876" width="9" style="55" customWidth="1"/>
    <col min="15877" max="15878" width="8.5" style="55" customWidth="1"/>
    <col min="15879" max="15879" width="8.375" style="55" customWidth="1"/>
    <col min="15880" max="15880" width="7.375" style="55" customWidth="1"/>
    <col min="15881" max="15882" width="10" style="55" customWidth="1"/>
    <col min="15883" max="15883" width="17.125" style="55" customWidth="1"/>
    <col min="15884" max="16128" width="8.875" style="55"/>
    <col min="16129" max="16129" width="1.625" style="55" customWidth="1"/>
    <col min="16130" max="16130" width="3.5" style="55" customWidth="1"/>
    <col min="16131" max="16132" width="9" style="55" customWidth="1"/>
    <col min="16133" max="16134" width="8.5" style="55" customWidth="1"/>
    <col min="16135" max="16135" width="8.375" style="55" customWidth="1"/>
    <col min="16136" max="16136" width="7.375" style="55" customWidth="1"/>
    <col min="16137" max="16138" width="10" style="55" customWidth="1"/>
    <col min="16139" max="16139" width="17.125" style="55" customWidth="1"/>
    <col min="16140" max="16384" width="8.875" style="55"/>
  </cols>
  <sheetData>
    <row r="1" spans="2:11" ht="18" customHeight="1" thickBot="1">
      <c r="B1" s="1168" t="s">
        <v>187</v>
      </c>
      <c r="C1" s="1169"/>
      <c r="H1" s="975" t="s">
        <v>242</v>
      </c>
      <c r="I1" s="975"/>
      <c r="J1" s="975"/>
      <c r="K1" s="975"/>
    </row>
    <row r="2" spans="2:11" ht="41.25" customHeight="1">
      <c r="B2" s="976" t="s">
        <v>188</v>
      </c>
      <c r="C2" s="977"/>
      <c r="D2" s="977"/>
      <c r="E2" s="977"/>
      <c r="F2" s="977"/>
      <c r="G2" s="977"/>
      <c r="H2" s="977"/>
      <c r="I2" s="977"/>
      <c r="J2" s="977"/>
      <c r="K2" s="977"/>
    </row>
    <row r="3" spans="2:11" ht="6" customHeight="1">
      <c r="B3" s="1170"/>
      <c r="C3" s="1170"/>
      <c r="D3" s="1170"/>
      <c r="E3" s="1171"/>
      <c r="F3" s="1107"/>
      <c r="G3" s="56"/>
    </row>
    <row r="4" spans="2:11" ht="15" customHeight="1">
      <c r="B4" s="1170"/>
      <c r="C4" s="1170"/>
      <c r="D4" s="1170"/>
      <c r="E4" s="1171"/>
      <c r="F4" s="1107"/>
      <c r="G4" s="56"/>
      <c r="H4" s="1172" t="s">
        <v>250</v>
      </c>
      <c r="I4" s="1172"/>
      <c r="J4" s="1173"/>
      <c r="K4" s="1173"/>
    </row>
    <row r="5" spans="2:11" ht="15" customHeight="1">
      <c r="B5" s="1170"/>
      <c r="C5" s="1170"/>
      <c r="D5" s="1170"/>
      <c r="E5" s="1171"/>
      <c r="F5" s="1107"/>
      <c r="G5" s="73"/>
      <c r="H5" s="1172"/>
      <c r="I5" s="1172"/>
      <c r="J5" s="1173"/>
      <c r="K5" s="1173"/>
    </row>
    <row r="6" spans="2:11" ht="6" customHeight="1" thickBot="1">
      <c r="B6" s="74"/>
      <c r="C6" s="74"/>
      <c r="D6" s="74"/>
      <c r="E6" s="74"/>
      <c r="F6" s="74"/>
      <c r="G6" s="74"/>
      <c r="H6" s="74"/>
      <c r="I6" s="74"/>
      <c r="J6" s="74"/>
      <c r="K6" s="74"/>
    </row>
    <row r="7" spans="2:11" s="74" customFormat="1" ht="24.6" customHeight="1">
      <c r="B7" s="75"/>
      <c r="C7" s="973" t="s">
        <v>10</v>
      </c>
      <c r="D7" s="973"/>
      <c r="E7" s="973" t="s">
        <v>251</v>
      </c>
      <c r="F7" s="973"/>
      <c r="G7" s="973" t="s">
        <v>50</v>
      </c>
      <c r="H7" s="974"/>
      <c r="I7" s="1174" t="s">
        <v>252</v>
      </c>
      <c r="J7" s="1175"/>
      <c r="K7" s="76" t="s">
        <v>51</v>
      </c>
    </row>
    <row r="8" spans="2:11" s="74" customFormat="1" ht="17.25" customHeight="1">
      <c r="B8" s="75">
        <f>ROW()-7</f>
        <v>1</v>
      </c>
      <c r="C8" s="973"/>
      <c r="D8" s="973"/>
      <c r="E8" s="985"/>
      <c r="F8" s="986"/>
      <c r="G8" s="973"/>
      <c r="H8" s="974"/>
      <c r="I8" s="1176"/>
      <c r="J8" s="1177"/>
      <c r="K8" s="77"/>
    </row>
    <row r="9" spans="2:11" s="74" customFormat="1" ht="17.25" customHeight="1">
      <c r="B9" s="75">
        <f t="shared" ref="B9:B47" si="0">ROW()-7</f>
        <v>2</v>
      </c>
      <c r="C9" s="973"/>
      <c r="D9" s="973"/>
      <c r="E9" s="985"/>
      <c r="F9" s="986"/>
      <c r="G9" s="973"/>
      <c r="H9" s="974"/>
      <c r="I9" s="1176"/>
      <c r="J9" s="1177"/>
      <c r="K9" s="77"/>
    </row>
    <row r="10" spans="2:11" s="74" customFormat="1" ht="17.25" customHeight="1">
      <c r="B10" s="75">
        <f t="shared" si="0"/>
        <v>3</v>
      </c>
      <c r="C10" s="974"/>
      <c r="D10" s="979"/>
      <c r="E10" s="980"/>
      <c r="F10" s="981"/>
      <c r="G10" s="974"/>
      <c r="H10" s="982"/>
      <c r="I10" s="1176"/>
      <c r="J10" s="1178"/>
      <c r="K10" s="77"/>
    </row>
    <row r="11" spans="2:11" s="74" customFormat="1" ht="17.25" customHeight="1">
      <c r="B11" s="75">
        <f t="shared" si="0"/>
        <v>4</v>
      </c>
      <c r="C11" s="974"/>
      <c r="D11" s="979"/>
      <c r="E11" s="980"/>
      <c r="F11" s="981"/>
      <c r="G11" s="974"/>
      <c r="H11" s="982"/>
      <c r="I11" s="1176"/>
      <c r="J11" s="1178"/>
      <c r="K11" s="77"/>
    </row>
    <row r="12" spans="2:11" s="74" customFormat="1" ht="17.25" customHeight="1">
      <c r="B12" s="75">
        <f t="shared" si="0"/>
        <v>5</v>
      </c>
      <c r="C12" s="974"/>
      <c r="D12" s="979"/>
      <c r="E12" s="980"/>
      <c r="F12" s="981"/>
      <c r="G12" s="974"/>
      <c r="H12" s="982"/>
      <c r="I12" s="1176"/>
      <c r="J12" s="1178"/>
      <c r="K12" s="77"/>
    </row>
    <row r="13" spans="2:11" s="74" customFormat="1" ht="17.25" customHeight="1">
      <c r="B13" s="75">
        <f t="shared" si="0"/>
        <v>6</v>
      </c>
      <c r="C13" s="974"/>
      <c r="D13" s="979"/>
      <c r="E13" s="980"/>
      <c r="F13" s="981"/>
      <c r="G13" s="974"/>
      <c r="H13" s="982"/>
      <c r="I13" s="1176"/>
      <c r="J13" s="1178"/>
      <c r="K13" s="78"/>
    </row>
    <row r="14" spans="2:11" s="74" customFormat="1" ht="17.25" customHeight="1">
      <c r="B14" s="75">
        <f t="shared" si="0"/>
        <v>7</v>
      </c>
      <c r="C14" s="973"/>
      <c r="D14" s="973"/>
      <c r="E14" s="973"/>
      <c r="F14" s="973"/>
      <c r="G14" s="973"/>
      <c r="H14" s="974"/>
      <c r="I14" s="1180"/>
      <c r="J14" s="1181"/>
      <c r="K14" s="78"/>
    </row>
    <row r="15" spans="2:11" s="74" customFormat="1" ht="17.25" customHeight="1">
      <c r="B15" s="75">
        <f t="shared" si="0"/>
        <v>8</v>
      </c>
      <c r="C15" s="973"/>
      <c r="D15" s="973"/>
      <c r="E15" s="973"/>
      <c r="F15" s="973"/>
      <c r="G15" s="973"/>
      <c r="H15" s="974"/>
      <c r="I15" s="1179"/>
      <c r="J15" s="1177"/>
      <c r="K15" s="78"/>
    </row>
    <row r="16" spans="2:11" s="74" customFormat="1" ht="17.25" customHeight="1">
      <c r="B16" s="75">
        <f t="shared" si="0"/>
        <v>9</v>
      </c>
      <c r="C16" s="973"/>
      <c r="D16" s="973"/>
      <c r="E16" s="973"/>
      <c r="F16" s="973"/>
      <c r="G16" s="973"/>
      <c r="H16" s="974"/>
      <c r="I16" s="1179"/>
      <c r="J16" s="1177"/>
      <c r="K16" s="78"/>
    </row>
    <row r="17" spans="2:11" s="74" customFormat="1" ht="17.25" customHeight="1">
      <c r="B17" s="75">
        <f t="shared" si="0"/>
        <v>10</v>
      </c>
      <c r="C17" s="973"/>
      <c r="D17" s="973"/>
      <c r="E17" s="973"/>
      <c r="F17" s="973"/>
      <c r="G17" s="973"/>
      <c r="H17" s="974"/>
      <c r="I17" s="1182"/>
      <c r="J17" s="1183"/>
      <c r="K17" s="78"/>
    </row>
    <row r="18" spans="2:11" s="74" customFormat="1" ht="17.25" customHeight="1">
      <c r="B18" s="75">
        <f t="shared" si="0"/>
        <v>11</v>
      </c>
      <c r="C18" s="974"/>
      <c r="D18" s="979"/>
      <c r="E18" s="980"/>
      <c r="F18" s="981"/>
      <c r="G18" s="973"/>
      <c r="H18" s="974"/>
      <c r="I18" s="1176"/>
      <c r="J18" s="1178"/>
      <c r="K18" s="77"/>
    </row>
    <row r="19" spans="2:11" s="74" customFormat="1" ht="17.25" customHeight="1">
      <c r="B19" s="75">
        <f t="shared" si="0"/>
        <v>12</v>
      </c>
      <c r="C19" s="973"/>
      <c r="D19" s="973"/>
      <c r="E19" s="985"/>
      <c r="F19" s="986"/>
      <c r="G19" s="973"/>
      <c r="H19" s="974"/>
      <c r="I19" s="1176"/>
      <c r="J19" s="1177"/>
      <c r="K19" s="77"/>
    </row>
    <row r="20" spans="2:11" s="74" customFormat="1" ht="17.25" customHeight="1">
      <c r="B20" s="75">
        <f t="shared" si="0"/>
        <v>13</v>
      </c>
      <c r="C20" s="974"/>
      <c r="D20" s="979"/>
      <c r="E20" s="980"/>
      <c r="F20" s="981"/>
      <c r="G20" s="974"/>
      <c r="H20" s="982"/>
      <c r="I20" s="1176"/>
      <c r="J20" s="1178"/>
      <c r="K20" s="77"/>
    </row>
    <row r="21" spans="2:11" s="74" customFormat="1" ht="17.25" customHeight="1">
      <c r="B21" s="75">
        <f t="shared" si="0"/>
        <v>14</v>
      </c>
      <c r="C21" s="973"/>
      <c r="D21" s="973"/>
      <c r="E21" s="985"/>
      <c r="F21" s="986"/>
      <c r="G21" s="973"/>
      <c r="H21" s="974"/>
      <c r="I21" s="1176"/>
      <c r="J21" s="1177"/>
      <c r="K21" s="77"/>
    </row>
    <row r="22" spans="2:11" s="74" customFormat="1" ht="17.25" customHeight="1">
      <c r="B22" s="75">
        <f t="shared" si="0"/>
        <v>15</v>
      </c>
      <c r="C22" s="973"/>
      <c r="D22" s="973"/>
      <c r="E22" s="980"/>
      <c r="F22" s="979"/>
      <c r="G22" s="973"/>
      <c r="H22" s="974"/>
      <c r="I22" s="1176"/>
      <c r="J22" s="1177"/>
      <c r="K22" s="78"/>
    </row>
    <row r="23" spans="2:11" s="74" customFormat="1" ht="17.25" customHeight="1">
      <c r="B23" s="75">
        <f t="shared" si="0"/>
        <v>16</v>
      </c>
      <c r="C23" s="973"/>
      <c r="D23" s="973"/>
      <c r="E23" s="983"/>
      <c r="F23" s="973"/>
      <c r="G23" s="973"/>
      <c r="H23" s="974"/>
      <c r="I23" s="1176"/>
      <c r="J23" s="1177"/>
      <c r="K23" s="78"/>
    </row>
    <row r="24" spans="2:11" s="74" customFormat="1" ht="17.25" customHeight="1">
      <c r="B24" s="75">
        <f t="shared" si="0"/>
        <v>17</v>
      </c>
      <c r="C24" s="973"/>
      <c r="D24" s="973"/>
      <c r="E24" s="973"/>
      <c r="F24" s="973"/>
      <c r="G24" s="973"/>
      <c r="H24" s="974"/>
      <c r="I24" s="1176"/>
      <c r="J24" s="1177"/>
      <c r="K24" s="78"/>
    </row>
    <row r="25" spans="2:11" s="74" customFormat="1" ht="17.25" customHeight="1">
      <c r="B25" s="75">
        <f t="shared" si="0"/>
        <v>18</v>
      </c>
      <c r="C25" s="973"/>
      <c r="D25" s="973"/>
      <c r="E25" s="973"/>
      <c r="F25" s="973"/>
      <c r="G25" s="973"/>
      <c r="H25" s="974"/>
      <c r="I25" s="1176"/>
      <c r="J25" s="1177"/>
      <c r="K25" s="78"/>
    </row>
    <row r="26" spans="2:11" s="74" customFormat="1" ht="17.25" customHeight="1">
      <c r="B26" s="75">
        <f t="shared" si="0"/>
        <v>19</v>
      </c>
      <c r="C26" s="973"/>
      <c r="D26" s="973"/>
      <c r="E26" s="973"/>
      <c r="F26" s="973"/>
      <c r="G26" s="973"/>
      <c r="H26" s="974"/>
      <c r="I26" s="1176"/>
      <c r="J26" s="1177"/>
      <c r="K26" s="78"/>
    </row>
    <row r="27" spans="2:11" s="74" customFormat="1" ht="17.25" customHeight="1">
      <c r="B27" s="75">
        <f t="shared" si="0"/>
        <v>20</v>
      </c>
      <c r="C27" s="973"/>
      <c r="D27" s="973"/>
      <c r="E27" s="973"/>
      <c r="F27" s="973"/>
      <c r="G27" s="973"/>
      <c r="H27" s="974"/>
      <c r="I27" s="1176"/>
      <c r="J27" s="1177"/>
      <c r="K27" s="78"/>
    </row>
    <row r="28" spans="2:11" s="74" customFormat="1" ht="17.25" customHeight="1">
      <c r="B28" s="75">
        <f t="shared" si="0"/>
        <v>21</v>
      </c>
      <c r="C28" s="973"/>
      <c r="D28" s="973"/>
      <c r="E28" s="987"/>
      <c r="F28" s="988"/>
      <c r="G28" s="973"/>
      <c r="H28" s="974"/>
      <c r="I28" s="1184"/>
      <c r="J28" s="1185"/>
      <c r="K28" s="77"/>
    </row>
    <row r="29" spans="2:11" s="74" customFormat="1" ht="17.25" customHeight="1">
      <c r="B29" s="75">
        <f t="shared" si="0"/>
        <v>22</v>
      </c>
      <c r="C29" s="973"/>
      <c r="D29" s="973"/>
      <c r="E29" s="987"/>
      <c r="F29" s="988"/>
      <c r="G29" s="973"/>
      <c r="H29" s="974"/>
      <c r="I29" s="1176"/>
      <c r="J29" s="1177"/>
      <c r="K29" s="77"/>
    </row>
    <row r="30" spans="2:11" s="74" customFormat="1" ht="17.25" customHeight="1">
      <c r="B30" s="75">
        <f t="shared" si="0"/>
        <v>23</v>
      </c>
      <c r="C30" s="973"/>
      <c r="D30" s="973"/>
      <c r="E30" s="987"/>
      <c r="F30" s="988"/>
      <c r="G30" s="973"/>
      <c r="H30" s="974"/>
      <c r="I30" s="1176"/>
      <c r="J30" s="1177"/>
      <c r="K30" s="77"/>
    </row>
    <row r="31" spans="2:11" s="74" customFormat="1" ht="17.25" customHeight="1">
      <c r="B31" s="75">
        <f t="shared" si="0"/>
        <v>24</v>
      </c>
      <c r="C31" s="973"/>
      <c r="D31" s="973"/>
      <c r="E31" s="987"/>
      <c r="F31" s="988"/>
      <c r="G31" s="973"/>
      <c r="H31" s="974"/>
      <c r="I31" s="1176"/>
      <c r="J31" s="1177"/>
      <c r="K31" s="77"/>
    </row>
    <row r="32" spans="2:11" s="74" customFormat="1" ht="17.25" customHeight="1">
      <c r="B32" s="75">
        <f t="shared" si="0"/>
        <v>25</v>
      </c>
      <c r="C32" s="973"/>
      <c r="D32" s="973"/>
      <c r="E32" s="987"/>
      <c r="F32" s="988"/>
      <c r="G32" s="973"/>
      <c r="H32" s="974"/>
      <c r="I32" s="1176"/>
      <c r="J32" s="1177"/>
      <c r="K32" s="77"/>
    </row>
    <row r="33" spans="2:11" s="74" customFormat="1" ht="17.25" customHeight="1">
      <c r="B33" s="75">
        <f t="shared" si="0"/>
        <v>26</v>
      </c>
      <c r="C33" s="973"/>
      <c r="D33" s="973"/>
      <c r="E33" s="987"/>
      <c r="F33" s="988"/>
      <c r="G33" s="973"/>
      <c r="H33" s="974"/>
      <c r="I33" s="1176"/>
      <c r="J33" s="1177"/>
      <c r="K33" s="77"/>
    </row>
    <row r="34" spans="2:11" s="74" customFormat="1" ht="17.25" customHeight="1">
      <c r="B34" s="75">
        <f t="shared" si="0"/>
        <v>27</v>
      </c>
      <c r="C34" s="973"/>
      <c r="D34" s="973"/>
      <c r="E34" s="987"/>
      <c r="F34" s="988"/>
      <c r="G34" s="973"/>
      <c r="H34" s="974"/>
      <c r="I34" s="1176"/>
      <c r="J34" s="1177"/>
      <c r="K34" s="77"/>
    </row>
    <row r="35" spans="2:11" s="74" customFormat="1" ht="17.25" customHeight="1">
      <c r="B35" s="75">
        <f t="shared" si="0"/>
        <v>28</v>
      </c>
      <c r="C35" s="973"/>
      <c r="D35" s="973"/>
      <c r="E35" s="987"/>
      <c r="F35" s="988"/>
      <c r="G35" s="973"/>
      <c r="H35" s="974"/>
      <c r="I35" s="1176"/>
      <c r="J35" s="1177"/>
      <c r="K35" s="77"/>
    </row>
    <row r="36" spans="2:11" s="74" customFormat="1" ht="17.25" customHeight="1">
      <c r="B36" s="75">
        <f t="shared" si="0"/>
        <v>29</v>
      </c>
      <c r="C36" s="973"/>
      <c r="D36" s="973"/>
      <c r="E36" s="987"/>
      <c r="F36" s="988"/>
      <c r="G36" s="973"/>
      <c r="H36" s="974"/>
      <c r="I36" s="1176"/>
      <c r="J36" s="1177"/>
      <c r="K36" s="77"/>
    </row>
    <row r="37" spans="2:11" s="74" customFormat="1" ht="17.25" customHeight="1">
      <c r="B37" s="75">
        <f t="shared" si="0"/>
        <v>30</v>
      </c>
      <c r="C37" s="973"/>
      <c r="D37" s="973"/>
      <c r="E37" s="987"/>
      <c r="F37" s="988"/>
      <c r="G37" s="973"/>
      <c r="H37" s="974"/>
      <c r="I37" s="1176"/>
      <c r="J37" s="1177"/>
      <c r="K37" s="77"/>
    </row>
    <row r="38" spans="2:11" s="74" customFormat="1" ht="17.25" customHeight="1">
      <c r="B38" s="75">
        <f t="shared" si="0"/>
        <v>31</v>
      </c>
      <c r="C38" s="973"/>
      <c r="D38" s="973"/>
      <c r="E38" s="987"/>
      <c r="F38" s="988"/>
      <c r="G38" s="973"/>
      <c r="H38" s="974"/>
      <c r="I38" s="1176"/>
      <c r="J38" s="1177"/>
      <c r="K38" s="77"/>
    </row>
    <row r="39" spans="2:11" s="74" customFormat="1" ht="17.25" customHeight="1">
      <c r="B39" s="75">
        <f t="shared" si="0"/>
        <v>32</v>
      </c>
      <c r="C39" s="973"/>
      <c r="D39" s="973"/>
      <c r="E39" s="987"/>
      <c r="F39" s="988"/>
      <c r="G39" s="973"/>
      <c r="H39" s="974"/>
      <c r="I39" s="1176"/>
      <c r="J39" s="1177"/>
      <c r="K39" s="77"/>
    </row>
    <row r="40" spans="2:11" s="74" customFormat="1" ht="17.25" customHeight="1">
      <c r="B40" s="75">
        <f t="shared" si="0"/>
        <v>33</v>
      </c>
      <c r="C40" s="973"/>
      <c r="D40" s="973"/>
      <c r="E40" s="987"/>
      <c r="F40" s="988"/>
      <c r="G40" s="973"/>
      <c r="H40" s="974"/>
      <c r="I40" s="1176"/>
      <c r="J40" s="1177"/>
      <c r="K40" s="77"/>
    </row>
    <row r="41" spans="2:11" s="74" customFormat="1" ht="17.25" customHeight="1">
      <c r="B41" s="75">
        <f t="shared" si="0"/>
        <v>34</v>
      </c>
      <c r="C41" s="973"/>
      <c r="D41" s="973"/>
      <c r="E41" s="987"/>
      <c r="F41" s="988"/>
      <c r="G41" s="973"/>
      <c r="H41" s="974"/>
      <c r="I41" s="1176"/>
      <c r="J41" s="1177"/>
      <c r="K41" s="78"/>
    </row>
    <row r="42" spans="2:11" s="74" customFormat="1" ht="17.25" customHeight="1">
      <c r="B42" s="75">
        <f t="shared" si="0"/>
        <v>35</v>
      </c>
      <c r="C42" s="973"/>
      <c r="D42" s="973"/>
      <c r="E42" s="987"/>
      <c r="F42" s="988"/>
      <c r="G42" s="973"/>
      <c r="H42" s="974"/>
      <c r="I42" s="1176"/>
      <c r="J42" s="1177"/>
      <c r="K42" s="78"/>
    </row>
    <row r="43" spans="2:11" s="74" customFormat="1" ht="17.25" customHeight="1">
      <c r="B43" s="75">
        <f t="shared" si="0"/>
        <v>36</v>
      </c>
      <c r="C43" s="973"/>
      <c r="D43" s="973"/>
      <c r="E43" s="973"/>
      <c r="F43" s="973"/>
      <c r="G43" s="973"/>
      <c r="H43" s="974"/>
      <c r="I43" s="1176"/>
      <c r="J43" s="1177"/>
      <c r="K43" s="78"/>
    </row>
    <row r="44" spans="2:11" s="74" customFormat="1" ht="17.25" customHeight="1">
      <c r="B44" s="75">
        <f t="shared" si="0"/>
        <v>37</v>
      </c>
      <c r="C44" s="973"/>
      <c r="D44" s="973"/>
      <c r="E44" s="973"/>
      <c r="F44" s="973"/>
      <c r="G44" s="973"/>
      <c r="H44" s="974"/>
      <c r="I44" s="1176"/>
      <c r="J44" s="1177"/>
      <c r="K44" s="78"/>
    </row>
    <row r="45" spans="2:11" s="74" customFormat="1" ht="17.25" customHeight="1">
      <c r="B45" s="75">
        <f t="shared" si="0"/>
        <v>38</v>
      </c>
      <c r="C45" s="973"/>
      <c r="D45" s="973"/>
      <c r="E45" s="973"/>
      <c r="F45" s="973"/>
      <c r="G45" s="973"/>
      <c r="H45" s="974"/>
      <c r="I45" s="1176"/>
      <c r="J45" s="1177"/>
      <c r="K45" s="78"/>
    </row>
    <row r="46" spans="2:11" s="74" customFormat="1" ht="17.25" customHeight="1">
      <c r="B46" s="75">
        <f t="shared" si="0"/>
        <v>39</v>
      </c>
      <c r="C46" s="973"/>
      <c r="D46" s="973"/>
      <c r="E46" s="973"/>
      <c r="F46" s="973"/>
      <c r="G46" s="973"/>
      <c r="H46" s="974"/>
      <c r="I46" s="1176"/>
      <c r="J46" s="1177"/>
      <c r="K46" s="78"/>
    </row>
    <row r="47" spans="2:11" s="74" customFormat="1" ht="17.25" customHeight="1" thickBot="1">
      <c r="B47" s="75">
        <f t="shared" si="0"/>
        <v>40</v>
      </c>
      <c r="C47" s="973"/>
      <c r="D47" s="973"/>
      <c r="E47" s="973"/>
      <c r="F47" s="973"/>
      <c r="G47" s="973"/>
      <c r="H47" s="974"/>
      <c r="I47" s="1186"/>
      <c r="J47" s="1187"/>
      <c r="K47" s="78"/>
    </row>
    <row r="48" spans="2:11" ht="13.5" customHeight="1">
      <c r="B48" s="989" t="s">
        <v>189</v>
      </c>
      <c r="C48" s="990"/>
      <c r="D48" s="990"/>
      <c r="E48" s="990"/>
      <c r="F48" s="990"/>
      <c r="G48" s="990"/>
      <c r="H48" s="990"/>
      <c r="I48" s="990"/>
      <c r="J48" s="990"/>
      <c r="K48" s="990"/>
    </row>
    <row r="49" spans="2:11" ht="13.5" customHeight="1">
      <c r="B49" s="990"/>
      <c r="C49" s="990"/>
      <c r="D49" s="990"/>
      <c r="E49" s="990"/>
      <c r="F49" s="990"/>
      <c r="G49" s="990"/>
      <c r="H49" s="990"/>
      <c r="I49" s="990"/>
      <c r="J49" s="990"/>
      <c r="K49" s="990"/>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3"/>
  <pageMargins left="0.7" right="0.7" top="0.75" bottom="0.75" header="0.3" footer="0.3"/>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78740-783C-4B8C-BC5F-3FB20A151352}">
  <dimension ref="A1:AM58"/>
  <sheetViews>
    <sheetView showGridLines="0" zoomScaleNormal="100" zoomScaleSheetLayoutView="100" workbookViewId="0">
      <selection activeCell="Q33" sqref="Q33"/>
    </sheetView>
  </sheetViews>
  <sheetFormatPr defaultColWidth="2.25" defaultRowHeight="13.5"/>
  <cols>
    <col min="1" max="1" width="2.25" style="55" customWidth="1"/>
    <col min="2" max="2" width="2.25" style="56" customWidth="1"/>
    <col min="3" max="5" width="2.25" style="55"/>
    <col min="6" max="6" width="2.5" style="55" bestFit="1" customWidth="1"/>
    <col min="7" max="20" width="2.25" style="55"/>
    <col min="21" max="21" width="2.5" style="55" bestFit="1" customWidth="1"/>
    <col min="22" max="22" width="2.25" style="55"/>
    <col min="23" max="34" width="2.75" style="55" customWidth="1"/>
    <col min="35" max="35" width="1.625" style="55" customWidth="1"/>
    <col min="36" max="37" width="2.5" style="55" customWidth="1"/>
    <col min="38" max="256" width="2.25" style="55"/>
    <col min="257" max="258" width="2.25" style="55" customWidth="1"/>
    <col min="259" max="261" width="2.25" style="55"/>
    <col min="262" max="262" width="2.5" style="55" bestFit="1" customWidth="1"/>
    <col min="263" max="276" width="2.25" style="55"/>
    <col min="277" max="277" width="2.5" style="55" bestFit="1" customWidth="1"/>
    <col min="278" max="278" width="2.25" style="55"/>
    <col min="279" max="290" width="2.75" style="55" customWidth="1"/>
    <col min="291" max="291" width="1.625" style="55" customWidth="1"/>
    <col min="292" max="293" width="2.5" style="55" customWidth="1"/>
    <col min="294" max="512" width="2.25" style="55"/>
    <col min="513" max="514" width="2.25" style="55" customWidth="1"/>
    <col min="515" max="517" width="2.25" style="55"/>
    <col min="518" max="518" width="2.5" style="55" bestFit="1" customWidth="1"/>
    <col min="519" max="532" width="2.25" style="55"/>
    <col min="533" max="533" width="2.5" style="55" bestFit="1" customWidth="1"/>
    <col min="534" max="534" width="2.25" style="55"/>
    <col min="535" max="546" width="2.75" style="55" customWidth="1"/>
    <col min="547" max="547" width="1.625" style="55" customWidth="1"/>
    <col min="548" max="549" width="2.5" style="55" customWidth="1"/>
    <col min="550" max="768" width="2.25" style="55"/>
    <col min="769" max="770" width="2.25" style="55" customWidth="1"/>
    <col min="771" max="773" width="2.25" style="55"/>
    <col min="774" max="774" width="2.5" style="55" bestFit="1" customWidth="1"/>
    <col min="775" max="788" width="2.25" style="55"/>
    <col min="789" max="789" width="2.5" style="55" bestFit="1" customWidth="1"/>
    <col min="790" max="790" width="2.25" style="55"/>
    <col min="791" max="802" width="2.75" style="55" customWidth="1"/>
    <col min="803" max="803" width="1.625" style="55" customWidth="1"/>
    <col min="804" max="805" width="2.5" style="55" customWidth="1"/>
    <col min="806" max="1024" width="2.25" style="55"/>
    <col min="1025" max="1026" width="2.25" style="55" customWidth="1"/>
    <col min="1027" max="1029" width="2.25" style="55"/>
    <col min="1030" max="1030" width="2.5" style="55" bestFit="1" customWidth="1"/>
    <col min="1031" max="1044" width="2.25" style="55"/>
    <col min="1045" max="1045" width="2.5" style="55" bestFit="1" customWidth="1"/>
    <col min="1046" max="1046" width="2.25" style="55"/>
    <col min="1047" max="1058" width="2.75" style="55" customWidth="1"/>
    <col min="1059" max="1059" width="1.625" style="55" customWidth="1"/>
    <col min="1060" max="1061" width="2.5" style="55" customWidth="1"/>
    <col min="1062" max="1280" width="2.25" style="55"/>
    <col min="1281" max="1282" width="2.25" style="55" customWidth="1"/>
    <col min="1283" max="1285" width="2.25" style="55"/>
    <col min="1286" max="1286" width="2.5" style="55" bestFit="1" customWidth="1"/>
    <col min="1287" max="1300" width="2.25" style="55"/>
    <col min="1301" max="1301" width="2.5" style="55" bestFit="1" customWidth="1"/>
    <col min="1302" max="1302" width="2.25" style="55"/>
    <col min="1303" max="1314" width="2.75" style="55" customWidth="1"/>
    <col min="1315" max="1315" width="1.625" style="55" customWidth="1"/>
    <col min="1316" max="1317" width="2.5" style="55" customWidth="1"/>
    <col min="1318" max="1536" width="2.25" style="55"/>
    <col min="1537" max="1538" width="2.25" style="55" customWidth="1"/>
    <col min="1539" max="1541" width="2.25" style="55"/>
    <col min="1542" max="1542" width="2.5" style="55" bestFit="1" customWidth="1"/>
    <col min="1543" max="1556" width="2.25" style="55"/>
    <col min="1557" max="1557" width="2.5" style="55" bestFit="1" customWidth="1"/>
    <col min="1558" max="1558" width="2.25" style="55"/>
    <col min="1559" max="1570" width="2.75" style="55" customWidth="1"/>
    <col min="1571" max="1571" width="1.625" style="55" customWidth="1"/>
    <col min="1572" max="1573" width="2.5" style="55" customWidth="1"/>
    <col min="1574" max="1792" width="2.25" style="55"/>
    <col min="1793" max="1794" width="2.25" style="55" customWidth="1"/>
    <col min="1795" max="1797" width="2.25" style="55"/>
    <col min="1798" max="1798" width="2.5" style="55" bestFit="1" customWidth="1"/>
    <col min="1799" max="1812" width="2.25" style="55"/>
    <col min="1813" max="1813" width="2.5" style="55" bestFit="1" customWidth="1"/>
    <col min="1814" max="1814" width="2.25" style="55"/>
    <col min="1815" max="1826" width="2.75" style="55" customWidth="1"/>
    <col min="1827" max="1827" width="1.625" style="55" customWidth="1"/>
    <col min="1828" max="1829" width="2.5" style="55" customWidth="1"/>
    <col min="1830" max="2048" width="2.25" style="55"/>
    <col min="2049" max="2050" width="2.25" style="55" customWidth="1"/>
    <col min="2051" max="2053" width="2.25" style="55"/>
    <col min="2054" max="2054" width="2.5" style="55" bestFit="1" customWidth="1"/>
    <col min="2055" max="2068" width="2.25" style="55"/>
    <col min="2069" max="2069" width="2.5" style="55" bestFit="1" customWidth="1"/>
    <col min="2070" max="2070" width="2.25" style="55"/>
    <col min="2071" max="2082" width="2.75" style="55" customWidth="1"/>
    <col min="2083" max="2083" width="1.625" style="55" customWidth="1"/>
    <col min="2084" max="2085" width="2.5" style="55" customWidth="1"/>
    <col min="2086" max="2304" width="2.25" style="55"/>
    <col min="2305" max="2306" width="2.25" style="55" customWidth="1"/>
    <col min="2307" max="2309" width="2.25" style="55"/>
    <col min="2310" max="2310" width="2.5" style="55" bestFit="1" customWidth="1"/>
    <col min="2311" max="2324" width="2.25" style="55"/>
    <col min="2325" max="2325" width="2.5" style="55" bestFit="1" customWidth="1"/>
    <col min="2326" max="2326" width="2.25" style="55"/>
    <col min="2327" max="2338" width="2.75" style="55" customWidth="1"/>
    <col min="2339" max="2339" width="1.625" style="55" customWidth="1"/>
    <col min="2340" max="2341" width="2.5" style="55" customWidth="1"/>
    <col min="2342" max="2560" width="2.25" style="55"/>
    <col min="2561" max="2562" width="2.25" style="55" customWidth="1"/>
    <col min="2563" max="2565" width="2.25" style="55"/>
    <col min="2566" max="2566" width="2.5" style="55" bestFit="1" customWidth="1"/>
    <col min="2567" max="2580" width="2.25" style="55"/>
    <col min="2581" max="2581" width="2.5" style="55" bestFit="1" customWidth="1"/>
    <col min="2582" max="2582" width="2.25" style="55"/>
    <col min="2583" max="2594" width="2.75" style="55" customWidth="1"/>
    <col min="2595" max="2595" width="1.625" style="55" customWidth="1"/>
    <col min="2596" max="2597" width="2.5" style="55" customWidth="1"/>
    <col min="2598" max="2816" width="2.25" style="55"/>
    <col min="2817" max="2818" width="2.25" style="55" customWidth="1"/>
    <col min="2819" max="2821" width="2.25" style="55"/>
    <col min="2822" max="2822" width="2.5" style="55" bestFit="1" customWidth="1"/>
    <col min="2823" max="2836" width="2.25" style="55"/>
    <col min="2837" max="2837" width="2.5" style="55" bestFit="1" customWidth="1"/>
    <col min="2838" max="2838" width="2.25" style="55"/>
    <col min="2839" max="2850" width="2.75" style="55" customWidth="1"/>
    <col min="2851" max="2851" width="1.625" style="55" customWidth="1"/>
    <col min="2852" max="2853" width="2.5" style="55" customWidth="1"/>
    <col min="2854" max="3072" width="2.25" style="55"/>
    <col min="3073" max="3074" width="2.25" style="55" customWidth="1"/>
    <col min="3075" max="3077" width="2.25" style="55"/>
    <col min="3078" max="3078" width="2.5" style="55" bestFit="1" customWidth="1"/>
    <col min="3079" max="3092" width="2.25" style="55"/>
    <col min="3093" max="3093" width="2.5" style="55" bestFit="1" customWidth="1"/>
    <col min="3094" max="3094" width="2.25" style="55"/>
    <col min="3095" max="3106" width="2.75" style="55" customWidth="1"/>
    <col min="3107" max="3107" width="1.625" style="55" customWidth="1"/>
    <col min="3108" max="3109" width="2.5" style="55" customWidth="1"/>
    <col min="3110" max="3328" width="2.25" style="55"/>
    <col min="3329" max="3330" width="2.25" style="55" customWidth="1"/>
    <col min="3331" max="3333" width="2.25" style="55"/>
    <col min="3334" max="3334" width="2.5" style="55" bestFit="1" customWidth="1"/>
    <col min="3335" max="3348" width="2.25" style="55"/>
    <col min="3349" max="3349" width="2.5" style="55" bestFit="1" customWidth="1"/>
    <col min="3350" max="3350" width="2.25" style="55"/>
    <col min="3351" max="3362" width="2.75" style="55" customWidth="1"/>
    <col min="3363" max="3363" width="1.625" style="55" customWidth="1"/>
    <col min="3364" max="3365" width="2.5" style="55" customWidth="1"/>
    <col min="3366" max="3584" width="2.25" style="55"/>
    <col min="3585" max="3586" width="2.25" style="55" customWidth="1"/>
    <col min="3587" max="3589" width="2.25" style="55"/>
    <col min="3590" max="3590" width="2.5" style="55" bestFit="1" customWidth="1"/>
    <col min="3591" max="3604" width="2.25" style="55"/>
    <col min="3605" max="3605" width="2.5" style="55" bestFit="1" customWidth="1"/>
    <col min="3606" max="3606" width="2.25" style="55"/>
    <col min="3607" max="3618" width="2.75" style="55" customWidth="1"/>
    <col min="3619" max="3619" width="1.625" style="55" customWidth="1"/>
    <col min="3620" max="3621" width="2.5" style="55" customWidth="1"/>
    <col min="3622" max="3840" width="2.25" style="55"/>
    <col min="3841" max="3842" width="2.25" style="55" customWidth="1"/>
    <col min="3843" max="3845" width="2.25" style="55"/>
    <col min="3846" max="3846" width="2.5" style="55" bestFit="1" customWidth="1"/>
    <col min="3847" max="3860" width="2.25" style="55"/>
    <col min="3861" max="3861" width="2.5" style="55" bestFit="1" customWidth="1"/>
    <col min="3862" max="3862" width="2.25" style="55"/>
    <col min="3863" max="3874" width="2.75" style="55" customWidth="1"/>
    <col min="3875" max="3875" width="1.625" style="55" customWidth="1"/>
    <col min="3876" max="3877" width="2.5" style="55" customWidth="1"/>
    <col min="3878" max="4096" width="2.25" style="55"/>
    <col min="4097" max="4098" width="2.25" style="55" customWidth="1"/>
    <col min="4099" max="4101" width="2.25" style="55"/>
    <col min="4102" max="4102" width="2.5" style="55" bestFit="1" customWidth="1"/>
    <col min="4103" max="4116" width="2.25" style="55"/>
    <col min="4117" max="4117" width="2.5" style="55" bestFit="1" customWidth="1"/>
    <col min="4118" max="4118" width="2.25" style="55"/>
    <col min="4119" max="4130" width="2.75" style="55" customWidth="1"/>
    <col min="4131" max="4131" width="1.625" style="55" customWidth="1"/>
    <col min="4132" max="4133" width="2.5" style="55" customWidth="1"/>
    <col min="4134" max="4352" width="2.25" style="55"/>
    <col min="4353" max="4354" width="2.25" style="55" customWidth="1"/>
    <col min="4355" max="4357" width="2.25" style="55"/>
    <col min="4358" max="4358" width="2.5" style="55" bestFit="1" customWidth="1"/>
    <col min="4359" max="4372" width="2.25" style="55"/>
    <col min="4373" max="4373" width="2.5" style="55" bestFit="1" customWidth="1"/>
    <col min="4374" max="4374" width="2.25" style="55"/>
    <col min="4375" max="4386" width="2.75" style="55" customWidth="1"/>
    <col min="4387" max="4387" width="1.625" style="55" customWidth="1"/>
    <col min="4388" max="4389" width="2.5" style="55" customWidth="1"/>
    <col min="4390" max="4608" width="2.25" style="55"/>
    <col min="4609" max="4610" width="2.25" style="55" customWidth="1"/>
    <col min="4611" max="4613" width="2.25" style="55"/>
    <col min="4614" max="4614" width="2.5" style="55" bestFit="1" customWidth="1"/>
    <col min="4615" max="4628" width="2.25" style="55"/>
    <col min="4629" max="4629" width="2.5" style="55" bestFit="1" customWidth="1"/>
    <col min="4630" max="4630" width="2.25" style="55"/>
    <col min="4631" max="4642" width="2.75" style="55" customWidth="1"/>
    <col min="4643" max="4643" width="1.625" style="55" customWidth="1"/>
    <col min="4644" max="4645" width="2.5" style="55" customWidth="1"/>
    <col min="4646" max="4864" width="2.25" style="55"/>
    <col min="4865" max="4866" width="2.25" style="55" customWidth="1"/>
    <col min="4867" max="4869" width="2.25" style="55"/>
    <col min="4870" max="4870" width="2.5" style="55" bestFit="1" customWidth="1"/>
    <col min="4871" max="4884" width="2.25" style="55"/>
    <col min="4885" max="4885" width="2.5" style="55" bestFit="1" customWidth="1"/>
    <col min="4886" max="4886" width="2.25" style="55"/>
    <col min="4887" max="4898" width="2.75" style="55" customWidth="1"/>
    <col min="4899" max="4899" width="1.625" style="55" customWidth="1"/>
    <col min="4900" max="4901" width="2.5" style="55" customWidth="1"/>
    <col min="4902" max="5120" width="2.25" style="55"/>
    <col min="5121" max="5122" width="2.25" style="55" customWidth="1"/>
    <col min="5123" max="5125" width="2.25" style="55"/>
    <col min="5126" max="5126" width="2.5" style="55" bestFit="1" customWidth="1"/>
    <col min="5127" max="5140" width="2.25" style="55"/>
    <col min="5141" max="5141" width="2.5" style="55" bestFit="1" customWidth="1"/>
    <col min="5142" max="5142" width="2.25" style="55"/>
    <col min="5143" max="5154" width="2.75" style="55" customWidth="1"/>
    <col min="5155" max="5155" width="1.625" style="55" customWidth="1"/>
    <col min="5156" max="5157" width="2.5" style="55" customWidth="1"/>
    <col min="5158" max="5376" width="2.25" style="55"/>
    <col min="5377" max="5378" width="2.25" style="55" customWidth="1"/>
    <col min="5379" max="5381" width="2.25" style="55"/>
    <col min="5382" max="5382" width="2.5" style="55" bestFit="1" customWidth="1"/>
    <col min="5383" max="5396" width="2.25" style="55"/>
    <col min="5397" max="5397" width="2.5" style="55" bestFit="1" customWidth="1"/>
    <col min="5398" max="5398" width="2.25" style="55"/>
    <col min="5399" max="5410" width="2.75" style="55" customWidth="1"/>
    <col min="5411" max="5411" width="1.625" style="55" customWidth="1"/>
    <col min="5412" max="5413" width="2.5" style="55" customWidth="1"/>
    <col min="5414" max="5632" width="2.25" style="55"/>
    <col min="5633" max="5634" width="2.25" style="55" customWidth="1"/>
    <col min="5635" max="5637" width="2.25" style="55"/>
    <col min="5638" max="5638" width="2.5" style="55" bestFit="1" customWidth="1"/>
    <col min="5639" max="5652" width="2.25" style="55"/>
    <col min="5653" max="5653" width="2.5" style="55" bestFit="1" customWidth="1"/>
    <col min="5654" max="5654" width="2.25" style="55"/>
    <col min="5655" max="5666" width="2.75" style="55" customWidth="1"/>
    <col min="5667" max="5667" width="1.625" style="55" customWidth="1"/>
    <col min="5668" max="5669" width="2.5" style="55" customWidth="1"/>
    <col min="5670" max="5888" width="2.25" style="55"/>
    <col min="5889" max="5890" width="2.25" style="55" customWidth="1"/>
    <col min="5891" max="5893" width="2.25" style="55"/>
    <col min="5894" max="5894" width="2.5" style="55" bestFit="1" customWidth="1"/>
    <col min="5895" max="5908" width="2.25" style="55"/>
    <col min="5909" max="5909" width="2.5" style="55" bestFit="1" customWidth="1"/>
    <col min="5910" max="5910" width="2.25" style="55"/>
    <col min="5911" max="5922" width="2.75" style="55" customWidth="1"/>
    <col min="5923" max="5923" width="1.625" style="55" customWidth="1"/>
    <col min="5924" max="5925" width="2.5" style="55" customWidth="1"/>
    <col min="5926" max="6144" width="2.25" style="55"/>
    <col min="6145" max="6146" width="2.25" style="55" customWidth="1"/>
    <col min="6147" max="6149" width="2.25" style="55"/>
    <col min="6150" max="6150" width="2.5" style="55" bestFit="1" customWidth="1"/>
    <col min="6151" max="6164" width="2.25" style="55"/>
    <col min="6165" max="6165" width="2.5" style="55" bestFit="1" customWidth="1"/>
    <col min="6166" max="6166" width="2.25" style="55"/>
    <col min="6167" max="6178" width="2.75" style="55" customWidth="1"/>
    <col min="6179" max="6179" width="1.625" style="55" customWidth="1"/>
    <col min="6180" max="6181" width="2.5" style="55" customWidth="1"/>
    <col min="6182" max="6400" width="2.25" style="55"/>
    <col min="6401" max="6402" width="2.25" style="55" customWidth="1"/>
    <col min="6403" max="6405" width="2.25" style="55"/>
    <col min="6406" max="6406" width="2.5" style="55" bestFit="1" customWidth="1"/>
    <col min="6407" max="6420" width="2.25" style="55"/>
    <col min="6421" max="6421" width="2.5" style="55" bestFit="1" customWidth="1"/>
    <col min="6422" max="6422" width="2.25" style="55"/>
    <col min="6423" max="6434" width="2.75" style="55" customWidth="1"/>
    <col min="6435" max="6435" width="1.625" style="55" customWidth="1"/>
    <col min="6436" max="6437" width="2.5" style="55" customWidth="1"/>
    <col min="6438" max="6656" width="2.25" style="55"/>
    <col min="6657" max="6658" width="2.25" style="55" customWidth="1"/>
    <col min="6659" max="6661" width="2.25" style="55"/>
    <col min="6662" max="6662" width="2.5" style="55" bestFit="1" customWidth="1"/>
    <col min="6663" max="6676" width="2.25" style="55"/>
    <col min="6677" max="6677" width="2.5" style="55" bestFit="1" customWidth="1"/>
    <col min="6678" max="6678" width="2.25" style="55"/>
    <col min="6679" max="6690" width="2.75" style="55" customWidth="1"/>
    <col min="6691" max="6691" width="1.625" style="55" customWidth="1"/>
    <col min="6692" max="6693" width="2.5" style="55" customWidth="1"/>
    <col min="6694" max="6912" width="2.25" style="55"/>
    <col min="6913" max="6914" width="2.25" style="55" customWidth="1"/>
    <col min="6915" max="6917" width="2.25" style="55"/>
    <col min="6918" max="6918" width="2.5" style="55" bestFit="1" customWidth="1"/>
    <col min="6919" max="6932" width="2.25" style="55"/>
    <col min="6933" max="6933" width="2.5" style="55" bestFit="1" customWidth="1"/>
    <col min="6934" max="6934" width="2.25" style="55"/>
    <col min="6935" max="6946" width="2.75" style="55" customWidth="1"/>
    <col min="6947" max="6947" width="1.625" style="55" customWidth="1"/>
    <col min="6948" max="6949" width="2.5" style="55" customWidth="1"/>
    <col min="6950" max="7168" width="2.25" style="55"/>
    <col min="7169" max="7170" width="2.25" style="55" customWidth="1"/>
    <col min="7171" max="7173" width="2.25" style="55"/>
    <col min="7174" max="7174" width="2.5" style="55" bestFit="1" customWidth="1"/>
    <col min="7175" max="7188" width="2.25" style="55"/>
    <col min="7189" max="7189" width="2.5" style="55" bestFit="1" customWidth="1"/>
    <col min="7190" max="7190" width="2.25" style="55"/>
    <col min="7191" max="7202" width="2.75" style="55" customWidth="1"/>
    <col min="7203" max="7203" width="1.625" style="55" customWidth="1"/>
    <col min="7204" max="7205" width="2.5" style="55" customWidth="1"/>
    <col min="7206" max="7424" width="2.25" style="55"/>
    <col min="7425" max="7426" width="2.25" style="55" customWidth="1"/>
    <col min="7427" max="7429" width="2.25" style="55"/>
    <col min="7430" max="7430" width="2.5" style="55" bestFit="1" customWidth="1"/>
    <col min="7431" max="7444" width="2.25" style="55"/>
    <col min="7445" max="7445" width="2.5" style="55" bestFit="1" customWidth="1"/>
    <col min="7446" max="7446" width="2.25" style="55"/>
    <col min="7447" max="7458" width="2.75" style="55" customWidth="1"/>
    <col min="7459" max="7459" width="1.625" style="55" customWidth="1"/>
    <col min="7460" max="7461" width="2.5" style="55" customWidth="1"/>
    <col min="7462" max="7680" width="2.25" style="55"/>
    <col min="7681" max="7682" width="2.25" style="55" customWidth="1"/>
    <col min="7683" max="7685" width="2.25" style="55"/>
    <col min="7686" max="7686" width="2.5" style="55" bestFit="1" customWidth="1"/>
    <col min="7687" max="7700" width="2.25" style="55"/>
    <col min="7701" max="7701" width="2.5" style="55" bestFit="1" customWidth="1"/>
    <col min="7702" max="7702" width="2.25" style="55"/>
    <col min="7703" max="7714" width="2.75" style="55" customWidth="1"/>
    <col min="7715" max="7715" width="1.625" style="55" customWidth="1"/>
    <col min="7716" max="7717" width="2.5" style="55" customWidth="1"/>
    <col min="7718" max="7936" width="2.25" style="55"/>
    <col min="7937" max="7938" width="2.25" style="55" customWidth="1"/>
    <col min="7939" max="7941" width="2.25" style="55"/>
    <col min="7942" max="7942" width="2.5" style="55" bestFit="1" customWidth="1"/>
    <col min="7943" max="7956" width="2.25" style="55"/>
    <col min="7957" max="7957" width="2.5" style="55" bestFit="1" customWidth="1"/>
    <col min="7958" max="7958" width="2.25" style="55"/>
    <col min="7959" max="7970" width="2.75" style="55" customWidth="1"/>
    <col min="7971" max="7971" width="1.625" style="55" customWidth="1"/>
    <col min="7972" max="7973" width="2.5" style="55" customWidth="1"/>
    <col min="7974" max="8192" width="2.25" style="55"/>
    <col min="8193" max="8194" width="2.25" style="55" customWidth="1"/>
    <col min="8195" max="8197" width="2.25" style="55"/>
    <col min="8198" max="8198" width="2.5" style="55" bestFit="1" customWidth="1"/>
    <col min="8199" max="8212" width="2.25" style="55"/>
    <col min="8213" max="8213" width="2.5" style="55" bestFit="1" customWidth="1"/>
    <col min="8214" max="8214" width="2.25" style="55"/>
    <col min="8215" max="8226" width="2.75" style="55" customWidth="1"/>
    <col min="8227" max="8227" width="1.625" style="55" customWidth="1"/>
    <col min="8228" max="8229" width="2.5" style="55" customWidth="1"/>
    <col min="8230" max="8448" width="2.25" style="55"/>
    <col min="8449" max="8450" width="2.25" style="55" customWidth="1"/>
    <col min="8451" max="8453" width="2.25" style="55"/>
    <col min="8454" max="8454" width="2.5" style="55" bestFit="1" customWidth="1"/>
    <col min="8455" max="8468" width="2.25" style="55"/>
    <col min="8469" max="8469" width="2.5" style="55" bestFit="1" customWidth="1"/>
    <col min="8470" max="8470" width="2.25" style="55"/>
    <col min="8471" max="8482" width="2.75" style="55" customWidth="1"/>
    <col min="8483" max="8483" width="1.625" style="55" customWidth="1"/>
    <col min="8484" max="8485" width="2.5" style="55" customWidth="1"/>
    <col min="8486" max="8704" width="2.25" style="55"/>
    <col min="8705" max="8706" width="2.25" style="55" customWidth="1"/>
    <col min="8707" max="8709" width="2.25" style="55"/>
    <col min="8710" max="8710" width="2.5" style="55" bestFit="1" customWidth="1"/>
    <col min="8711" max="8724" width="2.25" style="55"/>
    <col min="8725" max="8725" width="2.5" style="55" bestFit="1" customWidth="1"/>
    <col min="8726" max="8726" width="2.25" style="55"/>
    <col min="8727" max="8738" width="2.75" style="55" customWidth="1"/>
    <col min="8739" max="8739" width="1.625" style="55" customWidth="1"/>
    <col min="8740" max="8741" width="2.5" style="55" customWidth="1"/>
    <col min="8742" max="8960" width="2.25" style="55"/>
    <col min="8961" max="8962" width="2.25" style="55" customWidth="1"/>
    <col min="8963" max="8965" width="2.25" style="55"/>
    <col min="8966" max="8966" width="2.5" style="55" bestFit="1" customWidth="1"/>
    <col min="8967" max="8980" width="2.25" style="55"/>
    <col min="8981" max="8981" width="2.5" style="55" bestFit="1" customWidth="1"/>
    <col min="8982" max="8982" width="2.25" style="55"/>
    <col min="8983" max="8994" width="2.75" style="55" customWidth="1"/>
    <col min="8995" max="8995" width="1.625" style="55" customWidth="1"/>
    <col min="8996" max="8997" width="2.5" style="55" customWidth="1"/>
    <col min="8998" max="9216" width="2.25" style="55"/>
    <col min="9217" max="9218" width="2.25" style="55" customWidth="1"/>
    <col min="9219" max="9221" width="2.25" style="55"/>
    <col min="9222" max="9222" width="2.5" style="55" bestFit="1" customWidth="1"/>
    <col min="9223" max="9236" width="2.25" style="55"/>
    <col min="9237" max="9237" width="2.5" style="55" bestFit="1" customWidth="1"/>
    <col min="9238" max="9238" width="2.25" style="55"/>
    <col min="9239" max="9250" width="2.75" style="55" customWidth="1"/>
    <col min="9251" max="9251" width="1.625" style="55" customWidth="1"/>
    <col min="9252" max="9253" width="2.5" style="55" customWidth="1"/>
    <col min="9254" max="9472" width="2.25" style="55"/>
    <col min="9473" max="9474" width="2.25" style="55" customWidth="1"/>
    <col min="9475" max="9477" width="2.25" style="55"/>
    <col min="9478" max="9478" width="2.5" style="55" bestFit="1" customWidth="1"/>
    <col min="9479" max="9492" width="2.25" style="55"/>
    <col min="9493" max="9493" width="2.5" style="55" bestFit="1" customWidth="1"/>
    <col min="9494" max="9494" width="2.25" style="55"/>
    <col min="9495" max="9506" width="2.75" style="55" customWidth="1"/>
    <col min="9507" max="9507" width="1.625" style="55" customWidth="1"/>
    <col min="9508" max="9509" width="2.5" style="55" customWidth="1"/>
    <col min="9510" max="9728" width="2.25" style="55"/>
    <col min="9729" max="9730" width="2.25" style="55" customWidth="1"/>
    <col min="9731" max="9733" width="2.25" style="55"/>
    <col min="9734" max="9734" width="2.5" style="55" bestFit="1" customWidth="1"/>
    <col min="9735" max="9748" width="2.25" style="55"/>
    <col min="9749" max="9749" width="2.5" style="55" bestFit="1" customWidth="1"/>
    <col min="9750" max="9750" width="2.25" style="55"/>
    <col min="9751" max="9762" width="2.75" style="55" customWidth="1"/>
    <col min="9763" max="9763" width="1.625" style="55" customWidth="1"/>
    <col min="9764" max="9765" width="2.5" style="55" customWidth="1"/>
    <col min="9766" max="9984" width="2.25" style="55"/>
    <col min="9985" max="9986" width="2.25" style="55" customWidth="1"/>
    <col min="9987" max="9989" width="2.25" style="55"/>
    <col min="9990" max="9990" width="2.5" style="55" bestFit="1" customWidth="1"/>
    <col min="9991" max="10004" width="2.25" style="55"/>
    <col min="10005" max="10005" width="2.5" style="55" bestFit="1" customWidth="1"/>
    <col min="10006" max="10006" width="2.25" style="55"/>
    <col min="10007" max="10018" width="2.75" style="55" customWidth="1"/>
    <col min="10019" max="10019" width="1.625" style="55" customWidth="1"/>
    <col min="10020" max="10021" width="2.5" style="55" customWidth="1"/>
    <col min="10022" max="10240" width="2.25" style="55"/>
    <col min="10241" max="10242" width="2.25" style="55" customWidth="1"/>
    <col min="10243" max="10245" width="2.25" style="55"/>
    <col min="10246" max="10246" width="2.5" style="55" bestFit="1" customWidth="1"/>
    <col min="10247" max="10260" width="2.25" style="55"/>
    <col min="10261" max="10261" width="2.5" style="55" bestFit="1" customWidth="1"/>
    <col min="10262" max="10262" width="2.25" style="55"/>
    <col min="10263" max="10274" width="2.75" style="55" customWidth="1"/>
    <col min="10275" max="10275" width="1.625" style="55" customWidth="1"/>
    <col min="10276" max="10277" width="2.5" style="55" customWidth="1"/>
    <col min="10278" max="10496" width="2.25" style="55"/>
    <col min="10497" max="10498" width="2.25" style="55" customWidth="1"/>
    <col min="10499" max="10501" width="2.25" style="55"/>
    <col min="10502" max="10502" width="2.5" style="55" bestFit="1" customWidth="1"/>
    <col min="10503" max="10516" width="2.25" style="55"/>
    <col min="10517" max="10517" width="2.5" style="55" bestFit="1" customWidth="1"/>
    <col min="10518" max="10518" width="2.25" style="55"/>
    <col min="10519" max="10530" width="2.75" style="55" customWidth="1"/>
    <col min="10531" max="10531" width="1.625" style="55" customWidth="1"/>
    <col min="10532" max="10533" width="2.5" style="55" customWidth="1"/>
    <col min="10534" max="10752" width="2.25" style="55"/>
    <col min="10753" max="10754" width="2.25" style="55" customWidth="1"/>
    <col min="10755" max="10757" width="2.25" style="55"/>
    <col min="10758" max="10758" width="2.5" style="55" bestFit="1" customWidth="1"/>
    <col min="10759" max="10772" width="2.25" style="55"/>
    <col min="10773" max="10773" width="2.5" style="55" bestFit="1" customWidth="1"/>
    <col min="10774" max="10774" width="2.25" style="55"/>
    <col min="10775" max="10786" width="2.75" style="55" customWidth="1"/>
    <col min="10787" max="10787" width="1.625" style="55" customWidth="1"/>
    <col min="10788" max="10789" width="2.5" style="55" customWidth="1"/>
    <col min="10790" max="11008" width="2.25" style="55"/>
    <col min="11009" max="11010" width="2.25" style="55" customWidth="1"/>
    <col min="11011" max="11013" width="2.25" style="55"/>
    <col min="11014" max="11014" width="2.5" style="55" bestFit="1" customWidth="1"/>
    <col min="11015" max="11028" width="2.25" style="55"/>
    <col min="11029" max="11029" width="2.5" style="55" bestFit="1" customWidth="1"/>
    <col min="11030" max="11030" width="2.25" style="55"/>
    <col min="11031" max="11042" width="2.75" style="55" customWidth="1"/>
    <col min="11043" max="11043" width="1.625" style="55" customWidth="1"/>
    <col min="11044" max="11045" width="2.5" style="55" customWidth="1"/>
    <col min="11046" max="11264" width="2.25" style="55"/>
    <col min="11265" max="11266" width="2.25" style="55" customWidth="1"/>
    <col min="11267" max="11269" width="2.25" style="55"/>
    <col min="11270" max="11270" width="2.5" style="55" bestFit="1" customWidth="1"/>
    <col min="11271" max="11284" width="2.25" style="55"/>
    <col min="11285" max="11285" width="2.5" style="55" bestFit="1" customWidth="1"/>
    <col min="11286" max="11286" width="2.25" style="55"/>
    <col min="11287" max="11298" width="2.75" style="55" customWidth="1"/>
    <col min="11299" max="11299" width="1.625" style="55" customWidth="1"/>
    <col min="11300" max="11301" width="2.5" style="55" customWidth="1"/>
    <col min="11302" max="11520" width="2.25" style="55"/>
    <col min="11521" max="11522" width="2.25" style="55" customWidth="1"/>
    <col min="11523" max="11525" width="2.25" style="55"/>
    <col min="11526" max="11526" width="2.5" style="55" bestFit="1" customWidth="1"/>
    <col min="11527" max="11540" width="2.25" style="55"/>
    <col min="11541" max="11541" width="2.5" style="55" bestFit="1" customWidth="1"/>
    <col min="11542" max="11542" width="2.25" style="55"/>
    <col min="11543" max="11554" width="2.75" style="55" customWidth="1"/>
    <col min="11555" max="11555" width="1.625" style="55" customWidth="1"/>
    <col min="11556" max="11557" width="2.5" style="55" customWidth="1"/>
    <col min="11558" max="11776" width="2.25" style="55"/>
    <col min="11777" max="11778" width="2.25" style="55" customWidth="1"/>
    <col min="11779" max="11781" width="2.25" style="55"/>
    <col min="11782" max="11782" width="2.5" style="55" bestFit="1" customWidth="1"/>
    <col min="11783" max="11796" width="2.25" style="55"/>
    <col min="11797" max="11797" width="2.5" style="55" bestFit="1" customWidth="1"/>
    <col min="11798" max="11798" width="2.25" style="55"/>
    <col min="11799" max="11810" width="2.75" style="55" customWidth="1"/>
    <col min="11811" max="11811" width="1.625" style="55" customWidth="1"/>
    <col min="11812" max="11813" width="2.5" style="55" customWidth="1"/>
    <col min="11814" max="12032" width="2.25" style="55"/>
    <col min="12033" max="12034" width="2.25" style="55" customWidth="1"/>
    <col min="12035" max="12037" width="2.25" style="55"/>
    <col min="12038" max="12038" width="2.5" style="55" bestFit="1" customWidth="1"/>
    <col min="12039" max="12052" width="2.25" style="55"/>
    <col min="12053" max="12053" width="2.5" style="55" bestFit="1" customWidth="1"/>
    <col min="12054" max="12054" width="2.25" style="55"/>
    <col min="12055" max="12066" width="2.75" style="55" customWidth="1"/>
    <col min="12067" max="12067" width="1.625" style="55" customWidth="1"/>
    <col min="12068" max="12069" width="2.5" style="55" customWidth="1"/>
    <col min="12070" max="12288" width="2.25" style="55"/>
    <col min="12289" max="12290" width="2.25" style="55" customWidth="1"/>
    <col min="12291" max="12293" width="2.25" style="55"/>
    <col min="12294" max="12294" width="2.5" style="55" bestFit="1" customWidth="1"/>
    <col min="12295" max="12308" width="2.25" style="55"/>
    <col min="12309" max="12309" width="2.5" style="55" bestFit="1" customWidth="1"/>
    <col min="12310" max="12310" width="2.25" style="55"/>
    <col min="12311" max="12322" width="2.75" style="55" customWidth="1"/>
    <col min="12323" max="12323" width="1.625" style="55" customWidth="1"/>
    <col min="12324" max="12325" width="2.5" style="55" customWidth="1"/>
    <col min="12326" max="12544" width="2.25" style="55"/>
    <col min="12545" max="12546" width="2.25" style="55" customWidth="1"/>
    <col min="12547" max="12549" width="2.25" style="55"/>
    <col min="12550" max="12550" width="2.5" style="55" bestFit="1" customWidth="1"/>
    <col min="12551" max="12564" width="2.25" style="55"/>
    <col min="12565" max="12565" width="2.5" style="55" bestFit="1" customWidth="1"/>
    <col min="12566" max="12566" width="2.25" style="55"/>
    <col min="12567" max="12578" width="2.75" style="55" customWidth="1"/>
    <col min="12579" max="12579" width="1.625" style="55" customWidth="1"/>
    <col min="12580" max="12581" width="2.5" style="55" customWidth="1"/>
    <col min="12582" max="12800" width="2.25" style="55"/>
    <col min="12801" max="12802" width="2.25" style="55" customWidth="1"/>
    <col min="12803" max="12805" width="2.25" style="55"/>
    <col min="12806" max="12806" width="2.5" style="55" bestFit="1" customWidth="1"/>
    <col min="12807" max="12820" width="2.25" style="55"/>
    <col min="12821" max="12821" width="2.5" style="55" bestFit="1" customWidth="1"/>
    <col min="12822" max="12822" width="2.25" style="55"/>
    <col min="12823" max="12834" width="2.75" style="55" customWidth="1"/>
    <col min="12835" max="12835" width="1.625" style="55" customWidth="1"/>
    <col min="12836" max="12837" width="2.5" style="55" customWidth="1"/>
    <col min="12838" max="13056" width="2.25" style="55"/>
    <col min="13057" max="13058" width="2.25" style="55" customWidth="1"/>
    <col min="13059" max="13061" width="2.25" style="55"/>
    <col min="13062" max="13062" width="2.5" style="55" bestFit="1" customWidth="1"/>
    <col min="13063" max="13076" width="2.25" style="55"/>
    <col min="13077" max="13077" width="2.5" style="55" bestFit="1" customWidth="1"/>
    <col min="13078" max="13078" width="2.25" style="55"/>
    <col min="13079" max="13090" width="2.75" style="55" customWidth="1"/>
    <col min="13091" max="13091" width="1.625" style="55" customWidth="1"/>
    <col min="13092" max="13093" width="2.5" style="55" customWidth="1"/>
    <col min="13094" max="13312" width="2.25" style="55"/>
    <col min="13313" max="13314" width="2.25" style="55" customWidth="1"/>
    <col min="13315" max="13317" width="2.25" style="55"/>
    <col min="13318" max="13318" width="2.5" style="55" bestFit="1" customWidth="1"/>
    <col min="13319" max="13332" width="2.25" style="55"/>
    <col min="13333" max="13333" width="2.5" style="55" bestFit="1" customWidth="1"/>
    <col min="13334" max="13334" width="2.25" style="55"/>
    <col min="13335" max="13346" width="2.75" style="55" customWidth="1"/>
    <col min="13347" max="13347" width="1.625" style="55" customWidth="1"/>
    <col min="13348" max="13349" width="2.5" style="55" customWidth="1"/>
    <col min="13350" max="13568" width="2.25" style="55"/>
    <col min="13569" max="13570" width="2.25" style="55" customWidth="1"/>
    <col min="13571" max="13573" width="2.25" style="55"/>
    <col min="13574" max="13574" width="2.5" style="55" bestFit="1" customWidth="1"/>
    <col min="13575" max="13588" width="2.25" style="55"/>
    <col min="13589" max="13589" width="2.5" style="55" bestFit="1" customWidth="1"/>
    <col min="13590" max="13590" width="2.25" style="55"/>
    <col min="13591" max="13602" width="2.75" style="55" customWidth="1"/>
    <col min="13603" max="13603" width="1.625" style="55" customWidth="1"/>
    <col min="13604" max="13605" width="2.5" style="55" customWidth="1"/>
    <col min="13606" max="13824" width="2.25" style="55"/>
    <col min="13825" max="13826" width="2.25" style="55" customWidth="1"/>
    <col min="13827" max="13829" width="2.25" style="55"/>
    <col min="13830" max="13830" width="2.5" style="55" bestFit="1" customWidth="1"/>
    <col min="13831" max="13844" width="2.25" style="55"/>
    <col min="13845" max="13845" width="2.5" style="55" bestFit="1" customWidth="1"/>
    <col min="13846" max="13846" width="2.25" style="55"/>
    <col min="13847" max="13858" width="2.75" style="55" customWidth="1"/>
    <col min="13859" max="13859" width="1.625" style="55" customWidth="1"/>
    <col min="13860" max="13861" width="2.5" style="55" customWidth="1"/>
    <col min="13862" max="14080" width="2.25" style="55"/>
    <col min="14081" max="14082" width="2.25" style="55" customWidth="1"/>
    <col min="14083" max="14085" width="2.25" style="55"/>
    <col min="14086" max="14086" width="2.5" style="55" bestFit="1" customWidth="1"/>
    <col min="14087" max="14100" width="2.25" style="55"/>
    <col min="14101" max="14101" width="2.5" style="55" bestFit="1" customWidth="1"/>
    <col min="14102" max="14102" width="2.25" style="55"/>
    <col min="14103" max="14114" width="2.75" style="55" customWidth="1"/>
    <col min="14115" max="14115" width="1.625" style="55" customWidth="1"/>
    <col min="14116" max="14117" width="2.5" style="55" customWidth="1"/>
    <col min="14118" max="14336" width="2.25" style="55"/>
    <col min="14337" max="14338" width="2.25" style="55" customWidth="1"/>
    <col min="14339" max="14341" width="2.25" style="55"/>
    <col min="14342" max="14342" width="2.5" style="55" bestFit="1" customWidth="1"/>
    <col min="14343" max="14356" width="2.25" style="55"/>
    <col min="14357" max="14357" width="2.5" style="55" bestFit="1" customWidth="1"/>
    <col min="14358" max="14358" width="2.25" style="55"/>
    <col min="14359" max="14370" width="2.75" style="55" customWidth="1"/>
    <col min="14371" max="14371" width="1.625" style="55" customWidth="1"/>
    <col min="14372" max="14373" width="2.5" style="55" customWidth="1"/>
    <col min="14374" max="14592" width="2.25" style="55"/>
    <col min="14593" max="14594" width="2.25" style="55" customWidth="1"/>
    <col min="14595" max="14597" width="2.25" style="55"/>
    <col min="14598" max="14598" width="2.5" style="55" bestFit="1" customWidth="1"/>
    <col min="14599" max="14612" width="2.25" style="55"/>
    <col min="14613" max="14613" width="2.5" style="55" bestFit="1" customWidth="1"/>
    <col min="14614" max="14614" width="2.25" style="55"/>
    <col min="14615" max="14626" width="2.75" style="55" customWidth="1"/>
    <col min="14627" max="14627" width="1.625" style="55" customWidth="1"/>
    <col min="14628" max="14629" width="2.5" style="55" customWidth="1"/>
    <col min="14630" max="14848" width="2.25" style="55"/>
    <col min="14849" max="14850" width="2.25" style="55" customWidth="1"/>
    <col min="14851" max="14853" width="2.25" style="55"/>
    <col min="14854" max="14854" width="2.5" style="55" bestFit="1" customWidth="1"/>
    <col min="14855" max="14868" width="2.25" style="55"/>
    <col min="14869" max="14869" width="2.5" style="55" bestFit="1" customWidth="1"/>
    <col min="14870" max="14870" width="2.25" style="55"/>
    <col min="14871" max="14882" width="2.75" style="55" customWidth="1"/>
    <col min="14883" max="14883" width="1.625" style="55" customWidth="1"/>
    <col min="14884" max="14885" width="2.5" style="55" customWidth="1"/>
    <col min="14886" max="15104" width="2.25" style="55"/>
    <col min="15105" max="15106" width="2.25" style="55" customWidth="1"/>
    <col min="15107" max="15109" width="2.25" style="55"/>
    <col min="15110" max="15110" width="2.5" style="55" bestFit="1" customWidth="1"/>
    <col min="15111" max="15124" width="2.25" style="55"/>
    <col min="15125" max="15125" width="2.5" style="55" bestFit="1" customWidth="1"/>
    <col min="15126" max="15126" width="2.25" style="55"/>
    <col min="15127" max="15138" width="2.75" style="55" customWidth="1"/>
    <col min="15139" max="15139" width="1.625" style="55" customWidth="1"/>
    <col min="15140" max="15141" width="2.5" style="55" customWidth="1"/>
    <col min="15142" max="15360" width="2.25" style="55"/>
    <col min="15361" max="15362" width="2.25" style="55" customWidth="1"/>
    <col min="15363" max="15365" width="2.25" style="55"/>
    <col min="15366" max="15366" width="2.5" style="55" bestFit="1" customWidth="1"/>
    <col min="15367" max="15380" width="2.25" style="55"/>
    <col min="15381" max="15381" width="2.5" style="55" bestFit="1" customWidth="1"/>
    <col min="15382" max="15382" width="2.25" style="55"/>
    <col min="15383" max="15394" width="2.75" style="55" customWidth="1"/>
    <col min="15395" max="15395" width="1.625" style="55" customWidth="1"/>
    <col min="15396" max="15397" width="2.5" style="55" customWidth="1"/>
    <col min="15398" max="15616" width="2.25" style="55"/>
    <col min="15617" max="15618" width="2.25" style="55" customWidth="1"/>
    <col min="15619" max="15621" width="2.25" style="55"/>
    <col min="15622" max="15622" width="2.5" style="55" bestFit="1" customWidth="1"/>
    <col min="15623" max="15636" width="2.25" style="55"/>
    <col min="15637" max="15637" width="2.5" style="55" bestFit="1" customWidth="1"/>
    <col min="15638" max="15638" width="2.25" style="55"/>
    <col min="15639" max="15650" width="2.75" style="55" customWidth="1"/>
    <col min="15651" max="15651" width="1.625" style="55" customWidth="1"/>
    <col min="15652" max="15653" width="2.5" style="55" customWidth="1"/>
    <col min="15654" max="15872" width="2.25" style="55"/>
    <col min="15873" max="15874" width="2.25" style="55" customWidth="1"/>
    <col min="15875" max="15877" width="2.25" style="55"/>
    <col min="15878" max="15878" width="2.5" style="55" bestFit="1" customWidth="1"/>
    <col min="15879" max="15892" width="2.25" style="55"/>
    <col min="15893" max="15893" width="2.5" style="55" bestFit="1" customWidth="1"/>
    <col min="15894" max="15894" width="2.25" style="55"/>
    <col min="15895" max="15906" width="2.75" style="55" customWidth="1"/>
    <col min="15907" max="15907" width="1.625" style="55" customWidth="1"/>
    <col min="15908" max="15909" width="2.5" style="55" customWidth="1"/>
    <col min="15910" max="16128" width="2.25" style="55"/>
    <col min="16129" max="16130" width="2.25" style="55" customWidth="1"/>
    <col min="16131" max="16133" width="2.25" style="55"/>
    <col min="16134" max="16134" width="2.5" style="55" bestFit="1" customWidth="1"/>
    <col min="16135" max="16148" width="2.25" style="55"/>
    <col min="16149" max="16149" width="2.5" style="55" bestFit="1" customWidth="1"/>
    <col min="16150" max="16150" width="2.25" style="55"/>
    <col min="16151" max="16162" width="2.75" style="55" customWidth="1"/>
    <col min="16163" max="16163" width="1.625" style="55" customWidth="1"/>
    <col min="16164" max="16165" width="2.5" style="55" customWidth="1"/>
    <col min="16166" max="16384" width="2.25" style="55"/>
  </cols>
  <sheetData>
    <row r="1" spans="1:39" ht="21" customHeight="1">
      <c r="AB1" s="1106" t="s">
        <v>238</v>
      </c>
      <c r="AC1" s="1106"/>
      <c r="AD1" s="1106"/>
      <c r="AE1" s="1106"/>
      <c r="AF1" s="1106"/>
      <c r="AG1" s="1106"/>
      <c r="AH1" s="1106"/>
      <c r="AI1" s="1106"/>
      <c r="AK1" s="1107" t="s">
        <v>152</v>
      </c>
      <c r="AL1" s="1107"/>
    </row>
    <row r="2" spans="1:39" ht="20.25" customHeight="1"/>
    <row r="3" spans="1:39" ht="20.25" customHeight="1">
      <c r="A3" s="976" t="s">
        <v>253</v>
      </c>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976"/>
      <c r="AC3" s="976"/>
      <c r="AD3" s="976"/>
      <c r="AE3" s="976"/>
      <c r="AF3" s="976"/>
      <c r="AG3" s="976"/>
      <c r="AH3" s="976"/>
      <c r="AI3" s="976"/>
      <c r="AJ3" s="976"/>
      <c r="AK3" s="976"/>
      <c r="AL3" s="976"/>
      <c r="AM3" s="79"/>
    </row>
    <row r="4" spans="1:39" ht="20.25" customHeight="1">
      <c r="A4" s="976"/>
      <c r="B4" s="976"/>
      <c r="C4" s="976"/>
      <c r="D4" s="976"/>
      <c r="E4" s="976"/>
      <c r="F4" s="976"/>
      <c r="G4" s="976"/>
      <c r="H4" s="976"/>
      <c r="I4" s="976"/>
      <c r="J4" s="976"/>
      <c r="K4" s="976"/>
      <c r="L4" s="976"/>
      <c r="M4" s="976"/>
      <c r="N4" s="976"/>
      <c r="O4" s="976"/>
      <c r="P4" s="976"/>
      <c r="Q4" s="976"/>
      <c r="R4" s="976"/>
      <c r="S4" s="976"/>
      <c r="T4" s="976"/>
      <c r="U4" s="976"/>
      <c r="V4" s="976"/>
      <c r="W4" s="976"/>
      <c r="X4" s="976"/>
      <c r="Y4" s="976"/>
      <c r="Z4" s="976"/>
      <c r="AA4" s="976"/>
      <c r="AB4" s="976"/>
      <c r="AC4" s="976"/>
      <c r="AD4" s="976"/>
      <c r="AE4" s="976"/>
      <c r="AF4" s="976"/>
      <c r="AG4" s="976"/>
      <c r="AH4" s="976"/>
      <c r="AI4" s="976"/>
      <c r="AJ4" s="976"/>
      <c r="AK4" s="976"/>
      <c r="AL4" s="976"/>
      <c r="AM4" s="79"/>
    </row>
    <row r="5" spans="1:39" ht="20.25" customHeight="1"/>
    <row r="6" spans="1:39" ht="25.5" customHeight="1">
      <c r="B6" s="1108" t="s">
        <v>153</v>
      </c>
      <c r="C6" s="1109"/>
      <c r="D6" s="1109"/>
      <c r="E6" s="1109"/>
      <c r="F6" s="1109"/>
      <c r="G6" s="1109"/>
      <c r="H6" s="1109"/>
      <c r="I6" s="1109"/>
      <c r="J6" s="1109"/>
      <c r="K6" s="1110"/>
      <c r="L6" s="1108"/>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1109"/>
      <c r="AK6" s="1109"/>
      <c r="AL6" s="1110"/>
    </row>
    <row r="7" spans="1:39" ht="13.5" customHeight="1">
      <c r="B7" s="1111" t="s">
        <v>154</v>
      </c>
      <c r="C7" s="1112"/>
      <c r="D7" s="57"/>
      <c r="E7" s="57"/>
      <c r="F7" s="57"/>
      <c r="G7" s="57"/>
      <c r="H7" s="57"/>
      <c r="I7" s="57"/>
      <c r="J7" s="57"/>
      <c r="K7" s="57"/>
      <c r="L7" s="57"/>
      <c r="M7" s="57"/>
      <c r="N7" s="57"/>
      <c r="O7" s="57"/>
      <c r="P7" s="57"/>
      <c r="Q7" s="57"/>
      <c r="R7" s="1111" t="s">
        <v>155</v>
      </c>
      <c r="S7" s="1112"/>
      <c r="T7" s="58"/>
      <c r="U7" s="57"/>
      <c r="V7" s="57"/>
      <c r="W7" s="57"/>
      <c r="X7" s="57"/>
      <c r="Y7" s="57"/>
      <c r="Z7" s="57"/>
      <c r="AA7" s="57"/>
      <c r="AB7" s="57"/>
      <c r="AC7" s="57"/>
      <c r="AD7" s="57"/>
      <c r="AE7" s="57"/>
      <c r="AF7" s="57"/>
      <c r="AG7" s="57"/>
      <c r="AH7" s="57"/>
      <c r="AI7" s="57"/>
      <c r="AJ7" s="57"/>
      <c r="AK7" s="57"/>
      <c r="AL7" s="59"/>
    </row>
    <row r="8" spans="1:39">
      <c r="B8" s="1113"/>
      <c r="C8" s="1114"/>
      <c r="R8" s="1113"/>
      <c r="S8" s="1114"/>
      <c r="T8" s="60"/>
      <c r="U8" s="1107">
        <v>1</v>
      </c>
      <c r="W8" s="1106" t="s">
        <v>156</v>
      </c>
      <c r="X8" s="1106"/>
      <c r="Y8" s="1106"/>
      <c r="Z8" s="1106"/>
      <c r="AA8" s="1106"/>
      <c r="AB8" s="1106"/>
      <c r="AC8" s="1106"/>
      <c r="AD8" s="1106"/>
      <c r="AE8" s="1106"/>
      <c r="AF8" s="1106"/>
      <c r="AG8" s="1106"/>
      <c r="AH8" s="1106"/>
      <c r="AI8" s="1106"/>
      <c r="AJ8" s="1106"/>
      <c r="AK8" s="1106"/>
      <c r="AL8" s="61"/>
    </row>
    <row r="9" spans="1:39">
      <c r="B9" s="1113"/>
      <c r="C9" s="1114"/>
      <c r="R9" s="1113"/>
      <c r="S9" s="1114"/>
      <c r="T9" s="60"/>
      <c r="U9" s="1107"/>
      <c r="W9" s="1106"/>
      <c r="X9" s="1106"/>
      <c r="Y9" s="1106"/>
      <c r="Z9" s="1106"/>
      <c r="AA9" s="1106"/>
      <c r="AB9" s="1106"/>
      <c r="AC9" s="1106"/>
      <c r="AD9" s="1106"/>
      <c r="AE9" s="1106"/>
      <c r="AF9" s="1106"/>
      <c r="AG9" s="1106"/>
      <c r="AH9" s="1106"/>
      <c r="AI9" s="1106"/>
      <c r="AJ9" s="1106"/>
      <c r="AK9" s="1106"/>
      <c r="AL9" s="61"/>
    </row>
    <row r="10" spans="1:39">
      <c r="B10" s="1113"/>
      <c r="C10" s="1114"/>
      <c r="F10" s="1107">
        <v>1</v>
      </c>
      <c r="G10" s="62"/>
      <c r="H10" s="1106" t="s">
        <v>157</v>
      </c>
      <c r="I10" s="1106"/>
      <c r="J10" s="1106"/>
      <c r="K10" s="1106"/>
      <c r="L10" s="1106"/>
      <c r="M10" s="1106"/>
      <c r="N10" s="1106"/>
      <c r="O10" s="1106"/>
      <c r="R10" s="1113"/>
      <c r="S10" s="1114"/>
      <c r="T10" s="60"/>
      <c r="U10" s="1107">
        <v>2</v>
      </c>
      <c r="W10" s="1106" t="s">
        <v>158</v>
      </c>
      <c r="X10" s="1106"/>
      <c r="Y10" s="1106"/>
      <c r="Z10" s="1106"/>
      <c r="AA10" s="1106"/>
      <c r="AB10" s="1106"/>
      <c r="AC10" s="1106"/>
      <c r="AD10" s="1106"/>
      <c r="AE10" s="1106"/>
      <c r="AF10" s="1106"/>
      <c r="AG10" s="1106"/>
      <c r="AH10" s="1106"/>
      <c r="AI10" s="1106"/>
      <c r="AJ10" s="1106"/>
      <c r="AK10" s="1106"/>
      <c r="AL10" s="63"/>
    </row>
    <row r="11" spans="1:39">
      <c r="B11" s="1113"/>
      <c r="C11" s="1114"/>
      <c r="F11" s="1107"/>
      <c r="G11" s="62"/>
      <c r="H11" s="1106"/>
      <c r="I11" s="1106"/>
      <c r="J11" s="1106"/>
      <c r="K11" s="1106"/>
      <c r="L11" s="1106"/>
      <c r="M11" s="1106"/>
      <c r="N11" s="1106"/>
      <c r="O11" s="1106"/>
      <c r="R11" s="1113"/>
      <c r="S11" s="1114"/>
      <c r="T11" s="60"/>
      <c r="U11" s="1107"/>
      <c r="W11" s="1106"/>
      <c r="X11" s="1106"/>
      <c r="Y11" s="1106"/>
      <c r="Z11" s="1106"/>
      <c r="AA11" s="1106"/>
      <c r="AB11" s="1106"/>
      <c r="AC11" s="1106"/>
      <c r="AD11" s="1106"/>
      <c r="AE11" s="1106"/>
      <c r="AF11" s="1106"/>
      <c r="AG11" s="1106"/>
      <c r="AH11" s="1106"/>
      <c r="AI11" s="1106"/>
      <c r="AJ11" s="1106"/>
      <c r="AK11" s="1106"/>
      <c r="AL11" s="63"/>
    </row>
    <row r="12" spans="1:39">
      <c r="B12" s="1113"/>
      <c r="C12" s="1114"/>
      <c r="F12" s="1107">
        <v>2</v>
      </c>
      <c r="G12" s="62"/>
      <c r="H12" s="1106" t="s">
        <v>159</v>
      </c>
      <c r="I12" s="1106"/>
      <c r="J12" s="1106"/>
      <c r="K12" s="1106"/>
      <c r="L12" s="1106"/>
      <c r="M12" s="1106"/>
      <c r="N12" s="1106"/>
      <c r="O12" s="1106"/>
      <c r="R12" s="1113"/>
      <c r="S12" s="1114"/>
      <c r="T12" s="60"/>
      <c r="U12" s="1107">
        <v>3</v>
      </c>
      <c r="W12" s="1106" t="s">
        <v>160</v>
      </c>
      <c r="X12" s="1106"/>
      <c r="Y12" s="1106"/>
      <c r="Z12" s="1106"/>
      <c r="AA12" s="1106"/>
      <c r="AB12" s="1106"/>
      <c r="AC12" s="1106"/>
      <c r="AD12" s="1106"/>
      <c r="AE12" s="1106"/>
      <c r="AF12" s="1106"/>
      <c r="AG12" s="1106"/>
      <c r="AH12" s="1106"/>
      <c r="AI12" s="1106"/>
      <c r="AJ12" s="1106"/>
      <c r="AK12" s="1106"/>
      <c r="AL12" s="61"/>
    </row>
    <row r="13" spans="1:39">
      <c r="B13" s="1113"/>
      <c r="C13" s="1114"/>
      <c r="F13" s="1107"/>
      <c r="G13" s="62"/>
      <c r="H13" s="1106"/>
      <c r="I13" s="1106"/>
      <c r="J13" s="1106"/>
      <c r="K13" s="1106"/>
      <c r="L13" s="1106"/>
      <c r="M13" s="1106"/>
      <c r="N13" s="1106"/>
      <c r="O13" s="1106"/>
      <c r="R13" s="1113"/>
      <c r="S13" s="1114"/>
      <c r="T13" s="60"/>
      <c r="U13" s="1107"/>
      <c r="W13" s="1106"/>
      <c r="X13" s="1106"/>
      <c r="Y13" s="1106"/>
      <c r="Z13" s="1106"/>
      <c r="AA13" s="1106"/>
      <c r="AB13" s="1106"/>
      <c r="AC13" s="1106"/>
      <c r="AD13" s="1106"/>
      <c r="AE13" s="1106"/>
      <c r="AF13" s="1106"/>
      <c r="AG13" s="1106"/>
      <c r="AH13" s="1106"/>
      <c r="AI13" s="1106"/>
      <c r="AJ13" s="1106"/>
      <c r="AK13" s="1106"/>
      <c r="AL13" s="61"/>
    </row>
    <row r="14" spans="1:39">
      <c r="B14" s="1113"/>
      <c r="C14" s="1114"/>
      <c r="F14" s="1107">
        <v>3</v>
      </c>
      <c r="G14" s="62"/>
      <c r="H14" s="1106" t="s">
        <v>161</v>
      </c>
      <c r="I14" s="1106"/>
      <c r="J14" s="1106"/>
      <c r="K14" s="1106"/>
      <c r="L14" s="1106"/>
      <c r="M14" s="1106"/>
      <c r="N14" s="1106"/>
      <c r="O14" s="1106"/>
      <c r="R14" s="1113"/>
      <c r="S14" s="1114"/>
      <c r="T14" s="60"/>
      <c r="U14" s="1107">
        <v>4</v>
      </c>
      <c r="W14" s="1106" t="s">
        <v>162</v>
      </c>
      <c r="X14" s="1106"/>
      <c r="Y14" s="1106"/>
      <c r="Z14" s="1106"/>
      <c r="AA14" s="1106"/>
      <c r="AB14" s="1106"/>
      <c r="AC14" s="1106"/>
      <c r="AD14" s="1106"/>
      <c r="AE14" s="1106"/>
      <c r="AF14" s="1106"/>
      <c r="AG14" s="1106"/>
      <c r="AH14" s="1106"/>
      <c r="AI14" s="1106"/>
      <c r="AJ14" s="1106"/>
      <c r="AK14" s="1106"/>
      <c r="AL14" s="61"/>
    </row>
    <row r="15" spans="1:39">
      <c r="B15" s="1113"/>
      <c r="C15" s="1114"/>
      <c r="F15" s="1107"/>
      <c r="G15" s="62"/>
      <c r="H15" s="1106"/>
      <c r="I15" s="1106"/>
      <c r="J15" s="1106"/>
      <c r="K15" s="1106"/>
      <c r="L15" s="1106"/>
      <c r="M15" s="1106"/>
      <c r="N15" s="1106"/>
      <c r="O15" s="1106"/>
      <c r="R15" s="1113"/>
      <c r="S15" s="1114"/>
      <c r="T15" s="60"/>
      <c r="U15" s="1107"/>
      <c r="W15" s="1106"/>
      <c r="X15" s="1106"/>
      <c r="Y15" s="1106"/>
      <c r="Z15" s="1106"/>
      <c r="AA15" s="1106"/>
      <c r="AB15" s="1106"/>
      <c r="AC15" s="1106"/>
      <c r="AD15" s="1106"/>
      <c r="AE15" s="1106"/>
      <c r="AF15" s="1106"/>
      <c r="AG15" s="1106"/>
      <c r="AH15" s="1106"/>
      <c r="AI15" s="1106"/>
      <c r="AJ15" s="1106"/>
      <c r="AK15" s="1106"/>
      <c r="AL15" s="61"/>
    </row>
    <row r="16" spans="1:39">
      <c r="B16" s="1113"/>
      <c r="C16" s="1114"/>
      <c r="F16" s="1107">
        <v>4</v>
      </c>
      <c r="G16" s="62"/>
      <c r="H16" s="1106" t="s">
        <v>163</v>
      </c>
      <c r="I16" s="1106"/>
      <c r="J16" s="1106"/>
      <c r="K16" s="1106"/>
      <c r="L16" s="1106"/>
      <c r="M16" s="1106"/>
      <c r="N16" s="1106"/>
      <c r="O16" s="1106"/>
      <c r="R16" s="1113"/>
      <c r="S16" s="1114"/>
      <c r="T16" s="60"/>
      <c r="U16" s="1107">
        <v>5</v>
      </c>
      <c r="W16" s="1106" t="s">
        <v>164</v>
      </c>
      <c r="X16" s="1106"/>
      <c r="Y16" s="1106"/>
      <c r="Z16" s="1106"/>
      <c r="AA16" s="1106"/>
      <c r="AB16" s="1106"/>
      <c r="AC16" s="1106"/>
      <c r="AD16" s="1106"/>
      <c r="AE16" s="1106"/>
      <c r="AF16" s="1106"/>
      <c r="AG16" s="1106"/>
      <c r="AH16" s="1106"/>
      <c r="AI16" s="1106"/>
      <c r="AJ16" s="1106"/>
      <c r="AK16" s="1106"/>
      <c r="AL16" s="61"/>
    </row>
    <row r="17" spans="2:38">
      <c r="B17" s="1113"/>
      <c r="C17" s="1114"/>
      <c r="F17" s="1107"/>
      <c r="G17" s="62"/>
      <c r="H17" s="1106"/>
      <c r="I17" s="1106"/>
      <c r="J17" s="1106"/>
      <c r="K17" s="1106"/>
      <c r="L17" s="1106"/>
      <c r="M17" s="1106"/>
      <c r="N17" s="1106"/>
      <c r="O17" s="1106"/>
      <c r="R17" s="1113"/>
      <c r="S17" s="1114"/>
      <c r="T17" s="60"/>
      <c r="U17" s="1107"/>
      <c r="W17" s="1106"/>
      <c r="X17" s="1106"/>
      <c r="Y17" s="1106"/>
      <c r="Z17" s="1106"/>
      <c r="AA17" s="1106"/>
      <c r="AB17" s="1106"/>
      <c r="AC17" s="1106"/>
      <c r="AD17" s="1106"/>
      <c r="AE17" s="1106"/>
      <c r="AF17" s="1106"/>
      <c r="AG17" s="1106"/>
      <c r="AH17" s="1106"/>
      <c r="AI17" s="1106"/>
      <c r="AJ17" s="1106"/>
      <c r="AK17" s="1106"/>
      <c r="AL17" s="61"/>
    </row>
    <row r="18" spans="2:38">
      <c r="B18" s="1113"/>
      <c r="C18" s="1114"/>
      <c r="F18" s="1107">
        <v>5</v>
      </c>
      <c r="G18" s="62"/>
      <c r="H18" s="1106" t="s">
        <v>165</v>
      </c>
      <c r="I18" s="1106"/>
      <c r="J18" s="1106"/>
      <c r="K18" s="1106"/>
      <c r="L18" s="1106"/>
      <c r="M18" s="1106"/>
      <c r="N18" s="1106"/>
      <c r="O18" s="1106"/>
      <c r="R18" s="1113"/>
      <c r="S18" s="1114"/>
      <c r="T18" s="60"/>
      <c r="U18" s="1107">
        <v>6</v>
      </c>
      <c r="W18" s="1106" t="s">
        <v>166</v>
      </c>
      <c r="X18" s="1106"/>
      <c r="Y18" s="1106"/>
      <c r="Z18" s="1106"/>
      <c r="AA18" s="1106"/>
      <c r="AB18" s="1106"/>
      <c r="AC18" s="1106"/>
      <c r="AD18" s="1106"/>
      <c r="AE18" s="1106"/>
      <c r="AF18" s="1106"/>
      <c r="AG18" s="1106"/>
      <c r="AH18" s="1106"/>
      <c r="AI18" s="1106"/>
      <c r="AJ18" s="1106"/>
      <c r="AK18" s="1106"/>
      <c r="AL18" s="61"/>
    </row>
    <row r="19" spans="2:38">
      <c r="B19" s="1113"/>
      <c r="C19" s="1114"/>
      <c r="F19" s="1107"/>
      <c r="G19" s="62"/>
      <c r="H19" s="1106"/>
      <c r="I19" s="1106"/>
      <c r="J19" s="1106"/>
      <c r="K19" s="1106"/>
      <c r="L19" s="1106"/>
      <c r="M19" s="1106"/>
      <c r="N19" s="1106"/>
      <c r="O19" s="1106"/>
      <c r="R19" s="1113"/>
      <c r="S19" s="1114"/>
      <c r="T19" s="60"/>
      <c r="U19" s="1107"/>
      <c r="W19" s="1106"/>
      <c r="X19" s="1106"/>
      <c r="Y19" s="1106"/>
      <c r="Z19" s="1106"/>
      <c r="AA19" s="1106"/>
      <c r="AB19" s="1106"/>
      <c r="AC19" s="1106"/>
      <c r="AD19" s="1106"/>
      <c r="AE19" s="1106"/>
      <c r="AF19" s="1106"/>
      <c r="AG19" s="1106"/>
      <c r="AH19" s="1106"/>
      <c r="AI19" s="1106"/>
      <c r="AJ19" s="1106"/>
      <c r="AK19" s="1106"/>
      <c r="AL19" s="61"/>
    </row>
    <row r="20" spans="2:38">
      <c r="B20" s="1113"/>
      <c r="C20" s="1114"/>
      <c r="R20" s="1113"/>
      <c r="S20" s="1114"/>
      <c r="T20" s="60"/>
      <c r="U20" s="1107">
        <v>7</v>
      </c>
      <c r="W20" s="1106" t="s">
        <v>167</v>
      </c>
      <c r="X20" s="1106"/>
      <c r="Y20" s="1106"/>
      <c r="Z20" s="1106"/>
      <c r="AA20" s="1106"/>
      <c r="AB20" s="1106"/>
      <c r="AC20" s="1106"/>
      <c r="AD20" s="1106"/>
      <c r="AE20" s="1106"/>
      <c r="AF20" s="1106"/>
      <c r="AG20" s="1106"/>
      <c r="AH20" s="1106"/>
      <c r="AI20" s="1106"/>
      <c r="AJ20" s="1106"/>
      <c r="AK20" s="1106"/>
      <c r="AL20" s="61"/>
    </row>
    <row r="21" spans="2:38">
      <c r="B21" s="1113"/>
      <c r="C21" s="1114"/>
      <c r="R21" s="1113"/>
      <c r="S21" s="1114"/>
      <c r="T21" s="60"/>
      <c r="U21" s="1107"/>
      <c r="W21" s="1106"/>
      <c r="X21" s="1106"/>
      <c r="Y21" s="1106"/>
      <c r="Z21" s="1106"/>
      <c r="AA21" s="1106"/>
      <c r="AB21" s="1106"/>
      <c r="AC21" s="1106"/>
      <c r="AD21" s="1106"/>
      <c r="AE21" s="1106"/>
      <c r="AF21" s="1106"/>
      <c r="AG21" s="1106"/>
      <c r="AH21" s="1106"/>
      <c r="AI21" s="1106"/>
      <c r="AJ21" s="1106"/>
      <c r="AK21" s="1106"/>
      <c r="AL21" s="61"/>
    </row>
    <row r="22" spans="2:38">
      <c r="B22" s="1113"/>
      <c r="C22" s="1114"/>
      <c r="R22" s="1113"/>
      <c r="S22" s="1114"/>
      <c r="T22" s="60"/>
      <c r="U22" s="1107">
        <v>8</v>
      </c>
      <c r="W22" s="1106" t="s">
        <v>168</v>
      </c>
      <c r="X22" s="1106"/>
      <c r="Y22" s="1106"/>
      <c r="Z22" s="1106"/>
      <c r="AA22" s="1106"/>
      <c r="AB22" s="1106"/>
      <c r="AC22" s="1106"/>
      <c r="AD22" s="1106"/>
      <c r="AE22" s="1106"/>
      <c r="AF22" s="1106"/>
      <c r="AG22" s="1106"/>
      <c r="AH22" s="1106"/>
      <c r="AI22" s="1106"/>
      <c r="AJ22" s="1106"/>
      <c r="AK22" s="1106"/>
      <c r="AL22" s="61"/>
    </row>
    <row r="23" spans="2:38">
      <c r="B23" s="1113"/>
      <c r="C23" s="1114"/>
      <c r="R23" s="1113"/>
      <c r="S23" s="1114"/>
      <c r="T23" s="60"/>
      <c r="U23" s="1107"/>
      <c r="W23" s="1106"/>
      <c r="X23" s="1106"/>
      <c r="Y23" s="1106"/>
      <c r="Z23" s="1106"/>
      <c r="AA23" s="1106"/>
      <c r="AB23" s="1106"/>
      <c r="AC23" s="1106"/>
      <c r="AD23" s="1106"/>
      <c r="AE23" s="1106"/>
      <c r="AF23" s="1106"/>
      <c r="AG23" s="1106"/>
      <c r="AH23" s="1106"/>
      <c r="AI23" s="1106"/>
      <c r="AJ23" s="1106"/>
      <c r="AK23" s="1106"/>
      <c r="AL23" s="61"/>
    </row>
    <row r="24" spans="2:38">
      <c r="B24" s="1115"/>
      <c r="C24" s="1116"/>
      <c r="D24" s="64"/>
      <c r="E24" s="64"/>
      <c r="F24" s="64"/>
      <c r="G24" s="64"/>
      <c r="H24" s="64"/>
      <c r="I24" s="64"/>
      <c r="J24" s="64"/>
      <c r="K24" s="64"/>
      <c r="L24" s="64"/>
      <c r="M24" s="64"/>
      <c r="N24" s="64"/>
      <c r="O24" s="64"/>
      <c r="P24" s="64"/>
      <c r="Q24" s="64"/>
      <c r="R24" s="1115"/>
      <c r="S24" s="1116"/>
      <c r="T24" s="65"/>
      <c r="U24" s="64"/>
      <c r="V24" s="64"/>
      <c r="W24" s="64"/>
      <c r="X24" s="64"/>
      <c r="Y24" s="64"/>
      <c r="Z24" s="64"/>
      <c r="AA24" s="64"/>
      <c r="AB24" s="64"/>
      <c r="AC24" s="64"/>
      <c r="AD24" s="64"/>
      <c r="AE24" s="64"/>
      <c r="AF24" s="64"/>
      <c r="AG24" s="64"/>
      <c r="AH24" s="64"/>
      <c r="AI24" s="64"/>
      <c r="AJ24" s="64"/>
      <c r="AK24" s="64"/>
      <c r="AL24" s="66"/>
    </row>
    <row r="25" spans="2:38" ht="13.5" customHeight="1">
      <c r="B25" s="1111" t="s">
        <v>169</v>
      </c>
      <c r="C25" s="1112"/>
      <c r="D25" s="57"/>
      <c r="E25" s="57"/>
      <c r="F25" s="57"/>
      <c r="G25" s="57"/>
      <c r="H25" s="57"/>
      <c r="I25" s="57"/>
      <c r="J25" s="57"/>
      <c r="K25" s="57"/>
      <c r="L25" s="57"/>
      <c r="M25" s="57"/>
      <c r="N25" s="57"/>
      <c r="O25" s="57"/>
      <c r="P25" s="57"/>
      <c r="Q25" s="57"/>
      <c r="R25" s="67"/>
      <c r="S25" s="67"/>
      <c r="T25" s="57"/>
      <c r="U25" s="57"/>
      <c r="V25" s="57"/>
      <c r="W25" s="68"/>
      <c r="X25" s="68"/>
      <c r="Y25" s="68"/>
      <c r="Z25" s="68"/>
      <c r="AA25" s="68"/>
      <c r="AB25" s="68"/>
      <c r="AC25" s="68"/>
      <c r="AD25" s="68"/>
      <c r="AE25" s="68"/>
      <c r="AF25" s="68"/>
      <c r="AG25" s="68"/>
      <c r="AH25" s="68"/>
      <c r="AI25" s="68"/>
      <c r="AJ25" s="68"/>
      <c r="AK25" s="68"/>
      <c r="AL25" s="59"/>
    </row>
    <row r="26" spans="2:38">
      <c r="B26" s="1113"/>
      <c r="C26" s="1114"/>
      <c r="E26" s="1164"/>
      <c r="F26" s="1164"/>
      <c r="G26" s="973" t="s">
        <v>170</v>
      </c>
      <c r="H26" s="973"/>
      <c r="I26" s="973"/>
      <c r="J26" s="973"/>
      <c r="K26" s="973"/>
      <c r="L26" s="973"/>
      <c r="M26" s="973"/>
      <c r="N26" s="973"/>
      <c r="O26" s="973"/>
      <c r="AL26" s="63"/>
    </row>
    <row r="27" spans="2:38">
      <c r="B27" s="1113"/>
      <c r="C27" s="1114"/>
      <c r="E27" s="1164"/>
      <c r="F27" s="1164"/>
      <c r="G27" s="973"/>
      <c r="H27" s="973"/>
      <c r="I27" s="973"/>
      <c r="J27" s="973"/>
      <c r="K27" s="973"/>
      <c r="L27" s="973"/>
      <c r="M27" s="973"/>
      <c r="N27" s="973"/>
      <c r="O27" s="973"/>
      <c r="AL27" s="63"/>
    </row>
    <row r="28" spans="2:38" ht="11.25" customHeight="1">
      <c r="B28" s="1113"/>
      <c r="C28" s="1114"/>
      <c r="E28" s="973" t="s">
        <v>171</v>
      </c>
      <c r="F28" s="973"/>
      <c r="G28" s="1164"/>
      <c r="H28" s="1164"/>
      <c r="I28" s="1164"/>
      <c r="J28" s="1164"/>
      <c r="K28" s="1164"/>
      <c r="L28" s="1164"/>
      <c r="M28" s="1164"/>
      <c r="N28" s="1164" t="s">
        <v>32</v>
      </c>
      <c r="O28" s="1164"/>
      <c r="AL28" s="63"/>
    </row>
    <row r="29" spans="2:38" ht="11.25" customHeight="1">
      <c r="B29" s="1113"/>
      <c r="C29" s="1114"/>
      <c r="E29" s="973"/>
      <c r="F29" s="973"/>
      <c r="G29" s="1164"/>
      <c r="H29" s="1164"/>
      <c r="I29" s="1164"/>
      <c r="J29" s="1164"/>
      <c r="K29" s="1164"/>
      <c r="L29" s="1164"/>
      <c r="M29" s="1164"/>
      <c r="N29" s="1164"/>
      <c r="O29" s="1164"/>
      <c r="AL29" s="63"/>
    </row>
    <row r="30" spans="2:38" ht="11.25" customHeight="1">
      <c r="B30" s="1113"/>
      <c r="C30" s="1114"/>
      <c r="E30" s="973" t="s">
        <v>172</v>
      </c>
      <c r="F30" s="973"/>
      <c r="G30" s="1164"/>
      <c r="H30" s="1164"/>
      <c r="I30" s="1164"/>
      <c r="J30" s="1164"/>
      <c r="K30" s="1164"/>
      <c r="L30" s="1164"/>
      <c r="M30" s="1164"/>
      <c r="N30" s="1164" t="s">
        <v>32</v>
      </c>
      <c r="O30" s="1164"/>
      <c r="AL30" s="63"/>
    </row>
    <row r="31" spans="2:38" ht="11.25" customHeight="1">
      <c r="B31" s="1113"/>
      <c r="C31" s="1114"/>
      <c r="E31" s="973"/>
      <c r="F31" s="973"/>
      <c r="G31" s="1164"/>
      <c r="H31" s="1164"/>
      <c r="I31" s="1164"/>
      <c r="J31" s="1164"/>
      <c r="K31" s="1164"/>
      <c r="L31" s="1164"/>
      <c r="M31" s="1164"/>
      <c r="N31" s="1164"/>
      <c r="O31" s="1164"/>
      <c r="AL31" s="63"/>
    </row>
    <row r="32" spans="2:38" ht="11.25" customHeight="1">
      <c r="B32" s="1113"/>
      <c r="C32" s="1114"/>
      <c r="E32" s="973" t="s">
        <v>173</v>
      </c>
      <c r="F32" s="973"/>
      <c r="G32" s="1164"/>
      <c r="H32" s="1164"/>
      <c r="I32" s="1164"/>
      <c r="J32" s="1164"/>
      <c r="K32" s="1164"/>
      <c r="L32" s="1164"/>
      <c r="M32" s="1164"/>
      <c r="N32" s="1164" t="s">
        <v>32</v>
      </c>
      <c r="O32" s="1164"/>
      <c r="AL32" s="63"/>
    </row>
    <row r="33" spans="2:38" ht="11.25" customHeight="1">
      <c r="B33" s="1113"/>
      <c r="C33" s="1114"/>
      <c r="E33" s="973"/>
      <c r="F33" s="973"/>
      <c r="G33" s="1164"/>
      <c r="H33" s="1164"/>
      <c r="I33" s="1164"/>
      <c r="J33" s="1164"/>
      <c r="K33" s="1164"/>
      <c r="L33" s="1164"/>
      <c r="M33" s="1164"/>
      <c r="N33" s="1164"/>
      <c r="O33" s="1164"/>
      <c r="AL33" s="63"/>
    </row>
    <row r="34" spans="2:38" ht="11.25" customHeight="1">
      <c r="B34" s="1113"/>
      <c r="C34" s="1114"/>
      <c r="E34" s="973" t="s">
        <v>174</v>
      </c>
      <c r="F34" s="973"/>
      <c r="G34" s="1164"/>
      <c r="H34" s="1164"/>
      <c r="I34" s="1164"/>
      <c r="J34" s="1164"/>
      <c r="K34" s="1164"/>
      <c r="L34" s="1164"/>
      <c r="M34" s="1164"/>
      <c r="N34" s="1164" t="s">
        <v>32</v>
      </c>
      <c r="O34" s="1164"/>
      <c r="AL34" s="63"/>
    </row>
    <row r="35" spans="2:38" ht="11.25" customHeight="1">
      <c r="B35" s="1113"/>
      <c r="C35" s="1114"/>
      <c r="E35" s="973"/>
      <c r="F35" s="973"/>
      <c r="G35" s="1164"/>
      <c r="H35" s="1164"/>
      <c r="I35" s="1164"/>
      <c r="J35" s="1164"/>
      <c r="K35" s="1164"/>
      <c r="L35" s="1164"/>
      <c r="M35" s="1164"/>
      <c r="N35" s="1164"/>
      <c r="O35" s="1164"/>
      <c r="AL35" s="63"/>
    </row>
    <row r="36" spans="2:38" ht="11.25" customHeight="1">
      <c r="B36" s="1113"/>
      <c r="C36" s="1114"/>
      <c r="E36" s="973" t="s">
        <v>175</v>
      </c>
      <c r="F36" s="973"/>
      <c r="G36" s="1164"/>
      <c r="H36" s="1164"/>
      <c r="I36" s="1164"/>
      <c r="J36" s="1164"/>
      <c r="K36" s="1164"/>
      <c r="L36" s="1164"/>
      <c r="M36" s="1164"/>
      <c r="N36" s="1164" t="s">
        <v>32</v>
      </c>
      <c r="O36" s="1164"/>
      <c r="AL36" s="63"/>
    </row>
    <row r="37" spans="2:38" ht="11.25" customHeight="1">
      <c r="B37" s="1113"/>
      <c r="C37" s="1114"/>
      <c r="E37" s="973"/>
      <c r="F37" s="973"/>
      <c r="G37" s="1164"/>
      <c r="H37" s="1164"/>
      <c r="I37" s="1164"/>
      <c r="J37" s="1164"/>
      <c r="K37" s="1164"/>
      <c r="L37" s="1164"/>
      <c r="M37" s="1164"/>
      <c r="N37" s="1164"/>
      <c r="O37" s="1164"/>
      <c r="AL37" s="63"/>
    </row>
    <row r="38" spans="2:38" ht="11.25" customHeight="1">
      <c r="B38" s="1113"/>
      <c r="C38" s="1114"/>
      <c r="E38" s="973" t="s">
        <v>176</v>
      </c>
      <c r="F38" s="973"/>
      <c r="G38" s="1164"/>
      <c r="H38" s="1164"/>
      <c r="I38" s="1164"/>
      <c r="J38" s="1164"/>
      <c r="K38" s="1164"/>
      <c r="L38" s="1164"/>
      <c r="M38" s="1164"/>
      <c r="N38" s="1164" t="s">
        <v>32</v>
      </c>
      <c r="O38" s="1164"/>
      <c r="AL38" s="63"/>
    </row>
    <row r="39" spans="2:38" ht="11.25" customHeight="1">
      <c r="B39" s="1113"/>
      <c r="C39" s="1114"/>
      <c r="E39" s="973"/>
      <c r="F39" s="973"/>
      <c r="G39" s="1164"/>
      <c r="H39" s="1164"/>
      <c r="I39" s="1164"/>
      <c r="J39" s="1164"/>
      <c r="K39" s="1164"/>
      <c r="L39" s="1164"/>
      <c r="M39" s="1164"/>
      <c r="N39" s="1164"/>
      <c r="O39" s="1164"/>
      <c r="AL39" s="63"/>
    </row>
    <row r="40" spans="2:38" ht="11.25" customHeight="1">
      <c r="B40" s="1113"/>
      <c r="C40" s="1114"/>
      <c r="E40" s="973" t="s">
        <v>177</v>
      </c>
      <c r="F40" s="973"/>
      <c r="G40" s="1164"/>
      <c r="H40" s="1164"/>
      <c r="I40" s="1164"/>
      <c r="J40" s="1164"/>
      <c r="K40" s="1164"/>
      <c r="L40" s="1164"/>
      <c r="M40" s="1164"/>
      <c r="N40" s="1164" t="s">
        <v>32</v>
      </c>
      <c r="O40" s="1164"/>
      <c r="AL40" s="63"/>
    </row>
    <row r="41" spans="2:38" ht="11.25" customHeight="1">
      <c r="B41" s="1113"/>
      <c r="C41" s="1114"/>
      <c r="E41" s="973"/>
      <c r="F41" s="973"/>
      <c r="G41" s="1164"/>
      <c r="H41" s="1164"/>
      <c r="I41" s="1164"/>
      <c r="J41" s="1164"/>
      <c r="K41" s="1164"/>
      <c r="L41" s="1164"/>
      <c r="M41" s="1164"/>
      <c r="N41" s="1164"/>
      <c r="O41" s="1164"/>
      <c r="AL41" s="63"/>
    </row>
    <row r="42" spans="2:38" ht="11.25" customHeight="1">
      <c r="B42" s="1113"/>
      <c r="C42" s="1114"/>
      <c r="E42" s="973" t="s">
        <v>178</v>
      </c>
      <c r="F42" s="973"/>
      <c r="G42" s="1164"/>
      <c r="H42" s="1164"/>
      <c r="I42" s="1164"/>
      <c r="J42" s="1164"/>
      <c r="K42" s="1164"/>
      <c r="L42" s="1164"/>
      <c r="M42" s="1164"/>
      <c r="N42" s="1164" t="s">
        <v>32</v>
      </c>
      <c r="O42" s="1164"/>
      <c r="AL42" s="63"/>
    </row>
    <row r="43" spans="2:38" ht="11.25" customHeight="1">
      <c r="B43" s="1113"/>
      <c r="C43" s="1114"/>
      <c r="E43" s="973"/>
      <c r="F43" s="973"/>
      <c r="G43" s="1164"/>
      <c r="H43" s="1164"/>
      <c r="I43" s="1164"/>
      <c r="J43" s="1164"/>
      <c r="K43" s="1164"/>
      <c r="L43" s="1164"/>
      <c r="M43" s="1164"/>
      <c r="N43" s="1164"/>
      <c r="O43" s="1164"/>
      <c r="AL43" s="63"/>
    </row>
    <row r="44" spans="2:38" ht="11.25" customHeight="1">
      <c r="B44" s="1113"/>
      <c r="C44" s="1114"/>
      <c r="E44" s="973" t="s">
        <v>179</v>
      </c>
      <c r="F44" s="973"/>
      <c r="G44" s="1164"/>
      <c r="H44" s="1164"/>
      <c r="I44" s="1164"/>
      <c r="J44" s="1164"/>
      <c r="K44" s="1164"/>
      <c r="L44" s="1164"/>
      <c r="M44" s="1164"/>
      <c r="N44" s="1164" t="s">
        <v>32</v>
      </c>
      <c r="O44" s="1164"/>
      <c r="AL44" s="63"/>
    </row>
    <row r="45" spans="2:38" ht="11.25" customHeight="1">
      <c r="B45" s="1113"/>
      <c r="C45" s="1114"/>
      <c r="E45" s="973"/>
      <c r="F45" s="973"/>
      <c r="G45" s="1164"/>
      <c r="H45" s="1164"/>
      <c r="I45" s="1164"/>
      <c r="J45" s="1164"/>
      <c r="K45" s="1164"/>
      <c r="L45" s="1164"/>
      <c r="M45" s="1164"/>
      <c r="N45" s="1164"/>
      <c r="O45" s="1164"/>
      <c r="AL45" s="63"/>
    </row>
    <row r="46" spans="2:38" ht="11.25" customHeight="1">
      <c r="B46" s="1113"/>
      <c r="C46" s="1114"/>
      <c r="E46" s="973" t="s">
        <v>180</v>
      </c>
      <c r="F46" s="973"/>
      <c r="G46" s="1164"/>
      <c r="H46" s="1164"/>
      <c r="I46" s="1164"/>
      <c r="J46" s="1164"/>
      <c r="K46" s="1164"/>
      <c r="L46" s="1164"/>
      <c r="M46" s="1164"/>
      <c r="N46" s="1164" t="s">
        <v>32</v>
      </c>
      <c r="O46" s="1164"/>
      <c r="AL46" s="63"/>
    </row>
    <row r="47" spans="2:38" ht="11.25" customHeight="1">
      <c r="B47" s="1113"/>
      <c r="C47" s="1114"/>
      <c r="E47" s="973"/>
      <c r="F47" s="973"/>
      <c r="G47" s="1164"/>
      <c r="H47" s="1164"/>
      <c r="I47" s="1164"/>
      <c r="J47" s="1164"/>
      <c r="K47" s="1164"/>
      <c r="L47" s="1164"/>
      <c r="M47" s="1164"/>
      <c r="N47" s="1164"/>
      <c r="O47" s="1164"/>
      <c r="AL47" s="63"/>
    </row>
    <row r="48" spans="2:38" ht="11.25" customHeight="1">
      <c r="B48" s="1113"/>
      <c r="C48" s="1114"/>
      <c r="E48" s="973" t="s">
        <v>181</v>
      </c>
      <c r="F48" s="973"/>
      <c r="G48" s="1164"/>
      <c r="H48" s="1164"/>
      <c r="I48" s="1164"/>
      <c r="J48" s="1164"/>
      <c r="K48" s="1164"/>
      <c r="L48" s="1164"/>
      <c r="M48" s="1164"/>
      <c r="N48" s="1164" t="s">
        <v>32</v>
      </c>
      <c r="O48" s="1164"/>
      <c r="AL48" s="63"/>
    </row>
    <row r="49" spans="2:38" ht="11.25" customHeight="1" thickBot="1">
      <c r="B49" s="1113"/>
      <c r="C49" s="1114"/>
      <c r="E49" s="973"/>
      <c r="F49" s="973"/>
      <c r="G49" s="1164"/>
      <c r="H49" s="1164"/>
      <c r="I49" s="1164"/>
      <c r="J49" s="1164"/>
      <c r="K49" s="1164"/>
      <c r="L49" s="1164"/>
      <c r="M49" s="1164"/>
      <c r="N49" s="1164"/>
      <c r="O49" s="1164"/>
      <c r="AL49" s="63"/>
    </row>
    <row r="50" spans="2:38" ht="11.25" customHeight="1">
      <c r="B50" s="1113"/>
      <c r="C50" s="1114"/>
      <c r="E50" s="973" t="s">
        <v>182</v>
      </c>
      <c r="F50" s="973"/>
      <c r="G50" s="1164"/>
      <c r="H50" s="1164"/>
      <c r="I50" s="1164"/>
      <c r="J50" s="1164"/>
      <c r="K50" s="1164"/>
      <c r="L50" s="1164"/>
      <c r="M50" s="1164"/>
      <c r="N50" s="1164" t="s">
        <v>32</v>
      </c>
      <c r="O50" s="1164"/>
      <c r="T50" s="1136" t="s">
        <v>183</v>
      </c>
      <c r="U50" s="1137"/>
      <c r="V50" s="1137"/>
      <c r="W50" s="1137"/>
      <c r="X50" s="1137"/>
      <c r="Y50" s="1137"/>
      <c r="Z50" s="1138"/>
      <c r="AE50" s="1136" t="s">
        <v>184</v>
      </c>
      <c r="AF50" s="1137"/>
      <c r="AG50" s="1137"/>
      <c r="AH50" s="1137"/>
      <c r="AI50" s="1137"/>
      <c r="AJ50" s="1137"/>
      <c r="AK50" s="1138"/>
      <c r="AL50" s="63"/>
    </row>
    <row r="51" spans="2:38" ht="11.25" customHeight="1" thickBot="1">
      <c r="B51" s="1113"/>
      <c r="C51" s="1114"/>
      <c r="E51" s="1157"/>
      <c r="F51" s="1157"/>
      <c r="G51" s="1123"/>
      <c r="H51" s="1123"/>
      <c r="I51" s="1123"/>
      <c r="J51" s="1123"/>
      <c r="K51" s="1123"/>
      <c r="L51" s="1123"/>
      <c r="M51" s="1123"/>
      <c r="N51" s="1123"/>
      <c r="O51" s="1123"/>
      <c r="T51" s="1139"/>
      <c r="U51" s="1131"/>
      <c r="V51" s="1131"/>
      <c r="W51" s="1131"/>
      <c r="X51" s="1131"/>
      <c r="Y51" s="1131"/>
      <c r="Z51" s="1132"/>
      <c r="AE51" s="1139"/>
      <c r="AF51" s="1131"/>
      <c r="AG51" s="1131"/>
      <c r="AH51" s="1131"/>
      <c r="AI51" s="1131"/>
      <c r="AJ51" s="1131"/>
      <c r="AK51" s="1132"/>
      <c r="AL51" s="63"/>
    </row>
    <row r="52" spans="2:38" ht="11.25" customHeight="1">
      <c r="B52" s="1113"/>
      <c r="C52" s="1114"/>
      <c r="E52" s="1140" t="s">
        <v>26</v>
      </c>
      <c r="F52" s="1141"/>
      <c r="G52" s="1137"/>
      <c r="H52" s="1137"/>
      <c r="I52" s="1137"/>
      <c r="J52" s="1137"/>
      <c r="K52" s="1137"/>
      <c r="L52" s="1137"/>
      <c r="M52" s="1137"/>
      <c r="N52" s="1137" t="s">
        <v>32</v>
      </c>
      <c r="O52" s="1138"/>
      <c r="Q52" s="1146" t="s">
        <v>185</v>
      </c>
      <c r="R52" s="1146"/>
      <c r="T52" s="1139"/>
      <c r="U52" s="1131"/>
      <c r="V52" s="1131"/>
      <c r="W52" s="1131"/>
      <c r="X52" s="1131"/>
      <c r="Y52" s="1131" t="s">
        <v>32</v>
      </c>
      <c r="Z52" s="1132"/>
      <c r="AB52" s="1146" t="s">
        <v>186</v>
      </c>
      <c r="AC52" s="1146"/>
      <c r="AE52" s="1153"/>
      <c r="AF52" s="1154"/>
      <c r="AG52" s="1154"/>
      <c r="AH52" s="1154"/>
      <c r="AI52" s="1154"/>
      <c r="AJ52" s="1131" t="s">
        <v>138</v>
      </c>
      <c r="AK52" s="1132"/>
      <c r="AL52" s="63"/>
    </row>
    <row r="53" spans="2:38" ht="11.25" customHeight="1" thickBot="1">
      <c r="B53" s="1113"/>
      <c r="C53" s="1114"/>
      <c r="E53" s="1142"/>
      <c r="F53" s="1143"/>
      <c r="G53" s="1133"/>
      <c r="H53" s="1133"/>
      <c r="I53" s="1133"/>
      <c r="J53" s="1133"/>
      <c r="K53" s="1133"/>
      <c r="L53" s="1133"/>
      <c r="M53" s="1133"/>
      <c r="N53" s="1133"/>
      <c r="O53" s="1134"/>
      <c r="Q53" s="1146"/>
      <c r="R53" s="1146"/>
      <c r="T53" s="1188"/>
      <c r="U53" s="1133"/>
      <c r="V53" s="1133"/>
      <c r="W53" s="1133"/>
      <c r="X53" s="1133"/>
      <c r="Y53" s="1133"/>
      <c r="Z53" s="1134"/>
      <c r="AB53" s="1146"/>
      <c r="AC53" s="1146"/>
      <c r="AE53" s="1155"/>
      <c r="AF53" s="1156"/>
      <c r="AG53" s="1156"/>
      <c r="AH53" s="1156"/>
      <c r="AI53" s="1156"/>
      <c r="AJ53" s="1133"/>
      <c r="AK53" s="1134"/>
      <c r="AL53" s="63"/>
    </row>
    <row r="54" spans="2:38">
      <c r="B54" s="1115"/>
      <c r="C54" s="111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71"/>
    </row>
    <row r="55" spans="2:38" ht="126.75" customHeight="1">
      <c r="B55" s="1135" t="s">
        <v>254</v>
      </c>
      <c r="C55" s="1135"/>
      <c r="D55" s="1135"/>
      <c r="E55" s="1135"/>
      <c r="F55" s="1135"/>
      <c r="G55" s="1135"/>
      <c r="H55" s="1135"/>
      <c r="I55" s="1135"/>
      <c r="J55" s="1135"/>
      <c r="K55" s="1135"/>
      <c r="L55" s="1135"/>
      <c r="M55" s="1135"/>
      <c r="N55" s="1135"/>
      <c r="O55" s="1135"/>
      <c r="P55" s="1135"/>
      <c r="Q55" s="1135"/>
      <c r="R55" s="1135"/>
      <c r="S55" s="1135"/>
      <c r="T55" s="1135"/>
      <c r="U55" s="1135"/>
      <c r="V55" s="1135"/>
      <c r="W55" s="1135"/>
      <c r="X55" s="1135"/>
      <c r="Y55" s="1135"/>
      <c r="Z55" s="1135"/>
      <c r="AA55" s="1135"/>
      <c r="AB55" s="1135"/>
      <c r="AC55" s="1135"/>
      <c r="AD55" s="1135"/>
      <c r="AE55" s="1135"/>
      <c r="AF55" s="1135"/>
      <c r="AG55" s="1135"/>
      <c r="AH55" s="1135"/>
      <c r="AI55" s="1135"/>
      <c r="AJ55" s="1135"/>
      <c r="AK55" s="1135"/>
      <c r="AL55" s="1135"/>
    </row>
    <row r="56" spans="2:38">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row>
    <row r="57" spans="2:38">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row>
    <row r="58" spans="2:38">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9814-954A-46ED-9605-0A417AF1A638}">
  <sheetPr>
    <pageSetUpPr fitToPage="1"/>
  </sheetPr>
  <dimension ref="B1:K49"/>
  <sheetViews>
    <sheetView showGridLines="0" zoomScaleNormal="100" zoomScaleSheetLayoutView="100" workbookViewId="0">
      <selection activeCell="Q33" sqref="Q33"/>
    </sheetView>
  </sheetViews>
  <sheetFormatPr defaultRowHeight="13.5"/>
  <cols>
    <col min="1" max="1" width="1.625" style="55" customWidth="1"/>
    <col min="2" max="2" width="3.5" style="55" customWidth="1"/>
    <col min="3" max="4" width="9" style="55" customWidth="1"/>
    <col min="5" max="6" width="8.5" style="55" customWidth="1"/>
    <col min="7" max="7" width="8.375" style="55" customWidth="1"/>
    <col min="8" max="8" width="7.375" style="55" customWidth="1"/>
    <col min="9" max="10" width="10" style="55" customWidth="1"/>
    <col min="11" max="11" width="17.125" style="55" customWidth="1"/>
    <col min="12" max="256" width="8.875" style="55"/>
    <col min="257" max="257" width="1.625" style="55" customWidth="1"/>
    <col min="258" max="258" width="3.5" style="55" customWidth="1"/>
    <col min="259" max="260" width="9" style="55" customWidth="1"/>
    <col min="261" max="262" width="8.5" style="55" customWidth="1"/>
    <col min="263" max="263" width="8.375" style="55" customWidth="1"/>
    <col min="264" max="264" width="7.375" style="55" customWidth="1"/>
    <col min="265" max="266" width="10" style="55" customWidth="1"/>
    <col min="267" max="267" width="17.125" style="55" customWidth="1"/>
    <col min="268" max="512" width="8.875" style="55"/>
    <col min="513" max="513" width="1.625" style="55" customWidth="1"/>
    <col min="514" max="514" width="3.5" style="55" customWidth="1"/>
    <col min="515" max="516" width="9" style="55" customWidth="1"/>
    <col min="517" max="518" width="8.5" style="55" customWidth="1"/>
    <col min="519" max="519" width="8.375" style="55" customWidth="1"/>
    <col min="520" max="520" width="7.375" style="55" customWidth="1"/>
    <col min="521" max="522" width="10" style="55" customWidth="1"/>
    <col min="523" max="523" width="17.125" style="55" customWidth="1"/>
    <col min="524" max="768" width="8.875" style="55"/>
    <col min="769" max="769" width="1.625" style="55" customWidth="1"/>
    <col min="770" max="770" width="3.5" style="55" customWidth="1"/>
    <col min="771" max="772" width="9" style="55" customWidth="1"/>
    <col min="773" max="774" width="8.5" style="55" customWidth="1"/>
    <col min="775" max="775" width="8.375" style="55" customWidth="1"/>
    <col min="776" max="776" width="7.375" style="55" customWidth="1"/>
    <col min="777" max="778" width="10" style="55" customWidth="1"/>
    <col min="779" max="779" width="17.125" style="55" customWidth="1"/>
    <col min="780" max="1024" width="8.875" style="55"/>
    <col min="1025" max="1025" width="1.625" style="55" customWidth="1"/>
    <col min="1026" max="1026" width="3.5" style="55" customWidth="1"/>
    <col min="1027" max="1028" width="9" style="55" customWidth="1"/>
    <col min="1029" max="1030" width="8.5" style="55" customWidth="1"/>
    <col min="1031" max="1031" width="8.375" style="55" customWidth="1"/>
    <col min="1032" max="1032" width="7.375" style="55" customWidth="1"/>
    <col min="1033" max="1034" width="10" style="55" customWidth="1"/>
    <col min="1035" max="1035" width="17.125" style="55" customWidth="1"/>
    <col min="1036" max="1280" width="8.875" style="55"/>
    <col min="1281" max="1281" width="1.625" style="55" customWidth="1"/>
    <col min="1282" max="1282" width="3.5" style="55" customWidth="1"/>
    <col min="1283" max="1284" width="9" style="55" customWidth="1"/>
    <col min="1285" max="1286" width="8.5" style="55" customWidth="1"/>
    <col min="1287" max="1287" width="8.375" style="55" customWidth="1"/>
    <col min="1288" max="1288" width="7.375" style="55" customWidth="1"/>
    <col min="1289" max="1290" width="10" style="55" customWidth="1"/>
    <col min="1291" max="1291" width="17.125" style="55" customWidth="1"/>
    <col min="1292" max="1536" width="8.875" style="55"/>
    <col min="1537" max="1537" width="1.625" style="55" customWidth="1"/>
    <col min="1538" max="1538" width="3.5" style="55" customWidth="1"/>
    <col min="1539" max="1540" width="9" style="55" customWidth="1"/>
    <col min="1541" max="1542" width="8.5" style="55" customWidth="1"/>
    <col min="1543" max="1543" width="8.375" style="55" customWidth="1"/>
    <col min="1544" max="1544" width="7.375" style="55" customWidth="1"/>
    <col min="1545" max="1546" width="10" style="55" customWidth="1"/>
    <col min="1547" max="1547" width="17.125" style="55" customWidth="1"/>
    <col min="1548" max="1792" width="8.875" style="55"/>
    <col min="1793" max="1793" width="1.625" style="55" customWidth="1"/>
    <col min="1794" max="1794" width="3.5" style="55" customWidth="1"/>
    <col min="1795" max="1796" width="9" style="55" customWidth="1"/>
    <col min="1797" max="1798" width="8.5" style="55" customWidth="1"/>
    <col min="1799" max="1799" width="8.375" style="55" customWidth="1"/>
    <col min="1800" max="1800" width="7.375" style="55" customWidth="1"/>
    <col min="1801" max="1802" width="10" style="55" customWidth="1"/>
    <col min="1803" max="1803" width="17.125" style="55" customWidth="1"/>
    <col min="1804" max="2048" width="8.875" style="55"/>
    <col min="2049" max="2049" width="1.625" style="55" customWidth="1"/>
    <col min="2050" max="2050" width="3.5" style="55" customWidth="1"/>
    <col min="2051" max="2052" width="9" style="55" customWidth="1"/>
    <col min="2053" max="2054" width="8.5" style="55" customWidth="1"/>
    <col min="2055" max="2055" width="8.375" style="55" customWidth="1"/>
    <col min="2056" max="2056" width="7.375" style="55" customWidth="1"/>
    <col min="2057" max="2058" width="10" style="55" customWidth="1"/>
    <col min="2059" max="2059" width="17.125" style="55" customWidth="1"/>
    <col min="2060" max="2304" width="8.875" style="55"/>
    <col min="2305" max="2305" width="1.625" style="55" customWidth="1"/>
    <col min="2306" max="2306" width="3.5" style="55" customWidth="1"/>
    <col min="2307" max="2308" width="9" style="55" customWidth="1"/>
    <col min="2309" max="2310" width="8.5" style="55" customWidth="1"/>
    <col min="2311" max="2311" width="8.375" style="55" customWidth="1"/>
    <col min="2312" max="2312" width="7.375" style="55" customWidth="1"/>
    <col min="2313" max="2314" width="10" style="55" customWidth="1"/>
    <col min="2315" max="2315" width="17.125" style="55" customWidth="1"/>
    <col min="2316" max="2560" width="8.875" style="55"/>
    <col min="2561" max="2561" width="1.625" style="55" customWidth="1"/>
    <col min="2562" max="2562" width="3.5" style="55" customWidth="1"/>
    <col min="2563" max="2564" width="9" style="55" customWidth="1"/>
    <col min="2565" max="2566" width="8.5" style="55" customWidth="1"/>
    <col min="2567" max="2567" width="8.375" style="55" customWidth="1"/>
    <col min="2568" max="2568" width="7.375" style="55" customWidth="1"/>
    <col min="2569" max="2570" width="10" style="55" customWidth="1"/>
    <col min="2571" max="2571" width="17.125" style="55" customWidth="1"/>
    <col min="2572" max="2816" width="8.875" style="55"/>
    <col min="2817" max="2817" width="1.625" style="55" customWidth="1"/>
    <col min="2818" max="2818" width="3.5" style="55" customWidth="1"/>
    <col min="2819" max="2820" width="9" style="55" customWidth="1"/>
    <col min="2821" max="2822" width="8.5" style="55" customWidth="1"/>
    <col min="2823" max="2823" width="8.375" style="55" customWidth="1"/>
    <col min="2824" max="2824" width="7.375" style="55" customWidth="1"/>
    <col min="2825" max="2826" width="10" style="55" customWidth="1"/>
    <col min="2827" max="2827" width="17.125" style="55" customWidth="1"/>
    <col min="2828" max="3072" width="8.875" style="55"/>
    <col min="3073" max="3073" width="1.625" style="55" customWidth="1"/>
    <col min="3074" max="3074" width="3.5" style="55" customWidth="1"/>
    <col min="3075" max="3076" width="9" style="55" customWidth="1"/>
    <col min="3077" max="3078" width="8.5" style="55" customWidth="1"/>
    <col min="3079" max="3079" width="8.375" style="55" customWidth="1"/>
    <col min="3080" max="3080" width="7.375" style="55" customWidth="1"/>
    <col min="3081" max="3082" width="10" style="55" customWidth="1"/>
    <col min="3083" max="3083" width="17.125" style="55" customWidth="1"/>
    <col min="3084" max="3328" width="8.875" style="55"/>
    <col min="3329" max="3329" width="1.625" style="55" customWidth="1"/>
    <col min="3330" max="3330" width="3.5" style="55" customWidth="1"/>
    <col min="3331" max="3332" width="9" style="55" customWidth="1"/>
    <col min="3333" max="3334" width="8.5" style="55" customWidth="1"/>
    <col min="3335" max="3335" width="8.375" style="55" customWidth="1"/>
    <col min="3336" max="3336" width="7.375" style="55" customWidth="1"/>
    <col min="3337" max="3338" width="10" style="55" customWidth="1"/>
    <col min="3339" max="3339" width="17.125" style="55" customWidth="1"/>
    <col min="3340" max="3584" width="8.875" style="55"/>
    <col min="3585" max="3585" width="1.625" style="55" customWidth="1"/>
    <col min="3586" max="3586" width="3.5" style="55" customWidth="1"/>
    <col min="3587" max="3588" width="9" style="55" customWidth="1"/>
    <col min="3589" max="3590" width="8.5" style="55" customWidth="1"/>
    <col min="3591" max="3591" width="8.375" style="55" customWidth="1"/>
    <col min="3592" max="3592" width="7.375" style="55" customWidth="1"/>
    <col min="3593" max="3594" width="10" style="55" customWidth="1"/>
    <col min="3595" max="3595" width="17.125" style="55" customWidth="1"/>
    <col min="3596" max="3840" width="8.875" style="55"/>
    <col min="3841" max="3841" width="1.625" style="55" customWidth="1"/>
    <col min="3842" max="3842" width="3.5" style="55" customWidth="1"/>
    <col min="3843" max="3844" width="9" style="55" customWidth="1"/>
    <col min="3845" max="3846" width="8.5" style="55" customWidth="1"/>
    <col min="3847" max="3847" width="8.375" style="55" customWidth="1"/>
    <col min="3848" max="3848" width="7.375" style="55" customWidth="1"/>
    <col min="3849" max="3850" width="10" style="55" customWidth="1"/>
    <col min="3851" max="3851" width="17.125" style="55" customWidth="1"/>
    <col min="3852" max="4096" width="8.875" style="55"/>
    <col min="4097" max="4097" width="1.625" style="55" customWidth="1"/>
    <col min="4098" max="4098" width="3.5" style="55" customWidth="1"/>
    <col min="4099" max="4100" width="9" style="55" customWidth="1"/>
    <col min="4101" max="4102" width="8.5" style="55" customWidth="1"/>
    <col min="4103" max="4103" width="8.375" style="55" customWidth="1"/>
    <col min="4104" max="4104" width="7.375" style="55" customWidth="1"/>
    <col min="4105" max="4106" width="10" style="55" customWidth="1"/>
    <col min="4107" max="4107" width="17.125" style="55" customWidth="1"/>
    <col min="4108" max="4352" width="8.875" style="55"/>
    <col min="4353" max="4353" width="1.625" style="55" customWidth="1"/>
    <col min="4354" max="4354" width="3.5" style="55" customWidth="1"/>
    <col min="4355" max="4356" width="9" style="55" customWidth="1"/>
    <col min="4357" max="4358" width="8.5" style="55" customWidth="1"/>
    <col min="4359" max="4359" width="8.375" style="55" customWidth="1"/>
    <col min="4360" max="4360" width="7.375" style="55" customWidth="1"/>
    <col min="4361" max="4362" width="10" style="55" customWidth="1"/>
    <col min="4363" max="4363" width="17.125" style="55" customWidth="1"/>
    <col min="4364" max="4608" width="8.875" style="55"/>
    <col min="4609" max="4609" width="1.625" style="55" customWidth="1"/>
    <col min="4610" max="4610" width="3.5" style="55" customWidth="1"/>
    <col min="4611" max="4612" width="9" style="55" customWidth="1"/>
    <col min="4613" max="4614" width="8.5" style="55" customWidth="1"/>
    <col min="4615" max="4615" width="8.375" style="55" customWidth="1"/>
    <col min="4616" max="4616" width="7.375" style="55" customWidth="1"/>
    <col min="4617" max="4618" width="10" style="55" customWidth="1"/>
    <col min="4619" max="4619" width="17.125" style="55" customWidth="1"/>
    <col min="4620" max="4864" width="8.875" style="55"/>
    <col min="4865" max="4865" width="1.625" style="55" customWidth="1"/>
    <col min="4866" max="4866" width="3.5" style="55" customWidth="1"/>
    <col min="4867" max="4868" width="9" style="55" customWidth="1"/>
    <col min="4869" max="4870" width="8.5" style="55" customWidth="1"/>
    <col min="4871" max="4871" width="8.375" style="55" customWidth="1"/>
    <col min="4872" max="4872" width="7.375" style="55" customWidth="1"/>
    <col min="4873" max="4874" width="10" style="55" customWidth="1"/>
    <col min="4875" max="4875" width="17.125" style="55" customWidth="1"/>
    <col min="4876" max="5120" width="8.875" style="55"/>
    <col min="5121" max="5121" width="1.625" style="55" customWidth="1"/>
    <col min="5122" max="5122" width="3.5" style="55" customWidth="1"/>
    <col min="5123" max="5124" width="9" style="55" customWidth="1"/>
    <col min="5125" max="5126" width="8.5" style="55" customWidth="1"/>
    <col min="5127" max="5127" width="8.375" style="55" customWidth="1"/>
    <col min="5128" max="5128" width="7.375" style="55" customWidth="1"/>
    <col min="5129" max="5130" width="10" style="55" customWidth="1"/>
    <col min="5131" max="5131" width="17.125" style="55" customWidth="1"/>
    <col min="5132" max="5376" width="8.875" style="55"/>
    <col min="5377" max="5377" width="1.625" style="55" customWidth="1"/>
    <col min="5378" max="5378" width="3.5" style="55" customWidth="1"/>
    <col min="5379" max="5380" width="9" style="55" customWidth="1"/>
    <col min="5381" max="5382" width="8.5" style="55" customWidth="1"/>
    <col min="5383" max="5383" width="8.375" style="55" customWidth="1"/>
    <col min="5384" max="5384" width="7.375" style="55" customWidth="1"/>
    <col min="5385" max="5386" width="10" style="55" customWidth="1"/>
    <col min="5387" max="5387" width="17.125" style="55" customWidth="1"/>
    <col min="5388" max="5632" width="8.875" style="55"/>
    <col min="5633" max="5633" width="1.625" style="55" customWidth="1"/>
    <col min="5634" max="5634" width="3.5" style="55" customWidth="1"/>
    <col min="5635" max="5636" width="9" style="55" customWidth="1"/>
    <col min="5637" max="5638" width="8.5" style="55" customWidth="1"/>
    <col min="5639" max="5639" width="8.375" style="55" customWidth="1"/>
    <col min="5640" max="5640" width="7.375" style="55" customWidth="1"/>
    <col min="5641" max="5642" width="10" style="55" customWidth="1"/>
    <col min="5643" max="5643" width="17.125" style="55" customWidth="1"/>
    <col min="5644" max="5888" width="8.875" style="55"/>
    <col min="5889" max="5889" width="1.625" style="55" customWidth="1"/>
    <col min="5890" max="5890" width="3.5" style="55" customWidth="1"/>
    <col min="5891" max="5892" width="9" style="55" customWidth="1"/>
    <col min="5893" max="5894" width="8.5" style="55" customWidth="1"/>
    <col min="5895" max="5895" width="8.375" style="55" customWidth="1"/>
    <col min="5896" max="5896" width="7.375" style="55" customWidth="1"/>
    <col min="5897" max="5898" width="10" style="55" customWidth="1"/>
    <col min="5899" max="5899" width="17.125" style="55" customWidth="1"/>
    <col min="5900" max="6144" width="8.875" style="55"/>
    <col min="6145" max="6145" width="1.625" style="55" customWidth="1"/>
    <col min="6146" max="6146" width="3.5" style="55" customWidth="1"/>
    <col min="6147" max="6148" width="9" style="55" customWidth="1"/>
    <col min="6149" max="6150" width="8.5" style="55" customWidth="1"/>
    <col min="6151" max="6151" width="8.375" style="55" customWidth="1"/>
    <col min="6152" max="6152" width="7.375" style="55" customWidth="1"/>
    <col min="6153" max="6154" width="10" style="55" customWidth="1"/>
    <col min="6155" max="6155" width="17.125" style="55" customWidth="1"/>
    <col min="6156" max="6400" width="8.875" style="55"/>
    <col min="6401" max="6401" width="1.625" style="55" customWidth="1"/>
    <col min="6402" max="6402" width="3.5" style="55" customWidth="1"/>
    <col min="6403" max="6404" width="9" style="55" customWidth="1"/>
    <col min="6405" max="6406" width="8.5" style="55" customWidth="1"/>
    <col min="6407" max="6407" width="8.375" style="55" customWidth="1"/>
    <col min="6408" max="6408" width="7.375" style="55" customWidth="1"/>
    <col min="6409" max="6410" width="10" style="55" customWidth="1"/>
    <col min="6411" max="6411" width="17.125" style="55" customWidth="1"/>
    <col min="6412" max="6656" width="8.875" style="55"/>
    <col min="6657" max="6657" width="1.625" style="55" customWidth="1"/>
    <col min="6658" max="6658" width="3.5" style="55" customWidth="1"/>
    <col min="6659" max="6660" width="9" style="55" customWidth="1"/>
    <col min="6661" max="6662" width="8.5" style="55" customWidth="1"/>
    <col min="6663" max="6663" width="8.375" style="55" customWidth="1"/>
    <col min="6664" max="6664" width="7.375" style="55" customWidth="1"/>
    <col min="6665" max="6666" width="10" style="55" customWidth="1"/>
    <col min="6667" max="6667" width="17.125" style="55" customWidth="1"/>
    <col min="6668" max="6912" width="8.875" style="55"/>
    <col min="6913" max="6913" width="1.625" style="55" customWidth="1"/>
    <col min="6914" max="6914" width="3.5" style="55" customWidth="1"/>
    <col min="6915" max="6916" width="9" style="55" customWidth="1"/>
    <col min="6917" max="6918" width="8.5" style="55" customWidth="1"/>
    <col min="6919" max="6919" width="8.375" style="55" customWidth="1"/>
    <col min="6920" max="6920" width="7.375" style="55" customWidth="1"/>
    <col min="6921" max="6922" width="10" style="55" customWidth="1"/>
    <col min="6923" max="6923" width="17.125" style="55" customWidth="1"/>
    <col min="6924" max="7168" width="8.875" style="55"/>
    <col min="7169" max="7169" width="1.625" style="55" customWidth="1"/>
    <col min="7170" max="7170" width="3.5" style="55" customWidth="1"/>
    <col min="7171" max="7172" width="9" style="55" customWidth="1"/>
    <col min="7173" max="7174" width="8.5" style="55" customWidth="1"/>
    <col min="7175" max="7175" width="8.375" style="55" customWidth="1"/>
    <col min="7176" max="7176" width="7.375" style="55" customWidth="1"/>
    <col min="7177" max="7178" width="10" style="55" customWidth="1"/>
    <col min="7179" max="7179" width="17.125" style="55" customWidth="1"/>
    <col min="7180" max="7424" width="8.875" style="55"/>
    <col min="7425" max="7425" width="1.625" style="55" customWidth="1"/>
    <col min="7426" max="7426" width="3.5" style="55" customWidth="1"/>
    <col min="7427" max="7428" width="9" style="55" customWidth="1"/>
    <col min="7429" max="7430" width="8.5" style="55" customWidth="1"/>
    <col min="7431" max="7431" width="8.375" style="55" customWidth="1"/>
    <col min="7432" max="7432" width="7.375" style="55" customWidth="1"/>
    <col min="7433" max="7434" width="10" style="55" customWidth="1"/>
    <col min="7435" max="7435" width="17.125" style="55" customWidth="1"/>
    <col min="7436" max="7680" width="8.875" style="55"/>
    <col min="7681" max="7681" width="1.625" style="55" customWidth="1"/>
    <col min="7682" max="7682" width="3.5" style="55" customWidth="1"/>
    <col min="7683" max="7684" width="9" style="55" customWidth="1"/>
    <col min="7685" max="7686" width="8.5" style="55" customWidth="1"/>
    <col min="7687" max="7687" width="8.375" style="55" customWidth="1"/>
    <col min="7688" max="7688" width="7.375" style="55" customWidth="1"/>
    <col min="7689" max="7690" width="10" style="55" customWidth="1"/>
    <col min="7691" max="7691" width="17.125" style="55" customWidth="1"/>
    <col min="7692" max="7936" width="8.875" style="55"/>
    <col min="7937" max="7937" width="1.625" style="55" customWidth="1"/>
    <col min="7938" max="7938" width="3.5" style="55" customWidth="1"/>
    <col min="7939" max="7940" width="9" style="55" customWidth="1"/>
    <col min="7941" max="7942" width="8.5" style="55" customWidth="1"/>
    <col min="7943" max="7943" width="8.375" style="55" customWidth="1"/>
    <col min="7944" max="7944" width="7.375" style="55" customWidth="1"/>
    <col min="7945" max="7946" width="10" style="55" customWidth="1"/>
    <col min="7947" max="7947" width="17.125" style="55" customWidth="1"/>
    <col min="7948" max="8192" width="8.875" style="55"/>
    <col min="8193" max="8193" width="1.625" style="55" customWidth="1"/>
    <col min="8194" max="8194" width="3.5" style="55" customWidth="1"/>
    <col min="8195" max="8196" width="9" style="55" customWidth="1"/>
    <col min="8197" max="8198" width="8.5" style="55" customWidth="1"/>
    <col min="8199" max="8199" width="8.375" style="55" customWidth="1"/>
    <col min="8200" max="8200" width="7.375" style="55" customWidth="1"/>
    <col min="8201" max="8202" width="10" style="55" customWidth="1"/>
    <col min="8203" max="8203" width="17.125" style="55" customWidth="1"/>
    <col min="8204" max="8448" width="8.875" style="55"/>
    <col min="8449" max="8449" width="1.625" style="55" customWidth="1"/>
    <col min="8450" max="8450" width="3.5" style="55" customWidth="1"/>
    <col min="8451" max="8452" width="9" style="55" customWidth="1"/>
    <col min="8453" max="8454" width="8.5" style="55" customWidth="1"/>
    <col min="8455" max="8455" width="8.375" style="55" customWidth="1"/>
    <col min="8456" max="8456" width="7.375" style="55" customWidth="1"/>
    <col min="8457" max="8458" width="10" style="55" customWidth="1"/>
    <col min="8459" max="8459" width="17.125" style="55" customWidth="1"/>
    <col min="8460" max="8704" width="8.875" style="55"/>
    <col min="8705" max="8705" width="1.625" style="55" customWidth="1"/>
    <col min="8706" max="8706" width="3.5" style="55" customWidth="1"/>
    <col min="8707" max="8708" width="9" style="55" customWidth="1"/>
    <col min="8709" max="8710" width="8.5" style="55" customWidth="1"/>
    <col min="8711" max="8711" width="8.375" style="55" customWidth="1"/>
    <col min="8712" max="8712" width="7.375" style="55" customWidth="1"/>
    <col min="8713" max="8714" width="10" style="55" customWidth="1"/>
    <col min="8715" max="8715" width="17.125" style="55" customWidth="1"/>
    <col min="8716" max="8960" width="8.875" style="55"/>
    <col min="8961" max="8961" width="1.625" style="55" customWidth="1"/>
    <col min="8962" max="8962" width="3.5" style="55" customWidth="1"/>
    <col min="8963" max="8964" width="9" style="55" customWidth="1"/>
    <col min="8965" max="8966" width="8.5" style="55" customWidth="1"/>
    <col min="8967" max="8967" width="8.375" style="55" customWidth="1"/>
    <col min="8968" max="8968" width="7.375" style="55" customWidth="1"/>
    <col min="8969" max="8970" width="10" style="55" customWidth="1"/>
    <col min="8971" max="8971" width="17.125" style="55" customWidth="1"/>
    <col min="8972" max="9216" width="8.875" style="55"/>
    <col min="9217" max="9217" width="1.625" style="55" customWidth="1"/>
    <col min="9218" max="9218" width="3.5" style="55" customWidth="1"/>
    <col min="9219" max="9220" width="9" style="55" customWidth="1"/>
    <col min="9221" max="9222" width="8.5" style="55" customWidth="1"/>
    <col min="9223" max="9223" width="8.375" style="55" customWidth="1"/>
    <col min="9224" max="9224" width="7.375" style="55" customWidth="1"/>
    <col min="9225" max="9226" width="10" style="55" customWidth="1"/>
    <col min="9227" max="9227" width="17.125" style="55" customWidth="1"/>
    <col min="9228" max="9472" width="8.875" style="55"/>
    <col min="9473" max="9473" width="1.625" style="55" customWidth="1"/>
    <col min="9474" max="9474" width="3.5" style="55" customWidth="1"/>
    <col min="9475" max="9476" width="9" style="55" customWidth="1"/>
    <col min="9477" max="9478" width="8.5" style="55" customWidth="1"/>
    <col min="9479" max="9479" width="8.375" style="55" customWidth="1"/>
    <col min="9480" max="9480" width="7.375" style="55" customWidth="1"/>
    <col min="9481" max="9482" width="10" style="55" customWidth="1"/>
    <col min="9483" max="9483" width="17.125" style="55" customWidth="1"/>
    <col min="9484" max="9728" width="8.875" style="55"/>
    <col min="9729" max="9729" width="1.625" style="55" customWidth="1"/>
    <col min="9730" max="9730" width="3.5" style="55" customWidth="1"/>
    <col min="9731" max="9732" width="9" style="55" customWidth="1"/>
    <col min="9733" max="9734" width="8.5" style="55" customWidth="1"/>
    <col min="9735" max="9735" width="8.375" style="55" customWidth="1"/>
    <col min="9736" max="9736" width="7.375" style="55" customWidth="1"/>
    <col min="9737" max="9738" width="10" style="55" customWidth="1"/>
    <col min="9739" max="9739" width="17.125" style="55" customWidth="1"/>
    <col min="9740" max="9984" width="8.875" style="55"/>
    <col min="9985" max="9985" width="1.625" style="55" customWidth="1"/>
    <col min="9986" max="9986" width="3.5" style="55" customWidth="1"/>
    <col min="9987" max="9988" width="9" style="55" customWidth="1"/>
    <col min="9989" max="9990" width="8.5" style="55" customWidth="1"/>
    <col min="9991" max="9991" width="8.375" style="55" customWidth="1"/>
    <col min="9992" max="9992" width="7.375" style="55" customWidth="1"/>
    <col min="9993" max="9994" width="10" style="55" customWidth="1"/>
    <col min="9995" max="9995" width="17.125" style="55" customWidth="1"/>
    <col min="9996" max="10240" width="8.875" style="55"/>
    <col min="10241" max="10241" width="1.625" style="55" customWidth="1"/>
    <col min="10242" max="10242" width="3.5" style="55" customWidth="1"/>
    <col min="10243" max="10244" width="9" style="55" customWidth="1"/>
    <col min="10245" max="10246" width="8.5" style="55" customWidth="1"/>
    <col min="10247" max="10247" width="8.375" style="55" customWidth="1"/>
    <col min="10248" max="10248" width="7.375" style="55" customWidth="1"/>
    <col min="10249" max="10250" width="10" style="55" customWidth="1"/>
    <col min="10251" max="10251" width="17.125" style="55" customWidth="1"/>
    <col min="10252" max="10496" width="8.875" style="55"/>
    <col min="10497" max="10497" width="1.625" style="55" customWidth="1"/>
    <col min="10498" max="10498" width="3.5" style="55" customWidth="1"/>
    <col min="10499" max="10500" width="9" style="55" customWidth="1"/>
    <col min="10501" max="10502" width="8.5" style="55" customWidth="1"/>
    <col min="10503" max="10503" width="8.375" style="55" customWidth="1"/>
    <col min="10504" max="10504" width="7.375" style="55" customWidth="1"/>
    <col min="10505" max="10506" width="10" style="55" customWidth="1"/>
    <col min="10507" max="10507" width="17.125" style="55" customWidth="1"/>
    <col min="10508" max="10752" width="8.875" style="55"/>
    <col min="10753" max="10753" width="1.625" style="55" customWidth="1"/>
    <col min="10754" max="10754" width="3.5" style="55" customWidth="1"/>
    <col min="10755" max="10756" width="9" style="55" customWidth="1"/>
    <col min="10757" max="10758" width="8.5" style="55" customWidth="1"/>
    <col min="10759" max="10759" width="8.375" style="55" customWidth="1"/>
    <col min="10760" max="10760" width="7.375" style="55" customWidth="1"/>
    <col min="10761" max="10762" width="10" style="55" customWidth="1"/>
    <col min="10763" max="10763" width="17.125" style="55" customWidth="1"/>
    <col min="10764" max="11008" width="8.875" style="55"/>
    <col min="11009" max="11009" width="1.625" style="55" customWidth="1"/>
    <col min="11010" max="11010" width="3.5" style="55" customWidth="1"/>
    <col min="11011" max="11012" width="9" style="55" customWidth="1"/>
    <col min="11013" max="11014" width="8.5" style="55" customWidth="1"/>
    <col min="11015" max="11015" width="8.375" style="55" customWidth="1"/>
    <col min="11016" max="11016" width="7.375" style="55" customWidth="1"/>
    <col min="11017" max="11018" width="10" style="55" customWidth="1"/>
    <col min="11019" max="11019" width="17.125" style="55" customWidth="1"/>
    <col min="11020" max="11264" width="8.875" style="55"/>
    <col min="11265" max="11265" width="1.625" style="55" customWidth="1"/>
    <col min="11266" max="11266" width="3.5" style="55" customWidth="1"/>
    <col min="11267" max="11268" width="9" style="55" customWidth="1"/>
    <col min="11269" max="11270" width="8.5" style="55" customWidth="1"/>
    <col min="11271" max="11271" width="8.375" style="55" customWidth="1"/>
    <col min="11272" max="11272" width="7.375" style="55" customWidth="1"/>
    <col min="11273" max="11274" width="10" style="55" customWidth="1"/>
    <col min="11275" max="11275" width="17.125" style="55" customWidth="1"/>
    <col min="11276" max="11520" width="8.875" style="55"/>
    <col min="11521" max="11521" width="1.625" style="55" customWidth="1"/>
    <col min="11522" max="11522" width="3.5" style="55" customWidth="1"/>
    <col min="11523" max="11524" width="9" style="55" customWidth="1"/>
    <col min="11525" max="11526" width="8.5" style="55" customWidth="1"/>
    <col min="11527" max="11527" width="8.375" style="55" customWidth="1"/>
    <col min="11528" max="11528" width="7.375" style="55" customWidth="1"/>
    <col min="11529" max="11530" width="10" style="55" customWidth="1"/>
    <col min="11531" max="11531" width="17.125" style="55" customWidth="1"/>
    <col min="11532" max="11776" width="8.875" style="55"/>
    <col min="11777" max="11777" width="1.625" style="55" customWidth="1"/>
    <col min="11778" max="11778" width="3.5" style="55" customWidth="1"/>
    <col min="11779" max="11780" width="9" style="55" customWidth="1"/>
    <col min="11781" max="11782" width="8.5" style="55" customWidth="1"/>
    <col min="11783" max="11783" width="8.375" style="55" customWidth="1"/>
    <col min="11784" max="11784" width="7.375" style="55" customWidth="1"/>
    <col min="11785" max="11786" width="10" style="55" customWidth="1"/>
    <col min="11787" max="11787" width="17.125" style="55" customWidth="1"/>
    <col min="11788" max="12032" width="8.875" style="55"/>
    <col min="12033" max="12033" width="1.625" style="55" customWidth="1"/>
    <col min="12034" max="12034" width="3.5" style="55" customWidth="1"/>
    <col min="12035" max="12036" width="9" style="55" customWidth="1"/>
    <col min="12037" max="12038" width="8.5" style="55" customWidth="1"/>
    <col min="12039" max="12039" width="8.375" style="55" customWidth="1"/>
    <col min="12040" max="12040" width="7.375" style="55" customWidth="1"/>
    <col min="12041" max="12042" width="10" style="55" customWidth="1"/>
    <col min="12043" max="12043" width="17.125" style="55" customWidth="1"/>
    <col min="12044" max="12288" width="8.875" style="55"/>
    <col min="12289" max="12289" width="1.625" style="55" customWidth="1"/>
    <col min="12290" max="12290" width="3.5" style="55" customWidth="1"/>
    <col min="12291" max="12292" width="9" style="55" customWidth="1"/>
    <col min="12293" max="12294" width="8.5" style="55" customWidth="1"/>
    <col min="12295" max="12295" width="8.375" style="55" customWidth="1"/>
    <col min="12296" max="12296" width="7.375" style="55" customWidth="1"/>
    <col min="12297" max="12298" width="10" style="55" customWidth="1"/>
    <col min="12299" max="12299" width="17.125" style="55" customWidth="1"/>
    <col min="12300" max="12544" width="8.875" style="55"/>
    <col min="12545" max="12545" width="1.625" style="55" customWidth="1"/>
    <col min="12546" max="12546" width="3.5" style="55" customWidth="1"/>
    <col min="12547" max="12548" width="9" style="55" customWidth="1"/>
    <col min="12549" max="12550" width="8.5" style="55" customWidth="1"/>
    <col min="12551" max="12551" width="8.375" style="55" customWidth="1"/>
    <col min="12552" max="12552" width="7.375" style="55" customWidth="1"/>
    <col min="12553" max="12554" width="10" style="55" customWidth="1"/>
    <col min="12555" max="12555" width="17.125" style="55" customWidth="1"/>
    <col min="12556" max="12800" width="8.875" style="55"/>
    <col min="12801" max="12801" width="1.625" style="55" customWidth="1"/>
    <col min="12802" max="12802" width="3.5" style="55" customWidth="1"/>
    <col min="12803" max="12804" width="9" style="55" customWidth="1"/>
    <col min="12805" max="12806" width="8.5" style="55" customWidth="1"/>
    <col min="12807" max="12807" width="8.375" style="55" customWidth="1"/>
    <col min="12808" max="12808" width="7.375" style="55" customWidth="1"/>
    <col min="12809" max="12810" width="10" style="55" customWidth="1"/>
    <col min="12811" max="12811" width="17.125" style="55" customWidth="1"/>
    <col min="12812" max="13056" width="8.875" style="55"/>
    <col min="13057" max="13057" width="1.625" style="55" customWidth="1"/>
    <col min="13058" max="13058" width="3.5" style="55" customWidth="1"/>
    <col min="13059" max="13060" width="9" style="55" customWidth="1"/>
    <col min="13061" max="13062" width="8.5" style="55" customWidth="1"/>
    <col min="13063" max="13063" width="8.375" style="55" customWidth="1"/>
    <col min="13064" max="13064" width="7.375" style="55" customWidth="1"/>
    <col min="13065" max="13066" width="10" style="55" customWidth="1"/>
    <col min="13067" max="13067" width="17.125" style="55" customWidth="1"/>
    <col min="13068" max="13312" width="8.875" style="55"/>
    <col min="13313" max="13313" width="1.625" style="55" customWidth="1"/>
    <col min="13314" max="13314" width="3.5" style="55" customWidth="1"/>
    <col min="13315" max="13316" width="9" style="55" customWidth="1"/>
    <col min="13317" max="13318" width="8.5" style="55" customWidth="1"/>
    <col min="13319" max="13319" width="8.375" style="55" customWidth="1"/>
    <col min="13320" max="13320" width="7.375" style="55" customWidth="1"/>
    <col min="13321" max="13322" width="10" style="55" customWidth="1"/>
    <col min="13323" max="13323" width="17.125" style="55" customWidth="1"/>
    <col min="13324" max="13568" width="8.875" style="55"/>
    <col min="13569" max="13569" width="1.625" style="55" customWidth="1"/>
    <col min="13570" max="13570" width="3.5" style="55" customWidth="1"/>
    <col min="13571" max="13572" width="9" style="55" customWidth="1"/>
    <col min="13573" max="13574" width="8.5" style="55" customWidth="1"/>
    <col min="13575" max="13575" width="8.375" style="55" customWidth="1"/>
    <col min="13576" max="13576" width="7.375" style="55" customWidth="1"/>
    <col min="13577" max="13578" width="10" style="55" customWidth="1"/>
    <col min="13579" max="13579" width="17.125" style="55" customWidth="1"/>
    <col min="13580" max="13824" width="8.875" style="55"/>
    <col min="13825" max="13825" width="1.625" style="55" customWidth="1"/>
    <col min="13826" max="13826" width="3.5" style="55" customWidth="1"/>
    <col min="13827" max="13828" width="9" style="55" customWidth="1"/>
    <col min="13829" max="13830" width="8.5" style="55" customWidth="1"/>
    <col min="13831" max="13831" width="8.375" style="55" customWidth="1"/>
    <col min="13832" max="13832" width="7.375" style="55" customWidth="1"/>
    <col min="13833" max="13834" width="10" style="55" customWidth="1"/>
    <col min="13835" max="13835" width="17.125" style="55" customWidth="1"/>
    <col min="13836" max="14080" width="8.875" style="55"/>
    <col min="14081" max="14081" width="1.625" style="55" customWidth="1"/>
    <col min="14082" max="14082" width="3.5" style="55" customWidth="1"/>
    <col min="14083" max="14084" width="9" style="55" customWidth="1"/>
    <col min="14085" max="14086" width="8.5" style="55" customWidth="1"/>
    <col min="14087" max="14087" width="8.375" style="55" customWidth="1"/>
    <col min="14088" max="14088" width="7.375" style="55" customWidth="1"/>
    <col min="14089" max="14090" width="10" style="55" customWidth="1"/>
    <col min="14091" max="14091" width="17.125" style="55" customWidth="1"/>
    <col min="14092" max="14336" width="8.875" style="55"/>
    <col min="14337" max="14337" width="1.625" style="55" customWidth="1"/>
    <col min="14338" max="14338" width="3.5" style="55" customWidth="1"/>
    <col min="14339" max="14340" width="9" style="55" customWidth="1"/>
    <col min="14341" max="14342" width="8.5" style="55" customWidth="1"/>
    <col min="14343" max="14343" width="8.375" style="55" customWidth="1"/>
    <col min="14344" max="14344" width="7.375" style="55" customWidth="1"/>
    <col min="14345" max="14346" width="10" style="55" customWidth="1"/>
    <col min="14347" max="14347" width="17.125" style="55" customWidth="1"/>
    <col min="14348" max="14592" width="8.875" style="55"/>
    <col min="14593" max="14593" width="1.625" style="55" customWidth="1"/>
    <col min="14594" max="14594" width="3.5" style="55" customWidth="1"/>
    <col min="14595" max="14596" width="9" style="55" customWidth="1"/>
    <col min="14597" max="14598" width="8.5" style="55" customWidth="1"/>
    <col min="14599" max="14599" width="8.375" style="55" customWidth="1"/>
    <col min="14600" max="14600" width="7.375" style="55" customWidth="1"/>
    <col min="14601" max="14602" width="10" style="55" customWidth="1"/>
    <col min="14603" max="14603" width="17.125" style="55" customWidth="1"/>
    <col min="14604" max="14848" width="8.875" style="55"/>
    <col min="14849" max="14849" width="1.625" style="55" customWidth="1"/>
    <col min="14850" max="14850" width="3.5" style="55" customWidth="1"/>
    <col min="14851" max="14852" width="9" style="55" customWidth="1"/>
    <col min="14853" max="14854" width="8.5" style="55" customWidth="1"/>
    <col min="14855" max="14855" width="8.375" style="55" customWidth="1"/>
    <col min="14856" max="14856" width="7.375" style="55" customWidth="1"/>
    <col min="14857" max="14858" width="10" style="55" customWidth="1"/>
    <col min="14859" max="14859" width="17.125" style="55" customWidth="1"/>
    <col min="14860" max="15104" width="8.875" style="55"/>
    <col min="15105" max="15105" width="1.625" style="55" customWidth="1"/>
    <col min="15106" max="15106" width="3.5" style="55" customWidth="1"/>
    <col min="15107" max="15108" width="9" style="55" customWidth="1"/>
    <col min="15109" max="15110" width="8.5" style="55" customWidth="1"/>
    <col min="15111" max="15111" width="8.375" style="55" customWidth="1"/>
    <col min="15112" max="15112" width="7.375" style="55" customWidth="1"/>
    <col min="15113" max="15114" width="10" style="55" customWidth="1"/>
    <col min="15115" max="15115" width="17.125" style="55" customWidth="1"/>
    <col min="15116" max="15360" width="8.875" style="55"/>
    <col min="15361" max="15361" width="1.625" style="55" customWidth="1"/>
    <col min="15362" max="15362" width="3.5" style="55" customWidth="1"/>
    <col min="15363" max="15364" width="9" style="55" customWidth="1"/>
    <col min="15365" max="15366" width="8.5" style="55" customWidth="1"/>
    <col min="15367" max="15367" width="8.375" style="55" customWidth="1"/>
    <col min="15368" max="15368" width="7.375" style="55" customWidth="1"/>
    <col min="15369" max="15370" width="10" style="55" customWidth="1"/>
    <col min="15371" max="15371" width="17.125" style="55" customWidth="1"/>
    <col min="15372" max="15616" width="8.875" style="55"/>
    <col min="15617" max="15617" width="1.625" style="55" customWidth="1"/>
    <col min="15618" max="15618" width="3.5" style="55" customWidth="1"/>
    <col min="15619" max="15620" width="9" style="55" customWidth="1"/>
    <col min="15621" max="15622" width="8.5" style="55" customWidth="1"/>
    <col min="15623" max="15623" width="8.375" style="55" customWidth="1"/>
    <col min="15624" max="15624" width="7.375" style="55" customWidth="1"/>
    <col min="15625" max="15626" width="10" style="55" customWidth="1"/>
    <col min="15627" max="15627" width="17.125" style="55" customWidth="1"/>
    <col min="15628" max="15872" width="8.875" style="55"/>
    <col min="15873" max="15873" width="1.625" style="55" customWidth="1"/>
    <col min="15874" max="15874" width="3.5" style="55" customWidth="1"/>
    <col min="15875" max="15876" width="9" style="55" customWidth="1"/>
    <col min="15877" max="15878" width="8.5" style="55" customWidth="1"/>
    <col min="15879" max="15879" width="8.375" style="55" customWidth="1"/>
    <col min="15880" max="15880" width="7.375" style="55" customWidth="1"/>
    <col min="15881" max="15882" width="10" style="55" customWidth="1"/>
    <col min="15883" max="15883" width="17.125" style="55" customWidth="1"/>
    <col min="15884" max="16128" width="8.875" style="55"/>
    <col min="16129" max="16129" width="1.625" style="55" customWidth="1"/>
    <col min="16130" max="16130" width="3.5" style="55" customWidth="1"/>
    <col min="16131" max="16132" width="9" style="55" customWidth="1"/>
    <col min="16133" max="16134" width="8.5" style="55" customWidth="1"/>
    <col min="16135" max="16135" width="8.375" style="55" customWidth="1"/>
    <col min="16136" max="16136" width="7.375" style="55" customWidth="1"/>
    <col min="16137" max="16138" width="10" style="55" customWidth="1"/>
    <col min="16139" max="16139" width="17.125" style="55" customWidth="1"/>
    <col min="16140" max="16384" width="8.875" style="55"/>
  </cols>
  <sheetData>
    <row r="1" spans="2:11" ht="18" customHeight="1" thickBot="1">
      <c r="B1" s="1168" t="s">
        <v>187</v>
      </c>
      <c r="C1" s="1169"/>
      <c r="H1" s="975" t="s">
        <v>242</v>
      </c>
      <c r="I1" s="975"/>
      <c r="J1" s="975"/>
      <c r="K1" s="975"/>
    </row>
    <row r="2" spans="2:11" ht="41.25" customHeight="1">
      <c r="B2" s="976" t="s">
        <v>255</v>
      </c>
      <c r="C2" s="977"/>
      <c r="D2" s="977"/>
      <c r="E2" s="977"/>
      <c r="F2" s="977"/>
      <c r="G2" s="977"/>
      <c r="H2" s="977"/>
      <c r="I2" s="977"/>
      <c r="J2" s="977"/>
      <c r="K2" s="977"/>
    </row>
    <row r="3" spans="2:11" ht="6" customHeight="1">
      <c r="B3" s="1170"/>
      <c r="C3" s="1170"/>
      <c r="D3" s="1170"/>
      <c r="E3" s="1171"/>
      <c r="F3" s="1107"/>
      <c r="G3" s="56"/>
    </row>
    <row r="4" spans="2:11" ht="15" customHeight="1">
      <c r="B4" s="1170"/>
      <c r="C4" s="1170"/>
      <c r="D4" s="1170"/>
      <c r="E4" s="1171"/>
      <c r="F4" s="1107"/>
      <c r="G4" s="56"/>
      <c r="H4" s="984" t="s">
        <v>49</v>
      </c>
      <c r="I4" s="984"/>
      <c r="J4" s="1173"/>
      <c r="K4" s="1173"/>
    </row>
    <row r="5" spans="2:11" ht="15" customHeight="1">
      <c r="B5" s="1170"/>
      <c r="C5" s="1170"/>
      <c r="D5" s="1170"/>
      <c r="E5" s="1171"/>
      <c r="F5" s="1107"/>
      <c r="G5" s="73"/>
      <c r="H5" s="984"/>
      <c r="I5" s="984"/>
      <c r="J5" s="1173"/>
      <c r="K5" s="1173"/>
    </row>
    <row r="6" spans="2:11" ht="6" customHeight="1" thickBot="1">
      <c r="B6" s="74"/>
      <c r="C6" s="74"/>
      <c r="D6" s="74"/>
      <c r="E6" s="74"/>
      <c r="F6" s="74"/>
      <c r="G6" s="74"/>
      <c r="H6" s="74"/>
      <c r="I6" s="74"/>
      <c r="J6" s="74"/>
      <c r="K6" s="74"/>
    </row>
    <row r="7" spans="2:11" s="74" customFormat="1" ht="24.75" customHeight="1">
      <c r="B7" s="75"/>
      <c r="C7" s="973" t="s">
        <v>10</v>
      </c>
      <c r="D7" s="973"/>
      <c r="E7" s="973" t="s">
        <v>251</v>
      </c>
      <c r="F7" s="973"/>
      <c r="G7" s="973" t="s">
        <v>50</v>
      </c>
      <c r="H7" s="974"/>
      <c r="I7" s="1189" t="s">
        <v>256</v>
      </c>
      <c r="J7" s="1190"/>
      <c r="K7" s="76" t="s">
        <v>51</v>
      </c>
    </row>
    <row r="8" spans="2:11" s="74" customFormat="1" ht="17.25" customHeight="1">
      <c r="B8" s="75">
        <f>ROW()-7</f>
        <v>1</v>
      </c>
      <c r="C8" s="973"/>
      <c r="D8" s="973"/>
      <c r="E8" s="985"/>
      <c r="F8" s="986"/>
      <c r="G8" s="973"/>
      <c r="H8" s="974"/>
      <c r="I8" s="1176"/>
      <c r="J8" s="1177"/>
      <c r="K8" s="77"/>
    </row>
    <row r="9" spans="2:11" s="74" customFormat="1" ht="17.25" customHeight="1">
      <c r="B9" s="75">
        <f t="shared" ref="B9:B47" si="0">ROW()-7</f>
        <v>2</v>
      </c>
      <c r="C9" s="973"/>
      <c r="D9" s="973"/>
      <c r="E9" s="985"/>
      <c r="F9" s="986"/>
      <c r="G9" s="973"/>
      <c r="H9" s="974"/>
      <c r="I9" s="1176"/>
      <c r="J9" s="1177"/>
      <c r="K9" s="77"/>
    </row>
    <row r="10" spans="2:11" s="74" customFormat="1" ht="17.25" customHeight="1">
      <c r="B10" s="75">
        <f t="shared" si="0"/>
        <v>3</v>
      </c>
      <c r="C10" s="974"/>
      <c r="D10" s="979"/>
      <c r="E10" s="980"/>
      <c r="F10" s="981"/>
      <c r="G10" s="974"/>
      <c r="H10" s="982"/>
      <c r="I10" s="1176"/>
      <c r="J10" s="1178"/>
      <c r="K10" s="77"/>
    </row>
    <row r="11" spans="2:11" s="74" customFormat="1" ht="17.25" customHeight="1">
      <c r="B11" s="75">
        <f t="shared" si="0"/>
        <v>4</v>
      </c>
      <c r="C11" s="974"/>
      <c r="D11" s="979"/>
      <c r="E11" s="980"/>
      <c r="F11" s="981"/>
      <c r="G11" s="974"/>
      <c r="H11" s="982"/>
      <c r="I11" s="1176"/>
      <c r="J11" s="1178"/>
      <c r="K11" s="77"/>
    </row>
    <row r="12" spans="2:11" s="74" customFormat="1" ht="17.25" customHeight="1">
      <c r="B12" s="75">
        <f t="shared" si="0"/>
        <v>5</v>
      </c>
      <c r="C12" s="974"/>
      <c r="D12" s="979"/>
      <c r="E12" s="980"/>
      <c r="F12" s="981"/>
      <c r="G12" s="974"/>
      <c r="H12" s="982"/>
      <c r="I12" s="1176"/>
      <c r="J12" s="1178"/>
      <c r="K12" s="77"/>
    </row>
    <row r="13" spans="2:11" s="74" customFormat="1" ht="17.25" customHeight="1">
      <c r="B13" s="75">
        <f t="shared" si="0"/>
        <v>6</v>
      </c>
      <c r="C13" s="974"/>
      <c r="D13" s="979"/>
      <c r="E13" s="980"/>
      <c r="F13" s="981"/>
      <c r="G13" s="974"/>
      <c r="H13" s="982"/>
      <c r="I13" s="1176"/>
      <c r="J13" s="1178"/>
      <c r="K13" s="78"/>
    </row>
    <row r="14" spans="2:11" s="74" customFormat="1" ht="17.25" customHeight="1">
      <c r="B14" s="75">
        <f t="shared" si="0"/>
        <v>7</v>
      </c>
      <c r="C14" s="973"/>
      <c r="D14" s="973"/>
      <c r="E14" s="973"/>
      <c r="F14" s="973"/>
      <c r="G14" s="973"/>
      <c r="H14" s="974"/>
      <c r="I14" s="1180"/>
      <c r="J14" s="1181"/>
      <c r="K14" s="78"/>
    </row>
    <row r="15" spans="2:11" s="74" customFormat="1" ht="17.25" customHeight="1">
      <c r="B15" s="75">
        <f t="shared" si="0"/>
        <v>8</v>
      </c>
      <c r="C15" s="973"/>
      <c r="D15" s="973"/>
      <c r="E15" s="973"/>
      <c r="F15" s="973"/>
      <c r="G15" s="973"/>
      <c r="H15" s="974"/>
      <c r="I15" s="1179"/>
      <c r="J15" s="1177"/>
      <c r="K15" s="78"/>
    </row>
    <row r="16" spans="2:11" s="74" customFormat="1" ht="17.25" customHeight="1">
      <c r="B16" s="75">
        <f t="shared" si="0"/>
        <v>9</v>
      </c>
      <c r="C16" s="973"/>
      <c r="D16" s="973"/>
      <c r="E16" s="973"/>
      <c r="F16" s="973"/>
      <c r="G16" s="973"/>
      <c r="H16" s="974"/>
      <c r="I16" s="1179"/>
      <c r="J16" s="1177"/>
      <c r="K16" s="78"/>
    </row>
    <row r="17" spans="2:11" s="74" customFormat="1" ht="17.25" customHeight="1">
      <c r="B17" s="75">
        <f t="shared" si="0"/>
        <v>10</v>
      </c>
      <c r="C17" s="973"/>
      <c r="D17" s="973"/>
      <c r="E17" s="973"/>
      <c r="F17" s="973"/>
      <c r="G17" s="973"/>
      <c r="H17" s="974"/>
      <c r="I17" s="1182"/>
      <c r="J17" s="1183"/>
      <c r="K17" s="78"/>
    </row>
    <row r="18" spans="2:11" s="74" customFormat="1" ht="17.25" customHeight="1">
      <c r="B18" s="75">
        <f t="shared" si="0"/>
        <v>11</v>
      </c>
      <c r="C18" s="974"/>
      <c r="D18" s="979"/>
      <c r="E18" s="980"/>
      <c r="F18" s="981"/>
      <c r="G18" s="973"/>
      <c r="H18" s="974"/>
      <c r="I18" s="1176"/>
      <c r="J18" s="1178"/>
      <c r="K18" s="77"/>
    </row>
    <row r="19" spans="2:11" s="74" customFormat="1" ht="17.25" customHeight="1">
      <c r="B19" s="75">
        <f t="shared" si="0"/>
        <v>12</v>
      </c>
      <c r="C19" s="973"/>
      <c r="D19" s="973"/>
      <c r="E19" s="985"/>
      <c r="F19" s="986"/>
      <c r="G19" s="973"/>
      <c r="H19" s="974"/>
      <c r="I19" s="1176"/>
      <c r="J19" s="1177"/>
      <c r="K19" s="77"/>
    </row>
    <row r="20" spans="2:11" s="74" customFormat="1" ht="17.25" customHeight="1">
      <c r="B20" s="75">
        <f t="shared" si="0"/>
        <v>13</v>
      </c>
      <c r="C20" s="974"/>
      <c r="D20" s="979"/>
      <c r="E20" s="980"/>
      <c r="F20" s="981"/>
      <c r="G20" s="974"/>
      <c r="H20" s="982"/>
      <c r="I20" s="1176"/>
      <c r="J20" s="1178"/>
      <c r="K20" s="77"/>
    </row>
    <row r="21" spans="2:11" s="74" customFormat="1" ht="17.25" customHeight="1">
      <c r="B21" s="75">
        <f t="shared" si="0"/>
        <v>14</v>
      </c>
      <c r="C21" s="973"/>
      <c r="D21" s="973"/>
      <c r="E21" s="985"/>
      <c r="F21" s="986"/>
      <c r="G21" s="973"/>
      <c r="H21" s="974"/>
      <c r="I21" s="1176"/>
      <c r="J21" s="1177"/>
      <c r="K21" s="77"/>
    </row>
    <row r="22" spans="2:11" s="74" customFormat="1" ht="17.25" customHeight="1">
      <c r="B22" s="75">
        <f t="shared" si="0"/>
        <v>15</v>
      </c>
      <c r="C22" s="973"/>
      <c r="D22" s="973"/>
      <c r="E22" s="980"/>
      <c r="F22" s="979"/>
      <c r="G22" s="973"/>
      <c r="H22" s="974"/>
      <c r="I22" s="1176"/>
      <c r="J22" s="1177"/>
      <c r="K22" s="78"/>
    </row>
    <row r="23" spans="2:11" s="74" customFormat="1" ht="17.25" customHeight="1">
      <c r="B23" s="75">
        <f t="shared" si="0"/>
        <v>16</v>
      </c>
      <c r="C23" s="973"/>
      <c r="D23" s="973"/>
      <c r="E23" s="983"/>
      <c r="F23" s="973"/>
      <c r="G23" s="973"/>
      <c r="H23" s="974"/>
      <c r="I23" s="1176"/>
      <c r="J23" s="1177"/>
      <c r="K23" s="78"/>
    </row>
    <row r="24" spans="2:11" s="74" customFormat="1" ht="17.25" customHeight="1">
      <c r="B24" s="75">
        <f t="shared" si="0"/>
        <v>17</v>
      </c>
      <c r="C24" s="973"/>
      <c r="D24" s="973"/>
      <c r="E24" s="973"/>
      <c r="F24" s="973"/>
      <c r="G24" s="973"/>
      <c r="H24" s="974"/>
      <c r="I24" s="1176"/>
      <c r="J24" s="1177"/>
      <c r="K24" s="78"/>
    </row>
    <row r="25" spans="2:11" s="74" customFormat="1" ht="17.25" customHeight="1">
      <c r="B25" s="75">
        <f t="shared" si="0"/>
        <v>18</v>
      </c>
      <c r="C25" s="973"/>
      <c r="D25" s="973"/>
      <c r="E25" s="973"/>
      <c r="F25" s="973"/>
      <c r="G25" s="973"/>
      <c r="H25" s="974"/>
      <c r="I25" s="1176"/>
      <c r="J25" s="1177"/>
      <c r="K25" s="78"/>
    </row>
    <row r="26" spans="2:11" s="74" customFormat="1" ht="17.25" customHeight="1">
      <c r="B26" s="75">
        <f t="shared" si="0"/>
        <v>19</v>
      </c>
      <c r="C26" s="973"/>
      <c r="D26" s="973"/>
      <c r="E26" s="973"/>
      <c r="F26" s="973"/>
      <c r="G26" s="973"/>
      <c r="H26" s="974"/>
      <c r="I26" s="1176"/>
      <c r="J26" s="1177"/>
      <c r="K26" s="78"/>
    </row>
    <row r="27" spans="2:11" s="74" customFormat="1" ht="17.25" customHeight="1">
      <c r="B27" s="75">
        <f t="shared" si="0"/>
        <v>20</v>
      </c>
      <c r="C27" s="973"/>
      <c r="D27" s="973"/>
      <c r="E27" s="973"/>
      <c r="F27" s="973"/>
      <c r="G27" s="973"/>
      <c r="H27" s="974"/>
      <c r="I27" s="1176"/>
      <c r="J27" s="1177"/>
      <c r="K27" s="78"/>
    </row>
    <row r="28" spans="2:11" s="74" customFormat="1" ht="17.25" customHeight="1">
      <c r="B28" s="75">
        <f t="shared" si="0"/>
        <v>21</v>
      </c>
      <c r="C28" s="973"/>
      <c r="D28" s="973"/>
      <c r="E28" s="987"/>
      <c r="F28" s="988"/>
      <c r="G28" s="973"/>
      <c r="H28" s="974"/>
      <c r="I28" s="1184"/>
      <c r="J28" s="1185"/>
      <c r="K28" s="77"/>
    </row>
    <row r="29" spans="2:11" s="74" customFormat="1" ht="17.25" customHeight="1">
      <c r="B29" s="75">
        <f t="shared" si="0"/>
        <v>22</v>
      </c>
      <c r="C29" s="973"/>
      <c r="D29" s="973"/>
      <c r="E29" s="987"/>
      <c r="F29" s="988"/>
      <c r="G29" s="973"/>
      <c r="H29" s="974"/>
      <c r="I29" s="1176"/>
      <c r="J29" s="1177"/>
      <c r="K29" s="77"/>
    </row>
    <row r="30" spans="2:11" s="74" customFormat="1" ht="17.25" customHeight="1">
      <c r="B30" s="75">
        <f t="shared" si="0"/>
        <v>23</v>
      </c>
      <c r="C30" s="973"/>
      <c r="D30" s="973"/>
      <c r="E30" s="987"/>
      <c r="F30" s="988"/>
      <c r="G30" s="973"/>
      <c r="H30" s="974"/>
      <c r="I30" s="1176"/>
      <c r="J30" s="1177"/>
      <c r="K30" s="77"/>
    </row>
    <row r="31" spans="2:11" s="74" customFormat="1" ht="17.25" customHeight="1">
      <c r="B31" s="75">
        <f t="shared" si="0"/>
        <v>24</v>
      </c>
      <c r="C31" s="973"/>
      <c r="D31" s="973"/>
      <c r="E31" s="987"/>
      <c r="F31" s="988"/>
      <c r="G31" s="973"/>
      <c r="H31" s="974"/>
      <c r="I31" s="1176"/>
      <c r="J31" s="1177"/>
      <c r="K31" s="77"/>
    </row>
    <row r="32" spans="2:11" s="74" customFormat="1" ht="17.25" customHeight="1">
      <c r="B32" s="75">
        <f t="shared" si="0"/>
        <v>25</v>
      </c>
      <c r="C32" s="973"/>
      <c r="D32" s="973"/>
      <c r="E32" s="987"/>
      <c r="F32" s="988"/>
      <c r="G32" s="973"/>
      <c r="H32" s="974"/>
      <c r="I32" s="1176"/>
      <c r="J32" s="1177"/>
      <c r="K32" s="77"/>
    </row>
    <row r="33" spans="2:11" s="74" customFormat="1" ht="17.25" customHeight="1">
      <c r="B33" s="75">
        <f t="shared" si="0"/>
        <v>26</v>
      </c>
      <c r="C33" s="973"/>
      <c r="D33" s="973"/>
      <c r="E33" s="987"/>
      <c r="F33" s="988"/>
      <c r="G33" s="973"/>
      <c r="H33" s="974"/>
      <c r="I33" s="1176"/>
      <c r="J33" s="1177"/>
      <c r="K33" s="77"/>
    </row>
    <row r="34" spans="2:11" s="74" customFormat="1" ht="17.25" customHeight="1">
      <c r="B34" s="75">
        <f t="shared" si="0"/>
        <v>27</v>
      </c>
      <c r="C34" s="973"/>
      <c r="D34" s="973"/>
      <c r="E34" s="987"/>
      <c r="F34" s="988"/>
      <c r="G34" s="973"/>
      <c r="H34" s="974"/>
      <c r="I34" s="1176"/>
      <c r="J34" s="1177"/>
      <c r="K34" s="77"/>
    </row>
    <row r="35" spans="2:11" s="74" customFormat="1" ht="17.25" customHeight="1">
      <c r="B35" s="75">
        <f t="shared" si="0"/>
        <v>28</v>
      </c>
      <c r="C35" s="973"/>
      <c r="D35" s="973"/>
      <c r="E35" s="987"/>
      <c r="F35" s="988"/>
      <c r="G35" s="973"/>
      <c r="H35" s="974"/>
      <c r="I35" s="1176"/>
      <c r="J35" s="1177"/>
      <c r="K35" s="77"/>
    </row>
    <row r="36" spans="2:11" s="74" customFormat="1" ht="17.25" customHeight="1">
      <c r="B36" s="75">
        <f t="shared" si="0"/>
        <v>29</v>
      </c>
      <c r="C36" s="973"/>
      <c r="D36" s="973"/>
      <c r="E36" s="987"/>
      <c r="F36" s="988"/>
      <c r="G36" s="973"/>
      <c r="H36" s="974"/>
      <c r="I36" s="1176"/>
      <c r="J36" s="1177"/>
      <c r="K36" s="77"/>
    </row>
    <row r="37" spans="2:11" s="74" customFormat="1" ht="17.25" customHeight="1">
      <c r="B37" s="75">
        <f t="shared" si="0"/>
        <v>30</v>
      </c>
      <c r="C37" s="973"/>
      <c r="D37" s="973"/>
      <c r="E37" s="987"/>
      <c r="F37" s="988"/>
      <c r="G37" s="973"/>
      <c r="H37" s="974"/>
      <c r="I37" s="1176"/>
      <c r="J37" s="1177"/>
      <c r="K37" s="77"/>
    </row>
    <row r="38" spans="2:11" s="74" customFormat="1" ht="17.25" customHeight="1">
      <c r="B38" s="75">
        <f t="shared" si="0"/>
        <v>31</v>
      </c>
      <c r="C38" s="973"/>
      <c r="D38" s="973"/>
      <c r="E38" s="987"/>
      <c r="F38" s="988"/>
      <c r="G38" s="973"/>
      <c r="H38" s="974"/>
      <c r="I38" s="1176"/>
      <c r="J38" s="1177"/>
      <c r="K38" s="77"/>
    </row>
    <row r="39" spans="2:11" s="74" customFormat="1" ht="17.25" customHeight="1">
      <c r="B39" s="75">
        <f t="shared" si="0"/>
        <v>32</v>
      </c>
      <c r="C39" s="973"/>
      <c r="D39" s="973"/>
      <c r="E39" s="987"/>
      <c r="F39" s="988"/>
      <c r="G39" s="973"/>
      <c r="H39" s="974"/>
      <c r="I39" s="1176"/>
      <c r="J39" s="1177"/>
      <c r="K39" s="77"/>
    </row>
    <row r="40" spans="2:11" s="74" customFormat="1" ht="17.25" customHeight="1">
      <c r="B40" s="75">
        <f t="shared" si="0"/>
        <v>33</v>
      </c>
      <c r="C40" s="973"/>
      <c r="D40" s="973"/>
      <c r="E40" s="987"/>
      <c r="F40" s="988"/>
      <c r="G40" s="973"/>
      <c r="H40" s="974"/>
      <c r="I40" s="1176"/>
      <c r="J40" s="1177"/>
      <c r="K40" s="77"/>
    </row>
    <row r="41" spans="2:11" s="74" customFormat="1" ht="17.25" customHeight="1">
      <c r="B41" s="75">
        <f t="shared" si="0"/>
        <v>34</v>
      </c>
      <c r="C41" s="973"/>
      <c r="D41" s="973"/>
      <c r="E41" s="987"/>
      <c r="F41" s="988"/>
      <c r="G41" s="973"/>
      <c r="H41" s="974"/>
      <c r="I41" s="1176"/>
      <c r="J41" s="1177"/>
      <c r="K41" s="78"/>
    </row>
    <row r="42" spans="2:11" s="74" customFormat="1" ht="17.25" customHeight="1">
      <c r="B42" s="75">
        <f t="shared" si="0"/>
        <v>35</v>
      </c>
      <c r="C42" s="973"/>
      <c r="D42" s="973"/>
      <c r="E42" s="987"/>
      <c r="F42" s="988"/>
      <c r="G42" s="973"/>
      <c r="H42" s="974"/>
      <c r="I42" s="1176"/>
      <c r="J42" s="1177"/>
      <c r="K42" s="78"/>
    </row>
    <row r="43" spans="2:11" s="74" customFormat="1" ht="17.25" customHeight="1">
      <c r="B43" s="75">
        <f t="shared" si="0"/>
        <v>36</v>
      </c>
      <c r="C43" s="973"/>
      <c r="D43" s="973"/>
      <c r="E43" s="973"/>
      <c r="F43" s="973"/>
      <c r="G43" s="973"/>
      <c r="H43" s="974"/>
      <c r="I43" s="1176"/>
      <c r="J43" s="1177"/>
      <c r="K43" s="78"/>
    </row>
    <row r="44" spans="2:11" s="74" customFormat="1" ht="17.25" customHeight="1">
      <c r="B44" s="75">
        <f t="shared" si="0"/>
        <v>37</v>
      </c>
      <c r="C44" s="973"/>
      <c r="D44" s="973"/>
      <c r="E44" s="973"/>
      <c r="F44" s="973"/>
      <c r="G44" s="973"/>
      <c r="H44" s="974"/>
      <c r="I44" s="1176"/>
      <c r="J44" s="1177"/>
      <c r="K44" s="78"/>
    </row>
    <row r="45" spans="2:11" s="74" customFormat="1" ht="17.25" customHeight="1">
      <c r="B45" s="75">
        <f t="shared" si="0"/>
        <v>38</v>
      </c>
      <c r="C45" s="973"/>
      <c r="D45" s="973"/>
      <c r="E45" s="973"/>
      <c r="F45" s="973"/>
      <c r="G45" s="973"/>
      <c r="H45" s="974"/>
      <c r="I45" s="1176"/>
      <c r="J45" s="1177"/>
      <c r="K45" s="78"/>
    </row>
    <row r="46" spans="2:11" s="74" customFormat="1" ht="17.25" customHeight="1">
      <c r="B46" s="75">
        <f t="shared" si="0"/>
        <v>39</v>
      </c>
      <c r="C46" s="973"/>
      <c r="D46" s="973"/>
      <c r="E46" s="973"/>
      <c r="F46" s="973"/>
      <c r="G46" s="973"/>
      <c r="H46" s="974"/>
      <c r="I46" s="1176"/>
      <c r="J46" s="1177"/>
      <c r="K46" s="78"/>
    </row>
    <row r="47" spans="2:11" s="74" customFormat="1" ht="17.25" customHeight="1" thickBot="1">
      <c r="B47" s="75">
        <f t="shared" si="0"/>
        <v>40</v>
      </c>
      <c r="C47" s="973"/>
      <c r="D47" s="973"/>
      <c r="E47" s="973"/>
      <c r="F47" s="973"/>
      <c r="G47" s="973"/>
      <c r="H47" s="974"/>
      <c r="I47" s="1186"/>
      <c r="J47" s="1187"/>
      <c r="K47" s="78"/>
    </row>
    <row r="48" spans="2:11" ht="13.5" customHeight="1">
      <c r="B48" s="989" t="s">
        <v>189</v>
      </c>
      <c r="C48" s="990"/>
      <c r="D48" s="990"/>
      <c r="E48" s="990"/>
      <c r="F48" s="990"/>
      <c r="G48" s="990"/>
      <c r="H48" s="990"/>
      <c r="I48" s="990"/>
      <c r="J48" s="990"/>
      <c r="K48" s="990"/>
    </row>
    <row r="49" spans="2:11" ht="13.5" customHeight="1">
      <c r="B49" s="990"/>
      <c r="C49" s="990"/>
      <c r="D49" s="990"/>
      <c r="E49" s="990"/>
      <c r="F49" s="990"/>
      <c r="G49" s="990"/>
      <c r="H49" s="990"/>
      <c r="I49" s="990"/>
      <c r="J49" s="990"/>
      <c r="K49" s="990"/>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3"/>
  <printOptions horizontalCentered="1"/>
  <pageMargins left="0.70866141732283472" right="0.70866141732283472" top="0.74803149606299213" bottom="0.74803149606299213" header="0.31496062992125984" footer="0.31496062992125984"/>
  <pageSetup paperSize="9" scale="9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71A9-92CE-403C-8DBB-C3DA1A735CB0}">
  <dimension ref="B1:V139"/>
  <sheetViews>
    <sheetView topLeftCell="D1" zoomScaleNormal="100" zoomScaleSheetLayoutView="70" zoomScalePageLayoutView="40" workbookViewId="0">
      <selection activeCell="Q33" sqref="Q33"/>
    </sheetView>
  </sheetViews>
  <sheetFormatPr defaultRowHeight="21"/>
  <cols>
    <col min="1" max="1" width="3.5" style="204" customWidth="1"/>
    <col min="2" max="3" width="11.25" style="204" customWidth="1"/>
    <col min="4" max="7" width="15.5" style="204" customWidth="1"/>
    <col min="8" max="9" width="11.25" style="204" customWidth="1"/>
    <col min="10" max="10" width="4.75" style="204" customWidth="1"/>
    <col min="11" max="12" width="11.25" style="204" customWidth="1"/>
    <col min="13" max="19" width="9.875" style="204" customWidth="1"/>
    <col min="20" max="20" width="11.375" style="204" customWidth="1"/>
    <col min="21" max="21" width="10.75" style="204" customWidth="1"/>
    <col min="22" max="22" width="2" style="204" customWidth="1"/>
    <col min="23" max="16384" width="9" style="204"/>
  </cols>
  <sheetData>
    <row r="1" spans="2:21">
      <c r="T1" s="1191" t="s">
        <v>485</v>
      </c>
      <c r="U1" s="1192"/>
    </row>
    <row r="2" spans="2:21" ht="6.75" customHeight="1">
      <c r="T2" s="206"/>
      <c r="U2" s="206"/>
    </row>
    <row r="3" spans="2:21" ht="20.25" customHeight="1">
      <c r="O3" s="1193"/>
      <c r="P3" s="1193"/>
      <c r="Q3" s="208" t="s">
        <v>343</v>
      </c>
      <c r="R3" s="208"/>
      <c r="S3" s="208" t="s">
        <v>327</v>
      </c>
      <c r="T3" s="208"/>
      <c r="U3" s="208" t="s">
        <v>328</v>
      </c>
    </row>
    <row r="4" spans="2:21" ht="7.5" customHeight="1"/>
    <row r="5" spans="2:21" ht="29.25" customHeight="1">
      <c r="B5" s="1194" t="s">
        <v>486</v>
      </c>
      <c r="C5" s="1194"/>
      <c r="D5" s="1194"/>
      <c r="E5" s="1194"/>
      <c r="F5" s="1194"/>
      <c r="G5" s="1194"/>
      <c r="H5" s="1194"/>
      <c r="I5" s="1194"/>
      <c r="J5" s="1194"/>
      <c r="K5" s="1194"/>
      <c r="L5" s="1194"/>
      <c r="M5" s="1194"/>
      <c r="N5" s="1194"/>
      <c r="O5" s="1194"/>
      <c r="P5" s="1194"/>
      <c r="Q5" s="1194"/>
      <c r="R5" s="1194"/>
      <c r="S5" s="1194"/>
      <c r="T5" s="1194"/>
      <c r="U5" s="1194"/>
    </row>
    <row r="6" spans="2:21" ht="19.5" customHeight="1"/>
    <row r="7" spans="2:21" ht="46.5" customHeight="1">
      <c r="B7" s="1195" t="s">
        <v>364</v>
      </c>
      <c r="C7" s="1195"/>
      <c r="D7" s="1196"/>
      <c r="E7" s="1196"/>
      <c r="F7" s="1196"/>
      <c r="G7" s="1196"/>
      <c r="H7" s="1196"/>
      <c r="I7" s="1196"/>
      <c r="K7" s="1195" t="s">
        <v>365</v>
      </c>
      <c r="L7" s="1195"/>
      <c r="M7" s="1196"/>
      <c r="N7" s="1196"/>
      <c r="O7" s="1196"/>
      <c r="P7" s="1196"/>
      <c r="Q7" s="1196"/>
      <c r="R7" s="1196"/>
      <c r="S7" s="1196"/>
      <c r="T7" s="1196"/>
      <c r="U7" s="1196"/>
    </row>
    <row r="8" spans="2:21" ht="46.5" customHeight="1">
      <c r="B8" s="1195" t="s">
        <v>366</v>
      </c>
      <c r="C8" s="1195"/>
      <c r="D8" s="1196"/>
      <c r="E8" s="1196"/>
      <c r="F8" s="1196"/>
      <c r="G8" s="1196"/>
      <c r="H8" s="1196"/>
      <c r="I8" s="1196"/>
      <c r="K8" s="1195" t="s">
        <v>367</v>
      </c>
      <c r="L8" s="1195"/>
      <c r="M8" s="1196"/>
      <c r="N8" s="1196"/>
      <c r="O8" s="1196"/>
      <c r="P8" s="1196"/>
      <c r="Q8" s="1196"/>
      <c r="R8" s="1196"/>
      <c r="S8" s="1196"/>
      <c r="T8" s="1196"/>
      <c r="U8" s="1196"/>
    </row>
    <row r="9" spans="2:21" ht="48" customHeight="1">
      <c r="B9" s="1195" t="s">
        <v>368</v>
      </c>
      <c r="C9" s="1195"/>
      <c r="D9" s="1196"/>
      <c r="E9" s="1196"/>
      <c r="F9" s="1196"/>
      <c r="G9" s="1196"/>
      <c r="H9" s="1196"/>
      <c r="I9" s="1196"/>
      <c r="K9" s="1195" t="s">
        <v>369</v>
      </c>
      <c r="L9" s="1195"/>
      <c r="M9" s="1196"/>
      <c r="N9" s="1196"/>
      <c r="O9" s="1196"/>
      <c r="P9" s="1196"/>
      <c r="Q9" s="1196"/>
      <c r="R9" s="1196"/>
      <c r="S9" s="1196"/>
      <c r="T9" s="1196"/>
      <c r="U9" s="1196"/>
    </row>
    <row r="10" spans="2:21" ht="19.5" customHeight="1"/>
    <row r="11" spans="2:21" ht="33" customHeight="1">
      <c r="B11" s="1197" t="s">
        <v>293</v>
      </c>
      <c r="C11" s="1198"/>
      <c r="D11" s="1198"/>
      <c r="E11" s="1198"/>
      <c r="F11" s="1198"/>
      <c r="G11" s="1198"/>
      <c r="H11" s="1198"/>
      <c r="I11" s="1199"/>
      <c r="K11" s="1197" t="s">
        <v>487</v>
      </c>
      <c r="L11" s="1198"/>
      <c r="M11" s="1198"/>
      <c r="N11" s="1198"/>
      <c r="O11" s="1198"/>
      <c r="P11" s="1198"/>
      <c r="Q11" s="1198"/>
      <c r="R11" s="1198"/>
      <c r="S11" s="1198"/>
      <c r="T11" s="1198"/>
      <c r="U11" s="1199"/>
    </row>
    <row r="12" spans="2:21" ht="33" customHeight="1">
      <c r="B12" s="1200" t="s">
        <v>488</v>
      </c>
      <c r="C12" s="1200"/>
      <c r="D12" s="1200"/>
      <c r="E12" s="1200"/>
      <c r="F12" s="1200"/>
      <c r="G12" s="1200"/>
      <c r="H12" s="205"/>
      <c r="I12" s="1201" t="b">
        <f>IF(H12="○",90,IF(H13="○",80,IF(H14="○",65,IF(H15="○",55,IF(H16="○",40,IF(H17="○",30,IF(H18="○",20,IF(H19="○",5))))))))</f>
        <v>0</v>
      </c>
      <c r="K12" s="1203" t="s">
        <v>489</v>
      </c>
      <c r="L12" s="1204"/>
      <c r="M12" s="1204"/>
      <c r="N12" s="1204"/>
      <c r="O12" s="1204"/>
      <c r="P12" s="1204"/>
      <c r="Q12" s="1204"/>
      <c r="R12" s="1204"/>
      <c r="S12" s="1204"/>
      <c r="T12" s="1205"/>
      <c r="U12" s="1206">
        <f>IF(T32&gt;=5,15,IF(AND(T32&gt;=3,T32&lt;=4),5,IF(AND(T32&gt;=2,T32&lt;=0),0,0)))</f>
        <v>0</v>
      </c>
    </row>
    <row r="13" spans="2:21" ht="33" customHeight="1">
      <c r="B13" s="1200" t="s">
        <v>490</v>
      </c>
      <c r="C13" s="1200"/>
      <c r="D13" s="1200"/>
      <c r="E13" s="1200"/>
      <c r="F13" s="1200"/>
      <c r="G13" s="1200"/>
      <c r="H13" s="205" t="s">
        <v>260</v>
      </c>
      <c r="I13" s="1202"/>
      <c r="K13" s="1209" t="s">
        <v>491</v>
      </c>
      <c r="L13" s="1210"/>
      <c r="M13" s="1210"/>
      <c r="N13" s="1210"/>
      <c r="O13" s="1210"/>
      <c r="P13" s="1210"/>
      <c r="Q13" s="1210"/>
      <c r="R13" s="1210"/>
      <c r="S13" s="1211"/>
      <c r="T13" s="209"/>
      <c r="U13" s="1207"/>
    </row>
    <row r="14" spans="2:21" ht="33" customHeight="1">
      <c r="B14" s="1200" t="s">
        <v>492</v>
      </c>
      <c r="C14" s="1200"/>
      <c r="D14" s="1200"/>
      <c r="E14" s="1200"/>
      <c r="F14" s="1200"/>
      <c r="G14" s="1200"/>
      <c r="H14" s="205"/>
      <c r="I14" s="1202"/>
      <c r="K14" s="1212" t="s">
        <v>493</v>
      </c>
      <c r="L14" s="1213"/>
      <c r="M14" s="1213"/>
      <c r="N14" s="1213"/>
      <c r="O14" s="1213"/>
      <c r="P14" s="1213"/>
      <c r="Q14" s="1213"/>
      <c r="R14" s="1213"/>
      <c r="S14" s="1213"/>
      <c r="T14" s="1214"/>
      <c r="U14" s="1207"/>
    </row>
    <row r="15" spans="2:21" ht="33" customHeight="1">
      <c r="B15" s="1200" t="s">
        <v>494</v>
      </c>
      <c r="C15" s="1200"/>
      <c r="D15" s="1200"/>
      <c r="E15" s="1200"/>
      <c r="F15" s="1200"/>
      <c r="G15" s="1200"/>
      <c r="H15" s="205" t="s">
        <v>260</v>
      </c>
      <c r="I15" s="1202"/>
      <c r="K15" s="1215" t="s">
        <v>495</v>
      </c>
      <c r="L15" s="1216"/>
      <c r="M15" s="1216"/>
      <c r="N15" s="1216"/>
      <c r="O15" s="1216"/>
      <c r="P15" s="1216"/>
      <c r="Q15" s="1216"/>
      <c r="R15" s="1216"/>
      <c r="S15" s="1217"/>
      <c r="T15" s="211"/>
      <c r="U15" s="1207"/>
    </row>
    <row r="16" spans="2:21" ht="33" customHeight="1">
      <c r="B16" s="1200" t="s">
        <v>496</v>
      </c>
      <c r="C16" s="1200"/>
      <c r="D16" s="1200"/>
      <c r="E16" s="1200"/>
      <c r="F16" s="1200"/>
      <c r="G16" s="1200"/>
      <c r="H16" s="205"/>
      <c r="I16" s="1202"/>
      <c r="K16" s="1212" t="s">
        <v>497</v>
      </c>
      <c r="L16" s="1213"/>
      <c r="M16" s="1213"/>
      <c r="N16" s="1213"/>
      <c r="O16" s="1213"/>
      <c r="P16" s="1213"/>
      <c r="Q16" s="1213"/>
      <c r="R16" s="1213"/>
      <c r="S16" s="1213"/>
      <c r="T16" s="1214"/>
      <c r="U16" s="1207"/>
    </row>
    <row r="17" spans="2:21" ht="33" customHeight="1">
      <c r="B17" s="1200" t="s">
        <v>498</v>
      </c>
      <c r="C17" s="1200"/>
      <c r="D17" s="1200"/>
      <c r="E17" s="1200"/>
      <c r="F17" s="1200"/>
      <c r="G17" s="1200"/>
      <c r="H17" s="205"/>
      <c r="I17" s="1202"/>
      <c r="K17" s="1209" t="s">
        <v>499</v>
      </c>
      <c r="L17" s="1210"/>
      <c r="M17" s="1210"/>
      <c r="N17" s="1210"/>
      <c r="O17" s="1210"/>
      <c r="P17" s="1210"/>
      <c r="Q17" s="1210"/>
      <c r="R17" s="1210"/>
      <c r="S17" s="1211"/>
      <c r="T17" s="209"/>
      <c r="U17" s="1207"/>
    </row>
    <row r="18" spans="2:21" ht="33" customHeight="1">
      <c r="B18" s="1200" t="s">
        <v>500</v>
      </c>
      <c r="C18" s="1200"/>
      <c r="D18" s="1200"/>
      <c r="E18" s="1200"/>
      <c r="F18" s="1200"/>
      <c r="G18" s="1200"/>
      <c r="H18" s="205"/>
      <c r="I18" s="1202"/>
      <c r="K18" s="1218" t="s">
        <v>334</v>
      </c>
      <c r="L18" s="1219"/>
      <c r="M18" s="1219"/>
      <c r="N18" s="1219"/>
      <c r="O18" s="1219"/>
      <c r="P18" s="1219"/>
      <c r="Q18" s="1219"/>
      <c r="R18" s="1219"/>
      <c r="S18" s="1219"/>
      <c r="T18" s="1220"/>
      <c r="U18" s="1207"/>
    </row>
    <row r="19" spans="2:21" ht="33" customHeight="1">
      <c r="B19" s="1200" t="s">
        <v>501</v>
      </c>
      <c r="C19" s="1200"/>
      <c r="D19" s="1200"/>
      <c r="E19" s="1200"/>
      <c r="F19" s="1200"/>
      <c r="G19" s="1200"/>
      <c r="H19" s="205"/>
      <c r="I19" s="212" t="s">
        <v>502</v>
      </c>
      <c r="K19" s="1209" t="s">
        <v>495</v>
      </c>
      <c r="L19" s="1210"/>
      <c r="M19" s="1210"/>
      <c r="N19" s="1210"/>
      <c r="O19" s="1210"/>
      <c r="P19" s="1210"/>
      <c r="Q19" s="1210"/>
      <c r="R19" s="1210"/>
      <c r="S19" s="1211"/>
      <c r="T19" s="209"/>
      <c r="U19" s="1207"/>
    </row>
    <row r="20" spans="2:21" ht="35.25" customHeight="1">
      <c r="B20" s="1221" t="s">
        <v>503</v>
      </c>
      <c r="C20" s="1221"/>
      <c r="D20" s="1221"/>
      <c r="E20" s="1221"/>
      <c r="F20" s="1221"/>
      <c r="G20" s="1221"/>
      <c r="H20" s="1221"/>
      <c r="I20" s="1221"/>
      <c r="K20" s="1218" t="s">
        <v>335</v>
      </c>
      <c r="L20" s="1219"/>
      <c r="M20" s="1219"/>
      <c r="N20" s="1219"/>
      <c r="O20" s="1219"/>
      <c r="P20" s="1219"/>
      <c r="Q20" s="1219"/>
      <c r="R20" s="1219"/>
      <c r="S20" s="1219"/>
      <c r="T20" s="1220"/>
      <c r="U20" s="1207"/>
    </row>
    <row r="21" spans="2:21" ht="33" customHeight="1">
      <c r="B21" s="1197" t="s">
        <v>504</v>
      </c>
      <c r="C21" s="1198"/>
      <c r="D21" s="1198"/>
      <c r="E21" s="1198"/>
      <c r="F21" s="1198"/>
      <c r="G21" s="1198"/>
      <c r="H21" s="1198"/>
      <c r="I21" s="1199"/>
      <c r="K21" s="1222" t="s">
        <v>505</v>
      </c>
      <c r="L21" s="1223"/>
      <c r="M21" s="1223"/>
      <c r="N21" s="1223"/>
      <c r="O21" s="1223"/>
      <c r="P21" s="1223"/>
      <c r="Q21" s="1223"/>
      <c r="R21" s="1223"/>
      <c r="S21" s="1224"/>
      <c r="T21" s="1228"/>
      <c r="U21" s="1207"/>
    </row>
    <row r="22" spans="2:21" ht="24" customHeight="1">
      <c r="B22" s="1230" t="s">
        <v>506</v>
      </c>
      <c r="C22" s="1230"/>
      <c r="D22" s="1230"/>
      <c r="E22" s="1230"/>
      <c r="F22" s="1230"/>
      <c r="G22" s="1230"/>
      <c r="H22" s="1191" t="s">
        <v>260</v>
      </c>
      <c r="I22" s="1228" t="b">
        <f>IF(H22="○",60,IF(H24="○",50,IF(H26="○",40,IF(H28="○",20,IF(H30="○",-10,IF(H32="○",-20))))))</f>
        <v>0</v>
      </c>
      <c r="K22" s="1225"/>
      <c r="L22" s="1226"/>
      <c r="M22" s="1226"/>
      <c r="N22" s="1226"/>
      <c r="O22" s="1226"/>
      <c r="P22" s="1226"/>
      <c r="Q22" s="1226"/>
      <c r="R22" s="1226"/>
      <c r="S22" s="1227"/>
      <c r="T22" s="1229"/>
      <c r="U22" s="1207"/>
    </row>
    <row r="23" spans="2:21" ht="35.25" customHeight="1">
      <c r="B23" s="1230"/>
      <c r="C23" s="1230"/>
      <c r="D23" s="1230"/>
      <c r="E23" s="1230"/>
      <c r="F23" s="1230"/>
      <c r="G23" s="1230"/>
      <c r="H23" s="1191"/>
      <c r="I23" s="1231"/>
      <c r="K23" s="1218" t="s">
        <v>336</v>
      </c>
      <c r="L23" s="1219"/>
      <c r="M23" s="1219"/>
      <c r="N23" s="1219"/>
      <c r="O23" s="1219"/>
      <c r="P23" s="1219"/>
      <c r="Q23" s="1219"/>
      <c r="R23" s="1219"/>
      <c r="S23" s="1219"/>
      <c r="T23" s="1220"/>
      <c r="U23" s="1207"/>
    </row>
    <row r="24" spans="2:21" ht="35.25" customHeight="1">
      <c r="B24" s="1230" t="s">
        <v>507</v>
      </c>
      <c r="C24" s="1230"/>
      <c r="D24" s="1230"/>
      <c r="E24" s="1230"/>
      <c r="F24" s="1230"/>
      <c r="G24" s="1230"/>
      <c r="H24" s="1191" t="s">
        <v>260</v>
      </c>
      <c r="I24" s="1231"/>
      <c r="K24" s="1222" t="s">
        <v>508</v>
      </c>
      <c r="L24" s="1223"/>
      <c r="M24" s="1223"/>
      <c r="N24" s="1223"/>
      <c r="O24" s="1223"/>
      <c r="P24" s="1223"/>
      <c r="Q24" s="1223"/>
      <c r="R24" s="1223"/>
      <c r="S24" s="1224"/>
      <c r="T24" s="1228"/>
      <c r="U24" s="1207"/>
    </row>
    <row r="25" spans="2:21" ht="24" customHeight="1">
      <c r="B25" s="1230"/>
      <c r="C25" s="1230"/>
      <c r="D25" s="1230"/>
      <c r="E25" s="1230"/>
      <c r="F25" s="1230"/>
      <c r="G25" s="1230"/>
      <c r="H25" s="1191"/>
      <c r="I25" s="1231"/>
      <c r="K25" s="1225"/>
      <c r="L25" s="1226"/>
      <c r="M25" s="1226"/>
      <c r="N25" s="1226"/>
      <c r="O25" s="1226"/>
      <c r="P25" s="1226"/>
      <c r="Q25" s="1226"/>
      <c r="R25" s="1226"/>
      <c r="S25" s="1227"/>
      <c r="T25" s="1229"/>
      <c r="U25" s="1207"/>
    </row>
    <row r="26" spans="2:21" ht="35.25" customHeight="1">
      <c r="B26" s="1230" t="s">
        <v>509</v>
      </c>
      <c r="C26" s="1230"/>
      <c r="D26" s="1230"/>
      <c r="E26" s="1230"/>
      <c r="F26" s="1230"/>
      <c r="G26" s="1230"/>
      <c r="H26" s="1191" t="s">
        <v>260</v>
      </c>
      <c r="I26" s="1231"/>
      <c r="K26" s="1218" t="s">
        <v>510</v>
      </c>
      <c r="L26" s="1219"/>
      <c r="M26" s="1219"/>
      <c r="N26" s="1219"/>
      <c r="O26" s="1219"/>
      <c r="P26" s="1219"/>
      <c r="Q26" s="1219"/>
      <c r="R26" s="1219"/>
      <c r="S26" s="1219"/>
      <c r="T26" s="1220"/>
      <c r="U26" s="1207"/>
    </row>
    <row r="27" spans="2:21" ht="25.5" customHeight="1">
      <c r="B27" s="1230"/>
      <c r="C27" s="1230"/>
      <c r="D27" s="1230"/>
      <c r="E27" s="1230"/>
      <c r="F27" s="1230"/>
      <c r="G27" s="1230"/>
      <c r="H27" s="1191"/>
      <c r="I27" s="1231"/>
      <c r="K27" s="1222" t="s">
        <v>511</v>
      </c>
      <c r="L27" s="1223"/>
      <c r="M27" s="1223"/>
      <c r="N27" s="1223"/>
      <c r="O27" s="1223"/>
      <c r="P27" s="1223"/>
      <c r="Q27" s="1223"/>
      <c r="R27" s="1223"/>
      <c r="S27" s="1224"/>
      <c r="T27" s="1228"/>
      <c r="U27" s="1207"/>
    </row>
    <row r="28" spans="2:21" ht="25.5" customHeight="1">
      <c r="B28" s="1230" t="s">
        <v>512</v>
      </c>
      <c r="C28" s="1230"/>
      <c r="D28" s="1230"/>
      <c r="E28" s="1230"/>
      <c r="F28" s="1230"/>
      <c r="G28" s="1230"/>
      <c r="H28" s="1191"/>
      <c r="I28" s="1231"/>
      <c r="K28" s="1225"/>
      <c r="L28" s="1226"/>
      <c r="M28" s="1226"/>
      <c r="N28" s="1226"/>
      <c r="O28" s="1226"/>
      <c r="P28" s="1226"/>
      <c r="Q28" s="1226"/>
      <c r="R28" s="1226"/>
      <c r="S28" s="1227"/>
      <c r="T28" s="1229"/>
      <c r="U28" s="1207"/>
    </row>
    <row r="29" spans="2:21" ht="35.25" customHeight="1">
      <c r="B29" s="1230"/>
      <c r="C29" s="1230"/>
      <c r="D29" s="1230"/>
      <c r="E29" s="1230"/>
      <c r="F29" s="1230"/>
      <c r="G29" s="1230"/>
      <c r="H29" s="1191"/>
      <c r="I29" s="1231"/>
      <c r="K29" s="1233" t="s">
        <v>513</v>
      </c>
      <c r="L29" s="1234"/>
      <c r="M29" s="1234"/>
      <c r="N29" s="1234"/>
      <c r="O29" s="1234"/>
      <c r="P29" s="1234"/>
      <c r="Q29" s="1234"/>
      <c r="R29" s="1234"/>
      <c r="S29" s="1234"/>
      <c r="T29" s="1235"/>
      <c r="U29" s="1207"/>
    </row>
    <row r="30" spans="2:21" ht="31.5" customHeight="1">
      <c r="B30" s="1230" t="s">
        <v>514</v>
      </c>
      <c r="C30" s="1230"/>
      <c r="D30" s="1230"/>
      <c r="E30" s="1230"/>
      <c r="F30" s="1230"/>
      <c r="G30" s="1230"/>
      <c r="H30" s="1191"/>
      <c r="I30" s="1231"/>
      <c r="K30" s="1236" t="s">
        <v>515</v>
      </c>
      <c r="L30" s="1237"/>
      <c r="M30" s="1237"/>
      <c r="N30" s="1237"/>
      <c r="O30" s="1237"/>
      <c r="P30" s="1237"/>
      <c r="Q30" s="1237"/>
      <c r="R30" s="1237"/>
      <c r="S30" s="1238"/>
      <c r="T30" s="1239"/>
      <c r="U30" s="1207"/>
    </row>
    <row r="31" spans="2:21" ht="31.5" customHeight="1">
      <c r="B31" s="1230"/>
      <c r="C31" s="1230"/>
      <c r="D31" s="1230"/>
      <c r="E31" s="1230"/>
      <c r="F31" s="1230"/>
      <c r="G31" s="1230"/>
      <c r="H31" s="1191"/>
      <c r="I31" s="1231"/>
      <c r="K31" s="1225"/>
      <c r="L31" s="1226"/>
      <c r="M31" s="1226"/>
      <c r="N31" s="1226"/>
      <c r="O31" s="1226"/>
      <c r="P31" s="1226"/>
      <c r="Q31" s="1226"/>
      <c r="R31" s="1226"/>
      <c r="S31" s="1227"/>
      <c r="T31" s="1240"/>
      <c r="U31" s="1208"/>
    </row>
    <row r="32" spans="2:21" ht="29.25" customHeight="1">
      <c r="B32" s="1230" t="s">
        <v>516</v>
      </c>
      <c r="C32" s="1230"/>
      <c r="D32" s="1230"/>
      <c r="E32" s="1230"/>
      <c r="F32" s="1230"/>
      <c r="G32" s="1230"/>
      <c r="H32" s="1196" t="s">
        <v>260</v>
      </c>
      <c r="I32" s="1232"/>
      <c r="K32" s="1241" t="s">
        <v>517</v>
      </c>
      <c r="L32" s="1242"/>
      <c r="M32" s="1242"/>
      <c r="N32" s="1242"/>
      <c r="O32" s="1242"/>
      <c r="P32" s="1242"/>
      <c r="Q32" s="1242"/>
      <c r="R32" s="1242"/>
      <c r="S32" s="1243"/>
      <c r="T32" s="217">
        <f>((COUNTIF(T13,"○")+COUNTIF(T15,"○")+COUNTIF(T17,"○")+COUNTIF(T19,"○"))+COUNTIF(T21,"○")+COUNTIF(T24,"○")+COUNTIF(T27,"○")+COUNTIF(T30,"○"))*1</f>
        <v>0</v>
      </c>
      <c r="U32" s="212" t="s">
        <v>502</v>
      </c>
    </row>
    <row r="33" spans="2:21" ht="25.5" customHeight="1">
      <c r="B33" s="1230"/>
      <c r="C33" s="1230"/>
      <c r="D33" s="1230"/>
      <c r="E33" s="1230"/>
      <c r="F33" s="1230"/>
      <c r="G33" s="1230"/>
      <c r="H33" s="1196"/>
      <c r="I33" s="218" t="s">
        <v>502</v>
      </c>
      <c r="K33" s="219" t="s">
        <v>518</v>
      </c>
      <c r="O33" s="220"/>
      <c r="P33" s="220"/>
      <c r="Q33" s="220"/>
      <c r="R33" s="220" t="s">
        <v>519</v>
      </c>
      <c r="S33" s="220"/>
      <c r="T33" s="220"/>
      <c r="U33" s="220"/>
    </row>
    <row r="34" spans="2:21" ht="31.5" customHeight="1">
      <c r="B34" s="1221" t="s">
        <v>520</v>
      </c>
      <c r="C34" s="1221"/>
      <c r="D34" s="1221"/>
      <c r="E34" s="1221"/>
      <c r="F34" s="1221"/>
      <c r="G34" s="1221"/>
      <c r="H34" s="1221"/>
      <c r="I34" s="1221"/>
      <c r="K34" s="1197" t="s">
        <v>521</v>
      </c>
      <c r="L34" s="1198"/>
      <c r="M34" s="1198"/>
      <c r="N34" s="1198"/>
      <c r="O34" s="1198"/>
      <c r="P34" s="1198"/>
      <c r="Q34" s="1198"/>
      <c r="R34" s="1198"/>
      <c r="S34" s="1198"/>
      <c r="T34" s="1198"/>
      <c r="U34" s="1199"/>
    </row>
    <row r="35" spans="2:21" ht="33" customHeight="1">
      <c r="B35" s="1244" t="s">
        <v>522</v>
      </c>
      <c r="C35" s="1244"/>
      <c r="D35" s="1244"/>
      <c r="E35" s="1244"/>
      <c r="F35" s="1244"/>
      <c r="G35" s="1244"/>
      <c r="H35" s="1245"/>
      <c r="I35" s="1244"/>
      <c r="K35" s="1222" t="s">
        <v>523</v>
      </c>
      <c r="L35" s="1223"/>
      <c r="M35" s="1223"/>
      <c r="N35" s="1223"/>
      <c r="O35" s="1223"/>
      <c r="P35" s="1223"/>
      <c r="Q35" s="1223"/>
      <c r="R35" s="1223"/>
      <c r="S35" s="1224"/>
      <c r="T35" s="1246"/>
      <c r="U35" s="1247">
        <f>IF(T35="○",10,0)</f>
        <v>0</v>
      </c>
    </row>
    <row r="36" spans="2:21" ht="35.25" customHeight="1">
      <c r="B36" s="1212" t="s">
        <v>307</v>
      </c>
      <c r="C36" s="1213"/>
      <c r="D36" s="1213"/>
      <c r="E36" s="1213"/>
      <c r="F36" s="1213"/>
      <c r="G36" s="1213"/>
      <c r="H36" s="1214"/>
      <c r="I36" s="1249">
        <f>IF(H52&gt;=5,15,IF(AND(H52&gt;=3,H52&lt;=4),5,IF(AND(H52&gt;=2,H52&lt;=0),0,0)))</f>
        <v>0</v>
      </c>
      <c r="K36" s="1236"/>
      <c r="L36" s="1237"/>
      <c r="M36" s="1237"/>
      <c r="N36" s="1237"/>
      <c r="O36" s="1237"/>
      <c r="P36" s="1237"/>
      <c r="Q36" s="1237"/>
      <c r="R36" s="1237"/>
      <c r="S36" s="1238"/>
      <c r="T36" s="1239"/>
      <c r="U36" s="1248"/>
    </row>
    <row r="37" spans="2:21" ht="33" customHeight="1">
      <c r="B37" s="1252" t="s">
        <v>524</v>
      </c>
      <c r="C37" s="1252"/>
      <c r="D37" s="1252"/>
      <c r="E37" s="1252"/>
      <c r="F37" s="1252"/>
      <c r="G37" s="1252"/>
      <c r="H37" s="209" t="s">
        <v>260</v>
      </c>
      <c r="I37" s="1250"/>
      <c r="K37" s="1225"/>
      <c r="L37" s="1226"/>
      <c r="M37" s="1226"/>
      <c r="N37" s="1226"/>
      <c r="O37" s="1226"/>
      <c r="P37" s="1226"/>
      <c r="Q37" s="1226"/>
      <c r="R37" s="1226"/>
      <c r="S37" s="1227"/>
      <c r="T37" s="1240"/>
      <c r="U37" s="212" t="s">
        <v>502</v>
      </c>
    </row>
    <row r="38" spans="2:21" ht="35.25" customHeight="1">
      <c r="B38" s="1233" t="s">
        <v>308</v>
      </c>
      <c r="C38" s="1234"/>
      <c r="D38" s="1234"/>
      <c r="E38" s="1234"/>
      <c r="F38" s="1234"/>
      <c r="G38" s="1234"/>
      <c r="H38" s="1235"/>
      <c r="I38" s="1250"/>
      <c r="K38" s="219"/>
      <c r="Q38" s="221"/>
      <c r="R38" s="221"/>
      <c r="S38" s="221"/>
      <c r="T38" s="221"/>
      <c r="U38" s="221" t="s">
        <v>525</v>
      </c>
    </row>
    <row r="39" spans="2:21" ht="35.25" customHeight="1">
      <c r="B39" s="1200" t="s">
        <v>524</v>
      </c>
      <c r="C39" s="1200"/>
      <c r="D39" s="1200"/>
      <c r="E39" s="1200"/>
      <c r="F39" s="1200"/>
      <c r="G39" s="1200"/>
      <c r="H39" s="209" t="s">
        <v>260</v>
      </c>
      <c r="I39" s="1250"/>
      <c r="K39" s="1197" t="s">
        <v>526</v>
      </c>
      <c r="L39" s="1198"/>
      <c r="M39" s="1198"/>
      <c r="N39" s="1198"/>
      <c r="O39" s="1198"/>
      <c r="P39" s="1198"/>
      <c r="Q39" s="1198"/>
      <c r="R39" s="1198"/>
      <c r="S39" s="1198"/>
      <c r="T39" s="1198"/>
      <c r="U39" s="1199"/>
    </row>
    <row r="40" spans="2:21" ht="35.25" customHeight="1">
      <c r="B40" s="214" t="s">
        <v>527</v>
      </c>
      <c r="C40" s="215"/>
      <c r="D40" s="215"/>
      <c r="E40" s="215"/>
      <c r="F40" s="215"/>
      <c r="G40" s="215"/>
      <c r="H40" s="216"/>
      <c r="I40" s="1250"/>
      <c r="K40" s="1222" t="s">
        <v>528</v>
      </c>
      <c r="L40" s="1223"/>
      <c r="M40" s="1223"/>
      <c r="N40" s="1223"/>
      <c r="O40" s="1223"/>
      <c r="P40" s="1223"/>
      <c r="Q40" s="1223"/>
      <c r="R40" s="1223"/>
      <c r="S40" s="1224"/>
      <c r="T40" s="1246" t="s">
        <v>260</v>
      </c>
      <c r="U40" s="1247">
        <f>IF(T40="○",0,-50)</f>
        <v>-50</v>
      </c>
    </row>
    <row r="41" spans="2:21" ht="35.25" customHeight="1">
      <c r="B41" s="1253" t="s">
        <v>524</v>
      </c>
      <c r="C41" s="1253"/>
      <c r="D41" s="1253"/>
      <c r="E41" s="1253"/>
      <c r="F41" s="1253"/>
      <c r="G41" s="1253"/>
      <c r="H41" s="213"/>
      <c r="I41" s="1250"/>
      <c r="K41" s="1236"/>
      <c r="L41" s="1237"/>
      <c r="M41" s="1237"/>
      <c r="N41" s="1237"/>
      <c r="O41" s="1237"/>
      <c r="P41" s="1237"/>
      <c r="Q41" s="1237"/>
      <c r="R41" s="1237"/>
      <c r="S41" s="1238"/>
      <c r="T41" s="1239"/>
      <c r="U41" s="1248"/>
    </row>
    <row r="42" spans="2:21" ht="35.25" customHeight="1">
      <c r="B42" s="1212" t="s">
        <v>529</v>
      </c>
      <c r="C42" s="1213"/>
      <c r="D42" s="1213"/>
      <c r="E42" s="1213"/>
      <c r="F42" s="1213"/>
      <c r="G42" s="1213"/>
      <c r="H42" s="1214"/>
      <c r="I42" s="1250"/>
      <c r="K42" s="1225"/>
      <c r="L42" s="1226"/>
      <c r="M42" s="1226"/>
      <c r="N42" s="1226"/>
      <c r="O42" s="1226"/>
      <c r="P42" s="1226"/>
      <c r="Q42" s="1226"/>
      <c r="R42" s="1226"/>
      <c r="S42" s="1227"/>
      <c r="T42" s="1240"/>
      <c r="U42" s="212" t="s">
        <v>502</v>
      </c>
    </row>
    <row r="43" spans="2:21" ht="35.25" customHeight="1">
      <c r="B43" s="1200" t="s">
        <v>524</v>
      </c>
      <c r="C43" s="1200"/>
      <c r="D43" s="1200"/>
      <c r="E43" s="1200"/>
      <c r="F43" s="1200"/>
      <c r="G43" s="1200"/>
      <c r="H43" s="222"/>
      <c r="I43" s="1250"/>
      <c r="K43" s="223"/>
      <c r="Q43" s="221"/>
      <c r="R43" s="221"/>
      <c r="S43" s="221"/>
      <c r="T43" s="221"/>
      <c r="U43" s="224" t="s">
        <v>530</v>
      </c>
    </row>
    <row r="44" spans="2:21" ht="35.25" customHeight="1">
      <c r="B44" s="214" t="s">
        <v>313</v>
      </c>
      <c r="C44" s="215"/>
      <c r="D44" s="215"/>
      <c r="E44" s="215"/>
      <c r="F44" s="215"/>
      <c r="G44" s="215"/>
      <c r="H44" s="210"/>
      <c r="I44" s="1250"/>
      <c r="K44" s="1197" t="s">
        <v>531</v>
      </c>
      <c r="L44" s="1198"/>
      <c r="M44" s="1198"/>
      <c r="N44" s="1198"/>
      <c r="O44" s="1198"/>
      <c r="P44" s="1198"/>
      <c r="Q44" s="1198"/>
      <c r="R44" s="1198"/>
      <c r="S44" s="1198"/>
      <c r="T44" s="1198"/>
      <c r="U44" s="1199"/>
    </row>
    <row r="45" spans="2:21" ht="35.25" customHeight="1">
      <c r="B45" s="1200" t="s">
        <v>524</v>
      </c>
      <c r="C45" s="1200"/>
      <c r="D45" s="1200"/>
      <c r="E45" s="1200"/>
      <c r="F45" s="1200"/>
      <c r="G45" s="1200"/>
      <c r="H45" s="209"/>
      <c r="I45" s="1250"/>
      <c r="K45" s="1222" t="s">
        <v>532</v>
      </c>
      <c r="L45" s="1223"/>
      <c r="M45" s="1223"/>
      <c r="N45" s="1223"/>
      <c r="O45" s="1223"/>
      <c r="P45" s="1223"/>
      <c r="Q45" s="1223"/>
      <c r="R45" s="1223"/>
      <c r="S45" s="1224"/>
      <c r="T45" s="1246" t="s">
        <v>260</v>
      </c>
      <c r="U45" s="1247">
        <f>IF(T45="○",10,0)</f>
        <v>0</v>
      </c>
    </row>
    <row r="46" spans="2:21" ht="35.25" customHeight="1">
      <c r="B46" s="214" t="s">
        <v>533</v>
      </c>
      <c r="C46" s="215"/>
      <c r="D46" s="215"/>
      <c r="E46" s="215"/>
      <c r="F46" s="215"/>
      <c r="G46" s="215"/>
      <c r="H46" s="216"/>
      <c r="I46" s="1250"/>
      <c r="K46" s="1236"/>
      <c r="L46" s="1237"/>
      <c r="M46" s="1237"/>
      <c r="N46" s="1237"/>
      <c r="O46" s="1237"/>
      <c r="P46" s="1237"/>
      <c r="Q46" s="1237"/>
      <c r="R46" s="1237"/>
      <c r="S46" s="1238"/>
      <c r="T46" s="1239"/>
      <c r="U46" s="1248"/>
    </row>
    <row r="47" spans="2:21" ht="35.25" customHeight="1">
      <c r="B47" s="1200" t="s">
        <v>524</v>
      </c>
      <c r="C47" s="1200"/>
      <c r="D47" s="1200"/>
      <c r="E47" s="1200"/>
      <c r="F47" s="1200"/>
      <c r="G47" s="1200"/>
      <c r="H47" s="209"/>
      <c r="I47" s="1250"/>
      <c r="K47" s="1225"/>
      <c r="L47" s="1226"/>
      <c r="M47" s="1226"/>
      <c r="N47" s="1226"/>
      <c r="O47" s="1226"/>
      <c r="P47" s="1226"/>
      <c r="Q47" s="1226"/>
      <c r="R47" s="1226"/>
      <c r="S47" s="1227"/>
      <c r="T47" s="1240"/>
      <c r="U47" s="212" t="s">
        <v>502</v>
      </c>
    </row>
    <row r="48" spans="2:21" ht="35.25" customHeight="1">
      <c r="B48" s="1233" t="s">
        <v>315</v>
      </c>
      <c r="C48" s="1234"/>
      <c r="D48" s="1234"/>
      <c r="E48" s="1234"/>
      <c r="F48" s="1234"/>
      <c r="G48" s="1234"/>
      <c r="H48" s="1235"/>
      <c r="I48" s="1250"/>
      <c r="K48" s="219"/>
      <c r="Q48" s="221"/>
      <c r="R48" s="221"/>
      <c r="S48" s="221"/>
      <c r="T48" s="221"/>
      <c r="U48" s="221" t="s">
        <v>525</v>
      </c>
    </row>
    <row r="49" spans="2:22" ht="35.25" customHeight="1">
      <c r="B49" s="1200" t="s">
        <v>524</v>
      </c>
      <c r="C49" s="1200"/>
      <c r="D49" s="1200"/>
      <c r="E49" s="1200"/>
      <c r="F49" s="1200"/>
      <c r="G49" s="1200"/>
      <c r="H49" s="209"/>
      <c r="I49" s="1250"/>
      <c r="K49" s="219"/>
      <c r="Q49" s="225"/>
      <c r="R49" s="225"/>
      <c r="S49" s="225"/>
      <c r="T49" s="225"/>
      <c r="U49" s="225"/>
    </row>
    <row r="50" spans="2:22" ht="35.25" customHeight="1">
      <c r="B50" s="1233" t="s">
        <v>316</v>
      </c>
      <c r="C50" s="1234"/>
      <c r="D50" s="1234"/>
      <c r="E50" s="1234"/>
      <c r="F50" s="1234"/>
      <c r="G50" s="1234"/>
      <c r="H50" s="1235"/>
      <c r="I50" s="1250"/>
      <c r="K50" s="219"/>
      <c r="Q50" s="225"/>
      <c r="R50" s="225"/>
      <c r="S50" s="225"/>
      <c r="T50" s="225"/>
      <c r="U50" s="225"/>
    </row>
    <row r="51" spans="2:22" ht="35.25" customHeight="1">
      <c r="B51" s="1200" t="s">
        <v>524</v>
      </c>
      <c r="C51" s="1200"/>
      <c r="D51" s="1200"/>
      <c r="E51" s="1200"/>
      <c r="F51" s="1200"/>
      <c r="G51" s="1200"/>
      <c r="H51" s="209" t="s">
        <v>260</v>
      </c>
      <c r="I51" s="1251"/>
    </row>
    <row r="52" spans="2:22" ht="29.25" customHeight="1">
      <c r="B52" s="1268" t="s">
        <v>534</v>
      </c>
      <c r="C52" s="1268"/>
      <c r="D52" s="1268"/>
      <c r="E52" s="1268"/>
      <c r="F52" s="1268"/>
      <c r="G52" s="1268"/>
      <c r="H52" s="217">
        <f>((COUNTIF(H37,"○")+COUNTIF(H39,"○")+COUNTIF(H41,"○")+COUNTIF(H43,"○"))+COUNTIF(H45,"○")+COUNTIF(H47,"○")+COUNTIF(H49,"○")+COUNTIF(H51,"○"))*1</f>
        <v>0</v>
      </c>
      <c r="I52" s="226" t="s">
        <v>502</v>
      </c>
    </row>
    <row r="53" spans="2:22" ht="35.25" customHeight="1">
      <c r="B53" s="219" t="s">
        <v>535</v>
      </c>
      <c r="I53" s="221" t="s">
        <v>536</v>
      </c>
    </row>
    <row r="54" spans="2:22" ht="27.75" customHeight="1">
      <c r="B54" s="1269" t="s">
        <v>537</v>
      </c>
      <c r="C54" s="1270"/>
      <c r="D54" s="227" t="s">
        <v>538</v>
      </c>
      <c r="E54" s="229"/>
      <c r="F54" s="229"/>
      <c r="G54" s="229"/>
      <c r="H54" s="229"/>
      <c r="I54" s="229"/>
      <c r="J54" s="229"/>
      <c r="K54" s="229"/>
      <c r="L54" s="228"/>
      <c r="M54" s="230"/>
    </row>
    <row r="55" spans="2:22" ht="35.25" customHeight="1" thickBot="1">
      <c r="B55" s="231" t="s">
        <v>539</v>
      </c>
      <c r="C55" s="232"/>
      <c r="D55" s="233" t="s">
        <v>540</v>
      </c>
      <c r="E55" s="233" t="s">
        <v>541</v>
      </c>
      <c r="F55" s="233" t="s">
        <v>542</v>
      </c>
      <c r="G55" s="233" t="s">
        <v>543</v>
      </c>
      <c r="H55" s="233" t="s">
        <v>544</v>
      </c>
      <c r="I55" s="234" t="s">
        <v>545</v>
      </c>
      <c r="J55" s="233"/>
      <c r="K55" s="233" t="s">
        <v>546</v>
      </c>
      <c r="L55" s="235" t="s">
        <v>547</v>
      </c>
      <c r="M55" s="206"/>
    </row>
    <row r="56" spans="2:22" ht="35.25" customHeight="1" thickTop="1">
      <c r="B56" s="236" t="s">
        <v>548</v>
      </c>
      <c r="C56" s="237"/>
      <c r="D56" s="238" t="s">
        <v>549</v>
      </c>
      <c r="E56" s="239" t="s">
        <v>550</v>
      </c>
      <c r="F56" s="239" t="s">
        <v>541</v>
      </c>
      <c r="G56" s="239" t="s">
        <v>543</v>
      </c>
      <c r="H56" s="239" t="s">
        <v>551</v>
      </c>
      <c r="I56" s="239" t="s">
        <v>552</v>
      </c>
      <c r="J56" s="239"/>
      <c r="K56" s="239"/>
      <c r="L56" s="240"/>
      <c r="O56" s="241" t="s">
        <v>553</v>
      </c>
      <c r="P56" s="242"/>
      <c r="Q56" s="242"/>
      <c r="R56" s="242"/>
      <c r="S56" s="242"/>
      <c r="T56" s="242"/>
      <c r="U56" s="243"/>
    </row>
    <row r="57" spans="2:22" ht="35.25" customHeight="1">
      <c r="B57" s="236" t="s">
        <v>554</v>
      </c>
      <c r="C57" s="237"/>
      <c r="D57" s="239" t="s">
        <v>555</v>
      </c>
      <c r="E57" s="239" t="s">
        <v>540</v>
      </c>
      <c r="F57" s="239" t="s">
        <v>556</v>
      </c>
      <c r="G57" s="239"/>
      <c r="H57" s="239"/>
      <c r="I57" s="239"/>
      <c r="J57" s="239"/>
      <c r="K57" s="239"/>
      <c r="L57" s="244"/>
      <c r="M57" s="245"/>
      <c r="N57" s="245"/>
      <c r="O57" s="1254">
        <f>I12+I22+I36+U12+U35+U40+U45</f>
        <v>-50</v>
      </c>
      <c r="P57" s="1255"/>
      <c r="Q57" s="1255"/>
      <c r="R57" s="246"/>
      <c r="S57" s="1260" t="s">
        <v>557</v>
      </c>
      <c r="T57" s="1260"/>
      <c r="U57" s="1261"/>
      <c r="V57" s="247"/>
    </row>
    <row r="58" spans="2:22" ht="35.25" customHeight="1">
      <c r="B58" s="236" t="s">
        <v>558</v>
      </c>
      <c r="C58" s="237"/>
      <c r="D58" s="239" t="s">
        <v>555</v>
      </c>
      <c r="E58" s="239" t="s">
        <v>540</v>
      </c>
      <c r="F58" s="239" t="s">
        <v>556</v>
      </c>
      <c r="G58" s="239"/>
      <c r="H58" s="239"/>
      <c r="I58" s="239"/>
      <c r="J58" s="239"/>
      <c r="K58" s="239"/>
      <c r="L58" s="248"/>
      <c r="M58" s="245"/>
      <c r="N58" s="245"/>
      <c r="O58" s="1256"/>
      <c r="P58" s="1257"/>
      <c r="Q58" s="1257"/>
      <c r="R58" s="247"/>
      <c r="S58" s="1262"/>
      <c r="T58" s="1262"/>
      <c r="U58" s="1263"/>
      <c r="V58" s="247"/>
    </row>
    <row r="59" spans="2:22" ht="35.25" customHeight="1" thickBot="1">
      <c r="B59" s="236" t="s">
        <v>559</v>
      </c>
      <c r="C59" s="237"/>
      <c r="D59" s="238" t="s">
        <v>555</v>
      </c>
      <c r="E59" s="239" t="s">
        <v>560</v>
      </c>
      <c r="F59" s="239"/>
      <c r="G59" s="239"/>
      <c r="H59" s="249"/>
      <c r="I59" s="239"/>
      <c r="J59" s="239"/>
      <c r="K59" s="239"/>
      <c r="L59" s="248"/>
      <c r="M59" s="245"/>
      <c r="N59" s="245"/>
      <c r="O59" s="1258"/>
      <c r="P59" s="1259"/>
      <c r="Q59" s="1259"/>
      <c r="R59" s="250" t="s">
        <v>502</v>
      </c>
      <c r="S59" s="1264"/>
      <c r="T59" s="1264"/>
      <c r="U59" s="1265"/>
      <c r="V59" s="247"/>
    </row>
    <row r="60" spans="2:22" ht="35.25" customHeight="1" thickTop="1">
      <c r="B60" s="236" t="s">
        <v>561</v>
      </c>
      <c r="C60" s="237"/>
      <c r="D60" s="251" t="s">
        <v>555</v>
      </c>
      <c r="E60" s="252" t="s">
        <v>562</v>
      </c>
      <c r="F60" s="253"/>
      <c r="G60" s="253"/>
      <c r="H60" s="253"/>
      <c r="I60" s="253"/>
      <c r="J60" s="253"/>
      <c r="K60" s="253"/>
      <c r="L60" s="248"/>
      <c r="M60" s="245"/>
      <c r="N60" s="245"/>
      <c r="O60" s="245"/>
      <c r="P60" s="245"/>
      <c r="Q60" s="245"/>
      <c r="R60" s="245"/>
      <c r="S60" s="247"/>
      <c r="T60" s="247"/>
      <c r="U60" s="247"/>
      <c r="V60" s="247"/>
    </row>
    <row r="61" spans="2:22" ht="42.75" customHeight="1">
      <c r="B61" s="1266" t="s">
        <v>563</v>
      </c>
      <c r="C61" s="1267"/>
      <c r="D61" s="207" t="s">
        <v>555</v>
      </c>
      <c r="E61" s="207" t="s">
        <v>560</v>
      </c>
      <c r="F61" s="207"/>
      <c r="G61" s="207"/>
      <c r="H61" s="207"/>
      <c r="I61" s="207"/>
      <c r="J61" s="207"/>
      <c r="K61" s="207"/>
      <c r="L61" s="254"/>
      <c r="M61" s="245"/>
      <c r="N61" s="245"/>
      <c r="O61" s="245"/>
      <c r="P61" s="245"/>
      <c r="Q61" s="245"/>
      <c r="R61" s="245"/>
      <c r="S61" s="247"/>
      <c r="T61" s="247"/>
      <c r="U61" s="247"/>
      <c r="V61" s="247"/>
    </row>
    <row r="62" spans="2:22" ht="19.5" customHeight="1">
      <c r="O62" s="245"/>
      <c r="P62" s="245"/>
      <c r="Q62" s="245"/>
      <c r="R62" s="245"/>
      <c r="S62" s="247"/>
      <c r="T62" s="247"/>
      <c r="U62" s="247"/>
    </row>
    <row r="63" spans="2:22" ht="41.25" customHeight="1">
      <c r="O63" s="245"/>
      <c r="P63" s="245"/>
      <c r="Q63" s="245"/>
      <c r="R63" s="245"/>
      <c r="S63" s="247"/>
      <c r="T63" s="247"/>
      <c r="U63" s="247"/>
    </row>
    <row r="64" spans="2:22" ht="19.5" customHeight="1"/>
    <row r="65" s="204" customFormat="1" ht="19.5" customHeight="1"/>
    <row r="66" s="204" customFormat="1" ht="19.5" customHeight="1"/>
    <row r="67" s="204" customFormat="1" ht="19.5" customHeight="1"/>
    <row r="68" s="204" customFormat="1" ht="19.5" customHeight="1"/>
    <row r="69" s="204" customFormat="1" ht="19.5" customHeight="1"/>
    <row r="70" s="204" customFormat="1" ht="19.5" customHeight="1"/>
    <row r="71" s="204" customFormat="1" ht="19.5" customHeight="1"/>
    <row r="72" s="204" customFormat="1" ht="19.5" customHeight="1"/>
    <row r="73" s="204" customFormat="1" ht="19.5" customHeight="1"/>
    <row r="74" s="204" customFormat="1" ht="19.5" customHeight="1"/>
    <row r="75" s="204" customFormat="1" ht="19.5" customHeight="1"/>
    <row r="76" s="204" customFormat="1" ht="19.5" customHeight="1"/>
    <row r="77" s="204" customFormat="1" ht="19.5" customHeight="1"/>
    <row r="78" s="204" customFormat="1" ht="19.5" customHeight="1"/>
    <row r="79" s="204" customFormat="1" ht="19.5" customHeight="1"/>
    <row r="80" s="204" customFormat="1" ht="19.5" customHeight="1"/>
    <row r="81" s="204" customFormat="1" ht="19.5" customHeight="1"/>
    <row r="82" s="204" customFormat="1" ht="19.5" customHeight="1"/>
    <row r="83" s="204" customFormat="1" ht="19.5" customHeight="1"/>
    <row r="84" s="204" customFormat="1" ht="19.5" customHeight="1"/>
    <row r="85" s="204" customFormat="1" ht="19.5" customHeight="1"/>
    <row r="86" s="204" customFormat="1" ht="19.5" customHeight="1"/>
    <row r="87" s="204" customFormat="1" ht="19.5" customHeight="1"/>
    <row r="88" s="204" customFormat="1" ht="19.5" customHeight="1"/>
    <row r="89" s="204" customFormat="1" ht="19.5" customHeight="1"/>
    <row r="90" s="204" customFormat="1" ht="19.5" customHeight="1"/>
    <row r="91" s="204" customFormat="1" ht="19.5" customHeight="1"/>
    <row r="92" s="204" customFormat="1" ht="19.5" customHeight="1"/>
    <row r="93" s="204" customFormat="1" ht="19.5" customHeight="1"/>
    <row r="94" s="204" customFormat="1" ht="19.5" customHeight="1"/>
    <row r="95" s="204" customFormat="1" ht="19.5" customHeight="1"/>
    <row r="96" s="204" customFormat="1" ht="19.5" customHeight="1"/>
    <row r="97" s="204" customFormat="1" ht="19.5" customHeight="1"/>
    <row r="98" s="204" customFormat="1" ht="19.5" customHeight="1"/>
    <row r="99" s="204" customFormat="1" ht="19.5" customHeight="1"/>
    <row r="100" s="204" customFormat="1" ht="19.5" customHeight="1"/>
    <row r="101" s="204" customFormat="1" ht="19.5" customHeight="1"/>
    <row r="102" s="204" customFormat="1" ht="19.5" customHeight="1"/>
    <row r="103" s="204" customFormat="1" ht="19.5" customHeight="1"/>
    <row r="104" s="204" customFormat="1" ht="19.5" customHeight="1"/>
    <row r="105" s="204" customFormat="1" ht="19.5" customHeight="1"/>
    <row r="106" s="204" customFormat="1" ht="19.5" customHeight="1"/>
    <row r="107" s="204" customFormat="1" ht="19.5" customHeight="1"/>
    <row r="108" s="204" customFormat="1" ht="19.5" customHeight="1"/>
    <row r="109" s="204" customFormat="1" ht="19.5" customHeight="1"/>
    <row r="110" s="204" customFormat="1" ht="19.5" customHeight="1"/>
    <row r="111" s="204" customFormat="1" ht="19.5" customHeight="1"/>
    <row r="112" s="204" customFormat="1" ht="19.5" customHeight="1"/>
    <row r="113" s="204" customFormat="1" ht="19.5" customHeight="1"/>
    <row r="114" s="204" customFormat="1" ht="19.5" customHeight="1"/>
    <row r="115" s="204" customFormat="1" ht="19.5" customHeight="1"/>
    <row r="116" s="204" customFormat="1" ht="19.5" customHeight="1"/>
    <row r="117" s="204" customFormat="1" ht="19.5" customHeight="1"/>
    <row r="118" s="204" customFormat="1" ht="19.5" customHeight="1"/>
    <row r="119" s="204" customFormat="1" ht="19.5" customHeight="1"/>
    <row r="120" s="204" customFormat="1" ht="19.5" customHeight="1"/>
    <row r="121" s="204" customFormat="1" ht="19.5" customHeight="1"/>
    <row r="122" s="204" customFormat="1" ht="19.5" customHeight="1"/>
    <row r="123" s="204" customFormat="1" ht="19.5" customHeight="1"/>
    <row r="124" s="204" customFormat="1" ht="19.5" customHeight="1"/>
    <row r="125" s="204" customFormat="1" ht="19.5" customHeight="1"/>
    <row r="126" s="204" customFormat="1" ht="19.5" customHeight="1"/>
    <row r="127" s="204" customFormat="1" ht="19.5" customHeight="1"/>
    <row r="128" s="204" customFormat="1" ht="19.5" customHeight="1"/>
    <row r="129" s="204" customFormat="1" ht="19.5" customHeight="1"/>
    <row r="130" s="204" customFormat="1" ht="19.5" customHeight="1"/>
    <row r="131" s="204" customFormat="1" ht="19.5" customHeight="1"/>
    <row r="132" s="204" customFormat="1" ht="19.5" customHeight="1"/>
    <row r="133" s="204" customFormat="1" ht="19.5" customHeight="1"/>
    <row r="134" s="204" customFormat="1" ht="19.5" customHeight="1"/>
    <row r="135" s="204" customFormat="1" ht="19.5" customHeight="1"/>
    <row r="136" s="204" customFormat="1" ht="19.5" customHeight="1"/>
    <row r="137" s="204" customFormat="1" ht="19.5" customHeight="1"/>
    <row r="138" s="204" customFormat="1" ht="19.5" customHeight="1"/>
    <row r="139" s="204" customFormat="1" ht="19.5" customHeight="1"/>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CAAF9862-E924-417C-B157-B2F6EEFE6A8F}">
      <formula1>"　,○"</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B3C1-8C06-428C-927C-05A7F59B879C}">
  <sheetPr>
    <pageSetUpPr fitToPage="1"/>
  </sheetPr>
  <dimension ref="B1:KI308"/>
  <sheetViews>
    <sheetView zoomScaleNormal="100" zoomScaleSheetLayoutView="115" workbookViewId="0">
      <selection activeCell="Q33" sqref="Q33"/>
    </sheetView>
  </sheetViews>
  <sheetFormatPr defaultRowHeight="12"/>
  <cols>
    <col min="1" max="1" width="2.375" style="296" customWidth="1"/>
    <col min="2" max="44" width="2.875" style="296" customWidth="1"/>
    <col min="45" max="124" width="2.375" style="255" customWidth="1"/>
    <col min="125" max="295" width="9" style="255"/>
    <col min="296" max="16384" width="9" style="296"/>
  </cols>
  <sheetData>
    <row r="1" spans="2:45" s="255" customFormat="1">
      <c r="AO1" s="1271" t="s">
        <v>564</v>
      </c>
      <c r="AP1" s="1272"/>
      <c r="AQ1" s="1272"/>
      <c r="AR1" s="1272"/>
      <c r="AS1" s="1273"/>
    </row>
    <row r="2" spans="2:45" s="255" customFormat="1" ht="3" customHeight="1"/>
    <row r="3" spans="2:45" ht="17.25">
      <c r="B3" s="1274" t="s">
        <v>565</v>
      </c>
      <c r="C3" s="1274"/>
      <c r="D3" s="1274"/>
      <c r="E3" s="1274"/>
      <c r="F3" s="1274"/>
      <c r="G3" s="1274"/>
      <c r="H3" s="1274"/>
      <c r="I3" s="1274"/>
      <c r="J3" s="1274"/>
      <c r="K3" s="1274"/>
      <c r="L3" s="1274"/>
      <c r="M3" s="1274"/>
      <c r="N3" s="1274"/>
      <c r="O3" s="1274"/>
      <c r="P3" s="1274"/>
      <c r="Q3" s="1274"/>
      <c r="R3" s="1274"/>
      <c r="S3" s="1274"/>
      <c r="T3" s="1274"/>
      <c r="U3" s="1274"/>
      <c r="V3" s="1274"/>
      <c r="W3" s="1274"/>
      <c r="X3" s="1274"/>
      <c r="Y3" s="1274"/>
      <c r="Z3" s="1274"/>
      <c r="AA3" s="1274"/>
      <c r="AB3" s="1274"/>
      <c r="AC3" s="1274"/>
      <c r="AD3" s="1274"/>
      <c r="AE3" s="1274"/>
      <c r="AF3" s="1274"/>
      <c r="AG3" s="1274"/>
      <c r="AH3" s="1274"/>
      <c r="AI3" s="1274"/>
      <c r="AJ3" s="1274"/>
      <c r="AK3" s="1274"/>
      <c r="AL3" s="1274"/>
      <c r="AM3" s="1274"/>
      <c r="AN3" s="1274"/>
      <c r="AO3" s="1274"/>
      <c r="AP3" s="1274"/>
      <c r="AQ3" s="1274"/>
      <c r="AR3" s="1274"/>
    </row>
    <row r="4" spans="2:45" s="255" customFormat="1">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row>
    <row r="5" spans="2:45" ht="12" customHeight="1">
      <c r="B5" s="1275" t="s">
        <v>293</v>
      </c>
      <c r="C5" s="1276"/>
      <c r="D5" s="1276"/>
      <c r="E5" s="1276"/>
      <c r="F5" s="1276"/>
      <c r="G5" s="1276"/>
      <c r="H5" s="1276"/>
      <c r="I5" s="1276"/>
      <c r="J5" s="1276"/>
      <c r="K5" s="1276"/>
      <c r="L5" s="1276"/>
      <c r="M5" s="1276"/>
      <c r="N5" s="1276"/>
      <c r="O5" s="1276"/>
      <c r="P5" s="1276"/>
      <c r="Q5" s="1276"/>
      <c r="R5" s="1276"/>
      <c r="S5" s="1276"/>
      <c r="T5" s="1276"/>
      <c r="U5" s="1276"/>
      <c r="V5" s="1276"/>
      <c r="W5" s="1276"/>
      <c r="X5" s="1276"/>
      <c r="Y5" s="1276"/>
      <c r="Z5" s="1276"/>
      <c r="AA5" s="1276"/>
      <c r="AB5" s="1276"/>
      <c r="AC5" s="1276"/>
      <c r="AD5" s="1276"/>
      <c r="AE5" s="1276"/>
      <c r="AF5" s="1276"/>
      <c r="AG5" s="1276"/>
      <c r="AH5" s="1276"/>
      <c r="AI5" s="1276"/>
      <c r="AJ5" s="1276"/>
      <c r="AK5" s="1276"/>
      <c r="AL5" s="1276"/>
      <c r="AM5" s="1276"/>
      <c r="AN5" s="1276"/>
      <c r="AO5" s="1276"/>
      <c r="AP5" s="1276"/>
      <c r="AQ5" s="1276"/>
      <c r="AR5" s="1277"/>
    </row>
    <row r="6" spans="2:45" s="255" customFormat="1" ht="5.25" customHeight="1">
      <c r="B6" s="257"/>
      <c r="AR6" s="258"/>
    </row>
    <row r="7" spans="2:45" s="255" customFormat="1" ht="13.5" customHeight="1">
      <c r="B7" s="257"/>
      <c r="C7" s="255" t="s">
        <v>566</v>
      </c>
      <c r="AR7" s="258"/>
    </row>
    <row r="8" spans="2:45" s="255" customFormat="1" ht="11.25" customHeight="1">
      <c r="B8" s="257"/>
      <c r="C8" s="1278" t="s">
        <v>294</v>
      </c>
      <c r="D8" s="1278"/>
      <c r="E8" s="1278"/>
      <c r="F8" s="1278"/>
      <c r="G8" s="1278"/>
      <c r="H8" s="1278"/>
      <c r="I8" s="1278"/>
      <c r="J8" s="1281"/>
      <c r="K8" s="1281"/>
      <c r="L8" s="1281"/>
      <c r="M8" s="1281"/>
      <c r="N8" s="1281"/>
      <c r="O8" s="1281"/>
      <c r="P8" s="1281"/>
      <c r="S8" s="1282" t="s">
        <v>295</v>
      </c>
      <c r="T8" s="1282"/>
      <c r="U8" s="1282"/>
      <c r="V8" s="1282"/>
      <c r="W8" s="1282"/>
      <c r="X8" s="1282"/>
      <c r="Y8" s="1281"/>
      <c r="Z8" s="1281"/>
      <c r="AA8" s="1281"/>
      <c r="AB8" s="1281"/>
      <c r="AC8" s="1281"/>
      <c r="AD8" s="1281"/>
      <c r="AE8" s="259"/>
      <c r="AF8" s="260"/>
      <c r="AG8" s="1283" t="s">
        <v>296</v>
      </c>
      <c r="AH8" s="1283"/>
      <c r="AI8" s="1283"/>
      <c r="AJ8" s="1284"/>
      <c r="AK8" s="1289"/>
      <c r="AL8" s="1289"/>
      <c r="AM8" s="1289"/>
      <c r="AN8" s="1289"/>
      <c r="AO8" s="1289"/>
      <c r="AP8" s="1289"/>
      <c r="AR8" s="258"/>
    </row>
    <row r="9" spans="2:45" s="255" customFormat="1" ht="11.25" customHeight="1">
      <c r="B9" s="257"/>
      <c r="C9" s="1279"/>
      <c r="D9" s="1279"/>
      <c r="E9" s="1279"/>
      <c r="F9" s="1279"/>
      <c r="G9" s="1279"/>
      <c r="H9" s="1279"/>
      <c r="I9" s="1279"/>
      <c r="J9" s="1281"/>
      <c r="K9" s="1281"/>
      <c r="L9" s="1281"/>
      <c r="M9" s="1281"/>
      <c r="N9" s="1281"/>
      <c r="O9" s="1281"/>
      <c r="P9" s="1281"/>
      <c r="R9" s="259"/>
      <c r="S9" s="1282"/>
      <c r="T9" s="1282"/>
      <c r="U9" s="1282"/>
      <c r="V9" s="1282"/>
      <c r="W9" s="1282"/>
      <c r="X9" s="1282"/>
      <c r="Y9" s="1281"/>
      <c r="Z9" s="1281"/>
      <c r="AA9" s="1281"/>
      <c r="AB9" s="1281"/>
      <c r="AC9" s="1281"/>
      <c r="AD9" s="1281"/>
      <c r="AE9" s="259"/>
      <c r="AF9" s="260"/>
      <c r="AG9" s="1285"/>
      <c r="AH9" s="1285"/>
      <c r="AI9" s="1285"/>
      <c r="AJ9" s="1286"/>
      <c r="AK9" s="1289"/>
      <c r="AL9" s="1289"/>
      <c r="AM9" s="1289"/>
      <c r="AN9" s="1289"/>
      <c r="AO9" s="1289"/>
      <c r="AP9" s="1289"/>
      <c r="AR9" s="258"/>
    </row>
    <row r="10" spans="2:45" s="255" customFormat="1" ht="11.25" customHeight="1">
      <c r="B10" s="257"/>
      <c r="C10" s="1280"/>
      <c r="D10" s="1280"/>
      <c r="E10" s="1280"/>
      <c r="F10" s="1280"/>
      <c r="G10" s="1280"/>
      <c r="H10" s="1280"/>
      <c r="I10" s="1280"/>
      <c r="J10" s="1281"/>
      <c r="K10" s="1281"/>
      <c r="L10" s="1281"/>
      <c r="M10" s="1281"/>
      <c r="N10" s="1281"/>
      <c r="O10" s="1281"/>
      <c r="P10" s="1281"/>
      <c r="Q10" s="255" t="s">
        <v>297</v>
      </c>
      <c r="R10" s="259"/>
      <c r="S10" s="1282"/>
      <c r="T10" s="1282"/>
      <c r="U10" s="1282"/>
      <c r="V10" s="1282"/>
      <c r="W10" s="1282"/>
      <c r="X10" s="1282"/>
      <c r="Y10" s="1281"/>
      <c r="Z10" s="1281"/>
      <c r="AA10" s="1281"/>
      <c r="AB10" s="1281"/>
      <c r="AC10" s="1281"/>
      <c r="AD10" s="1281"/>
      <c r="AE10" s="255" t="s">
        <v>298</v>
      </c>
      <c r="AF10" s="260"/>
      <c r="AG10" s="1287"/>
      <c r="AH10" s="1287"/>
      <c r="AI10" s="1287"/>
      <c r="AJ10" s="1288"/>
      <c r="AK10" s="1289"/>
      <c r="AL10" s="1289"/>
      <c r="AM10" s="1289"/>
      <c r="AN10" s="1289"/>
      <c r="AO10" s="1289"/>
      <c r="AP10" s="1289"/>
      <c r="AQ10" s="255" t="s">
        <v>297</v>
      </c>
      <c r="AR10" s="258"/>
    </row>
    <row r="11" spans="2:45" s="255" customFormat="1" ht="6" customHeight="1">
      <c r="B11" s="257"/>
      <c r="AR11" s="258"/>
    </row>
    <row r="12" spans="2:45" ht="13.5" customHeight="1">
      <c r="B12" s="1290" t="s">
        <v>299</v>
      </c>
      <c r="C12" s="1291"/>
      <c r="D12" s="1291"/>
      <c r="E12" s="1291"/>
      <c r="F12" s="1291"/>
      <c r="G12" s="1291"/>
      <c r="H12" s="1291"/>
      <c r="I12" s="1291"/>
      <c r="J12" s="1291"/>
      <c r="K12" s="1291"/>
      <c r="L12" s="1291"/>
      <c r="M12" s="1291"/>
      <c r="N12" s="1291"/>
      <c r="O12" s="1291"/>
      <c r="P12" s="1291"/>
      <c r="Q12" s="1291"/>
      <c r="R12" s="1291"/>
      <c r="S12" s="1291"/>
      <c r="T12" s="1291"/>
      <c r="U12" s="1291"/>
      <c r="V12" s="1291"/>
      <c r="W12" s="1291"/>
      <c r="X12" s="1291"/>
      <c r="Y12" s="1291"/>
      <c r="Z12" s="1291"/>
      <c r="AA12" s="1291"/>
      <c r="AB12" s="1291"/>
      <c r="AC12" s="1291"/>
      <c r="AD12" s="1291"/>
      <c r="AE12" s="1291"/>
      <c r="AF12" s="1291"/>
      <c r="AG12" s="1291"/>
      <c r="AH12" s="1291"/>
      <c r="AI12" s="1291"/>
      <c r="AJ12" s="1291"/>
      <c r="AK12" s="1291"/>
      <c r="AL12" s="1291"/>
      <c r="AM12" s="1291"/>
      <c r="AN12" s="1291"/>
      <c r="AO12" s="1291"/>
      <c r="AP12" s="1291"/>
      <c r="AQ12" s="1291"/>
      <c r="AR12" s="1292"/>
    </row>
    <row r="13" spans="2:45" s="255" customFormat="1" ht="17.25" customHeight="1">
      <c r="B13" s="257" t="s">
        <v>300</v>
      </c>
      <c r="C13" s="255" t="s">
        <v>301</v>
      </c>
      <c r="AR13" s="258"/>
    </row>
    <row r="14" spans="2:45" s="255" customFormat="1" ht="13.5" customHeight="1">
      <c r="B14" s="257"/>
      <c r="C14" s="255" t="s">
        <v>567</v>
      </c>
      <c r="AR14" s="258"/>
    </row>
    <row r="15" spans="2:45" s="255" customFormat="1" ht="13.5" customHeight="1">
      <c r="B15" s="257"/>
      <c r="C15" s="1293" t="s">
        <v>302</v>
      </c>
      <c r="D15" s="1283"/>
      <c r="E15" s="1283"/>
      <c r="F15" s="1283"/>
      <c r="G15" s="1284"/>
      <c r="H15" s="1281"/>
      <c r="I15" s="1281"/>
      <c r="J15" s="1281"/>
      <c r="K15" s="1281"/>
      <c r="L15" s="1281"/>
      <c r="M15" s="1281"/>
      <c r="N15" s="1281"/>
      <c r="O15" s="1281"/>
      <c r="P15" s="1281"/>
      <c r="S15" s="1293" t="s">
        <v>303</v>
      </c>
      <c r="T15" s="1283"/>
      <c r="U15" s="1283"/>
      <c r="V15" s="1283"/>
      <c r="W15" s="1284"/>
      <c r="X15" s="1295"/>
      <c r="Y15" s="1296"/>
      <c r="Z15" s="1296"/>
      <c r="AA15" s="1296"/>
      <c r="AB15" s="1296"/>
      <c r="AC15" s="1296"/>
      <c r="AD15" s="1297"/>
      <c r="AG15" s="1301" t="s">
        <v>304</v>
      </c>
      <c r="AH15" s="1301"/>
      <c r="AI15" s="1302"/>
      <c r="AJ15" s="1302"/>
      <c r="AK15" s="1302"/>
      <c r="AL15" s="1302"/>
      <c r="AM15" s="1302"/>
      <c r="AN15" s="1302"/>
      <c r="AO15" s="1302"/>
      <c r="AP15" s="1302"/>
      <c r="AR15" s="258"/>
    </row>
    <row r="16" spans="2:45" s="255" customFormat="1" ht="13.5" customHeight="1">
      <c r="B16" s="257"/>
      <c r="C16" s="1294"/>
      <c r="D16" s="1287"/>
      <c r="E16" s="1287"/>
      <c r="F16" s="1287"/>
      <c r="G16" s="1288"/>
      <c r="H16" s="1281"/>
      <c r="I16" s="1281"/>
      <c r="J16" s="1281"/>
      <c r="K16" s="1281"/>
      <c r="L16" s="1281"/>
      <c r="M16" s="1281"/>
      <c r="N16" s="1281"/>
      <c r="O16" s="1281"/>
      <c r="P16" s="1281"/>
      <c r="Q16" s="261" t="s">
        <v>305</v>
      </c>
      <c r="S16" s="1294"/>
      <c r="T16" s="1287"/>
      <c r="U16" s="1287"/>
      <c r="V16" s="1287"/>
      <c r="W16" s="1288"/>
      <c r="X16" s="1298"/>
      <c r="Y16" s="1299"/>
      <c r="Z16" s="1299"/>
      <c r="AA16" s="1299"/>
      <c r="AB16" s="1299"/>
      <c r="AC16" s="1299"/>
      <c r="AD16" s="1300"/>
      <c r="AE16" s="255" t="s">
        <v>305</v>
      </c>
      <c r="AG16" s="1301"/>
      <c r="AH16" s="1301"/>
      <c r="AI16" s="1302"/>
      <c r="AJ16" s="1302"/>
      <c r="AK16" s="1302"/>
      <c r="AL16" s="1302"/>
      <c r="AM16" s="1302"/>
      <c r="AN16" s="1302"/>
      <c r="AO16" s="1302"/>
      <c r="AP16" s="1302"/>
      <c r="AQ16" s="255" t="s">
        <v>305</v>
      </c>
      <c r="AR16" s="258"/>
    </row>
    <row r="17" spans="2:44" s="255" customFormat="1" ht="4.5" customHeight="1">
      <c r="B17" s="257"/>
      <c r="I17" s="262"/>
      <c r="S17" s="262"/>
      <c r="T17" s="262"/>
      <c r="U17" s="262"/>
      <c r="V17" s="262"/>
      <c r="AR17" s="258"/>
    </row>
    <row r="18" spans="2:44" s="255" customFormat="1" ht="13.5" customHeight="1">
      <c r="B18" s="257"/>
      <c r="C18" s="255" t="s">
        <v>568</v>
      </c>
      <c r="AR18" s="258"/>
    </row>
    <row r="19" spans="2:44" s="255" customFormat="1" ht="13.5" customHeight="1">
      <c r="B19" s="257"/>
      <c r="C19" s="1293" t="s">
        <v>302</v>
      </c>
      <c r="D19" s="1283"/>
      <c r="E19" s="1283"/>
      <c r="F19" s="1283"/>
      <c r="G19" s="1284"/>
      <c r="H19" s="1281"/>
      <c r="I19" s="1281"/>
      <c r="J19" s="1281"/>
      <c r="K19" s="1281"/>
      <c r="L19" s="1281"/>
      <c r="M19" s="1281"/>
      <c r="N19" s="1281"/>
      <c r="O19" s="1281"/>
      <c r="P19" s="1281"/>
      <c r="S19" s="1293" t="s">
        <v>303</v>
      </c>
      <c r="T19" s="1283"/>
      <c r="U19" s="1283"/>
      <c r="V19" s="1283"/>
      <c r="W19" s="1284"/>
      <c r="X19" s="1295"/>
      <c r="Y19" s="1296"/>
      <c r="Z19" s="1296"/>
      <c r="AA19" s="1296"/>
      <c r="AB19" s="1296"/>
      <c r="AC19" s="1296"/>
      <c r="AD19" s="1297"/>
      <c r="AG19" s="1301" t="s">
        <v>304</v>
      </c>
      <c r="AH19" s="1301"/>
      <c r="AI19" s="1302"/>
      <c r="AJ19" s="1302"/>
      <c r="AK19" s="1302"/>
      <c r="AL19" s="1302"/>
      <c r="AM19" s="1302"/>
      <c r="AN19" s="1302"/>
      <c r="AO19" s="1302"/>
      <c r="AP19" s="1302"/>
      <c r="AR19" s="258"/>
    </row>
    <row r="20" spans="2:44" s="255" customFormat="1" ht="13.5" customHeight="1">
      <c r="B20" s="257"/>
      <c r="C20" s="1294"/>
      <c r="D20" s="1287"/>
      <c r="E20" s="1287"/>
      <c r="F20" s="1287"/>
      <c r="G20" s="1288"/>
      <c r="H20" s="1281"/>
      <c r="I20" s="1281"/>
      <c r="J20" s="1281"/>
      <c r="K20" s="1281"/>
      <c r="L20" s="1281"/>
      <c r="M20" s="1281"/>
      <c r="N20" s="1281"/>
      <c r="O20" s="1281"/>
      <c r="P20" s="1281"/>
      <c r="Q20" s="261" t="s">
        <v>305</v>
      </c>
      <c r="S20" s="1294"/>
      <c r="T20" s="1287"/>
      <c r="U20" s="1287"/>
      <c r="V20" s="1287"/>
      <c r="W20" s="1288"/>
      <c r="X20" s="1298"/>
      <c r="Y20" s="1299"/>
      <c r="Z20" s="1299"/>
      <c r="AA20" s="1299"/>
      <c r="AB20" s="1299"/>
      <c r="AC20" s="1299"/>
      <c r="AD20" s="1300"/>
      <c r="AE20" s="255" t="s">
        <v>305</v>
      </c>
      <c r="AG20" s="1301"/>
      <c r="AH20" s="1301"/>
      <c r="AI20" s="1302"/>
      <c r="AJ20" s="1302"/>
      <c r="AK20" s="1302"/>
      <c r="AL20" s="1302"/>
      <c r="AM20" s="1302"/>
      <c r="AN20" s="1302"/>
      <c r="AO20" s="1302"/>
      <c r="AP20" s="1302"/>
      <c r="AQ20" s="255" t="s">
        <v>305</v>
      </c>
      <c r="AR20" s="258"/>
    </row>
    <row r="21" spans="2:44" s="255" customFormat="1" ht="13.5" customHeight="1">
      <c r="B21" s="257"/>
      <c r="C21" s="255" t="s">
        <v>569</v>
      </c>
      <c r="S21" s="262"/>
      <c r="T21" s="262"/>
      <c r="U21" s="262"/>
      <c r="V21" s="262"/>
      <c r="AR21" s="258"/>
    </row>
    <row r="22" spans="2:44" s="255" customFormat="1" ht="13.5" customHeight="1">
      <c r="B22" s="257"/>
      <c r="C22" s="1293" t="s">
        <v>302</v>
      </c>
      <c r="D22" s="1283"/>
      <c r="E22" s="1283"/>
      <c r="F22" s="1283"/>
      <c r="G22" s="1284"/>
      <c r="H22" s="1281"/>
      <c r="I22" s="1281"/>
      <c r="J22" s="1281"/>
      <c r="K22" s="1281"/>
      <c r="L22" s="1281"/>
      <c r="M22" s="1281"/>
      <c r="N22" s="1281"/>
      <c r="O22" s="1281"/>
      <c r="P22" s="1281"/>
      <c r="R22" s="260"/>
      <c r="S22" s="1293" t="s">
        <v>303</v>
      </c>
      <c r="T22" s="1283"/>
      <c r="U22" s="1283"/>
      <c r="V22" s="1283"/>
      <c r="W22" s="1284"/>
      <c r="X22" s="1295"/>
      <c r="Y22" s="1296"/>
      <c r="Z22" s="1296"/>
      <c r="AA22" s="1296"/>
      <c r="AB22" s="1296"/>
      <c r="AC22" s="1296"/>
      <c r="AD22" s="1297"/>
      <c r="AE22" s="263"/>
      <c r="AF22" s="263"/>
      <c r="AG22" s="1301" t="s">
        <v>304</v>
      </c>
      <c r="AH22" s="1301"/>
      <c r="AI22" s="1302"/>
      <c r="AJ22" s="1302"/>
      <c r="AK22" s="1302"/>
      <c r="AL22" s="1302"/>
      <c r="AM22" s="1302"/>
      <c r="AN22" s="1302"/>
      <c r="AO22" s="1302"/>
      <c r="AP22" s="1302"/>
      <c r="AR22" s="258"/>
    </row>
    <row r="23" spans="2:44" s="255" customFormat="1" ht="13.5" customHeight="1">
      <c r="B23" s="257"/>
      <c r="C23" s="1294"/>
      <c r="D23" s="1287"/>
      <c r="E23" s="1287"/>
      <c r="F23" s="1287"/>
      <c r="G23" s="1288"/>
      <c r="H23" s="1281"/>
      <c r="I23" s="1281"/>
      <c r="J23" s="1281"/>
      <c r="K23" s="1281"/>
      <c r="L23" s="1281"/>
      <c r="M23" s="1281"/>
      <c r="N23" s="1281"/>
      <c r="O23" s="1281"/>
      <c r="P23" s="1281"/>
      <c r="Q23" s="261" t="s">
        <v>305</v>
      </c>
      <c r="R23" s="260"/>
      <c r="S23" s="1294"/>
      <c r="T23" s="1287"/>
      <c r="U23" s="1287"/>
      <c r="V23" s="1287"/>
      <c r="W23" s="1288"/>
      <c r="X23" s="1298"/>
      <c r="Y23" s="1299"/>
      <c r="Z23" s="1299"/>
      <c r="AA23" s="1299"/>
      <c r="AB23" s="1299"/>
      <c r="AC23" s="1299"/>
      <c r="AD23" s="1300"/>
      <c r="AE23" s="255" t="s">
        <v>305</v>
      </c>
      <c r="AF23" s="263"/>
      <c r="AG23" s="1301"/>
      <c r="AH23" s="1301"/>
      <c r="AI23" s="1302"/>
      <c r="AJ23" s="1302"/>
      <c r="AK23" s="1302"/>
      <c r="AL23" s="1302"/>
      <c r="AM23" s="1302"/>
      <c r="AN23" s="1302"/>
      <c r="AO23" s="1302"/>
      <c r="AP23" s="1302"/>
      <c r="AQ23" s="255" t="s">
        <v>305</v>
      </c>
      <c r="AR23" s="258"/>
    </row>
    <row r="24" spans="2:44" s="255" customFormat="1" ht="6" customHeight="1">
      <c r="B24" s="264"/>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65"/>
    </row>
    <row r="25" spans="2:44" ht="13.5" customHeight="1">
      <c r="B25" s="1290" t="s">
        <v>306</v>
      </c>
      <c r="C25" s="1291"/>
      <c r="D25" s="1291"/>
      <c r="E25" s="1291"/>
      <c r="F25" s="1291"/>
      <c r="G25" s="1291"/>
      <c r="H25" s="1291"/>
      <c r="I25" s="1291"/>
      <c r="J25" s="1291"/>
      <c r="K25" s="1291"/>
      <c r="L25" s="1291"/>
      <c r="M25" s="1291"/>
      <c r="N25" s="1291"/>
      <c r="O25" s="1291"/>
      <c r="P25" s="1291"/>
      <c r="Q25" s="1291"/>
      <c r="R25" s="1291"/>
      <c r="S25" s="1291"/>
      <c r="T25" s="1291"/>
      <c r="U25" s="1291"/>
      <c r="V25" s="1291"/>
      <c r="W25" s="1291"/>
      <c r="X25" s="1291"/>
      <c r="Y25" s="1291"/>
      <c r="Z25" s="1291"/>
      <c r="AA25" s="1291"/>
      <c r="AB25" s="1291"/>
      <c r="AC25" s="1291"/>
      <c r="AD25" s="1291"/>
      <c r="AE25" s="1291"/>
      <c r="AF25" s="1291"/>
      <c r="AG25" s="1291"/>
      <c r="AH25" s="1291"/>
      <c r="AI25" s="1291"/>
      <c r="AJ25" s="1291"/>
      <c r="AK25" s="1291"/>
      <c r="AL25" s="1291"/>
      <c r="AM25" s="1291"/>
      <c r="AN25" s="1291"/>
      <c r="AO25" s="1291"/>
      <c r="AP25" s="1291"/>
      <c r="AQ25" s="1291"/>
      <c r="AR25" s="1292"/>
    </row>
    <row r="26" spans="2:44" s="255" customFormat="1" ht="6.75" customHeight="1">
      <c r="B26" s="266"/>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8"/>
    </row>
    <row r="27" spans="2:44" s="255" customFormat="1" ht="13.5" customHeight="1">
      <c r="B27" s="257"/>
      <c r="C27" s="255" t="s">
        <v>570</v>
      </c>
      <c r="AR27" s="258"/>
    </row>
    <row r="28" spans="2:44" s="255" customFormat="1" ht="10.5" customHeight="1">
      <c r="B28" s="257"/>
      <c r="AR28" s="258"/>
    </row>
    <row r="29" spans="2:44" s="255" customFormat="1" ht="13.5" customHeight="1">
      <c r="B29" s="257"/>
      <c r="C29" s="1303" t="s">
        <v>307</v>
      </c>
      <c r="D29" s="1303"/>
      <c r="E29" s="1303"/>
      <c r="F29" s="1303"/>
      <c r="G29" s="1303"/>
      <c r="H29" s="1303"/>
      <c r="I29" s="1303"/>
      <c r="J29" s="1303"/>
      <c r="K29" s="1303"/>
      <c r="L29" s="1303"/>
      <c r="M29" s="1303"/>
      <c r="N29" s="1303"/>
      <c r="O29" s="1303"/>
      <c r="Q29" s="1303" t="s">
        <v>308</v>
      </c>
      <c r="R29" s="1303"/>
      <c r="S29" s="1303"/>
      <c r="T29" s="1303"/>
      <c r="U29" s="1303"/>
      <c r="V29" s="1303"/>
      <c r="W29" s="1303"/>
      <c r="X29" s="1303"/>
      <c r="Y29" s="1303"/>
      <c r="Z29" s="1303"/>
      <c r="AA29" s="1303"/>
      <c r="AB29" s="1303"/>
      <c r="AC29" s="1303"/>
      <c r="AE29" s="1303" t="s">
        <v>309</v>
      </c>
      <c r="AF29" s="1303"/>
      <c r="AG29" s="1303"/>
      <c r="AH29" s="1303"/>
      <c r="AI29" s="1303"/>
      <c r="AJ29" s="1303"/>
      <c r="AK29" s="1303"/>
      <c r="AL29" s="1303"/>
      <c r="AM29" s="1303"/>
      <c r="AN29" s="1303"/>
      <c r="AO29" s="1303"/>
      <c r="AP29" s="1303"/>
      <c r="AQ29" s="1303"/>
      <c r="AR29" s="258"/>
    </row>
    <row r="30" spans="2:44" s="255" customFormat="1" ht="13.5" customHeight="1">
      <c r="B30" s="257"/>
      <c r="C30" s="269" t="s">
        <v>310</v>
      </c>
      <c r="D30" s="270"/>
      <c r="E30" s="270"/>
      <c r="F30" s="270"/>
      <c r="G30" s="270"/>
      <c r="H30" s="270"/>
      <c r="I30" s="270"/>
      <c r="J30" s="270"/>
      <c r="K30" s="270"/>
      <c r="L30" s="270"/>
      <c r="M30" s="270"/>
      <c r="N30" s="270"/>
      <c r="O30" s="271"/>
      <c r="Q30" s="272" t="s">
        <v>571</v>
      </c>
      <c r="R30" s="270"/>
      <c r="S30" s="270"/>
      <c r="T30" s="270"/>
      <c r="U30" s="270"/>
      <c r="V30" s="270"/>
      <c r="W30" s="270"/>
      <c r="X30" s="270"/>
      <c r="Y30" s="270"/>
      <c r="Z30" s="270"/>
      <c r="AA30" s="270"/>
      <c r="AB30" s="270"/>
      <c r="AC30" s="271"/>
      <c r="AE30" s="269" t="s">
        <v>572</v>
      </c>
      <c r="AF30" s="270"/>
      <c r="AG30" s="270"/>
      <c r="AH30" s="270"/>
      <c r="AI30" s="270"/>
      <c r="AJ30" s="270"/>
      <c r="AK30" s="270"/>
      <c r="AL30" s="270"/>
      <c r="AM30" s="270"/>
      <c r="AN30" s="270"/>
      <c r="AO30" s="270"/>
      <c r="AP30" s="270"/>
      <c r="AQ30" s="271"/>
      <c r="AR30" s="258"/>
    </row>
    <row r="31" spans="2:44" s="255" customFormat="1" ht="13.5" customHeight="1">
      <c r="B31" s="257"/>
      <c r="C31" s="273" t="s">
        <v>573</v>
      </c>
      <c r="D31" s="274"/>
      <c r="E31" s="274"/>
      <c r="F31" s="274"/>
      <c r="G31" s="274"/>
      <c r="H31" s="274"/>
      <c r="I31" s="274"/>
      <c r="J31" s="274"/>
      <c r="K31" s="274"/>
      <c r="L31" s="274"/>
      <c r="M31" s="274"/>
      <c r="N31" s="274"/>
      <c r="O31" s="275"/>
      <c r="Q31" s="276" t="s">
        <v>574</v>
      </c>
      <c r="R31" s="274"/>
      <c r="S31" s="274"/>
      <c r="T31" s="274"/>
      <c r="U31" s="274"/>
      <c r="V31" s="274"/>
      <c r="W31" s="274"/>
      <c r="X31" s="274"/>
      <c r="Y31" s="274"/>
      <c r="Z31" s="274"/>
      <c r="AA31" s="274"/>
      <c r="AB31" s="274"/>
      <c r="AC31" s="275"/>
      <c r="AE31" s="273" t="s">
        <v>575</v>
      </c>
      <c r="AF31" s="274"/>
      <c r="AG31" s="274"/>
      <c r="AH31" s="274"/>
      <c r="AI31" s="274"/>
      <c r="AJ31" s="274"/>
      <c r="AK31" s="274"/>
      <c r="AL31" s="274"/>
      <c r="AM31" s="274"/>
      <c r="AN31" s="274"/>
      <c r="AO31" s="274"/>
      <c r="AP31" s="274"/>
      <c r="AQ31" s="275"/>
      <c r="AR31" s="258"/>
    </row>
    <row r="32" spans="2:44" s="255" customFormat="1" ht="13.5" customHeight="1">
      <c r="B32" s="257"/>
      <c r="C32" s="277"/>
      <c r="D32" s="278"/>
      <c r="E32" s="278"/>
      <c r="F32" s="278"/>
      <c r="G32" s="278"/>
      <c r="H32" s="278"/>
      <c r="I32" s="278"/>
      <c r="J32" s="278"/>
      <c r="K32" s="278"/>
      <c r="L32" s="278"/>
      <c r="M32" s="278"/>
      <c r="N32" s="278"/>
      <c r="O32" s="279"/>
      <c r="Q32" s="277"/>
      <c r="R32" s="278"/>
      <c r="S32" s="278"/>
      <c r="T32" s="278"/>
      <c r="U32" s="278"/>
      <c r="V32" s="278"/>
      <c r="W32" s="278"/>
      <c r="X32" s="278"/>
      <c r="Y32" s="278"/>
      <c r="Z32" s="278"/>
      <c r="AA32" s="278"/>
      <c r="AB32" s="278"/>
      <c r="AC32" s="279"/>
      <c r="AE32" s="277"/>
      <c r="AF32" s="278"/>
      <c r="AG32" s="280"/>
      <c r="AH32" s="280"/>
      <c r="AI32" s="280"/>
      <c r="AJ32" s="278"/>
      <c r="AK32" s="280"/>
      <c r="AL32" s="280"/>
      <c r="AM32" s="280"/>
      <c r="AN32" s="280"/>
      <c r="AO32" s="280"/>
      <c r="AP32" s="280"/>
      <c r="AQ32" s="281"/>
      <c r="AR32" s="258"/>
    </row>
    <row r="33" spans="2:44" s="255" customFormat="1" ht="13.5" customHeight="1">
      <c r="B33" s="257"/>
      <c r="AR33" s="258"/>
    </row>
    <row r="34" spans="2:44" s="255" customFormat="1" ht="13.5" customHeight="1">
      <c r="B34" s="257"/>
      <c r="C34" s="1303" t="s">
        <v>312</v>
      </c>
      <c r="D34" s="1303"/>
      <c r="E34" s="1303"/>
      <c r="F34" s="1303"/>
      <c r="G34" s="1303"/>
      <c r="H34" s="1303"/>
      <c r="I34" s="1303"/>
      <c r="J34" s="1303"/>
      <c r="K34" s="1303"/>
      <c r="L34" s="1303"/>
      <c r="M34" s="1303"/>
      <c r="N34" s="1303"/>
      <c r="O34" s="1303"/>
      <c r="Q34" s="1303" t="s">
        <v>313</v>
      </c>
      <c r="R34" s="1303"/>
      <c r="S34" s="1303"/>
      <c r="T34" s="1303"/>
      <c r="U34" s="1303"/>
      <c r="V34" s="1303"/>
      <c r="W34" s="1303"/>
      <c r="X34" s="1303"/>
      <c r="Y34" s="1303"/>
      <c r="Z34" s="1303"/>
      <c r="AA34" s="1303"/>
      <c r="AB34" s="1303"/>
      <c r="AC34" s="1303"/>
      <c r="AE34" s="1303" t="s">
        <v>314</v>
      </c>
      <c r="AF34" s="1303"/>
      <c r="AG34" s="1303"/>
      <c r="AH34" s="1303"/>
      <c r="AI34" s="1303"/>
      <c r="AJ34" s="1303"/>
      <c r="AK34" s="1303"/>
      <c r="AL34" s="1303"/>
      <c r="AM34" s="1303"/>
      <c r="AN34" s="1303"/>
      <c r="AO34" s="1303"/>
      <c r="AP34" s="1303"/>
      <c r="AQ34" s="1303"/>
      <c r="AR34" s="258"/>
    </row>
    <row r="35" spans="2:44" s="255" customFormat="1" ht="13.5" customHeight="1">
      <c r="B35" s="257"/>
      <c r="C35" s="282" t="s">
        <v>576</v>
      </c>
      <c r="D35" s="270"/>
      <c r="E35" s="270"/>
      <c r="F35" s="270"/>
      <c r="G35" s="270"/>
      <c r="H35" s="270"/>
      <c r="I35" s="270"/>
      <c r="J35" s="270"/>
      <c r="K35" s="270"/>
      <c r="L35" s="270"/>
      <c r="M35" s="270"/>
      <c r="N35" s="270"/>
      <c r="O35" s="271"/>
      <c r="Q35" s="269" t="s">
        <v>577</v>
      </c>
      <c r="R35" s="270"/>
      <c r="S35" s="270"/>
      <c r="T35" s="270"/>
      <c r="U35" s="270"/>
      <c r="V35" s="270"/>
      <c r="W35" s="270"/>
      <c r="X35" s="270"/>
      <c r="Y35" s="270"/>
      <c r="Z35" s="270"/>
      <c r="AA35" s="270"/>
      <c r="AB35" s="270"/>
      <c r="AC35" s="271"/>
      <c r="AE35" s="269" t="s">
        <v>578</v>
      </c>
      <c r="AF35" s="270"/>
      <c r="AG35" s="270"/>
      <c r="AH35" s="270"/>
      <c r="AI35" s="270"/>
      <c r="AJ35" s="270"/>
      <c r="AK35" s="270"/>
      <c r="AL35" s="270"/>
      <c r="AM35" s="270"/>
      <c r="AN35" s="270"/>
      <c r="AO35" s="270"/>
      <c r="AP35" s="270"/>
      <c r="AQ35" s="271"/>
      <c r="AR35" s="258"/>
    </row>
    <row r="36" spans="2:44" s="255" customFormat="1" ht="13.5" customHeight="1">
      <c r="B36" s="257"/>
      <c r="C36" s="283" t="s">
        <v>579</v>
      </c>
      <c r="D36" s="274"/>
      <c r="E36" s="274"/>
      <c r="F36" s="274"/>
      <c r="G36" s="274"/>
      <c r="H36" s="274"/>
      <c r="I36" s="274"/>
      <c r="J36" s="274"/>
      <c r="K36" s="274"/>
      <c r="L36" s="274"/>
      <c r="M36" s="274"/>
      <c r="N36" s="274"/>
      <c r="O36" s="275"/>
      <c r="Q36" s="273" t="s">
        <v>579</v>
      </c>
      <c r="R36" s="274"/>
      <c r="S36" s="274"/>
      <c r="T36" s="274"/>
      <c r="U36" s="274"/>
      <c r="V36" s="274"/>
      <c r="W36" s="274"/>
      <c r="X36" s="274"/>
      <c r="Y36" s="274"/>
      <c r="Z36" s="274"/>
      <c r="AA36" s="274"/>
      <c r="AB36" s="274"/>
      <c r="AC36" s="275"/>
      <c r="AE36" s="273" t="s">
        <v>579</v>
      </c>
      <c r="AF36" s="274"/>
      <c r="AG36" s="274"/>
      <c r="AH36" s="274"/>
      <c r="AI36" s="274"/>
      <c r="AJ36" s="274"/>
      <c r="AK36" s="274"/>
      <c r="AL36" s="274"/>
      <c r="AM36" s="274"/>
      <c r="AN36" s="274"/>
      <c r="AO36" s="274"/>
      <c r="AP36" s="274"/>
      <c r="AQ36" s="275"/>
      <c r="AR36" s="258"/>
    </row>
    <row r="37" spans="2:44" s="255" customFormat="1" ht="13.5" customHeight="1">
      <c r="B37" s="257"/>
      <c r="C37" s="277"/>
      <c r="D37" s="278"/>
      <c r="E37" s="280"/>
      <c r="F37" s="280"/>
      <c r="G37" s="280"/>
      <c r="H37" s="280"/>
      <c r="I37" s="280"/>
      <c r="J37" s="280"/>
      <c r="K37" s="280"/>
      <c r="L37" s="280"/>
      <c r="M37" s="280"/>
      <c r="N37" s="280"/>
      <c r="O37" s="281"/>
      <c r="Q37" s="277"/>
      <c r="R37" s="278"/>
      <c r="S37" s="278"/>
      <c r="T37" s="278"/>
      <c r="U37" s="278"/>
      <c r="V37" s="278"/>
      <c r="W37" s="278"/>
      <c r="X37" s="278"/>
      <c r="Y37" s="278"/>
      <c r="Z37" s="278"/>
      <c r="AA37" s="278"/>
      <c r="AB37" s="278"/>
      <c r="AC37" s="279"/>
      <c r="AE37" s="277"/>
      <c r="AF37" s="278"/>
      <c r="AG37" s="278"/>
      <c r="AH37" s="278"/>
      <c r="AI37" s="278"/>
      <c r="AJ37" s="278"/>
      <c r="AK37" s="278"/>
      <c r="AL37" s="278"/>
      <c r="AM37" s="278"/>
      <c r="AN37" s="278"/>
      <c r="AO37" s="278"/>
      <c r="AP37" s="278"/>
      <c r="AQ37" s="279"/>
      <c r="AR37" s="258"/>
    </row>
    <row r="38" spans="2:44" s="255" customFormat="1" ht="13.5" customHeight="1">
      <c r="B38" s="257"/>
      <c r="AR38" s="258"/>
    </row>
    <row r="39" spans="2:44" s="255" customFormat="1" ht="13.5" customHeight="1">
      <c r="B39" s="257"/>
      <c r="C39" s="1303" t="s">
        <v>315</v>
      </c>
      <c r="D39" s="1303"/>
      <c r="E39" s="1303"/>
      <c r="F39" s="1303"/>
      <c r="G39" s="1303"/>
      <c r="H39" s="1303"/>
      <c r="I39" s="1303"/>
      <c r="J39" s="1303"/>
      <c r="K39" s="1303"/>
      <c r="L39" s="1303"/>
      <c r="M39" s="1303"/>
      <c r="N39" s="1303"/>
      <c r="O39" s="1303"/>
      <c r="Q39" s="1303" t="s">
        <v>316</v>
      </c>
      <c r="R39" s="1303"/>
      <c r="S39" s="1303"/>
      <c r="T39" s="1303"/>
      <c r="U39" s="1303"/>
      <c r="V39" s="1303"/>
      <c r="W39" s="1303"/>
      <c r="X39" s="1303"/>
      <c r="Y39" s="1303"/>
      <c r="Z39" s="1303"/>
      <c r="AA39" s="1303"/>
      <c r="AB39" s="1303"/>
      <c r="AC39" s="1303"/>
      <c r="AR39" s="258"/>
    </row>
    <row r="40" spans="2:44" s="255" customFormat="1" ht="13.5" customHeight="1">
      <c r="B40" s="257"/>
      <c r="C40" s="284" t="s">
        <v>580</v>
      </c>
      <c r="D40" s="270"/>
      <c r="E40" s="270"/>
      <c r="F40" s="270"/>
      <c r="G40" s="270"/>
      <c r="H40" s="270"/>
      <c r="I40" s="270"/>
      <c r="J40" s="270"/>
      <c r="K40" s="270"/>
      <c r="L40" s="270"/>
      <c r="M40" s="270"/>
      <c r="N40" s="270"/>
      <c r="O40" s="271"/>
      <c r="Q40" s="269" t="s">
        <v>581</v>
      </c>
      <c r="R40" s="270"/>
      <c r="S40" s="270"/>
      <c r="T40" s="270"/>
      <c r="U40" s="270"/>
      <c r="V40" s="270"/>
      <c r="W40" s="270"/>
      <c r="X40" s="270"/>
      <c r="Y40" s="270"/>
      <c r="Z40" s="270"/>
      <c r="AA40" s="270"/>
      <c r="AB40" s="270"/>
      <c r="AC40" s="271"/>
      <c r="AR40" s="258"/>
    </row>
    <row r="41" spans="2:44" s="255" customFormat="1" ht="13.5" customHeight="1">
      <c r="B41" s="257"/>
      <c r="C41" s="273" t="s">
        <v>582</v>
      </c>
      <c r="D41" s="274"/>
      <c r="E41" s="274"/>
      <c r="F41" s="274"/>
      <c r="G41" s="274"/>
      <c r="H41" s="274"/>
      <c r="I41" s="274"/>
      <c r="J41" s="274"/>
      <c r="K41" s="274"/>
      <c r="L41" s="274"/>
      <c r="M41" s="274"/>
      <c r="N41" s="274"/>
      <c r="O41" s="275"/>
      <c r="Q41" s="273" t="s">
        <v>579</v>
      </c>
      <c r="R41" s="274"/>
      <c r="S41" s="274"/>
      <c r="T41" s="274"/>
      <c r="U41" s="274"/>
      <c r="V41" s="274"/>
      <c r="W41" s="274"/>
      <c r="X41" s="274"/>
      <c r="Y41" s="274"/>
      <c r="Z41" s="274"/>
      <c r="AA41" s="274"/>
      <c r="AB41" s="274"/>
      <c r="AC41" s="275"/>
      <c r="AR41" s="258"/>
    </row>
    <row r="42" spans="2:44" s="255" customFormat="1" ht="13.5" customHeight="1">
      <c r="B42" s="257"/>
      <c r="C42" s="277"/>
      <c r="D42" s="278"/>
      <c r="E42" s="278"/>
      <c r="F42" s="278"/>
      <c r="G42" s="278"/>
      <c r="H42" s="278"/>
      <c r="I42" s="278"/>
      <c r="J42" s="278"/>
      <c r="K42" s="278"/>
      <c r="L42" s="278"/>
      <c r="M42" s="278"/>
      <c r="N42" s="278"/>
      <c r="O42" s="279"/>
      <c r="Q42" s="277"/>
      <c r="R42" s="278"/>
      <c r="S42" s="278"/>
      <c r="T42" s="278"/>
      <c r="U42" s="278"/>
      <c r="V42" s="278"/>
      <c r="W42" s="278"/>
      <c r="X42" s="278"/>
      <c r="Y42" s="278"/>
      <c r="Z42" s="278"/>
      <c r="AA42" s="278"/>
      <c r="AB42" s="278"/>
      <c r="AC42" s="279"/>
      <c r="AE42" s="285"/>
      <c r="AR42" s="258"/>
    </row>
    <row r="43" spans="2:44" s="255" customFormat="1" ht="13.5" customHeight="1">
      <c r="B43" s="264"/>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65"/>
    </row>
    <row r="44" spans="2:44" ht="13.5" customHeight="1">
      <c r="B44" s="1290" t="s">
        <v>317</v>
      </c>
      <c r="C44" s="1291"/>
      <c r="D44" s="1291"/>
      <c r="E44" s="1291"/>
      <c r="F44" s="1291"/>
      <c r="G44" s="1291"/>
      <c r="H44" s="1291"/>
      <c r="I44" s="1291"/>
      <c r="J44" s="1291"/>
      <c r="K44" s="1291"/>
      <c r="L44" s="1291"/>
      <c r="M44" s="1291"/>
      <c r="N44" s="1291"/>
      <c r="O44" s="1291"/>
      <c r="P44" s="1291"/>
      <c r="Q44" s="1291"/>
      <c r="R44" s="1291"/>
      <c r="S44" s="1291"/>
      <c r="T44" s="1291"/>
      <c r="U44" s="1291"/>
      <c r="V44" s="1291"/>
      <c r="W44" s="1291"/>
      <c r="X44" s="1291"/>
      <c r="Y44" s="1291"/>
      <c r="Z44" s="1291"/>
      <c r="AA44" s="1291"/>
      <c r="AB44" s="1291"/>
      <c r="AC44" s="1291"/>
      <c r="AD44" s="1291"/>
      <c r="AE44" s="1291"/>
      <c r="AF44" s="1291"/>
      <c r="AG44" s="1291"/>
      <c r="AH44" s="1291"/>
      <c r="AI44" s="1291"/>
      <c r="AJ44" s="1291"/>
      <c r="AK44" s="1291"/>
      <c r="AL44" s="1291"/>
      <c r="AM44" s="1291"/>
      <c r="AN44" s="1291"/>
      <c r="AO44" s="1291"/>
      <c r="AP44" s="1291"/>
      <c r="AQ44" s="1291"/>
      <c r="AR44" s="1292"/>
    </row>
    <row r="45" spans="2:44" s="255" customFormat="1" ht="6.75" customHeight="1">
      <c r="B45" s="266"/>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8"/>
    </row>
    <row r="46" spans="2:44" s="255" customFormat="1" ht="13.5" customHeight="1">
      <c r="B46" s="257"/>
      <c r="C46" s="255" t="s">
        <v>583</v>
      </c>
      <c r="AR46" s="258"/>
    </row>
    <row r="47" spans="2:44" s="255" customFormat="1" ht="13.5" customHeight="1">
      <c r="B47" s="257"/>
      <c r="AR47" s="258"/>
    </row>
    <row r="48" spans="2:44" s="255" customFormat="1" ht="13.5" customHeight="1">
      <c r="B48" s="257"/>
      <c r="C48" s="1303" t="s">
        <v>318</v>
      </c>
      <c r="D48" s="1303"/>
      <c r="E48" s="1303"/>
      <c r="F48" s="1303"/>
      <c r="G48" s="1303"/>
      <c r="H48" s="1303"/>
      <c r="I48" s="1303"/>
      <c r="J48" s="1303"/>
      <c r="K48" s="1303"/>
      <c r="L48" s="1303"/>
      <c r="M48" s="1303"/>
      <c r="N48" s="1303"/>
      <c r="O48" s="1303"/>
      <c r="Q48" s="1303" t="s">
        <v>319</v>
      </c>
      <c r="R48" s="1303"/>
      <c r="S48" s="1303"/>
      <c r="T48" s="1303"/>
      <c r="U48" s="1303"/>
      <c r="V48" s="1303"/>
      <c r="W48" s="1303"/>
      <c r="X48" s="1303"/>
      <c r="Y48" s="1303"/>
      <c r="Z48" s="1303"/>
      <c r="AA48" s="1303"/>
      <c r="AB48" s="1303"/>
      <c r="AC48" s="1303"/>
      <c r="AE48" s="1303" t="s">
        <v>320</v>
      </c>
      <c r="AF48" s="1303"/>
      <c r="AG48" s="1303"/>
      <c r="AH48" s="1303"/>
      <c r="AI48" s="1303"/>
      <c r="AJ48" s="1303"/>
      <c r="AK48" s="1303"/>
      <c r="AL48" s="1303"/>
      <c r="AM48" s="1303"/>
      <c r="AN48" s="1303"/>
      <c r="AO48" s="1303"/>
      <c r="AP48" s="1303"/>
      <c r="AQ48" s="1303"/>
      <c r="AR48" s="258"/>
    </row>
    <row r="49" spans="2:44" s="255" customFormat="1" ht="13.5" customHeight="1">
      <c r="B49" s="257"/>
      <c r="C49" s="286" t="s">
        <v>321</v>
      </c>
      <c r="D49" s="287"/>
      <c r="E49" s="287"/>
      <c r="F49" s="287"/>
      <c r="G49" s="287"/>
      <c r="H49" s="287"/>
      <c r="I49" s="287"/>
      <c r="J49" s="287"/>
      <c r="K49" s="287"/>
      <c r="L49" s="287"/>
      <c r="M49" s="287"/>
      <c r="N49" s="287"/>
      <c r="O49" s="288"/>
      <c r="Q49" s="269" t="s">
        <v>322</v>
      </c>
      <c r="R49" s="270"/>
      <c r="S49" s="270"/>
      <c r="T49" s="270"/>
      <c r="U49" s="270"/>
      <c r="V49" s="270"/>
      <c r="W49" s="270"/>
      <c r="X49" s="270"/>
      <c r="Y49" s="270"/>
      <c r="Z49" s="270"/>
      <c r="AA49" s="270"/>
      <c r="AB49" s="270"/>
      <c r="AC49" s="271"/>
      <c r="AE49" s="289" t="s">
        <v>323</v>
      </c>
      <c r="AF49" s="270"/>
      <c r="AG49" s="270"/>
      <c r="AH49" s="270"/>
      <c r="AI49" s="270"/>
      <c r="AJ49" s="270"/>
      <c r="AK49" s="270"/>
      <c r="AL49" s="270"/>
      <c r="AM49" s="270"/>
      <c r="AN49" s="270"/>
      <c r="AO49" s="270"/>
      <c r="AP49" s="270"/>
      <c r="AQ49" s="271"/>
      <c r="AR49" s="258"/>
    </row>
    <row r="50" spans="2:44" s="255" customFormat="1" ht="13.5" customHeight="1">
      <c r="B50" s="257"/>
      <c r="C50" s="273" t="s">
        <v>584</v>
      </c>
      <c r="D50" s="274"/>
      <c r="E50" s="274"/>
      <c r="F50" s="274"/>
      <c r="G50" s="274"/>
      <c r="H50" s="290"/>
      <c r="I50" s="274"/>
      <c r="J50" s="274"/>
      <c r="K50" s="274"/>
      <c r="L50" s="274"/>
      <c r="M50" s="274"/>
      <c r="N50" s="274"/>
      <c r="O50" s="275"/>
      <c r="Q50" s="273" t="s">
        <v>585</v>
      </c>
      <c r="R50" s="274"/>
      <c r="S50" s="274"/>
      <c r="T50" s="274"/>
      <c r="U50" s="274"/>
      <c r="V50" s="274"/>
      <c r="W50" s="274"/>
      <c r="X50" s="274"/>
      <c r="Y50" s="274"/>
      <c r="Z50" s="274"/>
      <c r="AA50" s="274"/>
      <c r="AB50" s="274"/>
      <c r="AC50" s="275"/>
      <c r="AE50" s="291" t="s">
        <v>586</v>
      </c>
      <c r="AF50" s="274"/>
      <c r="AG50" s="274"/>
      <c r="AH50" s="274"/>
      <c r="AI50" s="274"/>
      <c r="AJ50" s="274"/>
      <c r="AK50" s="274"/>
      <c r="AL50" s="274"/>
      <c r="AM50" s="274"/>
      <c r="AN50" s="274"/>
      <c r="AO50" s="274"/>
      <c r="AP50" s="274"/>
      <c r="AQ50" s="275"/>
      <c r="AR50" s="258"/>
    </row>
    <row r="51" spans="2:44" s="255" customFormat="1" ht="13.5" customHeight="1">
      <c r="B51" s="257"/>
      <c r="C51" s="273" t="s">
        <v>587</v>
      </c>
      <c r="D51" s="274"/>
      <c r="E51" s="274"/>
      <c r="F51" s="274"/>
      <c r="G51" s="274"/>
      <c r="H51" s="274"/>
      <c r="I51" s="274"/>
      <c r="J51" s="274"/>
      <c r="K51" s="274"/>
      <c r="L51" s="274"/>
      <c r="M51" s="274"/>
      <c r="N51" s="274"/>
      <c r="O51" s="275"/>
      <c r="Q51" s="292" t="s">
        <v>324</v>
      </c>
      <c r="R51" s="274"/>
      <c r="S51" s="293"/>
      <c r="T51" s="293"/>
      <c r="U51" s="293"/>
      <c r="V51" s="293"/>
      <c r="W51" s="274"/>
      <c r="X51" s="293"/>
      <c r="Y51" s="293"/>
      <c r="Z51" s="293"/>
      <c r="AA51" s="293"/>
      <c r="AB51" s="293"/>
      <c r="AC51" s="294"/>
      <c r="AE51" s="292" t="s">
        <v>325</v>
      </c>
      <c r="AF51" s="274"/>
      <c r="AG51" s="293"/>
      <c r="AH51" s="293"/>
      <c r="AI51" s="293"/>
      <c r="AJ51" s="293"/>
      <c r="AK51" s="274"/>
      <c r="AL51" s="293"/>
      <c r="AM51" s="293"/>
      <c r="AN51" s="293"/>
      <c r="AO51" s="293"/>
      <c r="AP51" s="293"/>
      <c r="AQ51" s="294"/>
      <c r="AR51" s="258"/>
    </row>
    <row r="52" spans="2:44" s="255" customFormat="1" ht="13.5" customHeight="1">
      <c r="B52" s="257"/>
      <c r="C52" s="291"/>
      <c r="D52" s="274"/>
      <c r="E52" s="274"/>
      <c r="F52" s="274"/>
      <c r="G52" s="274"/>
      <c r="H52" s="274"/>
      <c r="I52" s="274" t="s">
        <v>300</v>
      </c>
      <c r="J52" s="274"/>
      <c r="K52" s="274"/>
      <c r="L52" s="274"/>
      <c r="M52" s="274"/>
      <c r="N52" s="274"/>
      <c r="O52" s="275"/>
      <c r="Q52" s="273" t="s">
        <v>326</v>
      </c>
      <c r="R52" s="274"/>
      <c r="S52" s="293"/>
      <c r="T52" s="293"/>
      <c r="U52" s="293"/>
      <c r="V52" s="293"/>
      <c r="W52" s="293"/>
      <c r="X52" s="293" t="s">
        <v>327</v>
      </c>
      <c r="Y52" s="293"/>
      <c r="Z52" s="293" t="s">
        <v>328</v>
      </c>
      <c r="AA52" s="293"/>
      <c r="AB52" s="293"/>
      <c r="AC52" s="294"/>
      <c r="AE52" s="276" t="s">
        <v>329</v>
      </c>
      <c r="AF52" s="274"/>
      <c r="AG52" s="293"/>
      <c r="AH52" s="293"/>
      <c r="AI52" s="293"/>
      <c r="AJ52" s="293"/>
      <c r="AK52" s="293"/>
      <c r="AL52" s="293" t="s">
        <v>327</v>
      </c>
      <c r="AM52" s="293"/>
      <c r="AN52" s="293" t="s">
        <v>328</v>
      </c>
      <c r="AO52" s="293"/>
      <c r="AP52" s="293"/>
      <c r="AQ52" s="294" t="s">
        <v>298</v>
      </c>
      <c r="AR52" s="258"/>
    </row>
    <row r="53" spans="2:44" s="255" customFormat="1" ht="13.5" customHeight="1">
      <c r="B53" s="257"/>
      <c r="C53" s="273" t="s">
        <v>588</v>
      </c>
      <c r="D53" s="274"/>
      <c r="E53" s="274"/>
      <c r="F53" s="274"/>
      <c r="G53" s="274"/>
      <c r="H53" s="274"/>
      <c r="I53" s="274"/>
      <c r="J53" s="274"/>
      <c r="K53" s="274"/>
      <c r="L53" s="274"/>
      <c r="M53" s="274"/>
      <c r="N53" s="274"/>
      <c r="O53" s="275"/>
      <c r="Q53" s="273" t="s">
        <v>330</v>
      </c>
      <c r="R53" s="274"/>
      <c r="S53" s="293"/>
      <c r="T53" s="293"/>
      <c r="U53" s="293"/>
      <c r="V53" s="293"/>
      <c r="W53" s="274"/>
      <c r="X53" s="293"/>
      <c r="Y53" s="293"/>
      <c r="Z53" s="293"/>
      <c r="AA53" s="293"/>
      <c r="AB53" s="293"/>
      <c r="AC53" s="294"/>
      <c r="AE53" s="292" t="s">
        <v>331</v>
      </c>
      <c r="AF53" s="274"/>
      <c r="AG53" s="293"/>
      <c r="AH53" s="293"/>
      <c r="AI53" s="293"/>
      <c r="AJ53" s="293"/>
      <c r="AK53" s="274"/>
      <c r="AL53" s="293"/>
      <c r="AM53" s="293"/>
      <c r="AN53" s="293"/>
      <c r="AO53" s="293"/>
      <c r="AP53" s="293"/>
      <c r="AQ53" s="294"/>
      <c r="AR53" s="258"/>
    </row>
    <row r="54" spans="2:44" s="255" customFormat="1" ht="13.5" customHeight="1">
      <c r="B54" s="257"/>
      <c r="C54" s="276" t="s">
        <v>589</v>
      </c>
      <c r="D54" s="274"/>
      <c r="E54" s="274"/>
      <c r="F54" s="274"/>
      <c r="G54" s="274"/>
      <c r="H54" s="274"/>
      <c r="I54" s="274"/>
      <c r="J54" s="274"/>
      <c r="K54" s="274"/>
      <c r="L54" s="274"/>
      <c r="M54" s="274"/>
      <c r="N54" s="274"/>
      <c r="O54" s="275"/>
      <c r="Q54" s="273" t="s">
        <v>332</v>
      </c>
      <c r="R54" s="274"/>
      <c r="S54" s="293"/>
      <c r="T54" s="293"/>
      <c r="U54" s="293"/>
      <c r="V54" s="293"/>
      <c r="W54" s="293"/>
      <c r="X54" s="293" t="s">
        <v>327</v>
      </c>
      <c r="Y54" s="293"/>
      <c r="Z54" s="293" t="s">
        <v>328</v>
      </c>
      <c r="AA54" s="293"/>
      <c r="AB54" s="293"/>
      <c r="AC54" s="294"/>
      <c r="AE54" s="276" t="s">
        <v>329</v>
      </c>
      <c r="AF54" s="274"/>
      <c r="AG54" s="293"/>
      <c r="AH54" s="293"/>
      <c r="AI54" s="293"/>
      <c r="AJ54" s="293"/>
      <c r="AK54" s="293"/>
      <c r="AL54" s="293" t="s">
        <v>327</v>
      </c>
      <c r="AM54" s="293"/>
      <c r="AN54" s="293" t="s">
        <v>328</v>
      </c>
      <c r="AO54" s="293"/>
      <c r="AP54" s="293"/>
      <c r="AQ54" s="294" t="s">
        <v>298</v>
      </c>
      <c r="AR54" s="258"/>
    </row>
    <row r="55" spans="2:44" s="255" customFormat="1" ht="13.5" customHeight="1">
      <c r="B55" s="257"/>
      <c r="C55" s="277" t="s">
        <v>590</v>
      </c>
      <c r="D55" s="278"/>
      <c r="E55" s="278"/>
      <c r="F55" s="278"/>
      <c r="G55" s="278"/>
      <c r="H55" s="278"/>
      <c r="I55" s="278"/>
      <c r="J55" s="278" t="s">
        <v>327</v>
      </c>
      <c r="K55" s="278"/>
      <c r="L55" s="278" t="s">
        <v>328</v>
      </c>
      <c r="M55" s="278"/>
      <c r="N55" s="278"/>
      <c r="O55" s="279" t="s">
        <v>298</v>
      </c>
      <c r="Q55" s="277" t="s">
        <v>333</v>
      </c>
      <c r="R55" s="278"/>
      <c r="S55" s="280"/>
      <c r="T55" s="280"/>
      <c r="U55" s="280"/>
      <c r="V55" s="280"/>
      <c r="W55" s="274"/>
      <c r="X55" s="280"/>
      <c r="Y55" s="280"/>
      <c r="Z55" s="280"/>
      <c r="AA55" s="280"/>
      <c r="AB55" s="280"/>
      <c r="AC55" s="281"/>
      <c r="AE55" s="277"/>
      <c r="AF55" s="278"/>
      <c r="AG55" s="280"/>
      <c r="AH55" s="280"/>
      <c r="AI55" s="280"/>
      <c r="AJ55" s="280"/>
      <c r="AK55" s="280"/>
      <c r="AL55" s="280"/>
      <c r="AM55" s="280"/>
      <c r="AN55" s="280"/>
      <c r="AO55" s="280"/>
      <c r="AP55" s="280"/>
      <c r="AQ55" s="281"/>
      <c r="AR55" s="258"/>
    </row>
    <row r="56" spans="2:44" s="255" customFormat="1" ht="13.5" customHeight="1">
      <c r="B56" s="257"/>
      <c r="AR56" s="258"/>
    </row>
    <row r="57" spans="2:44" s="255" customFormat="1" ht="13.5" customHeight="1">
      <c r="B57" s="257"/>
      <c r="C57" s="1303" t="s">
        <v>334</v>
      </c>
      <c r="D57" s="1303"/>
      <c r="E57" s="1303"/>
      <c r="F57" s="1303"/>
      <c r="G57" s="1303"/>
      <c r="H57" s="1303"/>
      <c r="I57" s="1303"/>
      <c r="J57" s="1303"/>
      <c r="K57" s="1303"/>
      <c r="L57" s="1303"/>
      <c r="M57" s="1303"/>
      <c r="N57" s="1303"/>
      <c r="O57" s="1303"/>
      <c r="Q57" s="1303" t="s">
        <v>335</v>
      </c>
      <c r="R57" s="1303"/>
      <c r="S57" s="1303"/>
      <c r="T57" s="1303"/>
      <c r="U57" s="1303"/>
      <c r="V57" s="1303"/>
      <c r="W57" s="1303"/>
      <c r="X57" s="1303"/>
      <c r="Y57" s="1303"/>
      <c r="Z57" s="1303"/>
      <c r="AA57" s="1303"/>
      <c r="AB57" s="1303"/>
      <c r="AC57" s="1303"/>
      <c r="AE57" s="1303" t="s">
        <v>336</v>
      </c>
      <c r="AF57" s="1303"/>
      <c r="AG57" s="1303"/>
      <c r="AH57" s="1303"/>
      <c r="AI57" s="1303"/>
      <c r="AJ57" s="1303"/>
      <c r="AK57" s="1303"/>
      <c r="AL57" s="1303"/>
      <c r="AM57" s="1303"/>
      <c r="AN57" s="1303"/>
      <c r="AO57" s="1303"/>
      <c r="AP57" s="1303"/>
      <c r="AQ57" s="1303"/>
      <c r="AR57" s="258"/>
    </row>
    <row r="58" spans="2:44" s="255" customFormat="1" ht="13.5" customHeight="1">
      <c r="B58" s="257"/>
      <c r="C58" s="269" t="s">
        <v>591</v>
      </c>
      <c r="D58" s="270"/>
      <c r="E58" s="270"/>
      <c r="F58" s="270"/>
      <c r="G58" s="270"/>
      <c r="H58" s="270"/>
      <c r="I58" s="270"/>
      <c r="J58" s="270"/>
      <c r="K58" s="270"/>
      <c r="L58" s="270"/>
      <c r="M58" s="270"/>
      <c r="N58" s="270"/>
      <c r="O58" s="271"/>
      <c r="Q58" s="269" t="s">
        <v>337</v>
      </c>
      <c r="R58" s="270"/>
      <c r="S58" s="270"/>
      <c r="T58" s="270"/>
      <c r="U58" s="270"/>
      <c r="V58" s="270"/>
      <c r="W58" s="270"/>
      <c r="X58" s="270"/>
      <c r="Y58" s="270"/>
      <c r="Z58" s="270"/>
      <c r="AA58" s="270"/>
      <c r="AB58" s="270"/>
      <c r="AC58" s="271"/>
      <c r="AE58" s="284" t="s">
        <v>338</v>
      </c>
      <c r="AF58" s="270"/>
      <c r="AG58" s="270"/>
      <c r="AH58" s="270"/>
      <c r="AI58" s="270"/>
      <c r="AJ58" s="270"/>
      <c r="AK58" s="270"/>
      <c r="AL58" s="270"/>
      <c r="AM58" s="270"/>
      <c r="AN58" s="270"/>
      <c r="AO58" s="270"/>
      <c r="AP58" s="270"/>
      <c r="AQ58" s="271"/>
      <c r="AR58" s="258"/>
    </row>
    <row r="59" spans="2:44" s="255" customFormat="1" ht="13.5" customHeight="1">
      <c r="B59" s="257"/>
      <c r="C59" s="273" t="s">
        <v>592</v>
      </c>
      <c r="D59" s="274"/>
      <c r="E59" s="274"/>
      <c r="F59" s="274"/>
      <c r="G59" s="274"/>
      <c r="H59" s="274"/>
      <c r="I59" s="274"/>
      <c r="J59" s="274"/>
      <c r="K59" s="274"/>
      <c r="L59" s="274"/>
      <c r="M59" s="274"/>
      <c r="N59" s="274" t="s">
        <v>300</v>
      </c>
      <c r="O59" s="275" t="s">
        <v>300</v>
      </c>
      <c r="Q59" s="273" t="s">
        <v>339</v>
      </c>
      <c r="R59" s="274"/>
      <c r="S59" s="274"/>
      <c r="T59" s="274"/>
      <c r="U59" s="274"/>
      <c r="V59" s="274"/>
      <c r="W59" s="274"/>
      <c r="X59" s="274"/>
      <c r="Y59" s="274"/>
      <c r="Z59" s="274"/>
      <c r="AA59" s="274"/>
      <c r="AB59" s="274"/>
      <c r="AC59" s="275"/>
      <c r="AE59" s="276" t="s">
        <v>340</v>
      </c>
      <c r="AF59" s="274"/>
      <c r="AG59" s="274"/>
      <c r="AH59" s="274"/>
      <c r="AI59" s="274"/>
      <c r="AJ59" s="274"/>
      <c r="AK59" s="274"/>
      <c r="AL59" s="274"/>
      <c r="AM59" s="274"/>
      <c r="AN59" s="274"/>
      <c r="AO59" s="274"/>
      <c r="AP59" s="274"/>
      <c r="AQ59" s="275"/>
      <c r="AR59" s="258"/>
    </row>
    <row r="60" spans="2:44" s="255" customFormat="1" ht="13.5" customHeight="1">
      <c r="B60" s="257"/>
      <c r="C60" s="292" t="s">
        <v>341</v>
      </c>
      <c r="D60" s="274"/>
      <c r="E60" s="274"/>
      <c r="F60" s="274"/>
      <c r="G60" s="274"/>
      <c r="H60" s="274"/>
      <c r="I60" s="274"/>
      <c r="J60" s="274"/>
      <c r="K60" s="274"/>
      <c r="L60" s="274"/>
      <c r="M60" s="274"/>
      <c r="N60" s="274"/>
      <c r="O60" s="275"/>
      <c r="Q60" s="273" t="s">
        <v>342</v>
      </c>
      <c r="R60" s="274"/>
      <c r="S60" s="274"/>
      <c r="T60" s="274"/>
      <c r="U60" s="274"/>
      <c r="V60" s="274"/>
      <c r="W60" s="274"/>
      <c r="X60" s="274"/>
      <c r="Y60" s="274" t="s">
        <v>343</v>
      </c>
      <c r="Z60" s="274"/>
      <c r="AA60" s="274" t="s">
        <v>327</v>
      </c>
      <c r="AB60" s="274"/>
      <c r="AC60" s="275" t="s">
        <v>328</v>
      </c>
      <c r="AE60" s="273" t="s">
        <v>344</v>
      </c>
      <c r="AF60" s="274"/>
      <c r="AG60" s="274"/>
      <c r="AH60" s="274"/>
      <c r="AI60" s="274"/>
      <c r="AJ60" s="274"/>
      <c r="AK60" s="274"/>
      <c r="AL60" s="274"/>
      <c r="AM60" s="274"/>
      <c r="AN60" s="274"/>
      <c r="AO60" s="274"/>
      <c r="AP60" s="274"/>
      <c r="AQ60" s="275"/>
      <c r="AR60" s="258"/>
    </row>
    <row r="61" spans="2:44" s="255" customFormat="1" ht="13.5" customHeight="1">
      <c r="B61" s="257"/>
      <c r="C61" s="273" t="s">
        <v>345</v>
      </c>
      <c r="D61" s="274"/>
      <c r="E61" s="274"/>
      <c r="F61" s="274"/>
      <c r="G61" s="274"/>
      <c r="H61" s="274"/>
      <c r="I61" s="274"/>
      <c r="J61" s="274"/>
      <c r="K61" s="274"/>
      <c r="L61" s="274"/>
      <c r="M61" s="274"/>
      <c r="N61" s="274"/>
      <c r="O61" s="275"/>
      <c r="Q61" s="273" t="s">
        <v>346</v>
      </c>
      <c r="R61" s="274"/>
      <c r="S61" s="274"/>
      <c r="T61" s="274"/>
      <c r="U61" s="274"/>
      <c r="V61" s="274"/>
      <c r="W61" s="274"/>
      <c r="X61" s="274"/>
      <c r="Y61" s="274"/>
      <c r="Z61" s="274"/>
      <c r="AA61" s="274"/>
      <c r="AB61" s="274"/>
      <c r="AC61" s="275" t="s">
        <v>311</v>
      </c>
      <c r="AE61" s="292" t="s">
        <v>593</v>
      </c>
      <c r="AF61" s="274"/>
      <c r="AG61" s="274"/>
      <c r="AH61" s="274"/>
      <c r="AI61" s="274"/>
      <c r="AJ61" s="274"/>
      <c r="AK61" s="274"/>
      <c r="AL61" s="274"/>
      <c r="AM61" s="274"/>
      <c r="AN61" s="274"/>
      <c r="AO61" s="274"/>
      <c r="AP61" s="274"/>
      <c r="AQ61" s="275"/>
      <c r="AR61" s="258"/>
    </row>
    <row r="62" spans="2:44" s="255" customFormat="1" ht="13.5" customHeight="1">
      <c r="B62" s="257"/>
      <c r="C62" s="273" t="s">
        <v>347</v>
      </c>
      <c r="D62" s="274"/>
      <c r="E62" s="274"/>
      <c r="F62" s="274"/>
      <c r="G62" s="274"/>
      <c r="H62" s="274"/>
      <c r="I62" s="274"/>
      <c r="J62" s="274" t="s">
        <v>327</v>
      </c>
      <c r="K62" s="274"/>
      <c r="L62" s="274" t="s">
        <v>328</v>
      </c>
      <c r="M62" s="274"/>
      <c r="N62" s="274"/>
      <c r="O62" s="275"/>
      <c r="Q62" s="273" t="s">
        <v>348</v>
      </c>
      <c r="R62" s="274"/>
      <c r="S62" s="274"/>
      <c r="T62" s="274"/>
      <c r="U62" s="274"/>
      <c r="V62" s="274"/>
      <c r="W62" s="274"/>
      <c r="X62" s="274"/>
      <c r="Y62" s="274"/>
      <c r="Z62" s="274"/>
      <c r="AA62" s="274"/>
      <c r="AB62" s="274"/>
      <c r="AC62" s="275" t="s">
        <v>311</v>
      </c>
      <c r="AE62" s="273" t="s">
        <v>349</v>
      </c>
      <c r="AF62" s="274"/>
      <c r="AG62" s="274"/>
      <c r="AH62" s="274"/>
      <c r="AI62" s="274"/>
      <c r="AJ62" s="274"/>
      <c r="AK62" s="274"/>
      <c r="AL62" s="274"/>
      <c r="AM62" s="274"/>
      <c r="AN62" s="274"/>
      <c r="AO62" s="274"/>
      <c r="AP62" s="274"/>
      <c r="AQ62" s="275"/>
      <c r="AR62" s="258"/>
    </row>
    <row r="63" spans="2:44" s="255" customFormat="1" ht="13.5" customHeight="1">
      <c r="B63" s="257"/>
      <c r="C63" s="273" t="s">
        <v>350</v>
      </c>
      <c r="D63" s="274"/>
      <c r="E63" s="274"/>
      <c r="F63" s="274"/>
      <c r="G63" s="274"/>
      <c r="H63" s="274"/>
      <c r="I63" s="274"/>
      <c r="J63" s="274"/>
      <c r="K63" s="274"/>
      <c r="L63" s="274"/>
      <c r="M63" s="274"/>
      <c r="N63" s="274"/>
      <c r="O63" s="275"/>
      <c r="Q63" s="273" t="s">
        <v>351</v>
      </c>
      <c r="R63" s="274"/>
      <c r="S63" s="274"/>
      <c r="T63" s="274"/>
      <c r="U63" s="274"/>
      <c r="V63" s="274"/>
      <c r="W63" s="274"/>
      <c r="X63" s="274"/>
      <c r="Y63" s="274"/>
      <c r="Z63" s="274"/>
      <c r="AA63" s="274"/>
      <c r="AB63" s="274"/>
      <c r="AC63" s="275"/>
      <c r="AE63" s="273" t="s">
        <v>352</v>
      </c>
      <c r="AF63" s="274"/>
      <c r="AG63" s="274"/>
      <c r="AH63" s="274"/>
      <c r="AI63" s="274"/>
      <c r="AJ63" s="274"/>
      <c r="AK63" s="274"/>
      <c r="AL63" s="274"/>
      <c r="AM63" s="274"/>
      <c r="AN63" s="274"/>
      <c r="AO63" s="274"/>
      <c r="AP63" s="274"/>
      <c r="AQ63" s="275"/>
      <c r="AR63" s="258"/>
    </row>
    <row r="64" spans="2:44" s="255" customFormat="1" ht="13.5" customHeight="1">
      <c r="B64" s="257"/>
      <c r="C64" s="277"/>
      <c r="D64" s="278"/>
      <c r="E64" s="278"/>
      <c r="F64" s="278"/>
      <c r="G64" s="278"/>
      <c r="H64" s="278"/>
      <c r="I64" s="278"/>
      <c r="J64" s="278"/>
      <c r="K64" s="278"/>
      <c r="L64" s="278"/>
      <c r="M64" s="278"/>
      <c r="N64" s="278"/>
      <c r="O64" s="279"/>
      <c r="Q64" s="277"/>
      <c r="R64" s="278"/>
      <c r="S64" s="278"/>
      <c r="T64" s="278"/>
      <c r="U64" s="278"/>
      <c r="V64" s="278"/>
      <c r="W64" s="278"/>
      <c r="X64" s="278"/>
      <c r="Y64" s="278"/>
      <c r="Z64" s="278"/>
      <c r="AA64" s="278"/>
      <c r="AB64" s="278"/>
      <c r="AC64" s="279"/>
      <c r="AE64" s="277"/>
      <c r="AF64" s="278"/>
      <c r="AG64" s="278"/>
      <c r="AH64" s="278"/>
      <c r="AI64" s="278"/>
      <c r="AJ64" s="278"/>
      <c r="AK64" s="278"/>
      <c r="AL64" s="278"/>
      <c r="AM64" s="278"/>
      <c r="AN64" s="278"/>
      <c r="AO64" s="278"/>
      <c r="AP64" s="278"/>
      <c r="AQ64" s="279"/>
      <c r="AR64" s="258"/>
    </row>
    <row r="65" spans="2:45" s="255" customFormat="1" ht="13.5" customHeight="1">
      <c r="B65" s="257"/>
      <c r="AR65" s="258"/>
    </row>
    <row r="66" spans="2:45" s="255" customFormat="1" ht="13.5" customHeight="1">
      <c r="B66" s="257"/>
      <c r="C66" s="1303" t="s">
        <v>353</v>
      </c>
      <c r="D66" s="1303"/>
      <c r="E66" s="1303"/>
      <c r="F66" s="1303"/>
      <c r="G66" s="1303"/>
      <c r="H66" s="1303"/>
      <c r="I66" s="1303"/>
      <c r="J66" s="1303"/>
      <c r="K66" s="1303"/>
      <c r="L66" s="1303"/>
      <c r="M66" s="1303"/>
      <c r="N66" s="1303"/>
      <c r="O66" s="1303"/>
      <c r="Q66" s="1304" t="s">
        <v>354</v>
      </c>
      <c r="R66" s="1304"/>
      <c r="S66" s="1304"/>
      <c r="T66" s="1304"/>
      <c r="U66" s="1304"/>
      <c r="V66" s="1304"/>
      <c r="W66" s="1304"/>
      <c r="X66" s="1304"/>
      <c r="Y66" s="1304"/>
      <c r="Z66" s="1304"/>
      <c r="AA66" s="1304"/>
      <c r="AB66" s="1304"/>
      <c r="AC66" s="1304"/>
      <c r="AR66" s="258"/>
    </row>
    <row r="67" spans="2:45" s="255" customFormat="1" ht="13.5" customHeight="1">
      <c r="B67" s="257"/>
      <c r="C67" s="269" t="s">
        <v>355</v>
      </c>
      <c r="D67" s="270"/>
      <c r="E67" s="270"/>
      <c r="F67" s="270"/>
      <c r="G67" s="270"/>
      <c r="H67" s="270"/>
      <c r="I67" s="270"/>
      <c r="J67" s="270"/>
      <c r="K67" s="270"/>
      <c r="L67" s="270"/>
      <c r="M67" s="270"/>
      <c r="N67" s="270"/>
      <c r="O67" s="271"/>
      <c r="Q67" s="269" t="s">
        <v>594</v>
      </c>
      <c r="R67" s="270"/>
      <c r="S67" s="270"/>
      <c r="T67" s="270"/>
      <c r="U67" s="270"/>
      <c r="V67" s="270"/>
      <c r="W67" s="270"/>
      <c r="X67" s="270"/>
      <c r="Y67" s="270"/>
      <c r="Z67" s="270"/>
      <c r="AA67" s="270"/>
      <c r="AB67" s="270"/>
      <c r="AC67" s="271"/>
      <c r="AR67" s="258"/>
    </row>
    <row r="68" spans="2:45" s="255" customFormat="1" ht="13.5" customHeight="1">
      <c r="B68" s="257"/>
      <c r="C68" s="273" t="s">
        <v>356</v>
      </c>
      <c r="D68" s="274"/>
      <c r="E68" s="274"/>
      <c r="F68" s="274"/>
      <c r="G68" s="274"/>
      <c r="H68" s="274"/>
      <c r="I68" s="274"/>
      <c r="J68" s="274"/>
      <c r="K68" s="274"/>
      <c r="L68" s="274"/>
      <c r="M68" s="274"/>
      <c r="N68" s="274"/>
      <c r="O68" s="275"/>
      <c r="Q68" s="273" t="s">
        <v>357</v>
      </c>
      <c r="R68" s="274"/>
      <c r="S68" s="274"/>
      <c r="T68" s="274"/>
      <c r="U68" s="274"/>
      <c r="V68" s="274"/>
      <c r="W68" s="274"/>
      <c r="X68" s="274"/>
      <c r="Y68" s="274"/>
      <c r="Z68" s="274"/>
      <c r="AA68" s="274"/>
      <c r="AB68" s="274"/>
      <c r="AC68" s="275"/>
      <c r="AR68" s="258"/>
    </row>
    <row r="69" spans="2:45" s="255" customFormat="1" ht="13.5" customHeight="1">
      <c r="B69" s="257"/>
      <c r="C69" s="273"/>
      <c r="D69" s="274"/>
      <c r="E69" s="274"/>
      <c r="F69" s="274"/>
      <c r="G69" s="274"/>
      <c r="H69" s="274"/>
      <c r="I69" s="274"/>
      <c r="J69" s="274"/>
      <c r="K69" s="274"/>
      <c r="L69" s="274"/>
      <c r="M69" s="274"/>
      <c r="N69" s="274"/>
      <c r="O69" s="275"/>
      <c r="Q69" s="273"/>
      <c r="R69" s="274"/>
      <c r="S69" s="274"/>
      <c r="T69" s="274"/>
      <c r="U69" s="274"/>
      <c r="V69" s="274"/>
      <c r="W69" s="274"/>
      <c r="X69" s="274"/>
      <c r="Y69" s="274"/>
      <c r="Z69" s="274"/>
      <c r="AA69" s="274"/>
      <c r="AB69" s="274"/>
      <c r="AC69" s="275"/>
      <c r="AR69" s="258"/>
    </row>
    <row r="70" spans="2:45" s="255" customFormat="1" ht="13.5" customHeight="1">
      <c r="B70" s="257"/>
      <c r="C70" s="273" t="s">
        <v>358</v>
      </c>
      <c r="D70" s="274"/>
      <c r="E70" s="274"/>
      <c r="F70" s="274"/>
      <c r="G70" s="274"/>
      <c r="H70" s="274"/>
      <c r="I70" s="274"/>
      <c r="J70" s="274" t="s">
        <v>327</v>
      </c>
      <c r="K70" s="274"/>
      <c r="L70" s="274" t="s">
        <v>328</v>
      </c>
      <c r="M70" s="274"/>
      <c r="N70" s="274"/>
      <c r="O70" s="275" t="s">
        <v>300</v>
      </c>
      <c r="Q70" s="273" t="s">
        <v>359</v>
      </c>
      <c r="R70" s="274"/>
      <c r="S70" s="274"/>
      <c r="T70" s="274"/>
      <c r="U70" s="274"/>
      <c r="V70" s="274"/>
      <c r="W70" s="274"/>
      <c r="X70" s="274" t="s">
        <v>327</v>
      </c>
      <c r="Y70" s="274"/>
      <c r="Z70" s="274" t="s">
        <v>328</v>
      </c>
      <c r="AA70" s="274"/>
      <c r="AB70" s="274"/>
      <c r="AC70" s="275" t="s">
        <v>300</v>
      </c>
      <c r="AR70" s="258"/>
    </row>
    <row r="71" spans="2:45" s="255" customFormat="1" ht="13.5" customHeight="1">
      <c r="B71" s="257"/>
      <c r="C71" s="273" t="s">
        <v>360</v>
      </c>
      <c r="D71" s="274"/>
      <c r="E71" s="274"/>
      <c r="F71" s="274"/>
      <c r="G71" s="274"/>
      <c r="H71" s="274"/>
      <c r="I71" s="274"/>
      <c r="J71" s="274"/>
      <c r="K71" s="274"/>
      <c r="L71" s="274"/>
      <c r="M71" s="274"/>
      <c r="N71" s="274"/>
      <c r="O71" s="275"/>
      <c r="Q71" s="273" t="s">
        <v>361</v>
      </c>
      <c r="R71" s="274"/>
      <c r="S71" s="274"/>
      <c r="T71" s="274"/>
      <c r="U71" s="274"/>
      <c r="V71" s="274"/>
      <c r="W71" s="274"/>
      <c r="X71" s="274"/>
      <c r="Y71" s="274"/>
      <c r="Z71" s="274"/>
      <c r="AA71" s="274"/>
      <c r="AB71" s="274"/>
      <c r="AC71" s="275"/>
      <c r="AR71" s="258"/>
    </row>
    <row r="72" spans="2:45" s="255" customFormat="1" ht="13.5" customHeight="1">
      <c r="B72" s="257"/>
      <c r="C72" s="277"/>
      <c r="D72" s="278"/>
      <c r="E72" s="278"/>
      <c r="F72" s="278"/>
      <c r="G72" s="278"/>
      <c r="H72" s="278"/>
      <c r="I72" s="278"/>
      <c r="J72" s="278"/>
      <c r="K72" s="278"/>
      <c r="L72" s="278"/>
      <c r="M72" s="278"/>
      <c r="N72" s="278"/>
      <c r="O72" s="279"/>
      <c r="Q72" s="277"/>
      <c r="R72" s="278"/>
      <c r="S72" s="278"/>
      <c r="T72" s="278"/>
      <c r="U72" s="278"/>
      <c r="V72" s="278"/>
      <c r="W72" s="278"/>
      <c r="X72" s="278"/>
      <c r="Y72" s="278"/>
      <c r="Z72" s="278"/>
      <c r="AA72" s="278"/>
      <c r="AB72" s="278"/>
      <c r="AC72" s="279"/>
      <c r="AE72" s="285"/>
      <c r="AF72" s="285"/>
      <c r="AR72" s="258"/>
    </row>
    <row r="73" spans="2:45" s="255" customFormat="1" ht="13.5" customHeight="1">
      <c r="B73" s="257"/>
      <c r="C73" s="256"/>
      <c r="D73" s="256"/>
      <c r="E73" s="256"/>
      <c r="F73" s="256"/>
      <c r="G73" s="256"/>
      <c r="H73" s="256"/>
      <c r="I73" s="256"/>
      <c r="J73" s="256"/>
      <c r="K73" s="256"/>
      <c r="L73" s="256"/>
      <c r="M73" s="256"/>
      <c r="N73" s="256"/>
      <c r="O73" s="256"/>
      <c r="Q73" s="256"/>
      <c r="R73" s="256"/>
      <c r="S73" s="256"/>
      <c r="T73" s="256"/>
      <c r="U73" s="256"/>
      <c r="V73" s="256"/>
      <c r="W73" s="256"/>
      <c r="X73" s="256"/>
      <c r="Y73" s="256"/>
      <c r="Z73" s="256"/>
      <c r="AA73" s="256"/>
      <c r="AB73" s="256"/>
      <c r="AC73" s="256"/>
      <c r="AE73" s="285"/>
      <c r="AF73" s="285"/>
      <c r="AR73" s="258"/>
    </row>
    <row r="74" spans="2:45" s="255" customFormat="1" ht="13.5" customHeight="1">
      <c r="B74" s="1290" t="s">
        <v>595</v>
      </c>
      <c r="C74" s="1291"/>
      <c r="D74" s="1291"/>
      <c r="E74" s="1291"/>
      <c r="F74" s="1291"/>
      <c r="G74" s="1291"/>
      <c r="H74" s="1291"/>
      <c r="I74" s="1291"/>
      <c r="J74" s="1291"/>
      <c r="K74" s="1291"/>
      <c r="L74" s="1291"/>
      <c r="M74" s="1291"/>
      <c r="N74" s="1291"/>
      <c r="O74" s="1291"/>
      <c r="P74" s="1291"/>
      <c r="Q74" s="1291"/>
      <c r="R74" s="1291"/>
      <c r="S74" s="1291"/>
      <c r="T74" s="1291"/>
      <c r="U74" s="1291"/>
      <c r="V74" s="1291"/>
      <c r="W74" s="1291"/>
      <c r="X74" s="1291"/>
      <c r="Y74" s="1291"/>
      <c r="Z74" s="1291"/>
      <c r="AA74" s="1291"/>
      <c r="AB74" s="1291"/>
      <c r="AC74" s="1291"/>
      <c r="AD74" s="1291"/>
      <c r="AE74" s="1291"/>
      <c r="AF74" s="1291"/>
      <c r="AG74" s="1291"/>
      <c r="AH74" s="1291"/>
      <c r="AI74" s="1291"/>
      <c r="AJ74" s="1291"/>
      <c r="AK74" s="1291"/>
      <c r="AL74" s="1291"/>
      <c r="AM74" s="1291"/>
      <c r="AN74" s="1291"/>
      <c r="AO74" s="1291"/>
      <c r="AP74" s="1291"/>
      <c r="AQ74" s="1291"/>
      <c r="AR74" s="1292"/>
    </row>
    <row r="75" spans="2:45" s="255" customFormat="1" ht="13.5" customHeight="1">
      <c r="B75" s="266"/>
      <c r="C75" s="1304"/>
      <c r="D75" s="1304"/>
      <c r="E75" s="1304"/>
      <c r="F75" s="1304"/>
      <c r="G75" s="1304"/>
      <c r="H75" s="1304"/>
      <c r="I75" s="1303"/>
      <c r="J75" s="1303"/>
      <c r="K75" s="1303"/>
      <c r="L75" s="1303"/>
      <c r="M75" s="1303"/>
      <c r="N75" s="1303"/>
      <c r="O75" s="1303"/>
      <c r="P75" s="267"/>
      <c r="Q75" s="267"/>
      <c r="R75" s="267"/>
      <c r="S75" s="267"/>
      <c r="T75" s="267"/>
      <c r="U75" s="267"/>
      <c r="V75" s="267"/>
      <c r="W75" s="267"/>
      <c r="X75" s="267"/>
      <c r="Y75" s="267"/>
      <c r="Z75" s="267"/>
      <c r="AA75" s="1304"/>
      <c r="AB75" s="1304"/>
      <c r="AC75" s="1304"/>
      <c r="AD75" s="1304"/>
      <c r="AE75" s="1304"/>
      <c r="AF75" s="1304"/>
      <c r="AG75" s="1304"/>
      <c r="AH75" s="1304"/>
      <c r="AI75" s="1304"/>
      <c r="AJ75" s="1304"/>
      <c r="AK75" s="1304"/>
      <c r="AL75" s="1304"/>
      <c r="AM75" s="1304"/>
      <c r="AN75" s="267"/>
      <c r="AO75" s="267"/>
      <c r="AP75" s="267"/>
      <c r="AQ75" s="267"/>
      <c r="AR75" s="268"/>
    </row>
    <row r="76" spans="2:45" s="255" customFormat="1" ht="13.5" customHeight="1">
      <c r="B76" s="266"/>
      <c r="C76" s="269" t="s">
        <v>596</v>
      </c>
      <c r="D76" s="270"/>
      <c r="E76" s="270"/>
      <c r="F76" s="270"/>
      <c r="G76" s="270"/>
      <c r="H76" s="270"/>
      <c r="I76" s="270"/>
      <c r="J76" s="270"/>
      <c r="K76" s="270"/>
      <c r="L76" s="270"/>
      <c r="M76" s="270"/>
      <c r="N76" s="270"/>
      <c r="O76" s="270"/>
      <c r="P76" s="270"/>
      <c r="Q76" s="270"/>
      <c r="R76" s="271"/>
      <c r="S76" s="267"/>
      <c r="T76" s="267"/>
      <c r="U76" s="267"/>
      <c r="V76" s="267"/>
      <c r="W76" s="267"/>
      <c r="AR76" s="258"/>
      <c r="AS76" s="268"/>
    </row>
    <row r="77" spans="2:45" s="255" customFormat="1" ht="13.5" customHeight="1">
      <c r="B77" s="266"/>
      <c r="C77" s="273" t="s">
        <v>597</v>
      </c>
      <c r="D77" s="274"/>
      <c r="E77" s="274"/>
      <c r="F77" s="274"/>
      <c r="G77" s="274"/>
      <c r="H77" s="274"/>
      <c r="I77" s="274"/>
      <c r="J77" s="274"/>
      <c r="K77" s="274"/>
      <c r="L77" s="274"/>
      <c r="M77" s="274"/>
      <c r="N77" s="274"/>
      <c r="O77" s="274"/>
      <c r="P77" s="274"/>
      <c r="Q77" s="274"/>
      <c r="R77" s="275"/>
      <c r="S77" s="267"/>
      <c r="T77" s="267"/>
      <c r="U77" s="267"/>
      <c r="V77" s="267"/>
      <c r="W77" s="267"/>
      <c r="AR77" s="258"/>
      <c r="AS77" s="268"/>
    </row>
    <row r="78" spans="2:45" s="255" customFormat="1" ht="13.5" customHeight="1">
      <c r="B78" s="266"/>
      <c r="C78" s="273"/>
      <c r="D78" s="274"/>
      <c r="E78" s="274"/>
      <c r="F78" s="274"/>
      <c r="G78" s="274"/>
      <c r="H78" s="274"/>
      <c r="I78" s="274"/>
      <c r="J78" s="274"/>
      <c r="K78" s="274"/>
      <c r="L78" s="274"/>
      <c r="M78" s="274"/>
      <c r="N78" s="274"/>
      <c r="O78" s="274"/>
      <c r="P78" s="274"/>
      <c r="Q78" s="274"/>
      <c r="R78" s="275"/>
      <c r="S78" s="267"/>
      <c r="T78" s="267"/>
      <c r="U78" s="267"/>
      <c r="V78" s="267"/>
      <c r="W78" s="267"/>
      <c r="AR78" s="258"/>
      <c r="AS78" s="268"/>
    </row>
    <row r="79" spans="2:45" s="255" customFormat="1" ht="13.5" customHeight="1">
      <c r="B79" s="266"/>
      <c r="C79" s="273" t="s">
        <v>598</v>
      </c>
      <c r="D79" s="274"/>
      <c r="E79" s="274"/>
      <c r="F79" s="274"/>
      <c r="G79" s="274"/>
      <c r="H79" s="274"/>
      <c r="I79" s="274"/>
      <c r="J79" s="274" t="s">
        <v>343</v>
      </c>
      <c r="K79" s="274"/>
      <c r="L79" s="274" t="s">
        <v>599</v>
      </c>
      <c r="M79" s="274"/>
      <c r="N79" s="274" t="s">
        <v>600</v>
      </c>
      <c r="O79" s="274"/>
      <c r="P79" s="274"/>
      <c r="Q79" s="274"/>
      <c r="R79" s="275" t="s">
        <v>300</v>
      </c>
      <c r="S79" s="267"/>
      <c r="T79" s="267"/>
      <c r="U79" s="267"/>
      <c r="V79" s="267"/>
      <c r="W79" s="267"/>
      <c r="AR79" s="258"/>
      <c r="AS79" s="268"/>
    </row>
    <row r="80" spans="2:45" s="255" customFormat="1" ht="13.5" customHeight="1">
      <c r="B80" s="266"/>
      <c r="C80" s="277"/>
      <c r="D80" s="278"/>
      <c r="E80" s="278"/>
      <c r="F80" s="278"/>
      <c r="G80" s="278"/>
      <c r="H80" s="278"/>
      <c r="I80" s="278"/>
      <c r="J80" s="278"/>
      <c r="K80" s="278"/>
      <c r="L80" s="278"/>
      <c r="M80" s="278"/>
      <c r="N80" s="278"/>
      <c r="O80" s="278"/>
      <c r="P80" s="278"/>
      <c r="Q80" s="278"/>
      <c r="R80" s="279"/>
      <c r="S80" s="267"/>
      <c r="T80" s="267"/>
      <c r="U80" s="267"/>
      <c r="V80" s="267"/>
      <c r="W80" s="267"/>
      <c r="AR80" s="258"/>
      <c r="AS80" s="268"/>
    </row>
    <row r="81" spans="2:45" s="255" customFormat="1" ht="13.5" customHeight="1">
      <c r="B81" s="266"/>
      <c r="C81" s="267"/>
      <c r="D81" s="267"/>
      <c r="E81" s="267"/>
      <c r="F81" s="267"/>
      <c r="G81" s="267"/>
      <c r="H81" s="267"/>
      <c r="Y81" s="267"/>
      <c r="Z81" s="267"/>
      <c r="AA81" s="267"/>
      <c r="AB81" s="267"/>
      <c r="AC81" s="267"/>
      <c r="AR81" s="258"/>
      <c r="AS81" s="268"/>
    </row>
    <row r="82" spans="2:45" s="255" customFormat="1" ht="13.5" customHeight="1">
      <c r="B82" s="264"/>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65"/>
      <c r="AS82" s="258"/>
    </row>
    <row r="83" spans="2:45" s="255" customFormat="1" ht="13.5" customHeight="1">
      <c r="AR83" s="295" t="s">
        <v>362</v>
      </c>
    </row>
    <row r="84" spans="2:45" s="255" customFormat="1" ht="13.5" customHeight="1"/>
    <row r="85" spans="2:45" s="255" customFormat="1" ht="13.5" customHeight="1"/>
    <row r="86" spans="2:45" s="255" customFormat="1" ht="13.5" customHeight="1"/>
    <row r="87" spans="2:45" s="255" customFormat="1" ht="13.5" customHeight="1"/>
    <row r="88" spans="2:45" s="255" customFormat="1" ht="13.5" customHeight="1"/>
    <row r="89" spans="2:45" s="255" customFormat="1" ht="13.5" customHeight="1"/>
    <row r="90" spans="2:45" s="255" customFormat="1" ht="13.5" customHeight="1"/>
    <row r="91" spans="2:45" s="255" customFormat="1" ht="13.5" customHeight="1"/>
    <row r="92" spans="2:45" s="255" customFormat="1" ht="13.5" customHeight="1"/>
    <row r="93" spans="2:45" s="255" customFormat="1" ht="13.5" customHeight="1"/>
    <row r="94" spans="2:45" s="255" customFormat="1" ht="13.5" customHeight="1"/>
    <row r="95" spans="2:45" s="255" customFormat="1" ht="13.5" customHeight="1"/>
    <row r="96" spans="2:45" s="255" customFormat="1" ht="13.5" customHeight="1"/>
    <row r="97" s="255" customFormat="1" ht="13.5" customHeight="1"/>
    <row r="98" s="255" customFormat="1" ht="13.5" customHeight="1"/>
    <row r="99" s="255" customFormat="1" ht="13.5" customHeight="1"/>
    <row r="100" s="255" customFormat="1" ht="13.5" customHeight="1"/>
    <row r="101" s="255" customFormat="1" ht="13.5" customHeight="1"/>
    <row r="102" s="255" customFormat="1" ht="13.5" customHeight="1"/>
    <row r="103" s="255" customFormat="1" ht="13.5" customHeight="1"/>
    <row r="104" s="255" customFormat="1" ht="13.5" customHeight="1"/>
    <row r="105" s="255" customFormat="1" ht="13.5" customHeight="1"/>
    <row r="106" s="255" customFormat="1" ht="13.5" customHeight="1"/>
    <row r="107" s="255" customFormat="1" ht="13.5" customHeight="1"/>
    <row r="108" s="255" customFormat="1" ht="13.5" customHeight="1"/>
    <row r="109" s="255" customFormat="1" ht="13.5" customHeight="1"/>
    <row r="110" s="255" customFormat="1" ht="13.5" customHeight="1"/>
    <row r="111" s="255" customFormat="1" ht="13.5" customHeight="1"/>
    <row r="112" s="255" customFormat="1" ht="13.5" customHeight="1"/>
    <row r="113" s="255" customFormat="1" ht="13.5" customHeight="1"/>
    <row r="114" s="255" customFormat="1" ht="13.5" customHeight="1"/>
    <row r="115" s="255" customFormat="1" ht="13.5" customHeight="1"/>
    <row r="116" s="255" customFormat="1" ht="13.5" customHeight="1"/>
    <row r="117" s="255" customFormat="1" ht="13.5" customHeight="1"/>
    <row r="118" s="255" customFormat="1" ht="13.5" customHeight="1"/>
    <row r="119" s="255" customFormat="1" ht="13.5" customHeight="1"/>
    <row r="120" s="255" customFormat="1" ht="13.5" customHeight="1"/>
    <row r="121" s="255" customFormat="1" ht="13.5" customHeight="1"/>
    <row r="122" s="255" customFormat="1" ht="13.5" customHeight="1"/>
    <row r="123" s="255" customFormat="1" ht="13.5" customHeight="1"/>
    <row r="124" s="255" customFormat="1" ht="13.5" customHeight="1"/>
    <row r="125" s="255" customFormat="1" ht="13.5" customHeight="1"/>
    <row r="126" s="255" customFormat="1" ht="13.5" customHeight="1"/>
    <row r="127" s="255" customFormat="1" ht="13.5" customHeight="1"/>
    <row r="128" s="255" customFormat="1" ht="13.5" customHeight="1"/>
    <row r="129" s="255" customFormat="1" ht="13.5" customHeight="1"/>
    <row r="130" s="255" customFormat="1" ht="13.5" customHeight="1"/>
    <row r="131" s="255" customFormat="1" ht="13.5" customHeight="1"/>
    <row r="132" s="255" customFormat="1" ht="13.5" customHeight="1"/>
    <row r="133" s="255" customFormat="1" ht="13.5" customHeight="1"/>
    <row r="134" s="255" customFormat="1" ht="13.5" customHeight="1"/>
    <row r="135" s="255"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27</xdr:col>
                    <xdr:colOff>209550</xdr:colOff>
                    <xdr:row>29</xdr:row>
                    <xdr:rowOff>114300</xdr:rowOff>
                  </from>
                  <to>
                    <xdr:col>29</xdr:col>
                    <xdr:colOff>123825</xdr:colOff>
                    <xdr:row>31</xdr:row>
                    <xdr:rowOff>57150</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13</xdr:col>
                    <xdr:colOff>190500</xdr:colOff>
                    <xdr:row>47</xdr:row>
                    <xdr:rowOff>123825</xdr:rowOff>
                  </from>
                  <to>
                    <xdr:col>15</xdr:col>
                    <xdr:colOff>104775</xdr:colOff>
                    <xdr:row>49</xdr:row>
                    <xdr:rowOff>66675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27</xdr:col>
                    <xdr:colOff>171450</xdr:colOff>
                    <xdr:row>56</xdr:row>
                    <xdr:rowOff>123825</xdr:rowOff>
                  </from>
                  <to>
                    <xdr:col>29</xdr:col>
                    <xdr:colOff>85725</xdr:colOff>
                    <xdr:row>58</xdr:row>
                    <xdr:rowOff>66675</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27</xdr:col>
                    <xdr:colOff>171450</xdr:colOff>
                    <xdr:row>57</xdr:row>
                    <xdr:rowOff>123825</xdr:rowOff>
                  </from>
                  <to>
                    <xdr:col>29</xdr:col>
                    <xdr:colOff>85725</xdr:colOff>
                    <xdr:row>59</xdr:row>
                    <xdr:rowOff>66675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42</xdr:col>
                    <xdr:colOff>0</xdr:colOff>
                    <xdr:row>48</xdr:row>
                    <xdr:rowOff>114300</xdr:rowOff>
                  </from>
                  <to>
                    <xdr:col>43</xdr:col>
                    <xdr:colOff>152400</xdr:colOff>
                    <xdr:row>50</xdr:row>
                    <xdr:rowOff>57150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42</xdr:col>
                    <xdr:colOff>0</xdr:colOff>
                    <xdr:row>56</xdr:row>
                    <xdr:rowOff>123825</xdr:rowOff>
                  </from>
                  <to>
                    <xdr:col>43</xdr:col>
                    <xdr:colOff>152400</xdr:colOff>
                    <xdr:row>58</xdr:row>
                    <xdr:rowOff>66675</xdr:rowOff>
                  </to>
                </anchor>
              </controlPr>
            </control>
          </mc:Choice>
        </mc:AlternateContent>
        <mc:AlternateContent xmlns:mc="http://schemas.openxmlformats.org/markup-compatibility/2006">
          <mc:Choice Requires="x14">
            <control shapeId="91143" r:id="rId10" name="Check Box 7">
              <controlPr defaultSize="0" autoFill="0" autoLine="0" autoPict="0">
                <anchor moveWithCells="1">
                  <from>
                    <xdr:col>42</xdr:col>
                    <xdr:colOff>0</xdr:colOff>
                    <xdr:row>58</xdr:row>
                    <xdr:rowOff>133350</xdr:rowOff>
                  </from>
                  <to>
                    <xdr:col>43</xdr:col>
                    <xdr:colOff>152400</xdr:colOff>
                    <xdr:row>60</xdr:row>
                    <xdr:rowOff>76200</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14</xdr:col>
                    <xdr:colOff>9525</xdr:colOff>
                    <xdr:row>66</xdr:row>
                    <xdr:rowOff>133350</xdr:rowOff>
                  </from>
                  <to>
                    <xdr:col>15</xdr:col>
                    <xdr:colOff>161925</xdr:colOff>
                    <xdr:row>68</xdr:row>
                    <xdr:rowOff>76200</xdr:rowOff>
                  </to>
                </anchor>
              </controlPr>
            </control>
          </mc:Choice>
        </mc:AlternateContent>
        <mc:AlternateContent xmlns:mc="http://schemas.openxmlformats.org/markup-compatibility/2006">
          <mc:Choice Requires="x14">
            <control shapeId="91145" r:id="rId12" name="Check Box 9">
              <controlPr defaultSize="0" autoFill="0" autoLine="0" autoPict="0">
                <anchor moveWithCells="1">
                  <from>
                    <xdr:col>27</xdr:col>
                    <xdr:colOff>200025</xdr:colOff>
                    <xdr:row>66</xdr:row>
                    <xdr:rowOff>123825</xdr:rowOff>
                  </from>
                  <to>
                    <xdr:col>29</xdr:col>
                    <xdr:colOff>114300</xdr:colOff>
                    <xdr:row>68</xdr:row>
                    <xdr:rowOff>66675</xdr:rowOff>
                  </to>
                </anchor>
              </controlPr>
            </control>
          </mc:Choice>
        </mc:AlternateContent>
        <mc:AlternateContent xmlns:mc="http://schemas.openxmlformats.org/markup-compatibility/2006">
          <mc:Choice Requires="x14">
            <control shapeId="91146" r:id="rId13" name="Check Box 10">
              <controlPr defaultSize="0" autoFill="0" autoLine="0" autoPict="0">
                <anchor moveWithCells="1">
                  <from>
                    <xdr:col>13</xdr:col>
                    <xdr:colOff>171450</xdr:colOff>
                    <xdr:row>39</xdr:row>
                    <xdr:rowOff>133350</xdr:rowOff>
                  </from>
                  <to>
                    <xdr:col>15</xdr:col>
                    <xdr:colOff>85725</xdr:colOff>
                    <xdr:row>41</xdr:row>
                    <xdr:rowOff>76200</xdr:rowOff>
                  </to>
                </anchor>
              </controlPr>
            </control>
          </mc:Choice>
        </mc:AlternateContent>
        <mc:AlternateContent xmlns:mc="http://schemas.openxmlformats.org/markup-compatibility/2006">
          <mc:Choice Requires="x14">
            <control shapeId="91147" r:id="rId14" name="Check Box 11">
              <controlPr defaultSize="0" autoFill="0" autoLine="0" autoPict="0">
                <anchor moveWithCells="1">
                  <from>
                    <xdr:col>17</xdr:col>
                    <xdr:colOff>9525</xdr:colOff>
                    <xdr:row>75</xdr:row>
                    <xdr:rowOff>133350</xdr:rowOff>
                  </from>
                  <to>
                    <xdr:col>18</xdr:col>
                    <xdr:colOff>161925</xdr:colOff>
                    <xdr:row>77</xdr:row>
                    <xdr:rowOff>76200</xdr:rowOff>
                  </to>
                </anchor>
              </controlPr>
            </control>
          </mc:Choice>
        </mc:AlternateContent>
        <mc:AlternateContent xmlns:mc="http://schemas.openxmlformats.org/markup-compatibility/2006">
          <mc:Choice Requires="x14">
            <control shapeId="91148" r:id="rId15" name="Check Box 12">
              <controlPr defaultSize="0" autoFill="0" autoLine="0" autoPict="0">
                <anchor moveWithCells="1">
                  <from>
                    <xdr:col>13</xdr:col>
                    <xdr:colOff>190500</xdr:colOff>
                    <xdr:row>29</xdr:row>
                    <xdr:rowOff>114300</xdr:rowOff>
                  </from>
                  <to>
                    <xdr:col>15</xdr:col>
                    <xdr:colOff>104775</xdr:colOff>
                    <xdr:row>31</xdr:row>
                    <xdr:rowOff>57150</xdr:rowOff>
                  </to>
                </anchor>
              </controlPr>
            </control>
          </mc:Choice>
        </mc:AlternateContent>
        <mc:AlternateContent xmlns:mc="http://schemas.openxmlformats.org/markup-compatibility/2006">
          <mc:Choice Requires="x14">
            <control shapeId="91149" r:id="rId16" name="Check Box 13">
              <controlPr defaultSize="0" autoFill="0" autoLine="0" autoPict="0">
                <anchor moveWithCells="1">
                  <from>
                    <xdr:col>41</xdr:col>
                    <xdr:colOff>114300</xdr:colOff>
                    <xdr:row>29</xdr:row>
                    <xdr:rowOff>133350</xdr:rowOff>
                  </from>
                  <to>
                    <xdr:col>43</xdr:col>
                    <xdr:colOff>28575</xdr:colOff>
                    <xdr:row>31</xdr:row>
                    <xdr:rowOff>76200</xdr:rowOff>
                  </to>
                </anchor>
              </controlPr>
            </control>
          </mc:Choice>
        </mc:AlternateContent>
        <mc:AlternateContent xmlns:mc="http://schemas.openxmlformats.org/markup-compatibility/2006">
          <mc:Choice Requires="x14">
            <control shapeId="91150" r:id="rId17" name="Check Box 14">
              <controlPr defaultSize="0" autoFill="0" autoLine="0" autoPict="0">
                <anchor moveWithCells="1">
                  <from>
                    <xdr:col>13</xdr:col>
                    <xdr:colOff>161925</xdr:colOff>
                    <xdr:row>34</xdr:row>
                    <xdr:rowOff>123825</xdr:rowOff>
                  </from>
                  <to>
                    <xdr:col>15</xdr:col>
                    <xdr:colOff>76200</xdr:colOff>
                    <xdr:row>36</xdr:row>
                    <xdr:rowOff>66675</xdr:rowOff>
                  </to>
                </anchor>
              </controlPr>
            </control>
          </mc:Choice>
        </mc:AlternateContent>
        <mc:AlternateContent xmlns:mc="http://schemas.openxmlformats.org/markup-compatibility/2006">
          <mc:Choice Requires="x14">
            <control shapeId="91151" r:id="rId18" name="Check Box 15">
              <controlPr defaultSize="0" autoFill="0" autoLine="0" autoPict="0">
                <anchor moveWithCells="1">
                  <from>
                    <xdr:col>27</xdr:col>
                    <xdr:colOff>200025</xdr:colOff>
                    <xdr:row>34</xdr:row>
                    <xdr:rowOff>123825</xdr:rowOff>
                  </from>
                  <to>
                    <xdr:col>29</xdr:col>
                    <xdr:colOff>114300</xdr:colOff>
                    <xdr:row>36</xdr:row>
                    <xdr:rowOff>66675</xdr:rowOff>
                  </to>
                </anchor>
              </controlPr>
            </control>
          </mc:Choice>
        </mc:AlternateContent>
        <mc:AlternateContent xmlns:mc="http://schemas.openxmlformats.org/markup-compatibility/2006">
          <mc:Choice Requires="x14">
            <control shapeId="91152" r:id="rId19" name="Check Box 16">
              <controlPr defaultSize="0" autoFill="0" autoLine="0" autoPict="0">
                <anchor moveWithCells="1">
                  <from>
                    <xdr:col>41</xdr:col>
                    <xdr:colOff>200025</xdr:colOff>
                    <xdr:row>34</xdr:row>
                    <xdr:rowOff>123825</xdr:rowOff>
                  </from>
                  <to>
                    <xdr:col>43</xdr:col>
                    <xdr:colOff>114300</xdr:colOff>
                    <xdr:row>36</xdr:row>
                    <xdr:rowOff>66675</xdr:rowOff>
                  </to>
                </anchor>
              </controlPr>
            </control>
          </mc:Choice>
        </mc:AlternateContent>
        <mc:AlternateContent xmlns:mc="http://schemas.openxmlformats.org/markup-compatibility/2006">
          <mc:Choice Requires="x14">
            <control shapeId="91153" r:id="rId20" name="Check Box 17">
              <controlPr defaultSize="0" autoFill="0" autoLine="0" autoPict="0">
                <anchor moveWithCells="1">
                  <from>
                    <xdr:col>28</xdr:col>
                    <xdr:colOff>9525</xdr:colOff>
                    <xdr:row>39</xdr:row>
                    <xdr:rowOff>104775</xdr:rowOff>
                  </from>
                  <to>
                    <xdr:col>29</xdr:col>
                    <xdr:colOff>161925</xdr:colOff>
                    <xdr:row>41</xdr:row>
                    <xdr:rowOff>47625</xdr:rowOff>
                  </to>
                </anchor>
              </controlPr>
            </control>
          </mc:Choice>
        </mc:AlternateContent>
        <mc:AlternateContent xmlns:mc="http://schemas.openxmlformats.org/markup-compatibility/2006">
          <mc:Choice Requires="x14">
            <control shapeId="91154" r:id="rId21" name="Check Box 18">
              <controlPr defaultSize="0" autoFill="0" autoLine="0" autoPict="0">
                <anchor moveWithCells="1">
                  <from>
                    <xdr:col>27</xdr:col>
                    <xdr:colOff>209550</xdr:colOff>
                    <xdr:row>48</xdr:row>
                    <xdr:rowOff>104775</xdr:rowOff>
                  </from>
                  <to>
                    <xdr:col>29</xdr:col>
                    <xdr:colOff>123825</xdr:colOff>
                    <xdr:row>50</xdr:row>
                    <xdr:rowOff>47625</xdr:rowOff>
                  </to>
                </anchor>
              </controlPr>
            </control>
          </mc:Choice>
        </mc:AlternateContent>
        <mc:AlternateContent xmlns:mc="http://schemas.openxmlformats.org/markup-compatibility/2006">
          <mc:Choice Requires="x14">
            <control shapeId="91155" r:id="rId22" name="Check Box 19">
              <controlPr defaultSize="0" autoFill="0" autoLine="0" autoPict="0">
                <anchor moveWithCells="1">
                  <from>
                    <xdr:col>13</xdr:col>
                    <xdr:colOff>190500</xdr:colOff>
                    <xdr:row>49</xdr:row>
                    <xdr:rowOff>114300</xdr:rowOff>
                  </from>
                  <to>
                    <xdr:col>15</xdr:col>
                    <xdr:colOff>104775</xdr:colOff>
                    <xdr:row>51</xdr:row>
                    <xdr:rowOff>57150</xdr:rowOff>
                  </to>
                </anchor>
              </controlPr>
            </control>
          </mc:Choice>
        </mc:AlternateContent>
        <mc:AlternateContent xmlns:mc="http://schemas.openxmlformats.org/markup-compatibility/2006">
          <mc:Choice Requires="x14">
            <control shapeId="91156" r:id="rId23" name="Check Box 20">
              <controlPr defaultSize="0" autoFill="0" autoLine="0" autoPict="0">
                <anchor moveWithCells="1">
                  <from>
                    <xdr:col>13</xdr:col>
                    <xdr:colOff>209550</xdr:colOff>
                    <xdr:row>57</xdr:row>
                    <xdr:rowOff>104775</xdr:rowOff>
                  </from>
                  <to>
                    <xdr:col>15</xdr:col>
                    <xdr:colOff>123825</xdr:colOff>
                    <xdr:row>59</xdr:row>
                    <xdr:rowOff>47625</xdr:rowOff>
                  </to>
                </anchor>
              </controlPr>
            </control>
          </mc:Choice>
        </mc:AlternateContent>
        <mc:AlternateContent xmlns:mc="http://schemas.openxmlformats.org/markup-compatibility/2006">
          <mc:Choice Requires="x14">
            <control shapeId="91157" r:id="rId24" name="Check Box 21">
              <controlPr defaultSize="0" autoFill="0" autoLine="0" autoPict="0">
                <anchor moveWithCells="1">
                  <from>
                    <xdr:col>17</xdr:col>
                    <xdr:colOff>9525</xdr:colOff>
                    <xdr:row>75</xdr:row>
                    <xdr:rowOff>133350</xdr:rowOff>
                  </from>
                  <to>
                    <xdr:col>18</xdr:col>
                    <xdr:colOff>161925</xdr:colOff>
                    <xdr:row>77</xdr:row>
                    <xdr:rowOff>76200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C8E50-22D1-4863-ABE2-CC97C8505533}">
  <sheetPr>
    <pageSetUpPr fitToPage="1"/>
  </sheetPr>
  <dimension ref="A1:AT110"/>
  <sheetViews>
    <sheetView zoomScale="120" zoomScaleNormal="120" zoomScaleSheetLayoutView="120" workbookViewId="0">
      <selection activeCell="B33" sqref="B33:Y33"/>
    </sheetView>
  </sheetViews>
  <sheetFormatPr defaultColWidth="9" defaultRowHeight="13.5"/>
  <cols>
    <col min="1" max="1" width="2.5" style="297" customWidth="1"/>
    <col min="2" max="6" width="2.75" style="297" customWidth="1"/>
    <col min="7" max="34" width="2.5" style="297" customWidth="1"/>
    <col min="35" max="35" width="12.125" style="297" customWidth="1"/>
    <col min="36" max="36" width="2.5" style="297" customWidth="1"/>
    <col min="37" max="37" width="4.125" style="297" customWidth="1"/>
    <col min="38" max="43" width="9.25" style="297" customWidth="1"/>
    <col min="44" max="44" width="9.75" style="297" bestFit="1" customWidth="1"/>
    <col min="45" max="16384" width="9" style="297"/>
  </cols>
  <sheetData>
    <row r="1" spans="1:36" ht="40.5" customHeight="1"/>
    <row r="2" spans="1:36" ht="14.25" customHeight="1">
      <c r="A2" s="298" t="s">
        <v>601</v>
      </c>
      <c r="B2" s="299"/>
      <c r="C2" s="299"/>
      <c r="D2" s="299"/>
      <c r="E2" s="299"/>
      <c r="F2" s="299"/>
      <c r="G2" s="299"/>
      <c r="H2" s="299"/>
      <c r="I2" s="299"/>
      <c r="J2" s="299"/>
      <c r="K2" s="299"/>
      <c r="L2" s="299"/>
      <c r="M2" s="299"/>
      <c r="N2" s="299"/>
      <c r="O2" s="299"/>
      <c r="P2" s="299"/>
      <c r="Q2" s="299"/>
      <c r="R2" s="299"/>
      <c r="S2" s="299"/>
      <c r="T2" s="299"/>
      <c r="U2" s="299"/>
      <c r="V2" s="299"/>
      <c r="W2" s="300"/>
      <c r="X2" s="300"/>
      <c r="Y2" s="300"/>
      <c r="Z2" s="300"/>
      <c r="AA2" s="300"/>
      <c r="AB2" s="300"/>
      <c r="AC2" s="300"/>
      <c r="AD2" s="300"/>
      <c r="AE2" s="300"/>
      <c r="AF2" s="300"/>
      <c r="AG2" s="300"/>
      <c r="AH2" s="300"/>
      <c r="AI2" s="300"/>
      <c r="AJ2" s="300"/>
    </row>
    <row r="3" spans="1:36" ht="8.25" customHeight="1">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row>
    <row r="4" spans="1:36" ht="3" hidden="1" customHeight="1">
      <c r="A4" s="301"/>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row>
    <row r="5" spans="1:36" ht="16.5" customHeight="1">
      <c r="A5" s="1310" t="s">
        <v>602</v>
      </c>
      <c r="B5" s="1310"/>
      <c r="C5" s="1310"/>
      <c r="D5" s="1310"/>
      <c r="E5" s="1310"/>
      <c r="F5" s="1310"/>
      <c r="G5" s="1310"/>
      <c r="H5" s="1310"/>
      <c r="I5" s="1310"/>
      <c r="J5" s="1310"/>
      <c r="K5" s="1310"/>
      <c r="L5" s="1310"/>
      <c r="M5" s="1310"/>
      <c r="N5" s="1310"/>
      <c r="O5" s="1310"/>
      <c r="P5" s="1310"/>
      <c r="Q5" s="1310"/>
      <c r="R5" s="1310"/>
      <c r="S5" s="1310"/>
      <c r="T5" s="1310"/>
      <c r="U5" s="1310"/>
      <c r="V5" s="1310"/>
      <c r="W5" s="1310"/>
      <c r="X5" s="1310"/>
      <c r="Y5" s="1310"/>
      <c r="Z5" s="1310"/>
      <c r="AA5" s="1310"/>
      <c r="AB5" s="1310"/>
      <c r="AC5" s="1310"/>
      <c r="AD5" s="1310"/>
      <c r="AE5" s="1310"/>
      <c r="AF5" s="1310"/>
      <c r="AG5" s="1310"/>
      <c r="AH5" s="1310"/>
      <c r="AI5" s="1310"/>
      <c r="AJ5" s="1310"/>
    </row>
    <row r="6" spans="1:36" ht="6" customHeight="1">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row>
    <row r="7" spans="1:36" ht="15" customHeight="1">
      <c r="A7" s="302" t="s">
        <v>603</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3"/>
      <c r="AD7" s="303"/>
      <c r="AE7" s="303"/>
      <c r="AF7" s="303"/>
      <c r="AG7" s="303"/>
      <c r="AH7" s="303"/>
      <c r="AI7" s="303"/>
      <c r="AJ7" s="303"/>
    </row>
    <row r="8" spans="1:36" ht="2.25" customHeight="1">
      <c r="A8" s="299"/>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row>
    <row r="9" spans="1:36" s="304" customFormat="1" ht="12">
      <c r="A9" s="1311" t="s">
        <v>604</v>
      </c>
      <c r="B9" s="1312"/>
      <c r="C9" s="1312"/>
      <c r="D9" s="1312"/>
      <c r="E9" s="1312"/>
      <c r="F9" s="1313"/>
      <c r="G9" s="1314"/>
      <c r="H9" s="1314"/>
      <c r="I9" s="1314"/>
      <c r="J9" s="1314"/>
      <c r="K9" s="1314"/>
      <c r="L9" s="1314"/>
      <c r="M9" s="1314"/>
      <c r="N9" s="1314"/>
      <c r="O9" s="1314"/>
      <c r="P9" s="1314"/>
      <c r="Q9" s="1314"/>
      <c r="R9" s="1314"/>
      <c r="S9" s="1314"/>
      <c r="T9" s="1314"/>
      <c r="U9" s="1314"/>
      <c r="V9" s="1314"/>
      <c r="W9" s="1314"/>
      <c r="X9" s="1314"/>
      <c r="Y9" s="1314"/>
      <c r="Z9" s="1314"/>
      <c r="AA9" s="1314"/>
      <c r="AB9" s="1314"/>
      <c r="AC9" s="1314"/>
      <c r="AD9" s="1314"/>
      <c r="AE9" s="1314"/>
      <c r="AF9" s="1314"/>
      <c r="AG9" s="1314"/>
      <c r="AH9" s="1314"/>
      <c r="AI9" s="1314"/>
      <c r="AJ9" s="1315"/>
    </row>
    <row r="10" spans="1:36" s="304" customFormat="1" ht="25.5" customHeight="1">
      <c r="A10" s="1316" t="s">
        <v>605</v>
      </c>
      <c r="B10" s="1317"/>
      <c r="C10" s="1317"/>
      <c r="D10" s="1317"/>
      <c r="E10" s="1317"/>
      <c r="F10" s="1318"/>
      <c r="G10" s="1319"/>
      <c r="H10" s="1319"/>
      <c r="I10" s="1319"/>
      <c r="J10" s="1319"/>
      <c r="K10" s="1319"/>
      <c r="L10" s="1319"/>
      <c r="M10" s="1319"/>
      <c r="N10" s="1319"/>
      <c r="O10" s="1319"/>
      <c r="P10" s="1319"/>
      <c r="Q10" s="1319"/>
      <c r="R10" s="1319"/>
      <c r="S10" s="1319"/>
      <c r="T10" s="1319"/>
      <c r="U10" s="1319"/>
      <c r="V10" s="1319"/>
      <c r="W10" s="1319"/>
      <c r="X10" s="1319"/>
      <c r="Y10" s="1319"/>
      <c r="Z10" s="1319"/>
      <c r="AA10" s="1319"/>
      <c r="AB10" s="1319"/>
      <c r="AC10" s="1319"/>
      <c r="AD10" s="1319"/>
      <c r="AE10" s="1319"/>
      <c r="AF10" s="1319"/>
      <c r="AG10" s="1319"/>
      <c r="AH10" s="1319"/>
      <c r="AI10" s="1319"/>
      <c r="AJ10" s="1320"/>
    </row>
    <row r="11" spans="1:36" s="304" customFormat="1" ht="25.5" customHeight="1">
      <c r="A11" s="1305" t="s">
        <v>604</v>
      </c>
      <c r="B11" s="1306"/>
      <c r="C11" s="1306"/>
      <c r="D11" s="1306"/>
      <c r="E11" s="1306"/>
      <c r="F11" s="1307"/>
      <c r="G11" s="1308"/>
      <c r="H11" s="1308"/>
      <c r="I11" s="1308"/>
      <c r="J11" s="1308"/>
      <c r="K11" s="1308"/>
      <c r="L11" s="1308"/>
      <c r="M11" s="1308"/>
      <c r="N11" s="1308"/>
      <c r="O11" s="1308"/>
      <c r="P11" s="1308"/>
      <c r="Q11" s="1308"/>
      <c r="R11" s="1308"/>
      <c r="S11" s="1308"/>
      <c r="T11" s="1308"/>
      <c r="U11" s="1308"/>
      <c r="V11" s="1308"/>
      <c r="W11" s="1308"/>
      <c r="X11" s="1308"/>
      <c r="Y11" s="1308"/>
      <c r="Z11" s="1308"/>
      <c r="AA11" s="1308"/>
      <c r="AB11" s="1308"/>
      <c r="AC11" s="1308"/>
      <c r="AD11" s="1308"/>
      <c r="AE11" s="1308"/>
      <c r="AF11" s="1308"/>
      <c r="AG11" s="1308"/>
      <c r="AH11" s="1308"/>
      <c r="AI11" s="1308"/>
      <c r="AJ11" s="1309"/>
    </row>
    <row r="12" spans="1:36" s="304" customFormat="1" ht="25.5" customHeight="1">
      <c r="A12" s="1321" t="s">
        <v>606</v>
      </c>
      <c r="B12" s="1322"/>
      <c r="C12" s="1322"/>
      <c r="D12" s="1322"/>
      <c r="E12" s="1322"/>
      <c r="F12" s="1323"/>
      <c r="G12" s="1324"/>
      <c r="H12" s="1324"/>
      <c r="I12" s="1324"/>
      <c r="J12" s="1324"/>
      <c r="K12" s="1324"/>
      <c r="L12" s="1324"/>
      <c r="M12" s="1324"/>
      <c r="N12" s="1324"/>
      <c r="O12" s="1324"/>
      <c r="P12" s="1324"/>
      <c r="Q12" s="1324"/>
      <c r="R12" s="1324"/>
      <c r="S12" s="1324"/>
      <c r="T12" s="1324"/>
      <c r="U12" s="1324"/>
      <c r="V12" s="1324"/>
      <c r="W12" s="1324"/>
      <c r="X12" s="1324"/>
      <c r="Y12" s="1324"/>
      <c r="Z12" s="1324"/>
      <c r="AA12" s="1324"/>
      <c r="AB12" s="1324"/>
      <c r="AC12" s="1324"/>
      <c r="AD12" s="1324"/>
      <c r="AE12" s="1324"/>
      <c r="AF12" s="1324"/>
      <c r="AG12" s="1324"/>
      <c r="AH12" s="1324"/>
      <c r="AI12" s="1324"/>
      <c r="AJ12" s="1325"/>
    </row>
    <row r="13" spans="1:36" s="304" customFormat="1" ht="12" customHeight="1">
      <c r="A13" s="1311" t="s">
        <v>604</v>
      </c>
      <c r="B13" s="1312"/>
      <c r="C13" s="1312"/>
      <c r="D13" s="1312"/>
      <c r="E13" s="1312"/>
      <c r="F13" s="1313"/>
      <c r="G13" s="1314"/>
      <c r="H13" s="1314"/>
      <c r="I13" s="1314"/>
      <c r="J13" s="1314"/>
      <c r="K13" s="1314"/>
      <c r="L13" s="1314"/>
      <c r="M13" s="1314"/>
      <c r="N13" s="1314"/>
      <c r="O13" s="1314"/>
      <c r="P13" s="1314"/>
      <c r="Q13" s="1314"/>
      <c r="R13" s="1314"/>
      <c r="S13" s="1314"/>
      <c r="T13" s="1314"/>
      <c r="U13" s="1314"/>
      <c r="V13" s="1314"/>
      <c r="W13" s="1314"/>
      <c r="X13" s="1314"/>
      <c r="Y13" s="1314"/>
      <c r="Z13" s="1314"/>
      <c r="AA13" s="1314"/>
      <c r="AB13" s="1314"/>
      <c r="AC13" s="1314"/>
      <c r="AD13" s="1314"/>
      <c r="AE13" s="1314"/>
      <c r="AF13" s="1314"/>
      <c r="AG13" s="1314"/>
      <c r="AH13" s="1314"/>
      <c r="AI13" s="1314"/>
      <c r="AJ13" s="1315"/>
    </row>
    <row r="14" spans="1:36" s="304" customFormat="1" ht="25.5" customHeight="1">
      <c r="A14" s="1326" t="s">
        <v>190</v>
      </c>
      <c r="B14" s="1327"/>
      <c r="C14" s="1327"/>
      <c r="D14" s="1327"/>
      <c r="E14" s="1327"/>
      <c r="F14" s="1328"/>
      <c r="G14" s="1329"/>
      <c r="H14" s="1329"/>
      <c r="I14" s="1329"/>
      <c r="J14" s="1329"/>
      <c r="K14" s="1329"/>
      <c r="L14" s="1329"/>
      <c r="M14" s="1329"/>
      <c r="N14" s="1329"/>
      <c r="O14" s="1329"/>
      <c r="P14" s="1329"/>
      <c r="Q14" s="1329"/>
      <c r="R14" s="1329"/>
      <c r="S14" s="1329"/>
      <c r="T14" s="1329"/>
      <c r="U14" s="1329"/>
      <c r="V14" s="1329"/>
      <c r="W14" s="1329"/>
      <c r="X14" s="1329"/>
      <c r="Y14" s="1329"/>
      <c r="Z14" s="1329"/>
      <c r="AA14" s="1329"/>
      <c r="AB14" s="1329"/>
      <c r="AC14" s="1329"/>
      <c r="AD14" s="1329"/>
      <c r="AE14" s="1329"/>
      <c r="AF14" s="1329"/>
      <c r="AG14" s="1329"/>
      <c r="AH14" s="1329"/>
      <c r="AI14" s="1329"/>
      <c r="AJ14" s="1330"/>
    </row>
    <row r="15" spans="1:36" s="304" customFormat="1" ht="12.75" customHeight="1">
      <c r="A15" s="1331" t="s">
        <v>607</v>
      </c>
      <c r="B15" s="1332"/>
      <c r="C15" s="1332"/>
      <c r="D15" s="1332"/>
      <c r="E15" s="1332"/>
      <c r="F15" s="1333"/>
      <c r="G15" s="305" t="s">
        <v>608</v>
      </c>
      <c r="H15" s="1337"/>
      <c r="I15" s="1337"/>
      <c r="J15" s="1337"/>
      <c r="K15" s="1337"/>
      <c r="L15" s="1337"/>
      <c r="M15" s="1337"/>
      <c r="N15" s="1337"/>
      <c r="O15" s="1337"/>
      <c r="P15" s="1337"/>
      <c r="Q15" s="1337"/>
      <c r="R15" s="1337"/>
      <c r="S15" s="1337"/>
      <c r="T15" s="1337"/>
      <c r="U15" s="1337"/>
      <c r="V15" s="1337"/>
      <c r="W15" s="1337"/>
      <c r="X15" s="1337"/>
      <c r="Y15" s="1337"/>
      <c r="Z15" s="1337"/>
      <c r="AA15" s="1337"/>
      <c r="AB15" s="1337"/>
      <c r="AC15" s="1337"/>
      <c r="AD15" s="1337"/>
      <c r="AE15" s="1337"/>
      <c r="AF15" s="1337"/>
      <c r="AG15" s="1337"/>
      <c r="AH15" s="1337"/>
      <c r="AI15" s="1337"/>
      <c r="AJ15" s="1338"/>
    </row>
    <row r="16" spans="1:36" s="304" customFormat="1" ht="16.5" customHeight="1">
      <c r="A16" s="1334"/>
      <c r="B16" s="1335"/>
      <c r="C16" s="1335"/>
      <c r="D16" s="1335"/>
      <c r="E16" s="1335"/>
      <c r="F16" s="1336"/>
      <c r="G16" s="1339"/>
      <c r="H16" s="1340"/>
      <c r="I16" s="1340"/>
      <c r="J16" s="1340"/>
      <c r="K16" s="1340"/>
      <c r="L16" s="1340"/>
      <c r="M16" s="1340"/>
      <c r="N16" s="1340"/>
      <c r="O16" s="1340"/>
      <c r="P16" s="1340"/>
      <c r="Q16" s="1340"/>
      <c r="R16" s="1340"/>
      <c r="S16" s="1340"/>
      <c r="T16" s="1340"/>
      <c r="U16" s="1340"/>
      <c r="V16" s="1340"/>
      <c r="W16" s="1340"/>
      <c r="X16" s="1340"/>
      <c r="Y16" s="1340"/>
      <c r="Z16" s="1340"/>
      <c r="AA16" s="1340"/>
      <c r="AB16" s="1340"/>
      <c r="AC16" s="1340"/>
      <c r="AD16" s="1340"/>
      <c r="AE16" s="1340"/>
      <c r="AF16" s="1340"/>
      <c r="AG16" s="1340"/>
      <c r="AH16" s="1340"/>
      <c r="AI16" s="1340"/>
      <c r="AJ16" s="1341"/>
    </row>
    <row r="17" spans="1:46" s="304" customFormat="1" ht="16.5" customHeight="1">
      <c r="A17" s="1334"/>
      <c r="B17" s="1335"/>
      <c r="C17" s="1335"/>
      <c r="D17" s="1335"/>
      <c r="E17" s="1335"/>
      <c r="F17" s="1336"/>
      <c r="G17" s="1342"/>
      <c r="H17" s="1343"/>
      <c r="I17" s="1343"/>
      <c r="J17" s="1343"/>
      <c r="K17" s="1343"/>
      <c r="L17" s="1343"/>
      <c r="M17" s="1343"/>
      <c r="N17" s="1343"/>
      <c r="O17" s="1343"/>
      <c r="P17" s="1343"/>
      <c r="Q17" s="1343"/>
      <c r="R17" s="1343"/>
      <c r="S17" s="1343"/>
      <c r="T17" s="1343"/>
      <c r="U17" s="1343"/>
      <c r="V17" s="1343"/>
      <c r="W17" s="1343"/>
      <c r="X17" s="1343"/>
      <c r="Y17" s="1343"/>
      <c r="Z17" s="1343"/>
      <c r="AA17" s="1343"/>
      <c r="AB17" s="1343"/>
      <c r="AC17" s="1343"/>
      <c r="AD17" s="1343"/>
      <c r="AE17" s="1343"/>
      <c r="AF17" s="1343"/>
      <c r="AG17" s="1343"/>
      <c r="AH17" s="1343"/>
      <c r="AI17" s="1343"/>
      <c r="AJ17" s="1344"/>
    </row>
    <row r="18" spans="1:46" s="304" customFormat="1" ht="16.5" customHeight="1">
      <c r="A18" s="1345" t="s">
        <v>259</v>
      </c>
      <c r="B18" s="1346"/>
      <c r="C18" s="1346"/>
      <c r="D18" s="1346"/>
      <c r="E18" s="1346"/>
      <c r="F18" s="1347"/>
      <c r="G18" s="1348"/>
      <c r="H18" s="1349"/>
      <c r="I18" s="1349"/>
      <c r="J18" s="1349"/>
      <c r="K18" s="1349"/>
      <c r="L18" s="1349"/>
      <c r="M18" s="1349"/>
      <c r="N18" s="1349"/>
      <c r="O18" s="1349"/>
      <c r="P18" s="1349"/>
      <c r="Q18" s="1349"/>
      <c r="R18" s="1349"/>
      <c r="S18" s="1349"/>
      <c r="T18" s="1349"/>
      <c r="U18" s="1349"/>
      <c r="V18" s="1349"/>
      <c r="W18" s="1349"/>
      <c r="X18" s="1349"/>
      <c r="Y18" s="1349"/>
      <c r="Z18" s="1349"/>
      <c r="AA18" s="1349"/>
      <c r="AB18" s="1349"/>
      <c r="AC18" s="1349"/>
      <c r="AD18" s="1349"/>
      <c r="AE18" s="1349"/>
      <c r="AF18" s="1349"/>
      <c r="AG18" s="1349"/>
      <c r="AH18" s="1349"/>
      <c r="AI18" s="1349"/>
      <c r="AJ18" s="1350"/>
    </row>
    <row r="19" spans="1:46" s="304" customFormat="1" ht="12">
      <c r="A19" s="1351" t="s">
        <v>604</v>
      </c>
      <c r="B19" s="1352"/>
      <c r="C19" s="1352"/>
      <c r="D19" s="1352"/>
      <c r="E19" s="1352"/>
      <c r="F19" s="1353"/>
      <c r="G19" s="1354"/>
      <c r="H19" s="1354"/>
      <c r="I19" s="1354"/>
      <c r="J19" s="1354"/>
      <c r="K19" s="1354"/>
      <c r="L19" s="1354"/>
      <c r="M19" s="1354"/>
      <c r="N19" s="1354"/>
      <c r="O19" s="1354"/>
      <c r="P19" s="1354"/>
      <c r="Q19" s="1354"/>
      <c r="R19" s="1354"/>
      <c r="S19" s="1354"/>
      <c r="T19" s="1354"/>
      <c r="U19" s="1354"/>
      <c r="V19" s="1354"/>
      <c r="W19" s="1354"/>
      <c r="X19" s="1354"/>
      <c r="Y19" s="1354"/>
      <c r="Z19" s="1354"/>
      <c r="AA19" s="1354"/>
      <c r="AB19" s="1354"/>
      <c r="AC19" s="1354"/>
      <c r="AD19" s="1354"/>
      <c r="AE19" s="1354"/>
      <c r="AF19" s="1354"/>
      <c r="AG19" s="1354"/>
      <c r="AH19" s="1354"/>
      <c r="AI19" s="1354"/>
      <c r="AJ19" s="1355"/>
    </row>
    <row r="20" spans="1:46" s="304" customFormat="1" ht="25.5" customHeight="1">
      <c r="A20" s="1334" t="s">
        <v>609</v>
      </c>
      <c r="B20" s="1335"/>
      <c r="C20" s="1335"/>
      <c r="D20" s="1335"/>
      <c r="E20" s="1335"/>
      <c r="F20" s="1336"/>
      <c r="G20" s="1343"/>
      <c r="H20" s="1343"/>
      <c r="I20" s="1343"/>
      <c r="J20" s="1343"/>
      <c r="K20" s="1343"/>
      <c r="L20" s="1343"/>
      <c r="M20" s="1343"/>
      <c r="N20" s="1343"/>
      <c r="O20" s="1343"/>
      <c r="P20" s="1343"/>
      <c r="Q20" s="1343"/>
      <c r="R20" s="1343"/>
      <c r="S20" s="1343"/>
      <c r="T20" s="1343"/>
      <c r="U20" s="1343"/>
      <c r="V20" s="1343"/>
      <c r="W20" s="1343"/>
      <c r="X20" s="1343"/>
      <c r="Y20" s="1343"/>
      <c r="Z20" s="1343"/>
      <c r="AA20" s="1343"/>
      <c r="AB20" s="1343"/>
      <c r="AC20" s="1343"/>
      <c r="AD20" s="1343"/>
      <c r="AE20" s="1343"/>
      <c r="AF20" s="1343"/>
      <c r="AG20" s="1343"/>
      <c r="AH20" s="1343"/>
      <c r="AI20" s="1343"/>
      <c r="AJ20" s="1344"/>
    </row>
    <row r="21" spans="1:46" s="304" customFormat="1" ht="15" customHeight="1">
      <c r="A21" s="1356" t="s">
        <v>2</v>
      </c>
      <c r="B21" s="1356"/>
      <c r="C21" s="1356"/>
      <c r="D21" s="1356"/>
      <c r="E21" s="1356"/>
      <c r="F21" s="1356"/>
      <c r="G21" s="1347" t="s">
        <v>3</v>
      </c>
      <c r="H21" s="1357"/>
      <c r="I21" s="1357"/>
      <c r="J21" s="1357"/>
      <c r="K21" s="1358"/>
      <c r="L21" s="1358"/>
      <c r="M21" s="1358"/>
      <c r="N21" s="1358"/>
      <c r="O21" s="1358"/>
      <c r="P21" s="1357" t="s">
        <v>610</v>
      </c>
      <c r="Q21" s="1357"/>
      <c r="R21" s="1357"/>
      <c r="S21" s="1357"/>
      <c r="T21" s="1358"/>
      <c r="U21" s="1358"/>
      <c r="V21" s="1358"/>
      <c r="W21" s="1358"/>
      <c r="X21" s="1358"/>
      <c r="Y21" s="1357" t="s">
        <v>611</v>
      </c>
      <c r="Z21" s="1357"/>
      <c r="AA21" s="1357"/>
      <c r="AB21" s="1357"/>
      <c r="AC21" s="1360"/>
      <c r="AD21" s="1360"/>
      <c r="AE21" s="1360"/>
      <c r="AF21" s="1360"/>
      <c r="AG21" s="1360"/>
      <c r="AH21" s="1360"/>
      <c r="AI21" s="1360"/>
      <c r="AJ21" s="1360"/>
      <c r="AT21" s="306"/>
    </row>
    <row r="22" spans="1:46" s="304" customFormat="1" ht="8.25" customHeight="1">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T22" s="306"/>
    </row>
    <row r="23" spans="1:46" ht="15" customHeight="1">
      <c r="A23" s="308" t="s">
        <v>612</v>
      </c>
      <c r="AT23" s="309"/>
    </row>
    <row r="24" spans="1:46" ht="57.75" customHeight="1">
      <c r="A24" s="1361" t="s">
        <v>613</v>
      </c>
      <c r="B24" s="1361"/>
      <c r="C24" s="1361"/>
      <c r="D24" s="1361"/>
      <c r="E24" s="1361"/>
      <c r="F24" s="1361"/>
      <c r="G24" s="1361"/>
      <c r="H24" s="1361"/>
      <c r="I24" s="1361"/>
      <c r="J24" s="1361"/>
      <c r="K24" s="1361"/>
      <c r="L24" s="1361"/>
      <c r="M24" s="1361"/>
      <c r="N24" s="1361"/>
      <c r="O24" s="1361"/>
      <c r="P24" s="1361"/>
      <c r="Q24" s="1361"/>
      <c r="R24" s="1361"/>
      <c r="S24" s="1361"/>
      <c r="T24" s="1361"/>
      <c r="U24" s="1361"/>
      <c r="V24" s="1361"/>
      <c r="W24" s="1361"/>
      <c r="X24" s="1361"/>
      <c r="Y24" s="1361"/>
      <c r="Z24" s="1361"/>
      <c r="AA24" s="1361"/>
      <c r="AB24" s="1361"/>
      <c r="AC24" s="1361"/>
      <c r="AD24" s="1361"/>
      <c r="AE24" s="1361"/>
      <c r="AF24" s="1361"/>
      <c r="AG24" s="1361"/>
      <c r="AH24" s="1361"/>
      <c r="AI24" s="1361"/>
      <c r="AJ24" s="1361"/>
      <c r="AT24" s="309"/>
    </row>
    <row r="25" spans="1:46" ht="36.75" customHeight="1">
      <c r="A25" s="1362" t="s">
        <v>614</v>
      </c>
      <c r="B25" s="1362"/>
      <c r="C25" s="1362"/>
      <c r="D25" s="1362"/>
      <c r="E25" s="1362"/>
      <c r="F25" s="1362"/>
      <c r="G25" s="1362"/>
      <c r="H25" s="1362"/>
      <c r="I25" s="1362"/>
      <c r="J25" s="1362"/>
      <c r="K25" s="1362"/>
      <c r="L25" s="1362"/>
      <c r="M25" s="1362"/>
      <c r="N25" s="1362"/>
      <c r="O25" s="1362"/>
      <c r="P25" s="1362"/>
      <c r="Q25" s="1362"/>
      <c r="R25" s="1362"/>
      <c r="S25" s="1362"/>
      <c r="T25" s="1362"/>
      <c r="U25" s="1362"/>
      <c r="V25" s="1362"/>
      <c r="W25" s="1362"/>
      <c r="X25" s="1362"/>
      <c r="Y25" s="1362"/>
      <c r="Z25" s="1362"/>
      <c r="AA25" s="1362"/>
      <c r="AB25" s="1362"/>
      <c r="AC25" s="1362"/>
      <c r="AD25" s="1362"/>
      <c r="AE25" s="1362"/>
      <c r="AF25" s="1362"/>
      <c r="AG25" s="1362"/>
      <c r="AH25" s="1362"/>
      <c r="AI25" s="1362"/>
      <c r="AJ25" s="1362"/>
      <c r="AT25" s="309"/>
    </row>
    <row r="26" spans="1:46" ht="36.75" customHeight="1">
      <c r="A26" s="1362" t="s">
        <v>615</v>
      </c>
      <c r="B26" s="1362"/>
      <c r="C26" s="1362"/>
      <c r="D26" s="1362"/>
      <c r="E26" s="1362"/>
      <c r="F26" s="1362"/>
      <c r="G26" s="1362"/>
      <c r="H26" s="1362"/>
      <c r="I26" s="1362"/>
      <c r="J26" s="1362"/>
      <c r="K26" s="1362"/>
      <c r="L26" s="1362"/>
      <c r="M26" s="1362"/>
      <c r="N26" s="1362"/>
      <c r="O26" s="1362"/>
      <c r="P26" s="1362"/>
      <c r="Q26" s="1362"/>
      <c r="R26" s="1362"/>
      <c r="S26" s="1362"/>
      <c r="T26" s="1362"/>
      <c r="U26" s="1362"/>
      <c r="V26" s="1362"/>
      <c r="W26" s="1362"/>
      <c r="X26" s="1362"/>
      <c r="Y26" s="1362"/>
      <c r="Z26" s="1362"/>
      <c r="AA26" s="1362"/>
      <c r="AB26" s="1362"/>
      <c r="AC26" s="1362"/>
      <c r="AD26" s="1362"/>
      <c r="AE26" s="1362"/>
      <c r="AF26" s="1362"/>
      <c r="AG26" s="1362"/>
      <c r="AH26" s="1362"/>
      <c r="AI26" s="1362"/>
      <c r="AJ26" s="1362"/>
      <c r="AT26" s="309"/>
    </row>
    <row r="27" spans="1:46" ht="36.75" customHeight="1">
      <c r="A27" s="1363" t="s">
        <v>616</v>
      </c>
      <c r="B27" s="1363"/>
      <c r="C27" s="1363"/>
      <c r="D27" s="1363"/>
      <c r="E27" s="1363"/>
      <c r="F27" s="1363"/>
      <c r="G27" s="1363"/>
      <c r="H27" s="1363"/>
      <c r="I27" s="1363"/>
      <c r="J27" s="1363"/>
      <c r="K27" s="1363"/>
      <c r="L27" s="1363"/>
      <c r="M27" s="1363"/>
      <c r="N27" s="1363"/>
      <c r="O27" s="1363"/>
      <c r="P27" s="1363"/>
      <c r="Q27" s="1363"/>
      <c r="R27" s="1363"/>
      <c r="S27" s="1363"/>
      <c r="T27" s="1363"/>
      <c r="U27" s="1363"/>
      <c r="V27" s="1363"/>
      <c r="W27" s="1363"/>
      <c r="X27" s="1363"/>
      <c r="Y27" s="1363"/>
      <c r="Z27" s="1363"/>
      <c r="AA27" s="1363"/>
      <c r="AB27" s="1363"/>
      <c r="AC27" s="1363"/>
      <c r="AD27" s="1363"/>
      <c r="AE27" s="1363"/>
      <c r="AF27" s="1363"/>
      <c r="AG27" s="1363"/>
      <c r="AH27" s="1363"/>
      <c r="AI27" s="1363"/>
      <c r="AJ27" s="1363"/>
      <c r="AT27" s="309"/>
    </row>
    <row r="28" spans="1:46" ht="37.5" customHeight="1">
      <c r="A28" s="1363"/>
      <c r="B28" s="1363"/>
      <c r="C28" s="1363"/>
      <c r="D28" s="1363"/>
      <c r="E28" s="1363"/>
      <c r="F28" s="1363"/>
      <c r="G28" s="1363"/>
      <c r="H28" s="1363"/>
      <c r="I28" s="1363"/>
      <c r="J28" s="1363"/>
      <c r="K28" s="1363"/>
      <c r="L28" s="1363"/>
      <c r="M28" s="1363"/>
      <c r="N28" s="1363"/>
      <c r="O28" s="1363"/>
      <c r="P28" s="1363"/>
      <c r="Q28" s="1363"/>
      <c r="R28" s="1363"/>
      <c r="S28" s="1363"/>
      <c r="T28" s="1363"/>
      <c r="U28" s="1363"/>
      <c r="V28" s="1363"/>
      <c r="W28" s="1363"/>
      <c r="X28" s="1363"/>
      <c r="Y28" s="1363"/>
      <c r="Z28" s="1363"/>
      <c r="AA28" s="1363"/>
      <c r="AB28" s="1363"/>
      <c r="AC28" s="1363"/>
      <c r="AD28" s="1363"/>
      <c r="AE28" s="1363"/>
      <c r="AF28" s="1363"/>
      <c r="AG28" s="1363"/>
      <c r="AH28" s="1363"/>
      <c r="AI28" s="1363"/>
      <c r="AJ28" s="1363"/>
      <c r="AT28" s="309"/>
    </row>
    <row r="29" spans="1:46" ht="8.25" customHeight="1">
      <c r="B29" s="304"/>
      <c r="AJ29" s="310"/>
      <c r="AT29" s="309"/>
    </row>
    <row r="30" spans="1:46" ht="9" customHeight="1" thickBot="1">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T30" s="309"/>
    </row>
    <row r="31" spans="1:46" ht="3.75" customHeight="1">
      <c r="AT31" s="309"/>
    </row>
    <row r="32" spans="1:46" ht="15.75" customHeight="1">
      <c r="A32" s="312"/>
      <c r="B32" s="313" t="s">
        <v>617</v>
      </c>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row>
    <row r="33" spans="1:37" ht="14.25" thickBot="1">
      <c r="A33" s="312"/>
      <c r="B33" s="1364" t="s">
        <v>618</v>
      </c>
      <c r="C33" s="1365"/>
      <c r="D33" s="1365"/>
      <c r="E33" s="1365"/>
      <c r="F33" s="1365"/>
      <c r="G33" s="1365"/>
      <c r="H33" s="1365"/>
      <c r="I33" s="1365"/>
      <c r="J33" s="1365"/>
      <c r="K33" s="1365"/>
      <c r="L33" s="1365"/>
      <c r="M33" s="1365"/>
      <c r="N33" s="1365"/>
      <c r="O33" s="1365"/>
      <c r="P33" s="1365"/>
      <c r="Q33" s="1365"/>
      <c r="R33" s="1365"/>
      <c r="S33" s="1365"/>
      <c r="T33" s="1365"/>
      <c r="U33" s="1365"/>
      <c r="V33" s="1365"/>
      <c r="W33" s="1365"/>
      <c r="X33" s="1365"/>
      <c r="Y33" s="1366"/>
      <c r="Z33" s="1367" t="s">
        <v>619</v>
      </c>
      <c r="AA33" s="1368"/>
      <c r="AB33" s="1368"/>
      <c r="AC33" s="1368"/>
      <c r="AD33" s="1368"/>
      <c r="AE33" s="1368"/>
      <c r="AF33" s="1368"/>
      <c r="AG33" s="1368"/>
      <c r="AH33" s="1368"/>
      <c r="AI33" s="1369"/>
      <c r="AJ33" s="312"/>
    </row>
    <row r="34" spans="1:37" ht="51" customHeight="1">
      <c r="A34" s="312"/>
      <c r="B34" s="314"/>
      <c r="C34" s="1370" t="s">
        <v>620</v>
      </c>
      <c r="D34" s="1370"/>
      <c r="E34" s="1370"/>
      <c r="F34" s="1370"/>
      <c r="G34" s="1370"/>
      <c r="H34" s="1370"/>
      <c r="I34" s="1370"/>
      <c r="J34" s="1370"/>
      <c r="K34" s="1370"/>
      <c r="L34" s="1370"/>
      <c r="M34" s="1370"/>
      <c r="N34" s="1370"/>
      <c r="O34" s="1370"/>
      <c r="P34" s="1370"/>
      <c r="Q34" s="1370"/>
      <c r="R34" s="1370"/>
      <c r="S34" s="1370"/>
      <c r="T34" s="1370"/>
      <c r="U34" s="1370"/>
      <c r="V34" s="1370"/>
      <c r="W34" s="1370"/>
      <c r="X34" s="1370"/>
      <c r="Y34" s="1371"/>
      <c r="Z34" s="1372" t="s">
        <v>621</v>
      </c>
      <c r="AA34" s="1373"/>
      <c r="AB34" s="1373"/>
      <c r="AC34" s="1373"/>
      <c r="AD34" s="1373"/>
      <c r="AE34" s="1373"/>
      <c r="AF34" s="1373"/>
      <c r="AG34" s="1373"/>
      <c r="AH34" s="1373"/>
      <c r="AI34" s="1374"/>
      <c r="AJ34" s="312"/>
    </row>
    <row r="35" spans="1:37" ht="27.75" customHeight="1" thickBot="1">
      <c r="A35" s="312"/>
      <c r="B35" s="315"/>
      <c r="C35" s="1375" t="s">
        <v>622</v>
      </c>
      <c r="D35" s="1375"/>
      <c r="E35" s="1375"/>
      <c r="F35" s="1375"/>
      <c r="G35" s="1375"/>
      <c r="H35" s="1375"/>
      <c r="I35" s="1375"/>
      <c r="J35" s="1375"/>
      <c r="K35" s="1375"/>
      <c r="L35" s="1375"/>
      <c r="M35" s="1375"/>
      <c r="N35" s="1375"/>
      <c r="O35" s="1375"/>
      <c r="P35" s="1375"/>
      <c r="Q35" s="1375"/>
      <c r="R35" s="1375"/>
      <c r="S35" s="1375"/>
      <c r="T35" s="1375"/>
      <c r="U35" s="1375"/>
      <c r="V35" s="1375"/>
      <c r="W35" s="1375"/>
      <c r="X35" s="1375"/>
      <c r="Y35" s="1376"/>
      <c r="Z35" s="1377" t="s">
        <v>623</v>
      </c>
      <c r="AA35" s="1378"/>
      <c r="AB35" s="1378"/>
      <c r="AC35" s="1378"/>
      <c r="AD35" s="1378"/>
      <c r="AE35" s="1378"/>
      <c r="AF35" s="1378"/>
      <c r="AG35" s="1378"/>
      <c r="AH35" s="1378"/>
      <c r="AI35" s="1379"/>
      <c r="AJ35" s="312"/>
      <c r="AK35" s="316"/>
    </row>
    <row r="36" spans="1:37" ht="4.5" customHeight="1">
      <c r="A36" s="312"/>
      <c r="B36" s="312"/>
      <c r="C36" s="313"/>
      <c r="D36" s="312"/>
      <c r="E36" s="312"/>
      <c r="F36" s="312"/>
      <c r="G36" s="312"/>
      <c r="H36" s="312"/>
      <c r="I36" s="312"/>
      <c r="J36" s="312"/>
      <c r="K36" s="312"/>
      <c r="L36" s="312"/>
      <c r="M36" s="312"/>
      <c r="N36" s="312"/>
      <c r="O36" s="312"/>
      <c r="P36" s="312"/>
      <c r="Q36" s="312"/>
      <c r="R36" s="312"/>
      <c r="S36" s="312"/>
      <c r="T36" s="312"/>
      <c r="U36" s="312"/>
      <c r="V36" s="312"/>
      <c r="W36" s="312"/>
      <c r="X36" s="312"/>
      <c r="Y36" s="312"/>
      <c r="Z36" s="313"/>
      <c r="AA36" s="313"/>
      <c r="AB36" s="313"/>
      <c r="AC36" s="313"/>
      <c r="AD36" s="313"/>
      <c r="AE36" s="313"/>
      <c r="AF36" s="313"/>
      <c r="AG36" s="313"/>
      <c r="AH36" s="313"/>
      <c r="AI36" s="312"/>
      <c r="AJ36" s="312"/>
    </row>
    <row r="37" spans="1:37" ht="12" customHeight="1">
      <c r="A37" s="312"/>
      <c r="B37" s="317" t="s">
        <v>624</v>
      </c>
      <c r="C37" s="318" t="s">
        <v>625</v>
      </c>
      <c r="D37" s="312"/>
      <c r="E37" s="312"/>
      <c r="F37" s="312"/>
      <c r="G37" s="312"/>
      <c r="H37" s="312"/>
      <c r="I37" s="312"/>
      <c r="J37" s="312"/>
      <c r="K37" s="312"/>
      <c r="L37" s="312"/>
      <c r="M37" s="312"/>
      <c r="N37" s="312"/>
      <c r="O37" s="312"/>
      <c r="P37" s="312"/>
      <c r="Q37" s="312"/>
      <c r="R37" s="312"/>
      <c r="S37" s="312"/>
      <c r="T37" s="312"/>
      <c r="U37" s="312"/>
      <c r="V37" s="312"/>
      <c r="W37" s="312"/>
      <c r="X37" s="312"/>
      <c r="Y37" s="312"/>
      <c r="Z37" s="313"/>
      <c r="AA37" s="313"/>
      <c r="AB37" s="313"/>
      <c r="AC37" s="313"/>
      <c r="AD37" s="313"/>
      <c r="AE37" s="313"/>
      <c r="AF37" s="313"/>
      <c r="AG37" s="313"/>
      <c r="AH37" s="313"/>
      <c r="AI37" s="312"/>
      <c r="AJ37" s="312"/>
    </row>
    <row r="38" spans="1:37" ht="12" customHeight="1">
      <c r="A38" s="319"/>
      <c r="B38" s="320" t="s">
        <v>626</v>
      </c>
      <c r="C38" s="1380" t="s">
        <v>627</v>
      </c>
      <c r="D38" s="1380"/>
      <c r="E38" s="1380"/>
      <c r="F38" s="1380"/>
      <c r="G38" s="1380"/>
      <c r="H38" s="1380"/>
      <c r="I38" s="1380"/>
      <c r="J38" s="1380"/>
      <c r="K38" s="1380"/>
      <c r="L38" s="1380"/>
      <c r="M38" s="1380"/>
      <c r="N38" s="1380"/>
      <c r="O38" s="1380"/>
      <c r="P38" s="1380"/>
      <c r="Q38" s="1380"/>
      <c r="R38" s="1380"/>
      <c r="S38" s="1380"/>
      <c r="T38" s="1380"/>
      <c r="U38" s="1380"/>
      <c r="V38" s="1380"/>
      <c r="W38" s="1380"/>
      <c r="X38" s="1380"/>
      <c r="Y38" s="1380"/>
      <c r="Z38" s="1380"/>
      <c r="AA38" s="1380"/>
      <c r="AB38" s="1380"/>
      <c r="AC38" s="1380"/>
      <c r="AD38" s="1380"/>
      <c r="AE38" s="1380"/>
      <c r="AF38" s="1380"/>
      <c r="AG38" s="1380"/>
      <c r="AH38" s="1380"/>
      <c r="AI38" s="1380"/>
      <c r="AJ38" s="1380"/>
    </row>
    <row r="39" spans="1:37" ht="3.75" customHeight="1" thickBot="1">
      <c r="A39" s="321"/>
      <c r="B39" s="321"/>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row>
    <row r="40" spans="1:37" ht="1.5" customHeight="1">
      <c r="A40" s="323"/>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5"/>
    </row>
    <row r="41" spans="1:37" ht="30.75" customHeight="1">
      <c r="A41" s="326"/>
      <c r="B41" s="1359" t="s">
        <v>628</v>
      </c>
      <c r="C41" s="1359"/>
      <c r="D41" s="1359"/>
      <c r="E41" s="1359"/>
      <c r="F41" s="1359"/>
      <c r="G41" s="1359"/>
      <c r="H41" s="1359"/>
      <c r="I41" s="1359"/>
      <c r="J41" s="1359"/>
      <c r="K41" s="1359"/>
      <c r="L41" s="1359"/>
      <c r="M41" s="1359"/>
      <c r="N41" s="1359"/>
      <c r="O41" s="1359"/>
      <c r="P41" s="1359"/>
      <c r="Q41" s="1359"/>
      <c r="R41" s="1359"/>
      <c r="S41" s="1359"/>
      <c r="T41" s="1359"/>
      <c r="U41" s="1359"/>
      <c r="V41" s="1359"/>
      <c r="W41" s="1359"/>
      <c r="X41" s="1359"/>
      <c r="Y41" s="1359"/>
      <c r="Z41" s="1359"/>
      <c r="AA41" s="1359"/>
      <c r="AB41" s="1359"/>
      <c r="AC41" s="1359"/>
      <c r="AD41" s="1359"/>
      <c r="AE41" s="1359"/>
      <c r="AF41" s="1359"/>
      <c r="AG41" s="1359"/>
      <c r="AH41" s="1359"/>
      <c r="AI41" s="1359"/>
      <c r="AJ41" s="327"/>
    </row>
    <row r="42" spans="1:37" ht="4.5" customHeight="1">
      <c r="A42" s="326"/>
      <c r="B42" s="328"/>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27"/>
    </row>
    <row r="43" spans="1:37" s="316" customFormat="1" ht="13.5" customHeight="1">
      <c r="A43" s="329"/>
      <c r="B43" s="330" t="s">
        <v>629</v>
      </c>
      <c r="C43" s="330"/>
      <c r="D43" s="1383">
        <v>6</v>
      </c>
      <c r="E43" s="1384"/>
      <c r="F43" s="330" t="s">
        <v>257</v>
      </c>
      <c r="G43" s="1385"/>
      <c r="H43" s="1386"/>
      <c r="I43" s="330" t="s">
        <v>630</v>
      </c>
      <c r="J43" s="1385"/>
      <c r="K43" s="1386"/>
      <c r="L43" s="330" t="s">
        <v>258</v>
      </c>
      <c r="M43" s="331"/>
      <c r="N43" s="1387" t="s">
        <v>605</v>
      </c>
      <c r="O43" s="1387"/>
      <c r="P43" s="1387"/>
      <c r="Q43" s="1388" t="str">
        <f>IF(G10="","",G10)</f>
        <v/>
      </c>
      <c r="R43" s="1388"/>
      <c r="S43" s="1388"/>
      <c r="T43" s="1388"/>
      <c r="U43" s="1388"/>
      <c r="V43" s="1388"/>
      <c r="W43" s="1388"/>
      <c r="X43" s="1388"/>
      <c r="Y43" s="1388"/>
      <c r="Z43" s="1388"/>
      <c r="AA43" s="1388"/>
      <c r="AB43" s="1388"/>
      <c r="AC43" s="1388"/>
      <c r="AD43" s="1388"/>
      <c r="AE43" s="1388"/>
      <c r="AF43" s="1388"/>
      <c r="AG43" s="1388"/>
      <c r="AH43" s="1388"/>
      <c r="AI43" s="1388"/>
      <c r="AJ43" s="1389"/>
    </row>
    <row r="44" spans="1:37" s="316" customFormat="1" ht="13.5" customHeight="1">
      <c r="A44" s="332"/>
      <c r="B44" s="333"/>
      <c r="C44" s="334"/>
      <c r="D44" s="334"/>
      <c r="E44" s="334"/>
      <c r="F44" s="334"/>
      <c r="G44" s="334"/>
      <c r="H44" s="334"/>
      <c r="I44" s="334"/>
      <c r="J44" s="334"/>
      <c r="K44" s="334"/>
      <c r="L44" s="334"/>
      <c r="M44" s="334"/>
      <c r="N44" s="1390" t="s">
        <v>631</v>
      </c>
      <c r="O44" s="1390"/>
      <c r="P44" s="1390"/>
      <c r="Q44" s="1391" t="s">
        <v>632</v>
      </c>
      <c r="R44" s="1391"/>
      <c r="S44" s="1392"/>
      <c r="T44" s="1392"/>
      <c r="U44" s="1392"/>
      <c r="V44" s="1392"/>
      <c r="W44" s="1392"/>
      <c r="X44" s="1393" t="s">
        <v>10</v>
      </c>
      <c r="Y44" s="1393"/>
      <c r="Z44" s="1392"/>
      <c r="AA44" s="1392"/>
      <c r="AB44" s="1392"/>
      <c r="AC44" s="1392"/>
      <c r="AD44" s="1392"/>
      <c r="AE44" s="1392"/>
      <c r="AF44" s="1392"/>
      <c r="AG44" s="1392"/>
      <c r="AH44" s="1392"/>
      <c r="AI44" s="1381"/>
      <c r="AJ44" s="1382"/>
    </row>
    <row r="45" spans="1:37" s="316" customFormat="1" ht="4.5" customHeight="1" thickBot="1">
      <c r="A45" s="335"/>
      <c r="B45" s="336"/>
      <c r="C45" s="337"/>
      <c r="D45" s="337"/>
      <c r="E45" s="337"/>
      <c r="F45" s="337"/>
      <c r="G45" s="337"/>
      <c r="H45" s="337"/>
      <c r="I45" s="337"/>
      <c r="J45" s="337"/>
      <c r="K45" s="337"/>
      <c r="L45" s="337"/>
      <c r="M45" s="337"/>
      <c r="N45" s="337"/>
      <c r="O45" s="337"/>
      <c r="P45" s="336"/>
      <c r="Q45" s="337"/>
      <c r="R45" s="338"/>
      <c r="S45" s="338"/>
      <c r="T45" s="338"/>
      <c r="U45" s="338"/>
      <c r="V45" s="338"/>
      <c r="W45" s="339"/>
      <c r="X45" s="339"/>
      <c r="Y45" s="339"/>
      <c r="Z45" s="339"/>
      <c r="AA45" s="339"/>
      <c r="AB45" s="339"/>
      <c r="AC45" s="339"/>
      <c r="AD45" s="339"/>
      <c r="AE45" s="339"/>
      <c r="AF45" s="339"/>
      <c r="AG45" s="339"/>
      <c r="AH45" s="339"/>
      <c r="AI45" s="340"/>
      <c r="AJ45" s="341"/>
    </row>
    <row r="46" spans="1:37" ht="13.5" customHeight="1">
      <c r="A46" s="342"/>
      <c r="B46" s="343"/>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5"/>
    </row>
    <row r="47" spans="1:37">
      <c r="B47" s="346"/>
    </row>
    <row r="48" spans="1:37" ht="17.25">
      <c r="A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8"/>
      <c r="AF48" s="347"/>
      <c r="AG48" s="347"/>
      <c r="AH48" s="347"/>
      <c r="AI48" s="347"/>
      <c r="AJ48" s="347"/>
    </row>
    <row r="49" spans="1:36">
      <c r="A49" s="349"/>
      <c r="B49" s="347" t="s">
        <v>633</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row>
    <row r="50" spans="1:36">
      <c r="A50" s="349"/>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row>
    <row r="51" spans="1:36">
      <c r="A51" s="349"/>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row>
    <row r="52" spans="1:36">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row>
    <row r="53" spans="1:36">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row>
    <row r="54" spans="1:36">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row>
    <row r="55" spans="1:36">
      <c r="A55" s="349"/>
      <c r="B55" s="349"/>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row>
    <row r="56" spans="1:36">
      <c r="A56" s="349"/>
      <c r="B56" s="349"/>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row>
    <row r="57" spans="1:36">
      <c r="A57" s="349"/>
      <c r="B57" s="349"/>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row>
    <row r="58" spans="1:36">
      <c r="A58" s="349"/>
      <c r="B58" s="349"/>
      <c r="C58" s="349"/>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row>
    <row r="59" spans="1:36">
      <c r="A59" s="349"/>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row>
    <row r="60" spans="1:36">
      <c r="A60" s="349"/>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row>
    <row r="61" spans="1:36">
      <c r="A61" s="349"/>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row>
    <row r="62" spans="1:36">
      <c r="A62" s="349"/>
      <c r="B62" s="349"/>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row>
    <row r="63" spans="1:36">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row>
    <row r="64" spans="1:36">
      <c r="A64" s="349"/>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row>
    <row r="65" spans="1:36">
      <c r="A65" s="349"/>
      <c r="B65" s="349"/>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row>
    <row r="66" spans="1:36">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row>
    <row r="67" spans="1:36">
      <c r="A67" s="349"/>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row>
    <row r="68" spans="1:36">
      <c r="A68" s="349"/>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row>
    <row r="69" spans="1:36">
      <c r="A69" s="349"/>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row>
    <row r="70" spans="1:36">
      <c r="A70" s="349"/>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row>
    <row r="71" spans="1:36">
      <c r="A71" s="349"/>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36">
      <c r="A72" s="349"/>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row>
    <row r="73" spans="1:36">
      <c r="A73" s="349"/>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row>
    <row r="74" spans="1:36">
      <c r="A74" s="349"/>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row>
    <row r="75" spans="1:36">
      <c r="A75" s="349"/>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row>
    <row r="76" spans="1:36">
      <c r="A76" s="349"/>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row>
    <row r="77" spans="1:36">
      <c r="A77" s="349"/>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row>
    <row r="78" spans="1:36">
      <c r="A78" s="349"/>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row>
    <row r="79" spans="1:36">
      <c r="A79" s="349"/>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row>
    <row r="80" spans="1:36">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row>
    <row r="81" spans="1:36">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row>
    <row r="82" spans="1:36">
      <c r="A82" s="349"/>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row>
    <row r="83" spans="1:36">
      <c r="A83" s="349"/>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c r="AJ83" s="349"/>
    </row>
    <row r="84" spans="1:36">
      <c r="A84" s="349"/>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c r="AJ84" s="349"/>
    </row>
    <row r="85" spans="1:36">
      <c r="A85" s="349"/>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c r="AJ85" s="349"/>
    </row>
    <row r="86" spans="1:36">
      <c r="A86" s="349"/>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row>
    <row r="87" spans="1:36">
      <c r="A87" s="349"/>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row>
    <row r="88" spans="1:36">
      <c r="A88" s="349"/>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row>
    <row r="89" spans="1:36">
      <c r="A89" s="349"/>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row>
    <row r="90" spans="1:36">
      <c r="A90" s="349"/>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c r="AJ90" s="349"/>
    </row>
    <row r="91" spans="1:36">
      <c r="A91" s="349"/>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row>
    <row r="92" spans="1:36">
      <c r="A92" s="349"/>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row>
    <row r="93" spans="1:36">
      <c r="A93" s="349"/>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c r="AB93" s="349"/>
      <c r="AC93" s="349"/>
      <c r="AD93" s="349"/>
      <c r="AE93" s="349"/>
      <c r="AF93" s="349"/>
      <c r="AG93" s="349"/>
      <c r="AH93" s="349"/>
      <c r="AI93" s="349"/>
      <c r="AJ93" s="349"/>
    </row>
    <row r="94" spans="1:36">
      <c r="A94" s="349"/>
      <c r="B94" s="349"/>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row>
    <row r="95" spans="1:36">
      <c r="A95" s="349"/>
      <c r="B95" s="349"/>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c r="AJ95" s="349"/>
    </row>
    <row r="96" spans="1:36">
      <c r="A96" s="349"/>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row>
    <row r="97" spans="1:36">
      <c r="A97" s="349"/>
      <c r="B97" s="349"/>
      <c r="C97" s="349"/>
      <c r="D97" s="349"/>
      <c r="E97" s="349"/>
      <c r="F97" s="349"/>
      <c r="G97" s="349"/>
      <c r="H97" s="349"/>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row>
    <row r="98" spans="1:36">
      <c r="A98" s="349"/>
      <c r="B98" s="349"/>
      <c r="C98" s="349"/>
      <c r="D98" s="349"/>
      <c r="E98" s="349"/>
      <c r="F98" s="349"/>
      <c r="G98" s="349"/>
      <c r="H98" s="349"/>
      <c r="I98" s="349"/>
      <c r="J98" s="349"/>
      <c r="K98" s="349"/>
      <c r="L98" s="349"/>
      <c r="M98" s="349"/>
      <c r="N98" s="349"/>
      <c r="O98" s="349"/>
      <c r="P98" s="349"/>
      <c r="Q98" s="349"/>
      <c r="R98" s="349"/>
      <c r="S98" s="349"/>
      <c r="T98" s="349"/>
      <c r="U98" s="349"/>
      <c r="V98" s="349"/>
      <c r="W98" s="349"/>
      <c r="X98" s="349"/>
      <c r="Y98" s="349"/>
      <c r="Z98" s="349"/>
      <c r="AA98" s="349"/>
      <c r="AB98" s="349"/>
      <c r="AC98" s="349"/>
      <c r="AD98" s="349"/>
      <c r="AE98" s="349"/>
      <c r="AF98" s="349"/>
      <c r="AG98" s="349"/>
      <c r="AH98" s="349"/>
      <c r="AI98" s="349"/>
      <c r="AJ98" s="349"/>
    </row>
    <row r="99" spans="1:36">
      <c r="A99" s="349"/>
      <c r="B99" s="349"/>
      <c r="C99" s="349"/>
      <c r="D99" s="349"/>
      <c r="E99" s="349"/>
      <c r="F99" s="349"/>
      <c r="G99" s="349"/>
      <c r="H99" s="349"/>
      <c r="I99" s="349"/>
      <c r="J99" s="349"/>
      <c r="K99" s="349"/>
      <c r="L99" s="349"/>
      <c r="M99" s="349"/>
      <c r="N99" s="349"/>
      <c r="O99" s="349"/>
      <c r="P99" s="349"/>
      <c r="Q99" s="349"/>
      <c r="R99" s="349"/>
      <c r="S99" s="349"/>
      <c r="T99" s="349"/>
      <c r="U99" s="349"/>
      <c r="V99" s="349"/>
      <c r="W99" s="349"/>
      <c r="X99" s="349"/>
      <c r="Y99" s="349"/>
      <c r="Z99" s="349"/>
      <c r="AA99" s="349"/>
      <c r="AB99" s="349"/>
      <c r="AC99" s="349"/>
      <c r="AD99" s="349"/>
      <c r="AE99" s="349"/>
      <c r="AF99" s="349"/>
      <c r="AG99" s="349"/>
      <c r="AH99" s="349"/>
      <c r="AI99" s="349"/>
      <c r="AJ99" s="349"/>
    </row>
    <row r="100" spans="1:36">
      <c r="A100" s="349"/>
      <c r="B100" s="349"/>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row>
    <row r="101" spans="1:36">
      <c r="A101" s="349"/>
      <c r="B101" s="349"/>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c r="AB101" s="349"/>
      <c r="AC101" s="349"/>
      <c r="AD101" s="349"/>
      <c r="AE101" s="349"/>
      <c r="AF101" s="349"/>
      <c r="AG101" s="349"/>
      <c r="AH101" s="349"/>
      <c r="AI101" s="349"/>
      <c r="AJ101" s="349"/>
    </row>
    <row r="102" spans="1:36">
      <c r="A102" s="349"/>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49"/>
      <c r="AI102" s="349"/>
      <c r="AJ102" s="349"/>
    </row>
    <row r="103" spans="1:36">
      <c r="A103" s="349"/>
      <c r="B103" s="349"/>
      <c r="C103" s="349"/>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49"/>
      <c r="AI103" s="349"/>
      <c r="AJ103" s="349"/>
    </row>
    <row r="104" spans="1:36">
      <c r="A104" s="349"/>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row>
    <row r="105" spans="1:36">
      <c r="A105" s="349"/>
      <c r="B105" s="349"/>
      <c r="C105" s="349"/>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row>
    <row r="106" spans="1:36">
      <c r="A106" s="349"/>
      <c r="B106" s="349"/>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49"/>
      <c r="AE106" s="349"/>
      <c r="AF106" s="349"/>
      <c r="AG106" s="349"/>
      <c r="AH106" s="349"/>
      <c r="AI106" s="349"/>
      <c r="AJ106" s="349"/>
    </row>
    <row r="107" spans="1:36">
      <c r="A107" s="349"/>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c r="AE107" s="349"/>
      <c r="AF107" s="349"/>
      <c r="AG107" s="349"/>
      <c r="AH107" s="349"/>
      <c r="AI107" s="349"/>
      <c r="AJ107" s="349"/>
    </row>
    <row r="108" spans="1:36">
      <c r="A108" s="347"/>
      <c r="B108" s="349"/>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row>
    <row r="109" spans="1:36">
      <c r="A109" s="347"/>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347"/>
    </row>
    <row r="110" spans="1:36">
      <c r="B110" s="347"/>
    </row>
  </sheetData>
  <sheetProtection formatCells="0" formatColumns="0" formatRows="0" insertColumns="0" insertRows="0" autoFilter="0"/>
  <mergeCells count="53">
    <mergeCell ref="AI44:AJ44"/>
    <mergeCell ref="D43:E43"/>
    <mergeCell ref="G43:H43"/>
    <mergeCell ref="J43:K43"/>
    <mergeCell ref="N43:P43"/>
    <mergeCell ref="Q43:AJ43"/>
    <mergeCell ref="N44:P44"/>
    <mergeCell ref="Q44:R44"/>
    <mergeCell ref="S44:W44"/>
    <mergeCell ref="X44:Y44"/>
    <mergeCell ref="Z44:AH44"/>
    <mergeCell ref="B41:AI41"/>
    <mergeCell ref="AC21:AJ21"/>
    <mergeCell ref="A24:AJ24"/>
    <mergeCell ref="A25:AJ25"/>
    <mergeCell ref="A26:AJ26"/>
    <mergeCell ref="A27:AJ28"/>
    <mergeCell ref="B33:Y33"/>
    <mergeCell ref="Z33:AI33"/>
    <mergeCell ref="C34:Y34"/>
    <mergeCell ref="Z34:AI34"/>
    <mergeCell ref="C35:Y35"/>
    <mergeCell ref="Z35:AI35"/>
    <mergeCell ref="C38:AJ38"/>
    <mergeCell ref="A19:F19"/>
    <mergeCell ref="G19:AJ19"/>
    <mergeCell ref="A20:F20"/>
    <mergeCell ref="G20:AJ20"/>
    <mergeCell ref="A21:F21"/>
    <mergeCell ref="G21:J21"/>
    <mergeCell ref="K21:O21"/>
    <mergeCell ref="P21:S21"/>
    <mergeCell ref="T21:X21"/>
    <mergeCell ref="Y21:AB21"/>
    <mergeCell ref="A15:F17"/>
    <mergeCell ref="H15:AJ15"/>
    <mergeCell ref="G16:AJ16"/>
    <mergeCell ref="G17:AJ17"/>
    <mergeCell ref="A18:F18"/>
    <mergeCell ref="G18:AJ18"/>
    <mergeCell ref="A12:F12"/>
    <mergeCell ref="G12:AJ12"/>
    <mergeCell ref="A13:F13"/>
    <mergeCell ref="G13:AJ13"/>
    <mergeCell ref="A14:F14"/>
    <mergeCell ref="G14:AJ14"/>
    <mergeCell ref="A11:F11"/>
    <mergeCell ref="G11:AJ11"/>
    <mergeCell ref="A5:AJ5"/>
    <mergeCell ref="A9:F9"/>
    <mergeCell ref="G9:AJ9"/>
    <mergeCell ref="A10:F10"/>
    <mergeCell ref="G10:AJ10"/>
  </mergeCells>
  <phoneticPr fontId="3"/>
  <dataValidations count="2">
    <dataValidation imeMode="halfAlpha" allowBlank="1" showInputMessage="1" showErrorMessage="1" sqref="J43:K43 D43:E43 T21 A21 K21 G43:H43" xr:uid="{101BCB46-6C28-4BF0-8030-DF538F8DAB36}"/>
    <dataValidation imeMode="hiragana" allowBlank="1" showInputMessage="1" showErrorMessage="1" sqref="W45 S44" xr:uid="{2A7A6AC3-157E-4D0D-89BC-86D57728B353}"/>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1</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94549-9A7D-44F6-9F62-311AB2056C8B}">
  <sheetPr>
    <pageSetUpPr fitToPage="1"/>
  </sheetPr>
  <dimension ref="B2:S44"/>
  <sheetViews>
    <sheetView topLeftCell="C1" zoomScaleNormal="100" workbookViewId="0">
      <selection activeCell="V4" sqref="V4"/>
    </sheetView>
  </sheetViews>
  <sheetFormatPr defaultRowHeight="24.75"/>
  <cols>
    <col min="1" max="1" width="4.125" style="350" customWidth="1"/>
    <col min="2" max="19" width="8.25" style="350" customWidth="1"/>
    <col min="20" max="20" width="4.125" style="350" customWidth="1"/>
    <col min="21" max="16384" width="9" style="350"/>
  </cols>
  <sheetData>
    <row r="2" spans="2:19">
      <c r="M2" s="351"/>
      <c r="N2" s="351"/>
      <c r="O2" s="351" t="s">
        <v>343</v>
      </c>
      <c r="P2" s="351"/>
      <c r="Q2" s="351" t="s">
        <v>327</v>
      </c>
      <c r="R2" s="351"/>
      <c r="S2" s="351" t="s">
        <v>328</v>
      </c>
    </row>
    <row r="4" spans="2:19" ht="38.25">
      <c r="B4" s="1396" t="s">
        <v>363</v>
      </c>
      <c r="C4" s="1396"/>
      <c r="D4" s="1396"/>
      <c r="E4" s="1396"/>
      <c r="F4" s="1396"/>
      <c r="G4" s="1396"/>
      <c r="H4" s="1396"/>
      <c r="I4" s="1396"/>
      <c r="J4" s="1396"/>
      <c r="K4" s="1396"/>
      <c r="L4" s="1396"/>
      <c r="M4" s="1396"/>
      <c r="N4" s="1396"/>
      <c r="O4" s="1396"/>
      <c r="P4" s="1396"/>
      <c r="Q4" s="1396"/>
      <c r="R4" s="1396"/>
      <c r="S4" s="1396"/>
    </row>
    <row r="6" spans="2:19" ht="35.25" customHeight="1">
      <c r="B6" s="1394" t="s">
        <v>364</v>
      </c>
      <c r="C6" s="1394"/>
      <c r="D6" s="1395"/>
      <c r="E6" s="1395"/>
      <c r="F6" s="1395"/>
      <c r="G6" s="1395"/>
      <c r="H6" s="1395"/>
      <c r="I6" s="1395"/>
      <c r="J6" s="352"/>
      <c r="K6" s="1394" t="s">
        <v>365</v>
      </c>
      <c r="L6" s="1394"/>
      <c r="M6" s="1395"/>
      <c r="N6" s="1395"/>
      <c r="O6" s="1395"/>
      <c r="P6" s="1395"/>
      <c r="Q6" s="1395"/>
      <c r="R6" s="1395"/>
      <c r="S6" s="1395"/>
    </row>
    <row r="7" spans="2:19" ht="35.25" customHeight="1">
      <c r="B7" s="1394" t="s">
        <v>366</v>
      </c>
      <c r="C7" s="1394"/>
      <c r="D7" s="1395"/>
      <c r="E7" s="1395"/>
      <c r="F7" s="1395"/>
      <c r="G7" s="1395"/>
      <c r="H7" s="1395"/>
      <c r="I7" s="1395"/>
      <c r="J7" s="352"/>
      <c r="K7" s="1394" t="s">
        <v>367</v>
      </c>
      <c r="L7" s="1394"/>
      <c r="M7" s="1395"/>
      <c r="N7" s="1395"/>
      <c r="O7" s="1395"/>
      <c r="P7" s="1395"/>
      <c r="Q7" s="1395"/>
      <c r="R7" s="1395"/>
      <c r="S7" s="1395"/>
    </row>
    <row r="8" spans="2:19" ht="35.25" customHeight="1">
      <c r="B8" s="1394" t="s">
        <v>368</v>
      </c>
      <c r="C8" s="1394"/>
      <c r="D8" s="1395"/>
      <c r="E8" s="1395"/>
      <c r="F8" s="1395"/>
      <c r="G8" s="1395"/>
      <c r="H8" s="1395"/>
      <c r="I8" s="1395"/>
      <c r="J8" s="352"/>
      <c r="K8" s="1394" t="s">
        <v>369</v>
      </c>
      <c r="L8" s="1394"/>
      <c r="M8" s="1395"/>
      <c r="N8" s="1395"/>
      <c r="O8" s="1395"/>
      <c r="P8" s="1395"/>
      <c r="Q8" s="1395"/>
      <c r="R8" s="1395"/>
      <c r="S8" s="1395"/>
    </row>
    <row r="10" spans="2:19" ht="30" customHeight="1">
      <c r="B10" s="1401" t="s">
        <v>370</v>
      </c>
      <c r="C10" s="1402"/>
      <c r="D10" s="1402"/>
      <c r="E10" s="1402"/>
      <c r="F10" s="1402"/>
      <c r="G10" s="1402"/>
      <c r="H10" s="1402"/>
      <c r="I10" s="1402"/>
      <c r="J10" s="1402"/>
      <c r="K10" s="1402"/>
      <c r="L10" s="1402"/>
      <c r="M10" s="1402"/>
      <c r="N10" s="1402"/>
      <c r="O10" s="1402"/>
      <c r="P10" s="1402"/>
      <c r="Q10" s="1402"/>
      <c r="R10" s="1402"/>
      <c r="S10" s="1403"/>
    </row>
    <row r="11" spans="2:19" ht="30" customHeight="1">
      <c r="B11" s="353" t="s">
        <v>371</v>
      </c>
      <c r="K11" s="353" t="s">
        <v>372</v>
      </c>
      <c r="L11" s="354"/>
      <c r="M11" s="354"/>
      <c r="N11" s="354"/>
      <c r="O11" s="354"/>
      <c r="P11" s="354"/>
      <c r="Q11" s="354"/>
      <c r="R11" s="354"/>
      <c r="S11" s="355"/>
    </row>
    <row r="12" spans="2:19" ht="30" customHeight="1">
      <c r="B12" s="356"/>
      <c r="K12" s="356"/>
      <c r="S12" s="357"/>
    </row>
    <row r="13" spans="2:19" ht="30" customHeight="1">
      <c r="B13" s="356"/>
      <c r="C13" s="358" t="s">
        <v>373</v>
      </c>
      <c r="K13" s="356"/>
      <c r="L13" s="358" t="s">
        <v>374</v>
      </c>
      <c r="S13" s="357"/>
    </row>
    <row r="14" spans="2:19" ht="30" customHeight="1">
      <c r="B14" s="356"/>
      <c r="C14" s="358" t="s">
        <v>375</v>
      </c>
      <c r="K14" s="356"/>
      <c r="L14" s="358" t="s">
        <v>376</v>
      </c>
      <c r="S14" s="357"/>
    </row>
    <row r="15" spans="2:19" ht="30" customHeight="1">
      <c r="B15" s="356"/>
      <c r="C15" s="358" t="s">
        <v>377</v>
      </c>
      <c r="K15" s="356"/>
      <c r="L15" s="358" t="s">
        <v>378</v>
      </c>
      <c r="S15" s="357"/>
    </row>
    <row r="16" spans="2:19" ht="30" customHeight="1">
      <c r="B16" s="356"/>
      <c r="C16" s="358" t="s">
        <v>379</v>
      </c>
      <c r="K16" s="356"/>
      <c r="S16" s="357"/>
    </row>
    <row r="17" spans="2:19" ht="30" customHeight="1">
      <c r="B17" s="356"/>
      <c r="K17" s="356"/>
      <c r="S17" s="357"/>
    </row>
    <row r="18" spans="2:19" ht="30" customHeight="1">
      <c r="B18" s="356"/>
      <c r="K18" s="356"/>
      <c r="S18" s="357"/>
    </row>
    <row r="19" spans="2:19" ht="30" customHeight="1">
      <c r="B19" s="359" t="s">
        <v>380</v>
      </c>
      <c r="C19" s="354"/>
      <c r="D19" s="354"/>
      <c r="E19" s="354"/>
      <c r="F19" s="354"/>
      <c r="G19" s="354"/>
      <c r="H19" s="354"/>
      <c r="I19" s="354"/>
      <c r="J19" s="355"/>
      <c r="K19" s="356"/>
      <c r="S19" s="357"/>
    </row>
    <row r="20" spans="2:19" ht="30" customHeight="1">
      <c r="B20" s="356"/>
      <c r="J20" s="357"/>
      <c r="K20" s="356"/>
      <c r="S20" s="357"/>
    </row>
    <row r="21" spans="2:19" ht="30" customHeight="1">
      <c r="B21" s="356"/>
      <c r="C21" s="358" t="s">
        <v>381</v>
      </c>
      <c r="J21" s="357"/>
      <c r="K21" s="356"/>
      <c r="S21" s="357"/>
    </row>
    <row r="22" spans="2:19" ht="30" customHeight="1">
      <c r="B22" s="356"/>
      <c r="C22" s="358" t="s">
        <v>382</v>
      </c>
      <c r="J22" s="357"/>
      <c r="K22" s="356"/>
      <c r="S22" s="357"/>
    </row>
    <row r="23" spans="2:19" ht="30" customHeight="1">
      <c r="B23" s="356"/>
      <c r="C23" s="358" t="s">
        <v>383</v>
      </c>
      <c r="J23" s="357"/>
      <c r="K23" s="356"/>
      <c r="S23" s="357"/>
    </row>
    <row r="24" spans="2:19" ht="30" customHeight="1">
      <c r="B24" s="360"/>
      <c r="C24" s="361"/>
      <c r="D24" s="361"/>
      <c r="E24" s="361"/>
      <c r="F24" s="361"/>
      <c r="G24" s="361"/>
      <c r="H24" s="361"/>
      <c r="I24" s="361"/>
      <c r="J24" s="362"/>
      <c r="K24" s="356"/>
      <c r="S24" s="357"/>
    </row>
    <row r="25" spans="2:19" ht="30" customHeight="1">
      <c r="B25" s="353" t="s">
        <v>384</v>
      </c>
      <c r="K25" s="356"/>
      <c r="S25" s="357"/>
    </row>
    <row r="26" spans="2:19" ht="30" customHeight="1">
      <c r="B26" s="356"/>
      <c r="K26" s="356"/>
      <c r="S26" s="357"/>
    </row>
    <row r="27" spans="2:19" ht="30" customHeight="1">
      <c r="B27" s="356"/>
      <c r="C27" s="358" t="s">
        <v>385</v>
      </c>
      <c r="K27" s="356"/>
      <c r="S27" s="357"/>
    </row>
    <row r="28" spans="2:19" ht="30" customHeight="1">
      <c r="B28" s="356"/>
      <c r="C28" s="358" t="s">
        <v>386</v>
      </c>
      <c r="K28" s="356"/>
      <c r="S28" s="357"/>
    </row>
    <row r="29" spans="2:19" ht="30" customHeight="1">
      <c r="B29" s="356"/>
      <c r="C29" s="358" t="s">
        <v>387</v>
      </c>
      <c r="K29" s="356"/>
      <c r="S29" s="357"/>
    </row>
    <row r="30" spans="2:19" ht="30" customHeight="1">
      <c r="B30" s="356"/>
      <c r="K30" s="356"/>
      <c r="S30" s="357"/>
    </row>
    <row r="31" spans="2:19" ht="30" customHeight="1">
      <c r="B31" s="360"/>
      <c r="C31" s="361"/>
      <c r="D31" s="361"/>
      <c r="E31" s="361"/>
      <c r="F31" s="361"/>
      <c r="G31" s="361"/>
      <c r="H31" s="361"/>
      <c r="I31" s="361"/>
      <c r="J31" s="361"/>
      <c r="K31" s="360"/>
      <c r="L31" s="361"/>
      <c r="M31" s="361"/>
      <c r="N31" s="361"/>
      <c r="O31" s="361"/>
      <c r="P31" s="361"/>
      <c r="Q31" s="361"/>
      <c r="R31" s="361"/>
      <c r="S31" s="362"/>
    </row>
    <row r="32" spans="2:19" ht="30" customHeight="1"/>
    <row r="33" spans="2:19" ht="30" customHeight="1">
      <c r="B33" s="1401" t="s">
        <v>388</v>
      </c>
      <c r="C33" s="1404"/>
      <c r="D33" s="1404"/>
      <c r="E33" s="1404"/>
      <c r="F33" s="1404"/>
      <c r="G33" s="1404"/>
      <c r="H33" s="1404"/>
      <c r="I33" s="1404"/>
      <c r="J33" s="1404"/>
      <c r="K33" s="1404"/>
      <c r="L33" s="1404"/>
      <c r="M33" s="1404"/>
      <c r="N33" s="1404"/>
      <c r="O33" s="1404"/>
      <c r="P33" s="1404"/>
      <c r="Q33" s="1404"/>
      <c r="R33" s="1404"/>
      <c r="S33" s="1405"/>
    </row>
    <row r="34" spans="2:19" ht="30.75" customHeight="1">
      <c r="B34" s="356"/>
      <c r="S34" s="357"/>
    </row>
    <row r="35" spans="2:19" ht="30.75" customHeight="1">
      <c r="B35" s="356"/>
      <c r="S35" s="357"/>
    </row>
    <row r="36" spans="2:19" ht="30.75" customHeight="1">
      <c r="B36" s="356"/>
      <c r="C36" s="358" t="s">
        <v>389</v>
      </c>
      <c r="S36" s="357"/>
    </row>
    <row r="37" spans="2:19" ht="30.75" customHeight="1">
      <c r="B37" s="356"/>
      <c r="C37" s="358" t="s">
        <v>390</v>
      </c>
      <c r="S37" s="357"/>
    </row>
    <row r="38" spans="2:19" ht="30.75" customHeight="1">
      <c r="B38" s="356"/>
      <c r="S38" s="357"/>
    </row>
    <row r="39" spans="2:19" ht="30.75" customHeight="1">
      <c r="B39" s="356"/>
      <c r="S39" s="357"/>
    </row>
    <row r="40" spans="2:19" ht="30.75" customHeight="1">
      <c r="B40" s="356"/>
      <c r="S40" s="357"/>
    </row>
    <row r="41" spans="2:19" ht="30.75" customHeight="1">
      <c r="B41" s="356"/>
      <c r="S41" s="357"/>
    </row>
    <row r="42" spans="2:19" ht="30.75" customHeight="1">
      <c r="B42" s="360"/>
      <c r="C42" s="361"/>
      <c r="D42" s="361"/>
      <c r="E42" s="361"/>
      <c r="F42" s="361"/>
      <c r="G42" s="361"/>
      <c r="H42" s="361"/>
      <c r="I42" s="361"/>
      <c r="J42" s="361"/>
      <c r="K42" s="361"/>
      <c r="L42" s="361"/>
      <c r="M42" s="361"/>
      <c r="N42" s="361"/>
      <c r="O42" s="361"/>
      <c r="P42" s="361"/>
      <c r="Q42" s="361"/>
      <c r="R42" s="361"/>
      <c r="S42" s="362"/>
    </row>
    <row r="43" spans="2:19" ht="30" customHeight="1">
      <c r="B43" s="1397" t="s">
        <v>391</v>
      </c>
      <c r="C43" s="1397"/>
      <c r="D43" s="1397"/>
      <c r="E43" s="1399"/>
      <c r="F43" s="1399"/>
      <c r="G43" s="1399"/>
      <c r="H43" s="1399"/>
      <c r="I43" s="1399"/>
      <c r="J43" s="1399"/>
      <c r="K43" s="1399"/>
      <c r="L43" s="1399"/>
      <c r="M43" s="1397" t="s">
        <v>392</v>
      </c>
      <c r="N43" s="1397"/>
      <c r="O43" s="1397"/>
      <c r="P43" s="1399"/>
      <c r="Q43" s="1399"/>
      <c r="R43" s="1399"/>
      <c r="S43" s="1399"/>
    </row>
    <row r="44" spans="2:19" ht="30" customHeight="1">
      <c r="B44" s="1398"/>
      <c r="C44" s="1398"/>
      <c r="D44" s="1398"/>
      <c r="E44" s="1400"/>
      <c r="F44" s="1400"/>
      <c r="G44" s="1400"/>
      <c r="H44" s="1400"/>
      <c r="I44" s="1400"/>
      <c r="J44" s="1400"/>
      <c r="K44" s="1400"/>
      <c r="L44" s="1400"/>
      <c r="M44" s="1398"/>
      <c r="N44" s="1398"/>
      <c r="O44" s="1398"/>
      <c r="P44" s="1400"/>
      <c r="Q44" s="1400"/>
      <c r="R44" s="1400"/>
      <c r="S44" s="1400"/>
    </row>
  </sheetData>
  <mergeCells count="19">
    <mergeCell ref="B43:D44"/>
    <mergeCell ref="E43:L44"/>
    <mergeCell ref="M43:O44"/>
    <mergeCell ref="P43:S44"/>
    <mergeCell ref="B8:C8"/>
    <mergeCell ref="D8:I8"/>
    <mergeCell ref="K8:L8"/>
    <mergeCell ref="M8:S8"/>
    <mergeCell ref="B10:S10"/>
    <mergeCell ref="B33:S33"/>
    <mergeCell ref="B7:C7"/>
    <mergeCell ref="D7:I7"/>
    <mergeCell ref="K7:L7"/>
    <mergeCell ref="M7:S7"/>
    <mergeCell ref="B4:S4"/>
    <mergeCell ref="B6:C6"/>
    <mergeCell ref="D6:I6"/>
    <mergeCell ref="K6:L6"/>
    <mergeCell ref="M6:S6"/>
  </mergeCells>
  <phoneticPr fontId="3"/>
  <printOptions horizontalCentered="1"/>
  <pageMargins left="0.23622047244094491" right="0.23622047244094491" top="0.74803149606299213" bottom="0.74803149606299213" header="0.31496062992125984" footer="0.31496062992125984"/>
  <pageSetup paperSize="9" scale="6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48742-6462-4AB9-9977-D469C9611EB9}">
  <sheetPr>
    <pageSetUpPr fitToPage="1"/>
  </sheetPr>
  <dimension ref="B2:S46"/>
  <sheetViews>
    <sheetView zoomScaleNormal="100" workbookViewId="0"/>
  </sheetViews>
  <sheetFormatPr defaultRowHeight="24.75"/>
  <cols>
    <col min="1" max="1" width="4.125" style="350" customWidth="1"/>
    <col min="2" max="19" width="8.25" style="350" customWidth="1"/>
    <col min="20" max="20" width="4.125" style="350" customWidth="1"/>
    <col min="21" max="16384" width="9" style="350"/>
  </cols>
  <sheetData>
    <row r="2" spans="2:19">
      <c r="M2" s="351"/>
      <c r="N2" s="351"/>
      <c r="O2" s="351" t="s">
        <v>343</v>
      </c>
      <c r="P2" s="351"/>
      <c r="Q2" s="351" t="s">
        <v>327</v>
      </c>
      <c r="R2" s="351"/>
      <c r="S2" s="351" t="s">
        <v>328</v>
      </c>
    </row>
    <row r="3" spans="2:19" ht="15" customHeight="1"/>
    <row r="4" spans="2:19" ht="33" customHeight="1">
      <c r="B4" s="1396" t="s">
        <v>634</v>
      </c>
      <c r="C4" s="1396"/>
      <c r="D4" s="1396"/>
      <c r="E4" s="1396"/>
      <c r="F4" s="1396"/>
      <c r="G4" s="1396"/>
      <c r="H4" s="1396"/>
      <c r="I4" s="1396"/>
      <c r="J4" s="1396"/>
      <c r="K4" s="1396"/>
      <c r="L4" s="1396"/>
      <c r="M4" s="1396"/>
      <c r="N4" s="1396"/>
      <c r="O4" s="1396"/>
      <c r="P4" s="1396"/>
      <c r="Q4" s="1396"/>
      <c r="R4" s="1396"/>
      <c r="S4" s="1396"/>
    </row>
    <row r="5" spans="2:19" ht="15" customHeight="1"/>
    <row r="6" spans="2:19" ht="33" customHeight="1">
      <c r="B6" s="1394" t="s">
        <v>364</v>
      </c>
      <c r="C6" s="1394"/>
      <c r="D6" s="1395"/>
      <c r="E6" s="1395"/>
      <c r="F6" s="1395"/>
      <c r="G6" s="1395"/>
      <c r="H6" s="1395"/>
      <c r="I6" s="1395"/>
      <c r="J6" s="352"/>
      <c r="K6" s="1394" t="s">
        <v>365</v>
      </c>
      <c r="L6" s="1394"/>
      <c r="M6" s="1395"/>
      <c r="N6" s="1395"/>
      <c r="O6" s="1395"/>
      <c r="P6" s="1395"/>
      <c r="Q6" s="1395"/>
      <c r="R6" s="1395"/>
      <c r="S6" s="1395"/>
    </row>
    <row r="7" spans="2:19" ht="33" customHeight="1">
      <c r="B7" s="1394" t="s">
        <v>366</v>
      </c>
      <c r="C7" s="1394"/>
      <c r="D7" s="1395"/>
      <c r="E7" s="1395"/>
      <c r="F7" s="1395"/>
      <c r="G7" s="1395"/>
      <c r="H7" s="1395"/>
      <c r="I7" s="1395"/>
      <c r="J7" s="352"/>
      <c r="K7" s="1394" t="s">
        <v>367</v>
      </c>
      <c r="L7" s="1394"/>
      <c r="M7" s="1395"/>
      <c r="N7" s="1395"/>
      <c r="O7" s="1395"/>
      <c r="P7" s="1395"/>
      <c r="Q7" s="1395"/>
      <c r="R7" s="1395"/>
      <c r="S7" s="1395"/>
    </row>
    <row r="8" spans="2:19" ht="33" customHeight="1">
      <c r="B8" s="1394" t="s">
        <v>368</v>
      </c>
      <c r="C8" s="1394"/>
      <c r="D8" s="1395"/>
      <c r="E8" s="1395"/>
      <c r="F8" s="1395"/>
      <c r="G8" s="1395"/>
      <c r="H8" s="1395"/>
      <c r="I8" s="1395"/>
      <c r="J8" s="352"/>
      <c r="K8" s="1394" t="s">
        <v>369</v>
      </c>
      <c r="L8" s="1394"/>
      <c r="M8" s="1395"/>
      <c r="N8" s="1395"/>
      <c r="O8" s="1395"/>
      <c r="P8" s="1395"/>
      <c r="Q8" s="1395"/>
      <c r="R8" s="1395"/>
      <c r="S8" s="1395"/>
    </row>
    <row r="9" spans="2:19" ht="16.5" customHeight="1"/>
    <row r="10" spans="2:19" ht="30" customHeight="1">
      <c r="B10" s="1401" t="s">
        <v>635</v>
      </c>
      <c r="C10" s="1402"/>
      <c r="D10" s="1402"/>
      <c r="E10" s="1402"/>
      <c r="F10" s="1402"/>
      <c r="G10" s="1402"/>
      <c r="H10" s="1402"/>
      <c r="I10" s="1402"/>
      <c r="J10" s="1402"/>
      <c r="K10" s="1402"/>
      <c r="L10" s="1402"/>
      <c r="M10" s="1402"/>
      <c r="N10" s="1402"/>
      <c r="O10" s="1402"/>
      <c r="P10" s="1402"/>
      <c r="Q10" s="1402"/>
      <c r="R10" s="1402"/>
      <c r="S10" s="1403"/>
    </row>
    <row r="11" spans="2:19" ht="30" customHeight="1">
      <c r="B11" s="353" t="s">
        <v>371</v>
      </c>
      <c r="K11" s="353" t="s">
        <v>372</v>
      </c>
      <c r="L11" s="354"/>
      <c r="M11" s="354"/>
      <c r="N11" s="354"/>
      <c r="O11" s="354"/>
      <c r="P11" s="354"/>
      <c r="Q11" s="354"/>
      <c r="R11" s="354"/>
      <c r="S11" s="355"/>
    </row>
    <row r="12" spans="2:19" ht="30" customHeight="1">
      <c r="B12" s="356"/>
      <c r="K12" s="356"/>
      <c r="S12" s="357"/>
    </row>
    <row r="13" spans="2:19" ht="30" customHeight="1">
      <c r="B13" s="356"/>
      <c r="C13" s="358" t="s">
        <v>373</v>
      </c>
      <c r="K13" s="356"/>
      <c r="L13" s="358" t="s">
        <v>374</v>
      </c>
      <c r="S13" s="357"/>
    </row>
    <row r="14" spans="2:19" ht="30" customHeight="1">
      <c r="B14" s="356"/>
      <c r="C14" s="358" t="s">
        <v>375</v>
      </c>
      <c r="K14" s="356"/>
      <c r="L14" s="358" t="s">
        <v>376</v>
      </c>
      <c r="S14" s="357"/>
    </row>
    <row r="15" spans="2:19" ht="30" customHeight="1">
      <c r="B15" s="356"/>
      <c r="C15" s="358" t="s">
        <v>636</v>
      </c>
      <c r="K15" s="356"/>
      <c r="L15" s="358" t="s">
        <v>378</v>
      </c>
      <c r="S15" s="357"/>
    </row>
    <row r="16" spans="2:19" ht="30" customHeight="1">
      <c r="B16" s="356"/>
      <c r="C16" s="358" t="s">
        <v>379</v>
      </c>
      <c r="K16" s="356"/>
      <c r="S16" s="357"/>
    </row>
    <row r="17" spans="2:19" ht="30" customHeight="1">
      <c r="B17" s="356"/>
      <c r="K17" s="356"/>
      <c r="S17" s="357"/>
    </row>
    <row r="18" spans="2:19" ht="30" customHeight="1">
      <c r="B18" s="359" t="s">
        <v>380</v>
      </c>
      <c r="C18" s="354"/>
      <c r="D18" s="354"/>
      <c r="E18" s="354"/>
      <c r="F18" s="354"/>
      <c r="G18" s="354"/>
      <c r="H18" s="354"/>
      <c r="I18" s="354"/>
      <c r="J18" s="355"/>
      <c r="K18" s="356"/>
      <c r="S18" s="357"/>
    </row>
    <row r="19" spans="2:19" ht="30" customHeight="1">
      <c r="B19" s="356"/>
      <c r="J19" s="357"/>
      <c r="K19" s="356"/>
      <c r="S19" s="357"/>
    </row>
    <row r="20" spans="2:19" ht="30" customHeight="1">
      <c r="B20" s="356"/>
      <c r="C20" s="358" t="s">
        <v>637</v>
      </c>
      <c r="J20" s="357"/>
      <c r="K20" s="356"/>
      <c r="S20" s="357"/>
    </row>
    <row r="21" spans="2:19" ht="30" customHeight="1">
      <c r="B21" s="356"/>
      <c r="C21" s="358" t="s">
        <v>638</v>
      </c>
      <c r="J21" s="357"/>
      <c r="K21" s="356"/>
      <c r="S21" s="357"/>
    </row>
    <row r="22" spans="2:19" ht="30" customHeight="1">
      <c r="B22" s="360"/>
      <c r="C22" s="361"/>
      <c r="D22" s="361"/>
      <c r="E22" s="361"/>
      <c r="F22" s="361"/>
      <c r="G22" s="361"/>
      <c r="H22" s="361"/>
      <c r="I22" s="361"/>
      <c r="J22" s="362"/>
      <c r="K22" s="356"/>
      <c r="S22" s="357"/>
    </row>
    <row r="23" spans="2:19" ht="30" customHeight="1">
      <c r="B23" s="353" t="s">
        <v>384</v>
      </c>
      <c r="K23" s="356"/>
      <c r="S23" s="357"/>
    </row>
    <row r="24" spans="2:19" ht="30" customHeight="1">
      <c r="B24" s="356"/>
      <c r="K24" s="356"/>
      <c r="S24" s="357"/>
    </row>
    <row r="25" spans="2:19" ht="30" customHeight="1">
      <c r="B25" s="356"/>
      <c r="C25" s="358" t="s">
        <v>385</v>
      </c>
      <c r="K25" s="356"/>
      <c r="S25" s="357"/>
    </row>
    <row r="26" spans="2:19" ht="30" customHeight="1">
      <c r="B26" s="356"/>
      <c r="C26" s="358" t="s">
        <v>386</v>
      </c>
      <c r="K26" s="356"/>
      <c r="S26" s="357"/>
    </row>
    <row r="27" spans="2:19" ht="30" customHeight="1">
      <c r="B27" s="356"/>
      <c r="C27" s="358" t="s">
        <v>387</v>
      </c>
      <c r="K27" s="356"/>
      <c r="S27" s="357"/>
    </row>
    <row r="28" spans="2:19" ht="30" customHeight="1">
      <c r="B28" s="360"/>
      <c r="C28" s="361"/>
      <c r="D28" s="361"/>
      <c r="E28" s="361"/>
      <c r="F28" s="361"/>
      <c r="G28" s="361"/>
      <c r="H28" s="361"/>
      <c r="I28" s="361"/>
      <c r="J28" s="361"/>
      <c r="K28" s="360"/>
      <c r="L28" s="361"/>
      <c r="M28" s="361"/>
      <c r="N28" s="361"/>
      <c r="O28" s="361"/>
      <c r="P28" s="361"/>
      <c r="Q28" s="361"/>
      <c r="R28" s="361"/>
      <c r="S28" s="362"/>
    </row>
    <row r="29" spans="2:19" ht="15" customHeight="1"/>
    <row r="30" spans="2:19" ht="30" customHeight="1">
      <c r="B30" s="1401" t="s">
        <v>639</v>
      </c>
      <c r="C30" s="1404"/>
      <c r="D30" s="1404"/>
      <c r="E30" s="1404"/>
      <c r="F30" s="1404"/>
      <c r="G30" s="1404"/>
      <c r="H30" s="1404"/>
      <c r="I30" s="1404"/>
      <c r="J30" s="1404"/>
      <c r="K30" s="1404"/>
      <c r="L30" s="1404"/>
      <c r="M30" s="1404"/>
      <c r="N30" s="1404"/>
      <c r="O30" s="1404"/>
      <c r="P30" s="1404"/>
      <c r="Q30" s="1404"/>
      <c r="R30" s="1404"/>
      <c r="S30" s="1405"/>
    </row>
    <row r="31" spans="2:19" ht="30.75" customHeight="1">
      <c r="B31" s="356"/>
      <c r="S31" s="357"/>
    </row>
    <row r="32" spans="2:19" ht="30.75" customHeight="1">
      <c r="B32" s="356"/>
      <c r="C32" s="358" t="s">
        <v>389</v>
      </c>
      <c r="S32" s="357"/>
    </row>
    <row r="33" spans="2:19" ht="30.75" customHeight="1">
      <c r="B33" s="356"/>
      <c r="C33" s="358" t="s">
        <v>390</v>
      </c>
      <c r="S33" s="357"/>
    </row>
    <row r="34" spans="2:19" ht="30.75" customHeight="1">
      <c r="B34" s="356"/>
      <c r="S34" s="357"/>
    </row>
    <row r="35" spans="2:19" ht="30.75" customHeight="1">
      <c r="B35" s="360"/>
      <c r="C35" s="361"/>
      <c r="D35" s="361"/>
      <c r="E35" s="361"/>
      <c r="F35" s="361"/>
      <c r="G35" s="361"/>
      <c r="H35" s="361"/>
      <c r="I35" s="361"/>
      <c r="J35" s="361"/>
      <c r="K35" s="361"/>
      <c r="L35" s="361"/>
      <c r="M35" s="361"/>
      <c r="N35" s="361"/>
      <c r="O35" s="361"/>
      <c r="P35" s="361"/>
      <c r="Q35" s="361"/>
      <c r="R35" s="361"/>
      <c r="S35" s="362"/>
    </row>
    <row r="36" spans="2:19" ht="20.25" customHeight="1">
      <c r="B36" s="1406" t="s">
        <v>640</v>
      </c>
      <c r="C36" s="1407"/>
      <c r="D36" s="1407"/>
      <c r="E36" s="1408"/>
      <c r="F36" s="1412"/>
      <c r="G36" s="1413"/>
      <c r="H36" s="1413"/>
      <c r="I36" s="1413"/>
      <c r="J36" s="1413"/>
      <c r="K36" s="1413"/>
      <c r="L36" s="1413"/>
      <c r="M36" s="1413"/>
      <c r="N36" s="1413"/>
      <c r="O36" s="1413"/>
      <c r="P36" s="1413"/>
      <c r="Q36" s="1413"/>
      <c r="R36" s="1413"/>
      <c r="S36" s="1414"/>
    </row>
    <row r="37" spans="2:19" ht="20.25" customHeight="1">
      <c r="B37" s="1409"/>
      <c r="C37" s="1410"/>
      <c r="D37" s="1410"/>
      <c r="E37" s="1411"/>
      <c r="F37" s="1415"/>
      <c r="G37" s="1416"/>
      <c r="H37" s="1416"/>
      <c r="I37" s="1416"/>
      <c r="J37" s="1416"/>
      <c r="K37" s="1416"/>
      <c r="L37" s="1416"/>
      <c r="M37" s="1416"/>
      <c r="N37" s="1416"/>
      <c r="O37" s="1416"/>
      <c r="P37" s="1416"/>
      <c r="Q37" s="1416"/>
      <c r="R37" s="1416"/>
      <c r="S37" s="1417"/>
    </row>
    <row r="38" spans="2:19" ht="15.75" customHeight="1"/>
    <row r="39" spans="2:19" ht="33">
      <c r="B39" s="1401" t="s">
        <v>641</v>
      </c>
      <c r="C39" s="1404"/>
      <c r="D39" s="1404"/>
      <c r="E39" s="1404"/>
      <c r="F39" s="1404"/>
      <c r="G39" s="1404"/>
      <c r="H39" s="1404"/>
      <c r="I39" s="1404"/>
      <c r="J39" s="1404"/>
      <c r="K39" s="1404"/>
      <c r="L39" s="1404"/>
      <c r="M39" s="1404"/>
      <c r="N39" s="1404"/>
      <c r="O39" s="1404"/>
      <c r="P39" s="1404"/>
      <c r="Q39" s="1404"/>
      <c r="R39" s="1404"/>
      <c r="S39" s="1405"/>
    </row>
    <row r="40" spans="2:19">
      <c r="B40" s="356"/>
      <c r="S40" s="357"/>
    </row>
    <row r="41" spans="2:19" ht="75" customHeight="1">
      <c r="B41" s="1418" t="s">
        <v>642</v>
      </c>
      <c r="C41" s="1419"/>
      <c r="D41" s="1419"/>
      <c r="E41" s="1419"/>
      <c r="F41" s="1419"/>
      <c r="G41" s="1419"/>
      <c r="H41" s="1419"/>
      <c r="I41" s="1419"/>
      <c r="J41" s="1419"/>
      <c r="K41" s="1419"/>
      <c r="L41" s="1419"/>
      <c r="M41" s="1419"/>
      <c r="N41" s="1419"/>
      <c r="O41" s="1419"/>
      <c r="P41" s="1419"/>
      <c r="Q41" s="1419"/>
      <c r="R41" s="1419"/>
      <c r="S41" s="1420"/>
    </row>
    <row r="42" spans="2:19">
      <c r="B42" s="356"/>
      <c r="C42" s="358"/>
      <c r="S42" s="357"/>
    </row>
    <row r="43" spans="2:19">
      <c r="B43" s="356"/>
      <c r="S43" s="357"/>
    </row>
    <row r="44" spans="2:19">
      <c r="B44" s="360"/>
      <c r="C44" s="361"/>
      <c r="D44" s="361"/>
      <c r="E44" s="361"/>
      <c r="F44" s="361"/>
      <c r="G44" s="361"/>
      <c r="H44" s="361"/>
      <c r="I44" s="361"/>
      <c r="J44" s="361"/>
      <c r="K44" s="361"/>
      <c r="L44" s="361"/>
      <c r="M44" s="361"/>
      <c r="N44" s="361"/>
      <c r="O44" s="361"/>
      <c r="P44" s="361"/>
      <c r="Q44" s="361"/>
      <c r="R44" s="361"/>
      <c r="S44" s="362"/>
    </row>
    <row r="45" spans="2:19" ht="20.25" customHeight="1"/>
    <row r="46" spans="2:19" ht="20.25" customHeight="1"/>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3"/>
  <pageMargins left="0.25" right="0.25" top="0.75" bottom="0.75" header="0.3" footer="0.3"/>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3E23-418A-4D34-98C1-1D10200C7435}">
  <sheetPr>
    <pageSetUpPr fitToPage="1"/>
  </sheetPr>
  <dimension ref="A1:J23"/>
  <sheetViews>
    <sheetView zoomScaleNormal="100" zoomScaleSheetLayoutView="110" workbookViewId="0">
      <selection activeCell="J23" sqref="J23"/>
    </sheetView>
  </sheetViews>
  <sheetFormatPr defaultRowHeight="13.5"/>
  <cols>
    <col min="1" max="1" width="1.25" style="130" customWidth="1"/>
    <col min="2" max="2" width="10.125" style="130" customWidth="1"/>
    <col min="3" max="3" width="3.625" style="130" customWidth="1"/>
    <col min="4" max="4" width="18.75" style="130" customWidth="1"/>
    <col min="5" max="9" width="12.625" style="130" customWidth="1"/>
    <col min="10" max="10" width="1.25" style="130" customWidth="1"/>
    <col min="11" max="12" width="9" style="130"/>
    <col min="13" max="13" width="9" style="130" customWidth="1"/>
    <col min="14" max="256" width="9" style="130"/>
    <col min="257" max="257" width="1.875" style="130" customWidth="1"/>
    <col min="258" max="258" width="10.125" style="130" customWidth="1"/>
    <col min="259" max="259" width="3.625" style="130" customWidth="1"/>
    <col min="260" max="260" width="18.75" style="130" customWidth="1"/>
    <col min="261" max="265" width="12.625" style="130" customWidth="1"/>
    <col min="266" max="512" width="9" style="130"/>
    <col min="513" max="513" width="1.875" style="130" customWidth="1"/>
    <col min="514" max="514" width="10.125" style="130" customWidth="1"/>
    <col min="515" max="515" width="3.625" style="130" customWidth="1"/>
    <col min="516" max="516" width="18.75" style="130" customWidth="1"/>
    <col min="517" max="521" width="12.625" style="130" customWidth="1"/>
    <col min="522" max="768" width="9" style="130"/>
    <col min="769" max="769" width="1.875" style="130" customWidth="1"/>
    <col min="770" max="770" width="10.125" style="130" customWidth="1"/>
    <col min="771" max="771" width="3.625" style="130" customWidth="1"/>
    <col min="772" max="772" width="18.75" style="130" customWidth="1"/>
    <col min="773" max="777" width="12.625" style="130" customWidth="1"/>
    <col min="778" max="1024" width="9" style="130"/>
    <col min="1025" max="1025" width="1.875" style="130" customWidth="1"/>
    <col min="1026" max="1026" width="10.125" style="130" customWidth="1"/>
    <col min="1027" max="1027" width="3.625" style="130" customWidth="1"/>
    <col min="1028" max="1028" width="18.75" style="130" customWidth="1"/>
    <col min="1029" max="1033" width="12.625" style="130" customWidth="1"/>
    <col min="1034" max="1280" width="9" style="130"/>
    <col min="1281" max="1281" width="1.875" style="130" customWidth="1"/>
    <col min="1282" max="1282" width="10.125" style="130" customWidth="1"/>
    <col min="1283" max="1283" width="3.625" style="130" customWidth="1"/>
    <col min="1284" max="1284" width="18.75" style="130" customWidth="1"/>
    <col min="1285" max="1289" width="12.625" style="130" customWidth="1"/>
    <col min="1290" max="1536" width="9" style="130"/>
    <col min="1537" max="1537" width="1.875" style="130" customWidth="1"/>
    <col min="1538" max="1538" width="10.125" style="130" customWidth="1"/>
    <col min="1539" max="1539" width="3.625" style="130" customWidth="1"/>
    <col min="1540" max="1540" width="18.75" style="130" customWidth="1"/>
    <col min="1541" max="1545" width="12.625" style="130" customWidth="1"/>
    <col min="1546" max="1792" width="9" style="130"/>
    <col min="1793" max="1793" width="1.875" style="130" customWidth="1"/>
    <col min="1794" max="1794" width="10.125" style="130" customWidth="1"/>
    <col min="1795" max="1795" width="3.625" style="130" customWidth="1"/>
    <col min="1796" max="1796" width="18.75" style="130" customWidth="1"/>
    <col min="1797" max="1801" width="12.625" style="130" customWidth="1"/>
    <col min="1802" max="2048" width="9" style="130"/>
    <col min="2049" max="2049" width="1.875" style="130" customWidth="1"/>
    <col min="2050" max="2050" width="10.125" style="130" customWidth="1"/>
    <col min="2051" max="2051" width="3.625" style="130" customWidth="1"/>
    <col min="2052" max="2052" width="18.75" style="130" customWidth="1"/>
    <col min="2053" max="2057" width="12.625" style="130" customWidth="1"/>
    <col min="2058" max="2304" width="9" style="130"/>
    <col min="2305" max="2305" width="1.875" style="130" customWidth="1"/>
    <col min="2306" max="2306" width="10.125" style="130" customWidth="1"/>
    <col min="2307" max="2307" width="3.625" style="130" customWidth="1"/>
    <col min="2308" max="2308" width="18.75" style="130" customWidth="1"/>
    <col min="2309" max="2313" width="12.625" style="130" customWidth="1"/>
    <col min="2314" max="2560" width="9" style="130"/>
    <col min="2561" max="2561" width="1.875" style="130" customWidth="1"/>
    <col min="2562" max="2562" width="10.125" style="130" customWidth="1"/>
    <col min="2563" max="2563" width="3.625" style="130" customWidth="1"/>
    <col min="2564" max="2564" width="18.75" style="130" customWidth="1"/>
    <col min="2565" max="2569" width="12.625" style="130" customWidth="1"/>
    <col min="2570" max="2816" width="9" style="130"/>
    <col min="2817" max="2817" width="1.875" style="130" customWidth="1"/>
    <col min="2818" max="2818" width="10.125" style="130" customWidth="1"/>
    <col min="2819" max="2819" width="3.625" style="130" customWidth="1"/>
    <col min="2820" max="2820" width="18.75" style="130" customWidth="1"/>
    <col min="2821" max="2825" width="12.625" style="130" customWidth="1"/>
    <col min="2826" max="3072" width="9" style="130"/>
    <col min="3073" max="3073" width="1.875" style="130" customWidth="1"/>
    <col min="3074" max="3074" width="10.125" style="130" customWidth="1"/>
    <col min="3075" max="3075" width="3.625" style="130" customWidth="1"/>
    <col min="3076" max="3076" width="18.75" style="130" customWidth="1"/>
    <col min="3077" max="3081" width="12.625" style="130" customWidth="1"/>
    <col min="3082" max="3328" width="9" style="130"/>
    <col min="3329" max="3329" width="1.875" style="130" customWidth="1"/>
    <col min="3330" max="3330" width="10.125" style="130" customWidth="1"/>
    <col min="3331" max="3331" width="3.625" style="130" customWidth="1"/>
    <col min="3332" max="3332" width="18.75" style="130" customWidth="1"/>
    <col min="3333" max="3337" width="12.625" style="130" customWidth="1"/>
    <col min="3338" max="3584" width="9" style="130"/>
    <col min="3585" max="3585" width="1.875" style="130" customWidth="1"/>
    <col min="3586" max="3586" width="10.125" style="130" customWidth="1"/>
    <col min="3587" max="3587" width="3.625" style="130" customWidth="1"/>
    <col min="3588" max="3588" width="18.75" style="130" customWidth="1"/>
    <col min="3589" max="3593" width="12.625" style="130" customWidth="1"/>
    <col min="3594" max="3840" width="9" style="130"/>
    <col min="3841" max="3841" width="1.875" style="130" customWidth="1"/>
    <col min="3842" max="3842" width="10.125" style="130" customWidth="1"/>
    <col min="3843" max="3843" width="3.625" style="130" customWidth="1"/>
    <col min="3844" max="3844" width="18.75" style="130" customWidth="1"/>
    <col min="3845" max="3849" width="12.625" style="130" customWidth="1"/>
    <col min="3850" max="4096" width="9" style="130"/>
    <col min="4097" max="4097" width="1.875" style="130" customWidth="1"/>
    <col min="4098" max="4098" width="10.125" style="130" customWidth="1"/>
    <col min="4099" max="4099" width="3.625" style="130" customWidth="1"/>
    <col min="4100" max="4100" width="18.75" style="130" customWidth="1"/>
    <col min="4101" max="4105" width="12.625" style="130" customWidth="1"/>
    <col min="4106" max="4352" width="9" style="130"/>
    <col min="4353" max="4353" width="1.875" style="130" customWidth="1"/>
    <col min="4354" max="4354" width="10.125" style="130" customWidth="1"/>
    <col min="4355" max="4355" width="3.625" style="130" customWidth="1"/>
    <col min="4356" max="4356" width="18.75" style="130" customWidth="1"/>
    <col min="4357" max="4361" width="12.625" style="130" customWidth="1"/>
    <col min="4362" max="4608" width="9" style="130"/>
    <col min="4609" max="4609" width="1.875" style="130" customWidth="1"/>
    <col min="4610" max="4610" width="10.125" style="130" customWidth="1"/>
    <col min="4611" max="4611" width="3.625" style="130" customWidth="1"/>
    <col min="4612" max="4612" width="18.75" style="130" customWidth="1"/>
    <col min="4613" max="4617" width="12.625" style="130" customWidth="1"/>
    <col min="4618" max="4864" width="9" style="130"/>
    <col min="4865" max="4865" width="1.875" style="130" customWidth="1"/>
    <col min="4866" max="4866" width="10.125" style="130" customWidth="1"/>
    <col min="4867" max="4867" width="3.625" style="130" customWidth="1"/>
    <col min="4868" max="4868" width="18.75" style="130" customWidth="1"/>
    <col min="4869" max="4873" width="12.625" style="130" customWidth="1"/>
    <col min="4874" max="5120" width="9" style="130"/>
    <col min="5121" max="5121" width="1.875" style="130" customWidth="1"/>
    <col min="5122" max="5122" width="10.125" style="130" customWidth="1"/>
    <col min="5123" max="5123" width="3.625" style="130" customWidth="1"/>
    <col min="5124" max="5124" width="18.75" style="130" customWidth="1"/>
    <col min="5125" max="5129" width="12.625" style="130" customWidth="1"/>
    <col min="5130" max="5376" width="9" style="130"/>
    <col min="5377" max="5377" width="1.875" style="130" customWidth="1"/>
    <col min="5378" max="5378" width="10.125" style="130" customWidth="1"/>
    <col min="5379" max="5379" width="3.625" style="130" customWidth="1"/>
    <col min="5380" max="5380" width="18.75" style="130" customWidth="1"/>
    <col min="5381" max="5385" width="12.625" style="130" customWidth="1"/>
    <col min="5386" max="5632" width="9" style="130"/>
    <col min="5633" max="5633" width="1.875" style="130" customWidth="1"/>
    <col min="5634" max="5634" width="10.125" style="130" customWidth="1"/>
    <col min="5635" max="5635" width="3.625" style="130" customWidth="1"/>
    <col min="5636" max="5636" width="18.75" style="130" customWidth="1"/>
    <col min="5637" max="5641" width="12.625" style="130" customWidth="1"/>
    <col min="5642" max="5888" width="9" style="130"/>
    <col min="5889" max="5889" width="1.875" style="130" customWidth="1"/>
    <col min="5890" max="5890" width="10.125" style="130" customWidth="1"/>
    <col min="5891" max="5891" width="3.625" style="130" customWidth="1"/>
    <col min="5892" max="5892" width="18.75" style="130" customWidth="1"/>
    <col min="5893" max="5897" width="12.625" style="130" customWidth="1"/>
    <col min="5898" max="6144" width="9" style="130"/>
    <col min="6145" max="6145" width="1.875" style="130" customWidth="1"/>
    <col min="6146" max="6146" width="10.125" style="130" customWidth="1"/>
    <col min="6147" max="6147" width="3.625" style="130" customWidth="1"/>
    <col min="6148" max="6148" width="18.75" style="130" customWidth="1"/>
    <col min="6149" max="6153" width="12.625" style="130" customWidth="1"/>
    <col min="6154" max="6400" width="9" style="130"/>
    <col min="6401" max="6401" width="1.875" style="130" customWidth="1"/>
    <col min="6402" max="6402" width="10.125" style="130" customWidth="1"/>
    <col min="6403" max="6403" width="3.625" style="130" customWidth="1"/>
    <col min="6404" max="6404" width="18.75" style="130" customWidth="1"/>
    <col min="6405" max="6409" width="12.625" style="130" customWidth="1"/>
    <col min="6410" max="6656" width="9" style="130"/>
    <col min="6657" max="6657" width="1.875" style="130" customWidth="1"/>
    <col min="6658" max="6658" width="10.125" style="130" customWidth="1"/>
    <col min="6659" max="6659" width="3.625" style="130" customWidth="1"/>
    <col min="6660" max="6660" width="18.75" style="130" customWidth="1"/>
    <col min="6661" max="6665" width="12.625" style="130" customWidth="1"/>
    <col min="6666" max="6912" width="9" style="130"/>
    <col min="6913" max="6913" width="1.875" style="130" customWidth="1"/>
    <col min="6914" max="6914" width="10.125" style="130" customWidth="1"/>
    <col min="6915" max="6915" width="3.625" style="130" customWidth="1"/>
    <col min="6916" max="6916" width="18.75" style="130" customWidth="1"/>
    <col min="6917" max="6921" width="12.625" style="130" customWidth="1"/>
    <col min="6922" max="7168" width="9" style="130"/>
    <col min="7169" max="7169" width="1.875" style="130" customWidth="1"/>
    <col min="7170" max="7170" width="10.125" style="130" customWidth="1"/>
    <col min="7171" max="7171" width="3.625" style="130" customWidth="1"/>
    <col min="7172" max="7172" width="18.75" style="130" customWidth="1"/>
    <col min="7173" max="7177" width="12.625" style="130" customWidth="1"/>
    <col min="7178" max="7424" width="9" style="130"/>
    <col min="7425" max="7425" width="1.875" style="130" customWidth="1"/>
    <col min="7426" max="7426" width="10.125" style="130" customWidth="1"/>
    <col min="7427" max="7427" width="3.625" style="130" customWidth="1"/>
    <col min="7428" max="7428" width="18.75" style="130" customWidth="1"/>
    <col min="7429" max="7433" width="12.625" style="130" customWidth="1"/>
    <col min="7434" max="7680" width="9" style="130"/>
    <col min="7681" max="7681" width="1.875" style="130" customWidth="1"/>
    <col min="7682" max="7682" width="10.125" style="130" customWidth="1"/>
    <col min="7683" max="7683" width="3.625" style="130" customWidth="1"/>
    <col min="7684" max="7684" width="18.75" style="130" customWidth="1"/>
    <col min="7685" max="7689" width="12.625" style="130" customWidth="1"/>
    <col min="7690" max="7936" width="9" style="130"/>
    <col min="7937" max="7937" width="1.875" style="130" customWidth="1"/>
    <col min="7938" max="7938" width="10.125" style="130" customWidth="1"/>
    <col min="7939" max="7939" width="3.625" style="130" customWidth="1"/>
    <col min="7940" max="7940" width="18.75" style="130" customWidth="1"/>
    <col min="7941" max="7945" width="12.625" style="130" customWidth="1"/>
    <col min="7946" max="8192" width="9" style="130"/>
    <col min="8193" max="8193" width="1.875" style="130" customWidth="1"/>
    <col min="8194" max="8194" width="10.125" style="130" customWidth="1"/>
    <col min="8195" max="8195" width="3.625" style="130" customWidth="1"/>
    <col min="8196" max="8196" width="18.75" style="130" customWidth="1"/>
    <col min="8197" max="8201" width="12.625" style="130" customWidth="1"/>
    <col min="8202" max="8448" width="9" style="130"/>
    <col min="8449" max="8449" width="1.875" style="130" customWidth="1"/>
    <col min="8450" max="8450" width="10.125" style="130" customWidth="1"/>
    <col min="8451" max="8451" width="3.625" style="130" customWidth="1"/>
    <col min="8452" max="8452" width="18.75" style="130" customWidth="1"/>
    <col min="8453" max="8457" width="12.625" style="130" customWidth="1"/>
    <col min="8458" max="8704" width="9" style="130"/>
    <col min="8705" max="8705" width="1.875" style="130" customWidth="1"/>
    <col min="8706" max="8706" width="10.125" style="130" customWidth="1"/>
    <col min="8707" max="8707" width="3.625" style="130" customWidth="1"/>
    <col min="8708" max="8708" width="18.75" style="130" customWidth="1"/>
    <col min="8709" max="8713" width="12.625" style="130" customWidth="1"/>
    <col min="8714" max="8960" width="9" style="130"/>
    <col min="8961" max="8961" width="1.875" style="130" customWidth="1"/>
    <col min="8962" max="8962" width="10.125" style="130" customWidth="1"/>
    <col min="8963" max="8963" width="3.625" style="130" customWidth="1"/>
    <col min="8964" max="8964" width="18.75" style="130" customWidth="1"/>
    <col min="8965" max="8969" width="12.625" style="130" customWidth="1"/>
    <col min="8970" max="9216" width="9" style="130"/>
    <col min="9217" max="9217" width="1.875" style="130" customWidth="1"/>
    <col min="9218" max="9218" width="10.125" style="130" customWidth="1"/>
    <col min="9219" max="9219" width="3.625" style="130" customWidth="1"/>
    <col min="9220" max="9220" width="18.75" style="130" customWidth="1"/>
    <col min="9221" max="9225" width="12.625" style="130" customWidth="1"/>
    <col min="9226" max="9472" width="9" style="130"/>
    <col min="9473" max="9473" width="1.875" style="130" customWidth="1"/>
    <col min="9474" max="9474" width="10.125" style="130" customWidth="1"/>
    <col min="9475" max="9475" width="3.625" style="130" customWidth="1"/>
    <col min="9476" max="9476" width="18.75" style="130" customWidth="1"/>
    <col min="9477" max="9481" width="12.625" style="130" customWidth="1"/>
    <col min="9482" max="9728" width="9" style="130"/>
    <col min="9729" max="9729" width="1.875" style="130" customWidth="1"/>
    <col min="9730" max="9730" width="10.125" style="130" customWidth="1"/>
    <col min="9731" max="9731" width="3.625" style="130" customWidth="1"/>
    <col min="9732" max="9732" width="18.75" style="130" customWidth="1"/>
    <col min="9733" max="9737" width="12.625" style="130" customWidth="1"/>
    <col min="9738" max="9984" width="9" style="130"/>
    <col min="9985" max="9985" width="1.875" style="130" customWidth="1"/>
    <col min="9986" max="9986" width="10.125" style="130" customWidth="1"/>
    <col min="9987" max="9987" width="3.625" style="130" customWidth="1"/>
    <col min="9988" max="9988" width="18.75" style="130" customWidth="1"/>
    <col min="9989" max="9993" width="12.625" style="130" customWidth="1"/>
    <col min="9994" max="10240" width="9" style="130"/>
    <col min="10241" max="10241" width="1.875" style="130" customWidth="1"/>
    <col min="10242" max="10242" width="10.125" style="130" customWidth="1"/>
    <col min="10243" max="10243" width="3.625" style="130" customWidth="1"/>
    <col min="10244" max="10244" width="18.75" style="130" customWidth="1"/>
    <col min="10245" max="10249" width="12.625" style="130" customWidth="1"/>
    <col min="10250" max="10496" width="9" style="130"/>
    <col min="10497" max="10497" width="1.875" style="130" customWidth="1"/>
    <col min="10498" max="10498" width="10.125" style="130" customWidth="1"/>
    <col min="10499" max="10499" width="3.625" style="130" customWidth="1"/>
    <col min="10500" max="10500" width="18.75" style="130" customWidth="1"/>
    <col min="10501" max="10505" width="12.625" style="130" customWidth="1"/>
    <col min="10506" max="10752" width="9" style="130"/>
    <col min="10753" max="10753" width="1.875" style="130" customWidth="1"/>
    <col min="10754" max="10754" width="10.125" style="130" customWidth="1"/>
    <col min="10755" max="10755" width="3.625" style="130" customWidth="1"/>
    <col min="10756" max="10756" width="18.75" style="130" customWidth="1"/>
    <col min="10757" max="10761" width="12.625" style="130" customWidth="1"/>
    <col min="10762" max="11008" width="9" style="130"/>
    <col min="11009" max="11009" width="1.875" style="130" customWidth="1"/>
    <col min="11010" max="11010" width="10.125" style="130" customWidth="1"/>
    <col min="11011" max="11011" width="3.625" style="130" customWidth="1"/>
    <col min="11012" max="11012" width="18.75" style="130" customWidth="1"/>
    <col min="11013" max="11017" width="12.625" style="130" customWidth="1"/>
    <col min="11018" max="11264" width="9" style="130"/>
    <col min="11265" max="11265" width="1.875" style="130" customWidth="1"/>
    <col min="11266" max="11266" width="10.125" style="130" customWidth="1"/>
    <col min="11267" max="11267" width="3.625" style="130" customWidth="1"/>
    <col min="11268" max="11268" width="18.75" style="130" customWidth="1"/>
    <col min="11269" max="11273" width="12.625" style="130" customWidth="1"/>
    <col min="11274" max="11520" width="9" style="130"/>
    <col min="11521" max="11521" width="1.875" style="130" customWidth="1"/>
    <col min="11522" max="11522" width="10.125" style="130" customWidth="1"/>
    <col min="11523" max="11523" width="3.625" style="130" customWidth="1"/>
    <col min="11524" max="11524" width="18.75" style="130" customWidth="1"/>
    <col min="11525" max="11529" width="12.625" style="130" customWidth="1"/>
    <col min="11530" max="11776" width="9" style="130"/>
    <col min="11777" max="11777" width="1.875" style="130" customWidth="1"/>
    <col min="11778" max="11778" width="10.125" style="130" customWidth="1"/>
    <col min="11779" max="11779" width="3.625" style="130" customWidth="1"/>
    <col min="11780" max="11780" width="18.75" style="130" customWidth="1"/>
    <col min="11781" max="11785" width="12.625" style="130" customWidth="1"/>
    <col min="11786" max="12032" width="9" style="130"/>
    <col min="12033" max="12033" width="1.875" style="130" customWidth="1"/>
    <col min="12034" max="12034" width="10.125" style="130" customWidth="1"/>
    <col min="12035" max="12035" width="3.625" style="130" customWidth="1"/>
    <col min="12036" max="12036" width="18.75" style="130" customWidth="1"/>
    <col min="12037" max="12041" width="12.625" style="130" customWidth="1"/>
    <col min="12042" max="12288" width="9" style="130"/>
    <col min="12289" max="12289" width="1.875" style="130" customWidth="1"/>
    <col min="12290" max="12290" width="10.125" style="130" customWidth="1"/>
    <col min="12291" max="12291" width="3.625" style="130" customWidth="1"/>
    <col min="12292" max="12292" width="18.75" style="130" customWidth="1"/>
    <col min="12293" max="12297" width="12.625" style="130" customWidth="1"/>
    <col min="12298" max="12544" width="9" style="130"/>
    <col min="12545" max="12545" width="1.875" style="130" customWidth="1"/>
    <col min="12546" max="12546" width="10.125" style="130" customWidth="1"/>
    <col min="12547" max="12547" width="3.625" style="130" customWidth="1"/>
    <col min="12548" max="12548" width="18.75" style="130" customWidth="1"/>
    <col min="12549" max="12553" width="12.625" style="130" customWidth="1"/>
    <col min="12554" max="12800" width="9" style="130"/>
    <col min="12801" max="12801" width="1.875" style="130" customWidth="1"/>
    <col min="12802" max="12802" width="10.125" style="130" customWidth="1"/>
    <col min="12803" max="12803" width="3.625" style="130" customWidth="1"/>
    <col min="12804" max="12804" width="18.75" style="130" customWidth="1"/>
    <col min="12805" max="12809" width="12.625" style="130" customWidth="1"/>
    <col min="12810" max="13056" width="9" style="130"/>
    <col min="13057" max="13057" width="1.875" style="130" customWidth="1"/>
    <col min="13058" max="13058" width="10.125" style="130" customWidth="1"/>
    <col min="13059" max="13059" width="3.625" style="130" customWidth="1"/>
    <col min="13060" max="13060" width="18.75" style="130" customWidth="1"/>
    <col min="13061" max="13065" width="12.625" style="130" customWidth="1"/>
    <col min="13066" max="13312" width="9" style="130"/>
    <col min="13313" max="13313" width="1.875" style="130" customWidth="1"/>
    <col min="13314" max="13314" width="10.125" style="130" customWidth="1"/>
    <col min="13315" max="13315" width="3.625" style="130" customWidth="1"/>
    <col min="13316" max="13316" width="18.75" style="130" customWidth="1"/>
    <col min="13317" max="13321" width="12.625" style="130" customWidth="1"/>
    <col min="13322" max="13568" width="9" style="130"/>
    <col min="13569" max="13569" width="1.875" style="130" customWidth="1"/>
    <col min="13570" max="13570" width="10.125" style="130" customWidth="1"/>
    <col min="13571" max="13571" width="3.625" style="130" customWidth="1"/>
    <col min="13572" max="13572" width="18.75" style="130" customWidth="1"/>
    <col min="13573" max="13577" width="12.625" style="130" customWidth="1"/>
    <col min="13578" max="13824" width="9" style="130"/>
    <col min="13825" max="13825" width="1.875" style="130" customWidth="1"/>
    <col min="13826" max="13826" width="10.125" style="130" customWidth="1"/>
    <col min="13827" max="13827" width="3.625" style="130" customWidth="1"/>
    <col min="13828" max="13828" width="18.75" style="130" customWidth="1"/>
    <col min="13829" max="13833" width="12.625" style="130" customWidth="1"/>
    <col min="13834" max="14080" width="9" style="130"/>
    <col min="14081" max="14081" width="1.875" style="130" customWidth="1"/>
    <col min="14082" max="14082" width="10.125" style="130" customWidth="1"/>
    <col min="14083" max="14083" width="3.625" style="130" customWidth="1"/>
    <col min="14084" max="14084" width="18.75" style="130" customWidth="1"/>
    <col min="14085" max="14089" width="12.625" style="130" customWidth="1"/>
    <col min="14090" max="14336" width="9" style="130"/>
    <col min="14337" max="14337" width="1.875" style="130" customWidth="1"/>
    <col min="14338" max="14338" width="10.125" style="130" customWidth="1"/>
    <col min="14339" max="14339" width="3.625" style="130" customWidth="1"/>
    <col min="14340" max="14340" width="18.75" style="130" customWidth="1"/>
    <col min="14341" max="14345" width="12.625" style="130" customWidth="1"/>
    <col min="14346" max="14592" width="9" style="130"/>
    <col min="14593" max="14593" width="1.875" style="130" customWidth="1"/>
    <col min="14594" max="14594" width="10.125" style="130" customWidth="1"/>
    <col min="14595" max="14595" width="3.625" style="130" customWidth="1"/>
    <col min="14596" max="14596" width="18.75" style="130" customWidth="1"/>
    <col min="14597" max="14601" width="12.625" style="130" customWidth="1"/>
    <col min="14602" max="14848" width="9" style="130"/>
    <col min="14849" max="14849" width="1.875" style="130" customWidth="1"/>
    <col min="14850" max="14850" width="10.125" style="130" customWidth="1"/>
    <col min="14851" max="14851" width="3.625" style="130" customWidth="1"/>
    <col min="14852" max="14852" width="18.75" style="130" customWidth="1"/>
    <col min="14853" max="14857" width="12.625" style="130" customWidth="1"/>
    <col min="14858" max="15104" width="9" style="130"/>
    <col min="15105" max="15105" width="1.875" style="130" customWidth="1"/>
    <col min="15106" max="15106" width="10.125" style="130" customWidth="1"/>
    <col min="15107" max="15107" width="3.625" style="130" customWidth="1"/>
    <col min="15108" max="15108" width="18.75" style="130" customWidth="1"/>
    <col min="15109" max="15113" width="12.625" style="130" customWidth="1"/>
    <col min="15114" max="15360" width="9" style="130"/>
    <col min="15361" max="15361" width="1.875" style="130" customWidth="1"/>
    <col min="15362" max="15362" width="10.125" style="130" customWidth="1"/>
    <col min="15363" max="15363" width="3.625" style="130" customWidth="1"/>
    <col min="15364" max="15364" width="18.75" style="130" customWidth="1"/>
    <col min="15365" max="15369" width="12.625" style="130" customWidth="1"/>
    <col min="15370" max="15616" width="9" style="130"/>
    <col min="15617" max="15617" width="1.875" style="130" customWidth="1"/>
    <col min="15618" max="15618" width="10.125" style="130" customWidth="1"/>
    <col min="15619" max="15619" width="3.625" style="130" customWidth="1"/>
    <col min="15620" max="15620" width="18.75" style="130" customWidth="1"/>
    <col min="15621" max="15625" width="12.625" style="130" customWidth="1"/>
    <col min="15626" max="15872" width="9" style="130"/>
    <col min="15873" max="15873" width="1.875" style="130" customWidth="1"/>
    <col min="15874" max="15874" width="10.125" style="130" customWidth="1"/>
    <col min="15875" max="15875" width="3.625" style="130" customWidth="1"/>
    <col min="15876" max="15876" width="18.75" style="130" customWidth="1"/>
    <col min="15877" max="15881" width="12.625" style="130" customWidth="1"/>
    <col min="15882" max="16128" width="9" style="130"/>
    <col min="16129" max="16129" width="1.875" style="130" customWidth="1"/>
    <col min="16130" max="16130" width="10.125" style="130" customWidth="1"/>
    <col min="16131" max="16131" width="3.625" style="130" customWidth="1"/>
    <col min="16132" max="16132" width="18.75" style="130" customWidth="1"/>
    <col min="16133" max="16137" width="12.625" style="130" customWidth="1"/>
    <col min="16138" max="16384" width="9" style="130"/>
  </cols>
  <sheetData>
    <row r="1" spans="1:10" ht="20.100000000000001" customHeight="1">
      <c r="A1" s="129"/>
      <c r="B1" s="129"/>
      <c r="C1" s="129"/>
      <c r="D1" s="129"/>
      <c r="E1" s="129"/>
      <c r="F1" s="129"/>
      <c r="G1" s="129"/>
      <c r="H1" s="129"/>
      <c r="I1" s="129"/>
      <c r="J1" s="129"/>
    </row>
    <row r="2" spans="1:10" ht="20.100000000000001" customHeight="1">
      <c r="A2" s="129"/>
      <c r="B2" s="129"/>
      <c r="C2" s="129"/>
      <c r="D2" s="129"/>
      <c r="E2" s="129"/>
      <c r="F2" s="129"/>
      <c r="G2" s="129"/>
      <c r="H2" s="129"/>
      <c r="I2" s="131" t="s">
        <v>239</v>
      </c>
      <c r="J2" s="132"/>
    </row>
    <row r="3" spans="1:10" ht="20.100000000000001" customHeight="1">
      <c r="A3" s="129"/>
      <c r="B3" s="129"/>
      <c r="C3" s="129"/>
      <c r="D3" s="129"/>
      <c r="E3" s="129"/>
      <c r="F3" s="129"/>
      <c r="G3" s="129"/>
      <c r="H3" s="129"/>
      <c r="I3" s="131"/>
      <c r="J3" s="132"/>
    </row>
    <row r="4" spans="1:10" ht="20.100000000000001" customHeight="1">
      <c r="A4" s="129"/>
      <c r="B4" s="589" t="s">
        <v>401</v>
      </c>
      <c r="C4" s="589"/>
      <c r="D4" s="589"/>
      <c r="E4" s="589"/>
      <c r="F4" s="589"/>
      <c r="G4" s="589"/>
      <c r="H4" s="589"/>
      <c r="I4" s="589"/>
      <c r="J4" s="129"/>
    </row>
    <row r="5" spans="1:10" ht="20.100000000000001" customHeight="1" thickBot="1">
      <c r="A5" s="129"/>
      <c r="B5" s="133"/>
      <c r="C5" s="133"/>
      <c r="D5" s="133"/>
      <c r="E5" s="133"/>
      <c r="F5" s="133"/>
      <c r="G5" s="133"/>
      <c r="H5" s="133"/>
      <c r="I5" s="133"/>
      <c r="J5" s="129"/>
    </row>
    <row r="6" spans="1:10" ht="30" customHeight="1">
      <c r="A6" s="129"/>
      <c r="B6" s="590" t="s">
        <v>402</v>
      </c>
      <c r="C6" s="591"/>
      <c r="D6" s="592"/>
      <c r="E6" s="593"/>
      <c r="F6" s="594"/>
      <c r="G6" s="594"/>
      <c r="H6" s="594"/>
      <c r="I6" s="595"/>
      <c r="J6" s="134"/>
    </row>
    <row r="7" spans="1:10" ht="30" customHeight="1" thickBot="1">
      <c r="A7" s="129"/>
      <c r="B7" s="596" t="s">
        <v>403</v>
      </c>
      <c r="C7" s="597"/>
      <c r="D7" s="598"/>
      <c r="E7" s="599" t="s">
        <v>405</v>
      </c>
      <c r="F7" s="600"/>
      <c r="G7" s="600"/>
      <c r="H7" s="600"/>
      <c r="I7" s="601"/>
      <c r="J7" s="134"/>
    </row>
    <row r="8" spans="1:10" ht="30" customHeight="1" thickBot="1">
      <c r="A8" s="129"/>
      <c r="B8" s="605" t="s">
        <v>36</v>
      </c>
      <c r="C8" s="135">
        <v>1</v>
      </c>
      <c r="D8" s="136" t="s">
        <v>37</v>
      </c>
      <c r="E8" s="617"/>
      <c r="F8" s="617"/>
      <c r="G8" s="617"/>
      <c r="H8" s="617"/>
      <c r="I8" s="622"/>
      <c r="J8" s="129"/>
    </row>
    <row r="9" spans="1:10" ht="30" customHeight="1">
      <c r="A9" s="129"/>
      <c r="B9" s="605"/>
      <c r="C9" s="625">
        <v>2</v>
      </c>
      <c r="D9" s="626" t="s">
        <v>38</v>
      </c>
      <c r="E9" s="627" t="s">
        <v>39</v>
      </c>
      <c r="F9" s="629" t="s">
        <v>40</v>
      </c>
      <c r="G9" s="630"/>
      <c r="H9" s="631"/>
      <c r="I9" s="623" t="s">
        <v>41</v>
      </c>
      <c r="J9" s="129"/>
    </row>
    <row r="10" spans="1:10" ht="30" customHeight="1">
      <c r="A10" s="129"/>
      <c r="B10" s="605"/>
      <c r="C10" s="625"/>
      <c r="D10" s="626"/>
      <c r="E10" s="628"/>
      <c r="F10" s="137" t="s">
        <v>406</v>
      </c>
      <c r="G10" s="138" t="s">
        <v>407</v>
      </c>
      <c r="H10" s="139" t="s">
        <v>408</v>
      </c>
      <c r="I10" s="624"/>
      <c r="J10" s="129"/>
    </row>
    <row r="11" spans="1:10" ht="49.5" customHeight="1" thickBot="1">
      <c r="A11" s="129"/>
      <c r="B11" s="605"/>
      <c r="C11" s="625"/>
      <c r="D11" s="626"/>
      <c r="E11" s="140"/>
      <c r="F11" s="141"/>
      <c r="G11" s="142"/>
      <c r="H11" s="143"/>
      <c r="I11" s="144"/>
      <c r="J11" s="129"/>
    </row>
    <row r="12" spans="1:10" ht="30" customHeight="1">
      <c r="A12" s="129"/>
      <c r="B12" s="605"/>
      <c r="C12" s="625">
        <v>3</v>
      </c>
      <c r="D12" s="625" t="s">
        <v>42</v>
      </c>
      <c r="E12" s="620"/>
      <c r="F12" s="620"/>
      <c r="G12" s="620"/>
      <c r="H12" s="620"/>
      <c r="I12" s="621"/>
      <c r="J12" s="129"/>
    </row>
    <row r="13" spans="1:10" ht="30" customHeight="1">
      <c r="A13" s="129"/>
      <c r="B13" s="605"/>
      <c r="C13" s="625"/>
      <c r="D13" s="625"/>
      <c r="E13" s="632"/>
      <c r="F13" s="632"/>
      <c r="G13" s="632"/>
      <c r="H13" s="632"/>
      <c r="I13" s="633"/>
      <c r="J13" s="129"/>
    </row>
    <row r="14" spans="1:10" ht="30" customHeight="1">
      <c r="A14" s="129"/>
      <c r="B14" s="605"/>
      <c r="C14" s="615">
        <v>4</v>
      </c>
      <c r="D14" s="616" t="s">
        <v>35</v>
      </c>
      <c r="E14" s="618"/>
      <c r="F14" s="618"/>
      <c r="G14" s="618"/>
      <c r="H14" s="618"/>
      <c r="I14" s="619"/>
      <c r="J14" s="129"/>
    </row>
    <row r="15" spans="1:10" ht="30" customHeight="1" thickBot="1">
      <c r="A15" s="129"/>
      <c r="B15" s="605"/>
      <c r="C15" s="615"/>
      <c r="D15" s="617"/>
      <c r="E15" s="620"/>
      <c r="F15" s="620"/>
      <c r="G15" s="620"/>
      <c r="H15" s="620"/>
      <c r="I15" s="621"/>
      <c r="J15" s="129"/>
    </row>
    <row r="16" spans="1:10" ht="42" customHeight="1">
      <c r="A16" s="129"/>
      <c r="B16" s="604" t="s">
        <v>43</v>
      </c>
      <c r="C16" s="145">
        <v>1</v>
      </c>
      <c r="D16" s="145" t="s">
        <v>44</v>
      </c>
      <c r="E16" s="607"/>
      <c r="F16" s="607"/>
      <c r="G16" s="607"/>
      <c r="H16" s="607"/>
      <c r="I16" s="608"/>
      <c r="J16" s="129"/>
    </row>
    <row r="17" spans="1:10" ht="54" customHeight="1">
      <c r="A17" s="129"/>
      <c r="B17" s="605"/>
      <c r="C17" s="146">
        <v>2</v>
      </c>
      <c r="D17" s="146" t="s">
        <v>45</v>
      </c>
      <c r="E17" s="609"/>
      <c r="F17" s="609"/>
      <c r="G17" s="609"/>
      <c r="H17" s="609"/>
      <c r="I17" s="610"/>
      <c r="J17" s="129"/>
    </row>
    <row r="18" spans="1:10" ht="54" customHeight="1" thickBot="1">
      <c r="A18" s="129"/>
      <c r="B18" s="606"/>
      <c r="C18" s="147">
        <v>3</v>
      </c>
      <c r="D18" s="147" t="s">
        <v>35</v>
      </c>
      <c r="E18" s="611"/>
      <c r="F18" s="612"/>
      <c r="G18" s="612"/>
      <c r="H18" s="612"/>
      <c r="I18" s="613"/>
      <c r="J18" s="129"/>
    </row>
    <row r="19" spans="1:10" ht="21.75" customHeight="1">
      <c r="A19" s="129"/>
      <c r="B19" s="614" t="s">
        <v>46</v>
      </c>
      <c r="C19" s="614"/>
      <c r="D19" s="614"/>
      <c r="E19" s="614"/>
      <c r="F19" s="614"/>
      <c r="G19" s="614"/>
      <c r="H19" s="614"/>
      <c r="I19" s="614"/>
      <c r="J19" s="129"/>
    </row>
    <row r="20" spans="1:10" ht="46.5" customHeight="1">
      <c r="A20" s="129"/>
      <c r="B20" s="602" t="s">
        <v>687</v>
      </c>
      <c r="C20" s="602"/>
      <c r="D20" s="602"/>
      <c r="E20" s="602"/>
      <c r="F20" s="602"/>
      <c r="G20" s="602"/>
      <c r="H20" s="602"/>
      <c r="I20" s="602"/>
      <c r="J20" s="129"/>
    </row>
    <row r="21" spans="1:10" ht="39" customHeight="1">
      <c r="A21" s="129"/>
      <c r="B21" s="602" t="s">
        <v>688</v>
      </c>
      <c r="C21" s="602"/>
      <c r="D21" s="602"/>
      <c r="E21" s="602"/>
      <c r="F21" s="602"/>
      <c r="G21" s="602"/>
      <c r="H21" s="602"/>
      <c r="I21" s="602"/>
      <c r="J21" s="129"/>
    </row>
    <row r="22" spans="1:10" ht="24" customHeight="1">
      <c r="A22" s="129"/>
      <c r="B22" s="603" t="s">
        <v>409</v>
      </c>
      <c r="C22" s="603"/>
      <c r="D22" s="603"/>
      <c r="E22" s="603"/>
      <c r="F22" s="603"/>
      <c r="G22" s="603"/>
      <c r="H22" s="603"/>
      <c r="I22" s="603"/>
      <c r="J22" s="129"/>
    </row>
    <row r="23" spans="1:10" ht="30.75" customHeight="1">
      <c r="A23" s="129"/>
      <c r="B23" s="603" t="s">
        <v>689</v>
      </c>
      <c r="C23" s="603"/>
      <c r="D23" s="603"/>
      <c r="E23" s="603"/>
      <c r="F23" s="603"/>
      <c r="G23" s="603"/>
      <c r="H23" s="603"/>
      <c r="I23" s="603"/>
      <c r="J23" s="129"/>
    </row>
  </sheetData>
  <mergeCells count="27">
    <mergeCell ref="C14:C15"/>
    <mergeCell ref="D14:D15"/>
    <mergeCell ref="E14:I15"/>
    <mergeCell ref="B8:B15"/>
    <mergeCell ref="E8:I8"/>
    <mergeCell ref="I9:I10"/>
    <mergeCell ref="C12:C13"/>
    <mergeCell ref="C9:C11"/>
    <mergeCell ref="D9:D11"/>
    <mergeCell ref="E9:E10"/>
    <mergeCell ref="F9:H9"/>
    <mergeCell ref="D12:D13"/>
    <mergeCell ref="E12:I13"/>
    <mergeCell ref="B21:I21"/>
    <mergeCell ref="B22:I22"/>
    <mergeCell ref="B23:I23"/>
    <mergeCell ref="B16:B18"/>
    <mergeCell ref="E16:I16"/>
    <mergeCell ref="E17:I17"/>
    <mergeCell ref="E18:I18"/>
    <mergeCell ref="B19:I19"/>
    <mergeCell ref="B20:I20"/>
    <mergeCell ref="B4:I4"/>
    <mergeCell ref="B6:D6"/>
    <mergeCell ref="E6:I6"/>
    <mergeCell ref="B7:D7"/>
    <mergeCell ref="E7:I7"/>
  </mergeCells>
  <phoneticPr fontId="3"/>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4A40D-9786-44F6-9A92-5C8F94BC9BBE}">
  <dimension ref="A1:AM38"/>
  <sheetViews>
    <sheetView showGridLines="0" zoomScaleNormal="100" zoomScaleSheetLayoutView="100" workbookViewId="0">
      <selection activeCell="AM38" sqref="AM38"/>
    </sheetView>
  </sheetViews>
  <sheetFormatPr defaultColWidth="2.25" defaultRowHeight="13.5"/>
  <cols>
    <col min="1" max="1" width="2.25" style="55" customWidth="1"/>
    <col min="2" max="2" width="2.25" style="56" customWidth="1"/>
    <col min="3" max="5" width="2.25" style="55"/>
    <col min="6" max="6" width="2.5" style="55" bestFit="1" customWidth="1"/>
    <col min="7" max="8" width="2.25" style="55"/>
    <col min="9" max="36" width="2.375" style="55" customWidth="1"/>
    <col min="37" max="37" width="2.25" style="55"/>
    <col min="38" max="38" width="2.25" style="55" customWidth="1"/>
    <col min="39" max="256" width="2.25" style="55"/>
    <col min="257" max="258" width="2.25" style="55" customWidth="1"/>
    <col min="259" max="261" width="2.25" style="55"/>
    <col min="262" max="262" width="2.5" style="55" bestFit="1" customWidth="1"/>
    <col min="263" max="264" width="2.25" style="55"/>
    <col min="265" max="292" width="2.375" style="55" customWidth="1"/>
    <col min="293" max="293" width="2.25" style="55"/>
    <col min="294" max="294" width="2.25" style="55" customWidth="1"/>
    <col min="295" max="512" width="2.25" style="55"/>
    <col min="513" max="514" width="2.25" style="55" customWidth="1"/>
    <col min="515" max="517" width="2.25" style="55"/>
    <col min="518" max="518" width="2.5" style="55" bestFit="1" customWidth="1"/>
    <col min="519" max="520" width="2.25" style="55"/>
    <col min="521" max="548" width="2.375" style="55" customWidth="1"/>
    <col min="549" max="549" width="2.25" style="55"/>
    <col min="550" max="550" width="2.25" style="55" customWidth="1"/>
    <col min="551" max="768" width="2.25" style="55"/>
    <col min="769" max="770" width="2.25" style="55" customWidth="1"/>
    <col min="771" max="773" width="2.25" style="55"/>
    <col min="774" max="774" width="2.5" style="55" bestFit="1" customWidth="1"/>
    <col min="775" max="776" width="2.25" style="55"/>
    <col min="777" max="804" width="2.375" style="55" customWidth="1"/>
    <col min="805" max="805" width="2.25" style="55"/>
    <col min="806" max="806" width="2.25" style="55" customWidth="1"/>
    <col min="807" max="1024" width="2.25" style="55"/>
    <col min="1025" max="1026" width="2.25" style="55" customWidth="1"/>
    <col min="1027" max="1029" width="2.25" style="55"/>
    <col min="1030" max="1030" width="2.5" style="55" bestFit="1" customWidth="1"/>
    <col min="1031" max="1032" width="2.25" style="55"/>
    <col min="1033" max="1060" width="2.375" style="55" customWidth="1"/>
    <col min="1061" max="1061" width="2.25" style="55"/>
    <col min="1062" max="1062" width="2.25" style="55" customWidth="1"/>
    <col min="1063" max="1280" width="2.25" style="55"/>
    <col min="1281" max="1282" width="2.25" style="55" customWidth="1"/>
    <col min="1283" max="1285" width="2.25" style="55"/>
    <col min="1286" max="1286" width="2.5" style="55" bestFit="1" customWidth="1"/>
    <col min="1287" max="1288" width="2.25" style="55"/>
    <col min="1289" max="1316" width="2.375" style="55" customWidth="1"/>
    <col min="1317" max="1317" width="2.25" style="55"/>
    <col min="1318" max="1318" width="2.25" style="55" customWidth="1"/>
    <col min="1319" max="1536" width="2.25" style="55"/>
    <col min="1537" max="1538" width="2.25" style="55" customWidth="1"/>
    <col min="1539" max="1541" width="2.25" style="55"/>
    <col min="1542" max="1542" width="2.5" style="55" bestFit="1" customWidth="1"/>
    <col min="1543" max="1544" width="2.25" style="55"/>
    <col min="1545" max="1572" width="2.375" style="55" customWidth="1"/>
    <col min="1573" max="1573" width="2.25" style="55"/>
    <col min="1574" max="1574" width="2.25" style="55" customWidth="1"/>
    <col min="1575" max="1792" width="2.25" style="55"/>
    <col min="1793" max="1794" width="2.25" style="55" customWidth="1"/>
    <col min="1795" max="1797" width="2.25" style="55"/>
    <col min="1798" max="1798" width="2.5" style="55" bestFit="1" customWidth="1"/>
    <col min="1799" max="1800" width="2.25" style="55"/>
    <col min="1801" max="1828" width="2.375" style="55" customWidth="1"/>
    <col min="1829" max="1829" width="2.25" style="55"/>
    <col min="1830" max="1830" width="2.25" style="55" customWidth="1"/>
    <col min="1831" max="2048" width="2.25" style="55"/>
    <col min="2049" max="2050" width="2.25" style="55" customWidth="1"/>
    <col min="2051" max="2053" width="2.25" style="55"/>
    <col min="2054" max="2054" width="2.5" style="55" bestFit="1" customWidth="1"/>
    <col min="2055" max="2056" width="2.25" style="55"/>
    <col min="2057" max="2084" width="2.375" style="55" customWidth="1"/>
    <col min="2085" max="2085" width="2.25" style="55"/>
    <col min="2086" max="2086" width="2.25" style="55" customWidth="1"/>
    <col min="2087" max="2304" width="2.25" style="55"/>
    <col min="2305" max="2306" width="2.25" style="55" customWidth="1"/>
    <col min="2307" max="2309" width="2.25" style="55"/>
    <col min="2310" max="2310" width="2.5" style="55" bestFit="1" customWidth="1"/>
    <col min="2311" max="2312" width="2.25" style="55"/>
    <col min="2313" max="2340" width="2.375" style="55" customWidth="1"/>
    <col min="2341" max="2341" width="2.25" style="55"/>
    <col min="2342" max="2342" width="2.25" style="55" customWidth="1"/>
    <col min="2343" max="2560" width="2.25" style="55"/>
    <col min="2561" max="2562" width="2.25" style="55" customWidth="1"/>
    <col min="2563" max="2565" width="2.25" style="55"/>
    <col min="2566" max="2566" width="2.5" style="55" bestFit="1" customWidth="1"/>
    <col min="2567" max="2568" width="2.25" style="55"/>
    <col min="2569" max="2596" width="2.375" style="55" customWidth="1"/>
    <col min="2597" max="2597" width="2.25" style="55"/>
    <col min="2598" max="2598" width="2.25" style="55" customWidth="1"/>
    <col min="2599" max="2816" width="2.25" style="55"/>
    <col min="2817" max="2818" width="2.25" style="55" customWidth="1"/>
    <col min="2819" max="2821" width="2.25" style="55"/>
    <col min="2822" max="2822" width="2.5" style="55" bestFit="1" customWidth="1"/>
    <col min="2823" max="2824" width="2.25" style="55"/>
    <col min="2825" max="2852" width="2.375" style="55" customWidth="1"/>
    <col min="2853" max="2853" width="2.25" style="55"/>
    <col min="2854" max="2854" width="2.25" style="55" customWidth="1"/>
    <col min="2855" max="3072" width="2.25" style="55"/>
    <col min="3073" max="3074" width="2.25" style="55" customWidth="1"/>
    <col min="3075" max="3077" width="2.25" style="55"/>
    <col min="3078" max="3078" width="2.5" style="55" bestFit="1" customWidth="1"/>
    <col min="3079" max="3080" width="2.25" style="55"/>
    <col min="3081" max="3108" width="2.375" style="55" customWidth="1"/>
    <col min="3109" max="3109" width="2.25" style="55"/>
    <col min="3110" max="3110" width="2.25" style="55" customWidth="1"/>
    <col min="3111" max="3328" width="2.25" style="55"/>
    <col min="3329" max="3330" width="2.25" style="55" customWidth="1"/>
    <col min="3331" max="3333" width="2.25" style="55"/>
    <col min="3334" max="3334" width="2.5" style="55" bestFit="1" customWidth="1"/>
    <col min="3335" max="3336" width="2.25" style="55"/>
    <col min="3337" max="3364" width="2.375" style="55" customWidth="1"/>
    <col min="3365" max="3365" width="2.25" style="55"/>
    <col min="3366" max="3366" width="2.25" style="55" customWidth="1"/>
    <col min="3367" max="3584" width="2.25" style="55"/>
    <col min="3585" max="3586" width="2.25" style="55" customWidth="1"/>
    <col min="3587" max="3589" width="2.25" style="55"/>
    <col min="3590" max="3590" width="2.5" style="55" bestFit="1" customWidth="1"/>
    <col min="3591" max="3592" width="2.25" style="55"/>
    <col min="3593" max="3620" width="2.375" style="55" customWidth="1"/>
    <col min="3621" max="3621" width="2.25" style="55"/>
    <col min="3622" max="3622" width="2.25" style="55" customWidth="1"/>
    <col min="3623" max="3840" width="2.25" style="55"/>
    <col min="3841" max="3842" width="2.25" style="55" customWidth="1"/>
    <col min="3843" max="3845" width="2.25" style="55"/>
    <col min="3846" max="3846" width="2.5" style="55" bestFit="1" customWidth="1"/>
    <col min="3847" max="3848" width="2.25" style="55"/>
    <col min="3849" max="3876" width="2.375" style="55" customWidth="1"/>
    <col min="3877" max="3877" width="2.25" style="55"/>
    <col min="3878" max="3878" width="2.25" style="55" customWidth="1"/>
    <col min="3879" max="4096" width="2.25" style="55"/>
    <col min="4097" max="4098" width="2.25" style="55" customWidth="1"/>
    <col min="4099" max="4101" width="2.25" style="55"/>
    <col min="4102" max="4102" width="2.5" style="55" bestFit="1" customWidth="1"/>
    <col min="4103" max="4104" width="2.25" style="55"/>
    <col min="4105" max="4132" width="2.375" style="55" customWidth="1"/>
    <col min="4133" max="4133" width="2.25" style="55"/>
    <col min="4134" max="4134" width="2.25" style="55" customWidth="1"/>
    <col min="4135" max="4352" width="2.25" style="55"/>
    <col min="4353" max="4354" width="2.25" style="55" customWidth="1"/>
    <col min="4355" max="4357" width="2.25" style="55"/>
    <col min="4358" max="4358" width="2.5" style="55" bestFit="1" customWidth="1"/>
    <col min="4359" max="4360" width="2.25" style="55"/>
    <col min="4361" max="4388" width="2.375" style="55" customWidth="1"/>
    <col min="4389" max="4389" width="2.25" style="55"/>
    <col min="4390" max="4390" width="2.25" style="55" customWidth="1"/>
    <col min="4391" max="4608" width="2.25" style="55"/>
    <col min="4609" max="4610" width="2.25" style="55" customWidth="1"/>
    <col min="4611" max="4613" width="2.25" style="55"/>
    <col min="4614" max="4614" width="2.5" style="55" bestFit="1" customWidth="1"/>
    <col min="4615" max="4616" width="2.25" style="55"/>
    <col min="4617" max="4644" width="2.375" style="55" customWidth="1"/>
    <col min="4645" max="4645" width="2.25" style="55"/>
    <col min="4646" max="4646" width="2.25" style="55" customWidth="1"/>
    <col min="4647" max="4864" width="2.25" style="55"/>
    <col min="4865" max="4866" width="2.25" style="55" customWidth="1"/>
    <col min="4867" max="4869" width="2.25" style="55"/>
    <col min="4870" max="4870" width="2.5" style="55" bestFit="1" customWidth="1"/>
    <col min="4871" max="4872" width="2.25" style="55"/>
    <col min="4873" max="4900" width="2.375" style="55" customWidth="1"/>
    <col min="4901" max="4901" width="2.25" style="55"/>
    <col min="4902" max="4902" width="2.25" style="55" customWidth="1"/>
    <col min="4903" max="5120" width="2.25" style="55"/>
    <col min="5121" max="5122" width="2.25" style="55" customWidth="1"/>
    <col min="5123" max="5125" width="2.25" style="55"/>
    <col min="5126" max="5126" width="2.5" style="55" bestFit="1" customWidth="1"/>
    <col min="5127" max="5128" width="2.25" style="55"/>
    <col min="5129" max="5156" width="2.375" style="55" customWidth="1"/>
    <col min="5157" max="5157" width="2.25" style="55"/>
    <col min="5158" max="5158" width="2.25" style="55" customWidth="1"/>
    <col min="5159" max="5376" width="2.25" style="55"/>
    <col min="5377" max="5378" width="2.25" style="55" customWidth="1"/>
    <col min="5379" max="5381" width="2.25" style="55"/>
    <col min="5382" max="5382" width="2.5" style="55" bestFit="1" customWidth="1"/>
    <col min="5383" max="5384" width="2.25" style="55"/>
    <col min="5385" max="5412" width="2.375" style="55" customWidth="1"/>
    <col min="5413" max="5413" width="2.25" style="55"/>
    <col min="5414" max="5414" width="2.25" style="55" customWidth="1"/>
    <col min="5415" max="5632" width="2.25" style="55"/>
    <col min="5633" max="5634" width="2.25" style="55" customWidth="1"/>
    <col min="5635" max="5637" width="2.25" style="55"/>
    <col min="5638" max="5638" width="2.5" style="55" bestFit="1" customWidth="1"/>
    <col min="5639" max="5640" width="2.25" style="55"/>
    <col min="5641" max="5668" width="2.375" style="55" customWidth="1"/>
    <col min="5669" max="5669" width="2.25" style="55"/>
    <col min="5670" max="5670" width="2.25" style="55" customWidth="1"/>
    <col min="5671" max="5888" width="2.25" style="55"/>
    <col min="5889" max="5890" width="2.25" style="55" customWidth="1"/>
    <col min="5891" max="5893" width="2.25" style="55"/>
    <col min="5894" max="5894" width="2.5" style="55" bestFit="1" customWidth="1"/>
    <col min="5895" max="5896" width="2.25" style="55"/>
    <col min="5897" max="5924" width="2.375" style="55" customWidth="1"/>
    <col min="5925" max="5925" width="2.25" style="55"/>
    <col min="5926" max="5926" width="2.25" style="55" customWidth="1"/>
    <col min="5927" max="6144" width="2.25" style="55"/>
    <col min="6145" max="6146" width="2.25" style="55" customWidth="1"/>
    <col min="6147" max="6149" width="2.25" style="55"/>
    <col min="6150" max="6150" width="2.5" style="55" bestFit="1" customWidth="1"/>
    <col min="6151" max="6152" width="2.25" style="55"/>
    <col min="6153" max="6180" width="2.375" style="55" customWidth="1"/>
    <col min="6181" max="6181" width="2.25" style="55"/>
    <col min="6182" max="6182" width="2.25" style="55" customWidth="1"/>
    <col min="6183" max="6400" width="2.25" style="55"/>
    <col min="6401" max="6402" width="2.25" style="55" customWidth="1"/>
    <col min="6403" max="6405" width="2.25" style="55"/>
    <col min="6406" max="6406" width="2.5" style="55" bestFit="1" customWidth="1"/>
    <col min="6407" max="6408" width="2.25" style="55"/>
    <col min="6409" max="6436" width="2.375" style="55" customWidth="1"/>
    <col min="6437" max="6437" width="2.25" style="55"/>
    <col min="6438" max="6438" width="2.25" style="55" customWidth="1"/>
    <col min="6439" max="6656" width="2.25" style="55"/>
    <col min="6657" max="6658" width="2.25" style="55" customWidth="1"/>
    <col min="6659" max="6661" width="2.25" style="55"/>
    <col min="6662" max="6662" width="2.5" style="55" bestFit="1" customWidth="1"/>
    <col min="6663" max="6664" width="2.25" style="55"/>
    <col min="6665" max="6692" width="2.375" style="55" customWidth="1"/>
    <col min="6693" max="6693" width="2.25" style="55"/>
    <col min="6694" max="6694" width="2.25" style="55" customWidth="1"/>
    <col min="6695" max="6912" width="2.25" style="55"/>
    <col min="6913" max="6914" width="2.25" style="55" customWidth="1"/>
    <col min="6915" max="6917" width="2.25" style="55"/>
    <col min="6918" max="6918" width="2.5" style="55" bestFit="1" customWidth="1"/>
    <col min="6919" max="6920" width="2.25" style="55"/>
    <col min="6921" max="6948" width="2.375" style="55" customWidth="1"/>
    <col min="6949" max="6949" width="2.25" style="55"/>
    <col min="6950" max="6950" width="2.25" style="55" customWidth="1"/>
    <col min="6951" max="7168" width="2.25" style="55"/>
    <col min="7169" max="7170" width="2.25" style="55" customWidth="1"/>
    <col min="7171" max="7173" width="2.25" style="55"/>
    <col min="7174" max="7174" width="2.5" style="55" bestFit="1" customWidth="1"/>
    <col min="7175" max="7176" width="2.25" style="55"/>
    <col min="7177" max="7204" width="2.375" style="55" customWidth="1"/>
    <col min="7205" max="7205" width="2.25" style="55"/>
    <col min="7206" max="7206" width="2.25" style="55" customWidth="1"/>
    <col min="7207" max="7424" width="2.25" style="55"/>
    <col min="7425" max="7426" width="2.25" style="55" customWidth="1"/>
    <col min="7427" max="7429" width="2.25" style="55"/>
    <col min="7430" max="7430" width="2.5" style="55" bestFit="1" customWidth="1"/>
    <col min="7431" max="7432" width="2.25" style="55"/>
    <col min="7433" max="7460" width="2.375" style="55" customWidth="1"/>
    <col min="7461" max="7461" width="2.25" style="55"/>
    <col min="7462" max="7462" width="2.25" style="55" customWidth="1"/>
    <col min="7463" max="7680" width="2.25" style="55"/>
    <col min="7681" max="7682" width="2.25" style="55" customWidth="1"/>
    <col min="7683" max="7685" width="2.25" style="55"/>
    <col min="7686" max="7686" width="2.5" style="55" bestFit="1" customWidth="1"/>
    <col min="7687" max="7688" width="2.25" style="55"/>
    <col min="7689" max="7716" width="2.375" style="55" customWidth="1"/>
    <col min="7717" max="7717" width="2.25" style="55"/>
    <col min="7718" max="7718" width="2.25" style="55" customWidth="1"/>
    <col min="7719" max="7936" width="2.25" style="55"/>
    <col min="7937" max="7938" width="2.25" style="55" customWidth="1"/>
    <col min="7939" max="7941" width="2.25" style="55"/>
    <col min="7942" max="7942" width="2.5" style="55" bestFit="1" customWidth="1"/>
    <col min="7943" max="7944" width="2.25" style="55"/>
    <col min="7945" max="7972" width="2.375" style="55" customWidth="1"/>
    <col min="7973" max="7973" width="2.25" style="55"/>
    <col min="7974" max="7974" width="2.25" style="55" customWidth="1"/>
    <col min="7975" max="8192" width="2.25" style="55"/>
    <col min="8193" max="8194" width="2.25" style="55" customWidth="1"/>
    <col min="8195" max="8197" width="2.25" style="55"/>
    <col min="8198" max="8198" width="2.5" style="55" bestFit="1" customWidth="1"/>
    <col min="8199" max="8200" width="2.25" style="55"/>
    <col min="8201" max="8228" width="2.375" style="55" customWidth="1"/>
    <col min="8229" max="8229" width="2.25" style="55"/>
    <col min="8230" max="8230" width="2.25" style="55" customWidth="1"/>
    <col min="8231" max="8448" width="2.25" style="55"/>
    <col min="8449" max="8450" width="2.25" style="55" customWidth="1"/>
    <col min="8451" max="8453" width="2.25" style="55"/>
    <col min="8454" max="8454" width="2.5" style="55" bestFit="1" customWidth="1"/>
    <col min="8455" max="8456" width="2.25" style="55"/>
    <col min="8457" max="8484" width="2.375" style="55" customWidth="1"/>
    <col min="8485" max="8485" width="2.25" style="55"/>
    <col min="8486" max="8486" width="2.25" style="55" customWidth="1"/>
    <col min="8487" max="8704" width="2.25" style="55"/>
    <col min="8705" max="8706" width="2.25" style="55" customWidth="1"/>
    <col min="8707" max="8709" width="2.25" style="55"/>
    <col min="8710" max="8710" width="2.5" style="55" bestFit="1" customWidth="1"/>
    <col min="8711" max="8712" width="2.25" style="55"/>
    <col min="8713" max="8740" width="2.375" style="55" customWidth="1"/>
    <col min="8741" max="8741" width="2.25" style="55"/>
    <col min="8742" max="8742" width="2.25" style="55" customWidth="1"/>
    <col min="8743" max="8960" width="2.25" style="55"/>
    <col min="8961" max="8962" width="2.25" style="55" customWidth="1"/>
    <col min="8963" max="8965" width="2.25" style="55"/>
    <col min="8966" max="8966" width="2.5" style="55" bestFit="1" customWidth="1"/>
    <col min="8967" max="8968" width="2.25" style="55"/>
    <col min="8969" max="8996" width="2.375" style="55" customWidth="1"/>
    <col min="8997" max="8997" width="2.25" style="55"/>
    <col min="8998" max="8998" width="2.25" style="55" customWidth="1"/>
    <col min="8999" max="9216" width="2.25" style="55"/>
    <col min="9217" max="9218" width="2.25" style="55" customWidth="1"/>
    <col min="9219" max="9221" width="2.25" style="55"/>
    <col min="9222" max="9222" width="2.5" style="55" bestFit="1" customWidth="1"/>
    <col min="9223" max="9224" width="2.25" style="55"/>
    <col min="9225" max="9252" width="2.375" style="55" customWidth="1"/>
    <col min="9253" max="9253" width="2.25" style="55"/>
    <col min="9254" max="9254" width="2.25" style="55" customWidth="1"/>
    <col min="9255" max="9472" width="2.25" style="55"/>
    <col min="9473" max="9474" width="2.25" style="55" customWidth="1"/>
    <col min="9475" max="9477" width="2.25" style="55"/>
    <col min="9478" max="9478" width="2.5" style="55" bestFit="1" customWidth="1"/>
    <col min="9479" max="9480" width="2.25" style="55"/>
    <col min="9481" max="9508" width="2.375" style="55" customWidth="1"/>
    <col min="9509" max="9509" width="2.25" style="55"/>
    <col min="9510" max="9510" width="2.25" style="55" customWidth="1"/>
    <col min="9511" max="9728" width="2.25" style="55"/>
    <col min="9729" max="9730" width="2.25" style="55" customWidth="1"/>
    <col min="9731" max="9733" width="2.25" style="55"/>
    <col min="9734" max="9734" width="2.5" style="55" bestFit="1" customWidth="1"/>
    <col min="9735" max="9736" width="2.25" style="55"/>
    <col min="9737" max="9764" width="2.375" style="55" customWidth="1"/>
    <col min="9765" max="9765" width="2.25" style="55"/>
    <col min="9766" max="9766" width="2.25" style="55" customWidth="1"/>
    <col min="9767" max="9984" width="2.25" style="55"/>
    <col min="9985" max="9986" width="2.25" style="55" customWidth="1"/>
    <col min="9987" max="9989" width="2.25" style="55"/>
    <col min="9990" max="9990" width="2.5" style="55" bestFit="1" customWidth="1"/>
    <col min="9991" max="9992" width="2.25" style="55"/>
    <col min="9993" max="10020" width="2.375" style="55" customWidth="1"/>
    <col min="10021" max="10021" width="2.25" style="55"/>
    <col min="10022" max="10022" width="2.25" style="55" customWidth="1"/>
    <col min="10023" max="10240" width="2.25" style="55"/>
    <col min="10241" max="10242" width="2.25" style="55" customWidth="1"/>
    <col min="10243" max="10245" width="2.25" style="55"/>
    <col min="10246" max="10246" width="2.5" style="55" bestFit="1" customWidth="1"/>
    <col min="10247" max="10248" width="2.25" style="55"/>
    <col min="10249" max="10276" width="2.375" style="55" customWidth="1"/>
    <col min="10277" max="10277" width="2.25" style="55"/>
    <col min="10278" max="10278" width="2.25" style="55" customWidth="1"/>
    <col min="10279" max="10496" width="2.25" style="55"/>
    <col min="10497" max="10498" width="2.25" style="55" customWidth="1"/>
    <col min="10499" max="10501" width="2.25" style="55"/>
    <col min="10502" max="10502" width="2.5" style="55" bestFit="1" customWidth="1"/>
    <col min="10503" max="10504" width="2.25" style="55"/>
    <col min="10505" max="10532" width="2.375" style="55" customWidth="1"/>
    <col min="10533" max="10533" width="2.25" style="55"/>
    <col min="10534" max="10534" width="2.25" style="55" customWidth="1"/>
    <col min="10535" max="10752" width="2.25" style="55"/>
    <col min="10753" max="10754" width="2.25" style="55" customWidth="1"/>
    <col min="10755" max="10757" width="2.25" style="55"/>
    <col min="10758" max="10758" width="2.5" style="55" bestFit="1" customWidth="1"/>
    <col min="10759" max="10760" width="2.25" style="55"/>
    <col min="10761" max="10788" width="2.375" style="55" customWidth="1"/>
    <col min="10789" max="10789" width="2.25" style="55"/>
    <col min="10790" max="10790" width="2.25" style="55" customWidth="1"/>
    <col min="10791" max="11008" width="2.25" style="55"/>
    <col min="11009" max="11010" width="2.25" style="55" customWidth="1"/>
    <col min="11011" max="11013" width="2.25" style="55"/>
    <col min="11014" max="11014" width="2.5" style="55" bestFit="1" customWidth="1"/>
    <col min="11015" max="11016" width="2.25" style="55"/>
    <col min="11017" max="11044" width="2.375" style="55" customWidth="1"/>
    <col min="11045" max="11045" width="2.25" style="55"/>
    <col min="11046" max="11046" width="2.25" style="55" customWidth="1"/>
    <col min="11047" max="11264" width="2.25" style="55"/>
    <col min="11265" max="11266" width="2.25" style="55" customWidth="1"/>
    <col min="11267" max="11269" width="2.25" style="55"/>
    <col min="11270" max="11270" width="2.5" style="55" bestFit="1" customWidth="1"/>
    <col min="11271" max="11272" width="2.25" style="55"/>
    <col min="11273" max="11300" width="2.375" style="55" customWidth="1"/>
    <col min="11301" max="11301" width="2.25" style="55"/>
    <col min="11302" max="11302" width="2.25" style="55" customWidth="1"/>
    <col min="11303" max="11520" width="2.25" style="55"/>
    <col min="11521" max="11522" width="2.25" style="55" customWidth="1"/>
    <col min="11523" max="11525" width="2.25" style="55"/>
    <col min="11526" max="11526" width="2.5" style="55" bestFit="1" customWidth="1"/>
    <col min="11527" max="11528" width="2.25" style="55"/>
    <col min="11529" max="11556" width="2.375" style="55" customWidth="1"/>
    <col min="11557" max="11557" width="2.25" style="55"/>
    <col min="11558" max="11558" width="2.25" style="55" customWidth="1"/>
    <col min="11559" max="11776" width="2.25" style="55"/>
    <col min="11777" max="11778" width="2.25" style="55" customWidth="1"/>
    <col min="11779" max="11781" width="2.25" style="55"/>
    <col min="11782" max="11782" width="2.5" style="55" bestFit="1" customWidth="1"/>
    <col min="11783" max="11784" width="2.25" style="55"/>
    <col min="11785" max="11812" width="2.375" style="55" customWidth="1"/>
    <col min="11813" max="11813" width="2.25" style="55"/>
    <col min="11814" max="11814" width="2.25" style="55" customWidth="1"/>
    <col min="11815" max="12032" width="2.25" style="55"/>
    <col min="12033" max="12034" width="2.25" style="55" customWidth="1"/>
    <col min="12035" max="12037" width="2.25" style="55"/>
    <col min="12038" max="12038" width="2.5" style="55" bestFit="1" customWidth="1"/>
    <col min="12039" max="12040" width="2.25" style="55"/>
    <col min="12041" max="12068" width="2.375" style="55" customWidth="1"/>
    <col min="12069" max="12069" width="2.25" style="55"/>
    <col min="12070" max="12070" width="2.25" style="55" customWidth="1"/>
    <col min="12071" max="12288" width="2.25" style="55"/>
    <col min="12289" max="12290" width="2.25" style="55" customWidth="1"/>
    <col min="12291" max="12293" width="2.25" style="55"/>
    <col min="12294" max="12294" width="2.5" style="55" bestFit="1" customWidth="1"/>
    <col min="12295" max="12296" width="2.25" style="55"/>
    <col min="12297" max="12324" width="2.375" style="55" customWidth="1"/>
    <col min="12325" max="12325" width="2.25" style="55"/>
    <col min="12326" max="12326" width="2.25" style="55" customWidth="1"/>
    <col min="12327" max="12544" width="2.25" style="55"/>
    <col min="12545" max="12546" width="2.25" style="55" customWidth="1"/>
    <col min="12547" max="12549" width="2.25" style="55"/>
    <col min="12550" max="12550" width="2.5" style="55" bestFit="1" customWidth="1"/>
    <col min="12551" max="12552" width="2.25" style="55"/>
    <col min="12553" max="12580" width="2.375" style="55" customWidth="1"/>
    <col min="12581" max="12581" width="2.25" style="55"/>
    <col min="12582" max="12582" width="2.25" style="55" customWidth="1"/>
    <col min="12583" max="12800" width="2.25" style="55"/>
    <col min="12801" max="12802" width="2.25" style="55" customWidth="1"/>
    <col min="12803" max="12805" width="2.25" style="55"/>
    <col min="12806" max="12806" width="2.5" style="55" bestFit="1" customWidth="1"/>
    <col min="12807" max="12808" width="2.25" style="55"/>
    <col min="12809" max="12836" width="2.375" style="55" customWidth="1"/>
    <col min="12837" max="12837" width="2.25" style="55"/>
    <col min="12838" max="12838" width="2.25" style="55" customWidth="1"/>
    <col min="12839" max="13056" width="2.25" style="55"/>
    <col min="13057" max="13058" width="2.25" style="55" customWidth="1"/>
    <col min="13059" max="13061" width="2.25" style="55"/>
    <col min="13062" max="13062" width="2.5" style="55" bestFit="1" customWidth="1"/>
    <col min="13063" max="13064" width="2.25" style="55"/>
    <col min="13065" max="13092" width="2.375" style="55" customWidth="1"/>
    <col min="13093" max="13093" width="2.25" style="55"/>
    <col min="13094" max="13094" width="2.25" style="55" customWidth="1"/>
    <col min="13095" max="13312" width="2.25" style="55"/>
    <col min="13313" max="13314" width="2.25" style="55" customWidth="1"/>
    <col min="13315" max="13317" width="2.25" style="55"/>
    <col min="13318" max="13318" width="2.5" style="55" bestFit="1" customWidth="1"/>
    <col min="13319" max="13320" width="2.25" style="55"/>
    <col min="13321" max="13348" width="2.375" style="55" customWidth="1"/>
    <col min="13349" max="13349" width="2.25" style="55"/>
    <col min="13350" max="13350" width="2.25" style="55" customWidth="1"/>
    <col min="13351" max="13568" width="2.25" style="55"/>
    <col min="13569" max="13570" width="2.25" style="55" customWidth="1"/>
    <col min="13571" max="13573" width="2.25" style="55"/>
    <col min="13574" max="13574" width="2.5" style="55" bestFit="1" customWidth="1"/>
    <col min="13575" max="13576" width="2.25" style="55"/>
    <col min="13577" max="13604" width="2.375" style="55" customWidth="1"/>
    <col min="13605" max="13605" width="2.25" style="55"/>
    <col min="13606" max="13606" width="2.25" style="55" customWidth="1"/>
    <col min="13607" max="13824" width="2.25" style="55"/>
    <col min="13825" max="13826" width="2.25" style="55" customWidth="1"/>
    <col min="13827" max="13829" width="2.25" style="55"/>
    <col min="13830" max="13830" width="2.5" style="55" bestFit="1" customWidth="1"/>
    <col min="13831" max="13832" width="2.25" style="55"/>
    <col min="13833" max="13860" width="2.375" style="55" customWidth="1"/>
    <col min="13861" max="13861" width="2.25" style="55"/>
    <col min="13862" max="13862" width="2.25" style="55" customWidth="1"/>
    <col min="13863" max="14080" width="2.25" style="55"/>
    <col min="14081" max="14082" width="2.25" style="55" customWidth="1"/>
    <col min="14083" max="14085" width="2.25" style="55"/>
    <col min="14086" max="14086" width="2.5" style="55" bestFit="1" customWidth="1"/>
    <col min="14087" max="14088" width="2.25" style="55"/>
    <col min="14089" max="14116" width="2.375" style="55" customWidth="1"/>
    <col min="14117" max="14117" width="2.25" style="55"/>
    <col min="14118" max="14118" width="2.25" style="55" customWidth="1"/>
    <col min="14119" max="14336" width="2.25" style="55"/>
    <col min="14337" max="14338" width="2.25" style="55" customWidth="1"/>
    <col min="14339" max="14341" width="2.25" style="55"/>
    <col min="14342" max="14342" width="2.5" style="55" bestFit="1" customWidth="1"/>
    <col min="14343" max="14344" width="2.25" style="55"/>
    <col min="14345" max="14372" width="2.375" style="55" customWidth="1"/>
    <col min="14373" max="14373" width="2.25" style="55"/>
    <col min="14374" max="14374" width="2.25" style="55" customWidth="1"/>
    <col min="14375" max="14592" width="2.25" style="55"/>
    <col min="14593" max="14594" width="2.25" style="55" customWidth="1"/>
    <col min="14595" max="14597" width="2.25" style="55"/>
    <col min="14598" max="14598" width="2.5" style="55" bestFit="1" customWidth="1"/>
    <col min="14599" max="14600" width="2.25" style="55"/>
    <col min="14601" max="14628" width="2.375" style="55" customWidth="1"/>
    <col min="14629" max="14629" width="2.25" style="55"/>
    <col min="14630" max="14630" width="2.25" style="55" customWidth="1"/>
    <col min="14631" max="14848" width="2.25" style="55"/>
    <col min="14849" max="14850" width="2.25" style="55" customWidth="1"/>
    <col min="14851" max="14853" width="2.25" style="55"/>
    <col min="14854" max="14854" width="2.5" style="55" bestFit="1" customWidth="1"/>
    <col min="14855" max="14856" width="2.25" style="55"/>
    <col min="14857" max="14884" width="2.375" style="55" customWidth="1"/>
    <col min="14885" max="14885" width="2.25" style="55"/>
    <col min="14886" max="14886" width="2.25" style="55" customWidth="1"/>
    <col min="14887" max="15104" width="2.25" style="55"/>
    <col min="15105" max="15106" width="2.25" style="55" customWidth="1"/>
    <col min="15107" max="15109" width="2.25" style="55"/>
    <col min="15110" max="15110" width="2.5" style="55" bestFit="1" customWidth="1"/>
    <col min="15111" max="15112" width="2.25" style="55"/>
    <col min="15113" max="15140" width="2.375" style="55" customWidth="1"/>
    <col min="15141" max="15141" width="2.25" style="55"/>
    <col min="15142" max="15142" width="2.25" style="55" customWidth="1"/>
    <col min="15143" max="15360" width="2.25" style="55"/>
    <col min="15361" max="15362" width="2.25" style="55" customWidth="1"/>
    <col min="15363" max="15365" width="2.25" style="55"/>
    <col min="15366" max="15366" width="2.5" style="55" bestFit="1" customWidth="1"/>
    <col min="15367" max="15368" width="2.25" style="55"/>
    <col min="15369" max="15396" width="2.375" style="55" customWidth="1"/>
    <col min="15397" max="15397" width="2.25" style="55"/>
    <col min="15398" max="15398" width="2.25" style="55" customWidth="1"/>
    <col min="15399" max="15616" width="2.25" style="55"/>
    <col min="15617" max="15618" width="2.25" style="55" customWidth="1"/>
    <col min="15619" max="15621" width="2.25" style="55"/>
    <col min="15622" max="15622" width="2.5" style="55" bestFit="1" customWidth="1"/>
    <col min="15623" max="15624" width="2.25" style="55"/>
    <col min="15625" max="15652" width="2.375" style="55" customWidth="1"/>
    <col min="15653" max="15653" width="2.25" style="55"/>
    <col min="15654" max="15654" width="2.25" style="55" customWidth="1"/>
    <col min="15655" max="15872" width="2.25" style="55"/>
    <col min="15873" max="15874" width="2.25" style="55" customWidth="1"/>
    <col min="15875" max="15877" width="2.25" style="55"/>
    <col min="15878" max="15878" width="2.5" style="55" bestFit="1" customWidth="1"/>
    <col min="15879" max="15880" width="2.25" style="55"/>
    <col min="15881" max="15908" width="2.375" style="55" customWidth="1"/>
    <col min="15909" max="15909" width="2.25" style="55"/>
    <col min="15910" max="15910" width="2.25" style="55" customWidth="1"/>
    <col min="15911" max="16128" width="2.25" style="55"/>
    <col min="16129" max="16130" width="2.25" style="55" customWidth="1"/>
    <col min="16131" max="16133" width="2.25" style="55"/>
    <col min="16134" max="16134" width="2.5" style="55" bestFit="1" customWidth="1"/>
    <col min="16135" max="16136" width="2.25" style="55"/>
    <col min="16137" max="16164" width="2.375" style="55" customWidth="1"/>
    <col min="16165" max="16165" width="2.25" style="55"/>
    <col min="16166" max="16166" width="2.25" style="55" customWidth="1"/>
    <col min="16167" max="16384" width="2.25" style="55"/>
  </cols>
  <sheetData>
    <row r="1" spans="1:39">
      <c r="AL1" s="106" t="s">
        <v>261</v>
      </c>
    </row>
    <row r="2" spans="1:39" ht="12.75" customHeight="1"/>
    <row r="3" spans="1:39" ht="12.75" customHeight="1">
      <c r="A3" s="977" t="s">
        <v>191</v>
      </c>
      <c r="B3" s="977"/>
      <c r="C3" s="977"/>
      <c r="D3" s="977"/>
      <c r="E3" s="977"/>
      <c r="F3" s="977"/>
      <c r="G3" s="977"/>
      <c r="H3" s="977"/>
      <c r="I3" s="977"/>
      <c r="J3" s="977"/>
      <c r="K3" s="977"/>
      <c r="L3" s="977"/>
      <c r="M3" s="977"/>
      <c r="N3" s="977"/>
      <c r="O3" s="977"/>
      <c r="P3" s="977"/>
      <c r="Q3" s="977"/>
      <c r="R3" s="977"/>
      <c r="S3" s="977"/>
      <c r="T3" s="977"/>
      <c r="U3" s="977"/>
      <c r="V3" s="977"/>
      <c r="W3" s="977"/>
      <c r="X3" s="977"/>
      <c r="Y3" s="977"/>
      <c r="Z3" s="977"/>
      <c r="AA3" s="977"/>
      <c r="AB3" s="977"/>
      <c r="AC3" s="977"/>
      <c r="AD3" s="977"/>
      <c r="AE3" s="977"/>
      <c r="AF3" s="977"/>
      <c r="AG3" s="977"/>
      <c r="AH3" s="977"/>
      <c r="AI3" s="977"/>
      <c r="AJ3" s="977"/>
      <c r="AK3" s="977"/>
      <c r="AL3" s="977"/>
      <c r="AM3" s="79"/>
    </row>
    <row r="4" spans="1:39" ht="12.75" customHeight="1">
      <c r="A4" s="977"/>
      <c r="B4" s="977"/>
      <c r="C4" s="977"/>
      <c r="D4" s="977"/>
      <c r="E4" s="977"/>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79"/>
    </row>
    <row r="5" spans="1:39" ht="12.75" customHeight="1"/>
    <row r="6" spans="1:39">
      <c r="B6" s="1421" t="s">
        <v>190</v>
      </c>
      <c r="C6" s="1422"/>
      <c r="D6" s="1422"/>
      <c r="E6" s="1422"/>
      <c r="F6" s="1422"/>
      <c r="G6" s="1422"/>
      <c r="H6" s="364"/>
      <c r="I6" s="365"/>
      <c r="J6" s="1422"/>
      <c r="K6" s="1422"/>
      <c r="L6" s="1422"/>
      <c r="M6" s="1422"/>
      <c r="N6" s="1422"/>
      <c r="O6" s="1422"/>
      <c r="P6" s="1422"/>
      <c r="Q6" s="1422"/>
      <c r="R6" s="1422"/>
      <c r="S6" s="1422"/>
      <c r="T6" s="1422"/>
      <c r="U6" s="1422"/>
      <c r="V6" s="1422"/>
      <c r="W6" s="1422"/>
      <c r="X6" s="1422"/>
      <c r="Y6" s="1422"/>
      <c r="Z6" s="1422"/>
      <c r="AA6" s="1422"/>
      <c r="AB6" s="1422"/>
      <c r="AC6" s="1422"/>
      <c r="AD6" s="1422"/>
      <c r="AE6" s="1422"/>
      <c r="AF6" s="1422"/>
      <c r="AG6" s="1422"/>
      <c r="AH6" s="1422"/>
      <c r="AI6" s="1422"/>
      <c r="AJ6" s="1422"/>
      <c r="AK6" s="1422"/>
      <c r="AL6" s="1423"/>
    </row>
    <row r="7" spans="1:39">
      <c r="B7" s="1120"/>
      <c r="C7" s="1121"/>
      <c r="D7" s="1121"/>
      <c r="E7" s="1121"/>
      <c r="F7" s="1121"/>
      <c r="G7" s="1121"/>
      <c r="H7" s="65"/>
      <c r="I7" s="64"/>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121"/>
      <c r="AK7" s="1121"/>
      <c r="AL7" s="1122"/>
    </row>
    <row r="8" spans="1:39">
      <c r="B8" s="1421" t="s">
        <v>262</v>
      </c>
      <c r="C8" s="1422"/>
      <c r="D8" s="1422"/>
      <c r="E8" s="1422"/>
      <c r="F8" s="1422"/>
      <c r="G8" s="1423"/>
      <c r="H8" s="364"/>
      <c r="I8" s="365"/>
      <c r="J8" s="1426" t="s">
        <v>263</v>
      </c>
      <c r="K8" s="1426"/>
      <c r="L8" s="1426"/>
      <c r="M8" s="1426"/>
      <c r="N8" s="1426"/>
      <c r="O8" s="1426"/>
      <c r="P8" s="1426"/>
      <c r="Q8" s="1426"/>
      <c r="R8" s="1426"/>
      <c r="S8" s="1426"/>
      <c r="T8" s="1426"/>
      <c r="U8" s="1426"/>
      <c r="V8" s="1426"/>
      <c r="W8" s="1426"/>
      <c r="X8" s="1426"/>
      <c r="Y8" s="1426"/>
      <c r="Z8" s="1426"/>
      <c r="AA8" s="1426"/>
      <c r="AB8" s="1426"/>
      <c r="AC8" s="1426"/>
      <c r="AD8" s="1426"/>
      <c r="AE8" s="1426"/>
      <c r="AF8" s="1426"/>
      <c r="AG8" s="1426"/>
      <c r="AH8" s="1426"/>
      <c r="AI8" s="1426"/>
      <c r="AJ8" s="1426"/>
      <c r="AK8" s="1426"/>
      <c r="AL8" s="1427"/>
    </row>
    <row r="9" spans="1:39">
      <c r="B9" s="1424"/>
      <c r="C9" s="1107"/>
      <c r="D9" s="1107"/>
      <c r="E9" s="1107"/>
      <c r="F9" s="1107"/>
      <c r="G9" s="1425"/>
      <c r="H9" s="60"/>
      <c r="J9" s="1428"/>
      <c r="K9" s="1428"/>
      <c r="L9" s="1428"/>
      <c r="M9" s="1428"/>
      <c r="N9" s="1428"/>
      <c r="O9" s="1428"/>
      <c r="P9" s="1428"/>
      <c r="Q9" s="1428"/>
      <c r="R9" s="1428"/>
      <c r="S9" s="1428"/>
      <c r="T9" s="1428"/>
      <c r="U9" s="1428"/>
      <c r="V9" s="1428"/>
      <c r="W9" s="1428"/>
      <c r="X9" s="1428"/>
      <c r="Y9" s="1428"/>
      <c r="Z9" s="1428"/>
      <c r="AA9" s="1428"/>
      <c r="AB9" s="1428"/>
      <c r="AC9" s="1428"/>
      <c r="AD9" s="1428"/>
      <c r="AE9" s="1428"/>
      <c r="AF9" s="1428"/>
      <c r="AG9" s="1428"/>
      <c r="AH9" s="1428"/>
      <c r="AI9" s="1428"/>
      <c r="AJ9" s="1428"/>
      <c r="AK9" s="1428"/>
      <c r="AL9" s="1429"/>
    </row>
    <row r="10" spans="1:39">
      <c r="B10" s="1424"/>
      <c r="C10" s="1107"/>
      <c r="D10" s="1107"/>
      <c r="E10" s="1107"/>
      <c r="F10" s="1107"/>
      <c r="G10" s="1425"/>
      <c r="H10" s="60"/>
      <c r="J10" s="1428" t="s">
        <v>264</v>
      </c>
      <c r="K10" s="1428"/>
      <c r="L10" s="1428"/>
      <c r="M10" s="1428"/>
      <c r="N10" s="1428"/>
      <c r="O10" s="1428"/>
      <c r="P10" s="1428"/>
      <c r="Q10" s="1428"/>
      <c r="R10" s="1428"/>
      <c r="S10" s="1428"/>
      <c r="T10" s="1428"/>
      <c r="U10" s="1428"/>
      <c r="V10" s="1428"/>
      <c r="W10" s="1428"/>
      <c r="X10" s="1428"/>
      <c r="Y10" s="1428"/>
      <c r="Z10" s="1428"/>
      <c r="AA10" s="1428"/>
      <c r="AB10" s="1428"/>
      <c r="AC10" s="1428"/>
      <c r="AD10" s="1428"/>
      <c r="AE10" s="1428"/>
      <c r="AF10" s="1428"/>
      <c r="AG10" s="1428"/>
      <c r="AH10" s="1428"/>
      <c r="AI10" s="1428"/>
      <c r="AJ10" s="1428"/>
      <c r="AK10" s="1428"/>
      <c r="AL10" s="1429"/>
    </row>
    <row r="11" spans="1:39">
      <c r="B11" s="1424"/>
      <c r="C11" s="1107"/>
      <c r="D11" s="1107"/>
      <c r="E11" s="1107"/>
      <c r="F11" s="1107"/>
      <c r="G11" s="1425"/>
      <c r="H11" s="60"/>
      <c r="J11" s="1428"/>
      <c r="K11" s="1428"/>
      <c r="L11" s="1428"/>
      <c r="M11" s="1428"/>
      <c r="N11" s="1428"/>
      <c r="O11" s="1428"/>
      <c r="P11" s="1428"/>
      <c r="Q11" s="1428"/>
      <c r="R11" s="1428"/>
      <c r="S11" s="1428"/>
      <c r="T11" s="1428"/>
      <c r="U11" s="1428"/>
      <c r="V11" s="1428"/>
      <c r="W11" s="1428"/>
      <c r="X11" s="1428"/>
      <c r="Y11" s="1428"/>
      <c r="Z11" s="1428"/>
      <c r="AA11" s="1428"/>
      <c r="AB11" s="1428"/>
      <c r="AC11" s="1428"/>
      <c r="AD11" s="1428"/>
      <c r="AE11" s="1428"/>
      <c r="AF11" s="1428"/>
      <c r="AG11" s="1428"/>
      <c r="AH11" s="1428"/>
      <c r="AI11" s="1428"/>
      <c r="AJ11" s="1428"/>
      <c r="AK11" s="1428"/>
      <c r="AL11" s="1429"/>
    </row>
    <row r="12" spans="1:39">
      <c r="B12" s="1424"/>
      <c r="C12" s="1107"/>
      <c r="D12" s="1107"/>
      <c r="E12" s="1107"/>
      <c r="F12" s="1107"/>
      <c r="G12" s="1425"/>
      <c r="H12" s="60"/>
      <c r="J12" s="1428" t="s">
        <v>643</v>
      </c>
      <c r="K12" s="1428"/>
      <c r="L12" s="1428"/>
      <c r="M12" s="1428"/>
      <c r="N12" s="1428"/>
      <c r="O12" s="1428"/>
      <c r="P12" s="1428"/>
      <c r="Q12" s="1428"/>
      <c r="R12" s="1428"/>
      <c r="S12" s="1428"/>
      <c r="T12" s="1428"/>
      <c r="U12" s="1428"/>
      <c r="V12" s="1428"/>
      <c r="W12" s="1428"/>
      <c r="X12" s="1428"/>
      <c r="Y12" s="1428"/>
      <c r="Z12" s="1428"/>
      <c r="AA12" s="1428"/>
      <c r="AB12" s="1428"/>
      <c r="AC12" s="1428"/>
      <c r="AD12" s="1428"/>
      <c r="AE12" s="1428"/>
      <c r="AF12" s="1428"/>
      <c r="AG12" s="1428"/>
      <c r="AH12" s="1428"/>
      <c r="AI12" s="1428"/>
      <c r="AJ12" s="1428"/>
      <c r="AK12" s="1428"/>
      <c r="AL12" s="1429"/>
    </row>
    <row r="13" spans="1:39">
      <c r="B13" s="1120"/>
      <c r="C13" s="1121"/>
      <c r="D13" s="1121"/>
      <c r="E13" s="1121"/>
      <c r="F13" s="1121"/>
      <c r="G13" s="1122"/>
      <c r="H13" s="60"/>
      <c r="J13" s="1428"/>
      <c r="K13" s="1428"/>
      <c r="L13" s="1428"/>
      <c r="M13" s="1428"/>
      <c r="N13" s="1428"/>
      <c r="O13" s="1428"/>
      <c r="P13" s="1428"/>
      <c r="Q13" s="1428"/>
      <c r="R13" s="1428"/>
      <c r="S13" s="1428"/>
      <c r="T13" s="1428"/>
      <c r="U13" s="1428"/>
      <c r="V13" s="1428"/>
      <c r="W13" s="1428"/>
      <c r="X13" s="1428"/>
      <c r="Y13" s="1428"/>
      <c r="Z13" s="1428"/>
      <c r="AA13" s="1428"/>
      <c r="AB13" s="1428"/>
      <c r="AC13" s="1428"/>
      <c r="AD13" s="1428"/>
      <c r="AE13" s="1428"/>
      <c r="AF13" s="1428"/>
      <c r="AG13" s="1428"/>
      <c r="AH13" s="1428"/>
      <c r="AI13" s="1428"/>
      <c r="AJ13" s="1428"/>
      <c r="AK13" s="1428"/>
      <c r="AL13" s="1429"/>
    </row>
    <row r="14" spans="1:39" ht="13.5" customHeight="1">
      <c r="B14" s="1430" t="s">
        <v>154</v>
      </c>
      <c r="C14" s="1431"/>
      <c r="D14" s="1431"/>
      <c r="E14" s="1431"/>
      <c r="F14" s="1431"/>
      <c r="G14" s="1431"/>
      <c r="H14" s="368"/>
      <c r="I14" s="369"/>
      <c r="J14" s="365"/>
      <c r="K14" s="365"/>
      <c r="L14" s="365"/>
      <c r="M14" s="365"/>
      <c r="N14" s="365"/>
      <c r="O14" s="365"/>
      <c r="P14" s="365"/>
      <c r="Q14" s="365"/>
      <c r="R14" s="370"/>
      <c r="S14" s="370"/>
      <c r="T14" s="365"/>
      <c r="U14" s="365"/>
      <c r="V14" s="365"/>
      <c r="W14" s="365"/>
      <c r="X14" s="365"/>
      <c r="Y14" s="365"/>
      <c r="Z14" s="365"/>
      <c r="AA14" s="365"/>
      <c r="AB14" s="365"/>
      <c r="AC14" s="365"/>
      <c r="AD14" s="365"/>
      <c r="AE14" s="365"/>
      <c r="AF14" s="365"/>
      <c r="AG14" s="365"/>
      <c r="AH14" s="365"/>
      <c r="AI14" s="365"/>
      <c r="AJ14" s="365"/>
      <c r="AK14" s="365"/>
      <c r="AL14" s="371"/>
    </row>
    <row r="15" spans="1:39" ht="13.5" customHeight="1">
      <c r="B15" s="1432"/>
      <c r="C15" s="1433"/>
      <c r="D15" s="1433"/>
      <c r="E15" s="1433"/>
      <c r="F15" s="1433"/>
      <c r="G15" s="1433"/>
      <c r="H15" s="83"/>
      <c r="I15" s="82"/>
      <c r="L15" s="55">
        <v>1</v>
      </c>
      <c r="M15" s="62"/>
      <c r="N15" s="55" t="s">
        <v>157</v>
      </c>
      <c r="R15" s="80"/>
      <c r="S15" s="80"/>
      <c r="Y15" s="55">
        <v>4</v>
      </c>
      <c r="Z15" s="62"/>
      <c r="AA15" s="55" t="s">
        <v>163</v>
      </c>
      <c r="AL15" s="63"/>
    </row>
    <row r="16" spans="1:39">
      <c r="B16" s="1432"/>
      <c r="C16" s="1433"/>
      <c r="D16" s="1433"/>
      <c r="E16" s="1433"/>
      <c r="F16" s="1433"/>
      <c r="G16" s="1433"/>
      <c r="H16" s="83"/>
      <c r="I16" s="82"/>
      <c r="L16" s="55">
        <v>2</v>
      </c>
      <c r="M16" s="62"/>
      <c r="N16" s="55" t="s">
        <v>159</v>
      </c>
      <c r="R16" s="80"/>
      <c r="S16" s="80"/>
      <c r="Y16" s="55">
        <v>5</v>
      </c>
      <c r="Z16" s="62"/>
      <c r="AA16" s="55" t="s">
        <v>165</v>
      </c>
      <c r="AL16" s="61"/>
    </row>
    <row r="17" spans="2:38" ht="17.25" customHeight="1">
      <c r="B17" s="1432"/>
      <c r="C17" s="1433"/>
      <c r="D17" s="1433"/>
      <c r="E17" s="1433"/>
      <c r="F17" s="1433"/>
      <c r="G17" s="1433"/>
      <c r="H17" s="83"/>
      <c r="I17" s="82"/>
      <c r="L17" s="55">
        <v>3</v>
      </c>
      <c r="M17" s="62"/>
      <c r="N17" s="55" t="s">
        <v>161</v>
      </c>
      <c r="R17" s="80"/>
      <c r="S17" s="80"/>
      <c r="AL17" s="63"/>
    </row>
    <row r="18" spans="2:38" ht="10.5" customHeight="1">
      <c r="B18" s="1434"/>
      <c r="C18" s="1435"/>
      <c r="D18" s="1435"/>
      <c r="E18" s="1435"/>
      <c r="F18" s="1435"/>
      <c r="G18" s="1435"/>
      <c r="H18" s="84"/>
      <c r="I18" s="85"/>
      <c r="J18" s="64"/>
      <c r="K18" s="64"/>
      <c r="L18" s="64"/>
      <c r="M18" s="64"/>
      <c r="N18" s="64"/>
      <c r="O18" s="64"/>
      <c r="P18" s="64"/>
      <c r="Q18" s="64"/>
      <c r="R18" s="81"/>
      <c r="S18" s="81"/>
      <c r="T18" s="64"/>
      <c r="U18" s="64"/>
      <c r="V18" s="64"/>
      <c r="W18" s="64"/>
      <c r="X18" s="64"/>
      <c r="Y18" s="64"/>
      <c r="Z18" s="64"/>
      <c r="AA18" s="64"/>
      <c r="AB18" s="64"/>
      <c r="AC18" s="64"/>
      <c r="AD18" s="64"/>
      <c r="AE18" s="64"/>
      <c r="AF18" s="64"/>
      <c r="AG18" s="64"/>
      <c r="AH18" s="64"/>
      <c r="AI18" s="64"/>
      <c r="AJ18" s="64"/>
      <c r="AK18" s="64"/>
      <c r="AL18" s="66"/>
    </row>
    <row r="19" spans="2:38" ht="21" customHeight="1">
      <c r="B19" s="1436" t="s">
        <v>644</v>
      </c>
      <c r="C19" s="1437"/>
      <c r="D19" s="1430" t="s">
        <v>192</v>
      </c>
      <c r="E19" s="1431"/>
      <c r="F19" s="1431"/>
      <c r="G19" s="1438"/>
      <c r="R19" s="80"/>
      <c r="S19" s="80"/>
      <c r="AL19" s="61"/>
    </row>
    <row r="20" spans="2:38" ht="21" customHeight="1">
      <c r="B20" s="1113"/>
      <c r="C20" s="1114"/>
      <c r="D20" s="1432"/>
      <c r="E20" s="1433"/>
      <c r="F20" s="1433"/>
      <c r="G20" s="1439"/>
      <c r="L20" s="55">
        <v>1</v>
      </c>
      <c r="N20" s="55" t="s">
        <v>265</v>
      </c>
      <c r="R20" s="80"/>
      <c r="S20" s="80"/>
      <c r="Y20" s="55">
        <v>6</v>
      </c>
      <c r="AA20" s="55" t="s">
        <v>266</v>
      </c>
      <c r="AL20" s="61"/>
    </row>
    <row r="21" spans="2:38" ht="21" customHeight="1">
      <c r="B21" s="1113"/>
      <c r="C21" s="1114"/>
      <c r="D21" s="1432"/>
      <c r="E21" s="1433"/>
      <c r="F21" s="1433"/>
      <c r="G21" s="1439"/>
      <c r="L21" s="55">
        <v>2</v>
      </c>
      <c r="N21" s="55" t="s">
        <v>267</v>
      </c>
      <c r="R21" s="80"/>
      <c r="S21" s="80"/>
      <c r="Y21" s="55">
        <v>7</v>
      </c>
      <c r="AA21" s="55" t="s">
        <v>268</v>
      </c>
      <c r="AL21" s="61"/>
    </row>
    <row r="22" spans="2:38" ht="21" customHeight="1">
      <c r="B22" s="1113"/>
      <c r="C22" s="1114"/>
      <c r="D22" s="1432"/>
      <c r="E22" s="1433"/>
      <c r="F22" s="1433"/>
      <c r="G22" s="1439"/>
      <c r="L22" s="55">
        <v>3</v>
      </c>
      <c r="N22" s="55" t="s">
        <v>269</v>
      </c>
      <c r="R22" s="80"/>
      <c r="S22" s="80"/>
      <c r="Y22" s="55">
        <v>8</v>
      </c>
      <c r="AA22" s="55" t="s">
        <v>270</v>
      </c>
      <c r="AL22" s="61"/>
    </row>
    <row r="23" spans="2:38" ht="21" customHeight="1">
      <c r="B23" s="1113"/>
      <c r="C23" s="1114"/>
      <c r="D23" s="1432"/>
      <c r="E23" s="1433"/>
      <c r="F23" s="1433"/>
      <c r="G23" s="1439"/>
      <c r="L23" s="55">
        <v>4</v>
      </c>
      <c r="N23" s="55" t="s">
        <v>271</v>
      </c>
      <c r="R23" s="80"/>
      <c r="S23" s="80"/>
      <c r="Y23" s="55">
        <v>9</v>
      </c>
      <c r="AA23" s="55" t="s">
        <v>168</v>
      </c>
      <c r="AL23" s="61"/>
    </row>
    <row r="24" spans="2:38" ht="21" customHeight="1">
      <c r="B24" s="1113"/>
      <c r="C24" s="1114"/>
      <c r="D24" s="1432"/>
      <c r="E24" s="1433"/>
      <c r="F24" s="1433"/>
      <c r="G24" s="1439"/>
      <c r="L24" s="55">
        <v>5</v>
      </c>
      <c r="N24" s="55" t="s">
        <v>272</v>
      </c>
      <c r="R24" s="80"/>
      <c r="S24" s="80"/>
      <c r="AL24" s="61"/>
    </row>
    <row r="25" spans="2:38" ht="21" customHeight="1">
      <c r="B25" s="1113"/>
      <c r="C25" s="1114"/>
      <c r="D25" s="1434"/>
      <c r="E25" s="1435"/>
      <c r="F25" s="1435"/>
      <c r="G25" s="1440"/>
      <c r="H25" s="64"/>
      <c r="I25" s="64"/>
      <c r="J25" s="64"/>
      <c r="K25" s="64"/>
      <c r="O25" s="64"/>
      <c r="P25" s="64"/>
      <c r="Q25" s="64"/>
      <c r="R25" s="81"/>
      <c r="S25" s="81"/>
      <c r="T25" s="64"/>
      <c r="U25" s="64"/>
      <c r="V25" s="64"/>
      <c r="W25" s="64"/>
      <c r="X25" s="64"/>
      <c r="Y25" s="64"/>
      <c r="Z25" s="64"/>
      <c r="AA25" s="64"/>
      <c r="AB25" s="64"/>
      <c r="AC25" s="64"/>
      <c r="AD25" s="64"/>
      <c r="AE25" s="64"/>
      <c r="AF25" s="64"/>
      <c r="AG25" s="64"/>
      <c r="AH25" s="64"/>
      <c r="AI25" s="64"/>
      <c r="AJ25" s="64"/>
      <c r="AK25" s="64"/>
      <c r="AL25" s="66"/>
    </row>
    <row r="26" spans="2:38" ht="10.5" customHeight="1" thickBot="1">
      <c r="B26" s="1113"/>
      <c r="C26" s="1114"/>
      <c r="D26" s="1430" t="s">
        <v>273</v>
      </c>
      <c r="E26" s="1431"/>
      <c r="F26" s="1431"/>
      <c r="G26" s="1438"/>
      <c r="H26" s="366"/>
      <c r="I26" s="367"/>
      <c r="J26" s="365"/>
      <c r="K26" s="365"/>
      <c r="L26" s="365"/>
      <c r="M26" s="365"/>
      <c r="N26" s="365"/>
      <c r="O26" s="365"/>
      <c r="P26" s="365"/>
      <c r="Q26" s="365"/>
      <c r="R26" s="365"/>
      <c r="S26" s="365"/>
      <c r="T26" s="372"/>
      <c r="U26" s="372"/>
      <c r="V26" s="365"/>
      <c r="W26" s="365"/>
      <c r="X26" s="365"/>
      <c r="Y26" s="363"/>
      <c r="Z26" s="363"/>
      <c r="AA26" s="363"/>
      <c r="AB26" s="363"/>
      <c r="AC26" s="363"/>
      <c r="AD26" s="363"/>
      <c r="AE26" s="363"/>
      <c r="AF26" s="363"/>
      <c r="AG26" s="363"/>
      <c r="AH26" s="363"/>
      <c r="AI26" s="363"/>
      <c r="AJ26" s="365"/>
      <c r="AK26" s="365"/>
      <c r="AL26" s="371"/>
    </row>
    <row r="27" spans="2:38" ht="28.5" customHeight="1" thickBot="1">
      <c r="B27" s="1113"/>
      <c r="C27" s="1114"/>
      <c r="D27" s="1432"/>
      <c r="E27" s="1433"/>
      <c r="F27" s="1433"/>
      <c r="G27" s="1439"/>
      <c r="H27" s="109"/>
      <c r="I27" s="398"/>
      <c r="J27" s="398"/>
      <c r="K27" s="1441" t="s">
        <v>645</v>
      </c>
      <c r="L27" s="1442"/>
      <c r="M27" s="1442"/>
      <c r="N27" s="1442"/>
      <c r="O27" s="1442"/>
      <c r="P27" s="1442"/>
      <c r="Q27" s="1442"/>
      <c r="R27" s="1442"/>
      <c r="S27" s="1442"/>
      <c r="T27" s="1442"/>
      <c r="U27" s="1442"/>
      <c r="V27" s="1442"/>
      <c r="W27" s="1442"/>
      <c r="X27" s="1442"/>
      <c r="Y27" s="1458"/>
      <c r="Z27" s="1459"/>
      <c r="AA27" s="1459"/>
      <c r="AB27" s="1459"/>
      <c r="AC27" s="1459"/>
      <c r="AD27" s="1459"/>
      <c r="AE27" s="1459"/>
      <c r="AF27" s="1460"/>
      <c r="AG27" s="1442" t="s">
        <v>193</v>
      </c>
      <c r="AH27" s="1447"/>
      <c r="AI27" s="399"/>
      <c r="AJ27" s="399"/>
      <c r="AK27" s="399"/>
      <c r="AL27" s="400"/>
    </row>
    <row r="28" spans="2:38" ht="28.5" customHeight="1">
      <c r="B28" s="1113"/>
      <c r="C28" s="1114"/>
      <c r="D28" s="1432"/>
      <c r="E28" s="1433"/>
      <c r="F28" s="1433"/>
      <c r="G28" s="1439"/>
      <c r="H28" s="109"/>
      <c r="I28" s="398"/>
      <c r="J28" s="398"/>
      <c r="K28" s="1448" t="s">
        <v>646</v>
      </c>
      <c r="L28" s="1448"/>
      <c r="M28" s="1448"/>
      <c r="N28" s="1448"/>
      <c r="O28" s="1448"/>
      <c r="P28" s="1448"/>
      <c r="Q28" s="1448"/>
      <c r="R28" s="1448"/>
      <c r="S28" s="1448"/>
      <c r="T28" s="1448"/>
      <c r="U28" s="1448"/>
      <c r="V28" s="1448"/>
      <c r="W28" s="1448"/>
      <c r="X28" s="1448"/>
      <c r="Y28" s="1449"/>
      <c r="Z28" s="1450"/>
      <c r="AA28" s="1450"/>
      <c r="AB28" s="1450"/>
      <c r="AC28" s="1450"/>
      <c r="AD28" s="1450"/>
      <c r="AE28" s="1450"/>
      <c r="AF28" s="1451"/>
      <c r="AG28" s="1452" t="s">
        <v>32</v>
      </c>
      <c r="AH28" s="1452"/>
      <c r="AI28" s="399"/>
      <c r="AJ28" s="399"/>
      <c r="AK28" s="399"/>
      <c r="AL28" s="400"/>
    </row>
    <row r="29" spans="2:38" ht="28.5" customHeight="1" thickBot="1">
      <c r="B29" s="1113"/>
      <c r="C29" s="1114"/>
      <c r="D29" s="1432"/>
      <c r="E29" s="1433"/>
      <c r="F29" s="1433"/>
      <c r="G29" s="1439"/>
      <c r="H29" s="109"/>
      <c r="I29" s="398"/>
      <c r="J29" s="398"/>
      <c r="K29" s="1453" t="s">
        <v>647</v>
      </c>
      <c r="L29" s="1453"/>
      <c r="M29" s="1453"/>
      <c r="N29" s="1453"/>
      <c r="O29" s="1453"/>
      <c r="P29" s="1453"/>
      <c r="Q29" s="1453"/>
      <c r="R29" s="1453"/>
      <c r="S29" s="1453"/>
      <c r="T29" s="1453"/>
      <c r="U29" s="1453"/>
      <c r="V29" s="1453"/>
      <c r="W29" s="1453"/>
      <c r="X29" s="1453"/>
      <c r="Y29" s="1454"/>
      <c r="Z29" s="1455"/>
      <c r="AA29" s="1455"/>
      <c r="AB29" s="1455"/>
      <c r="AC29" s="1455"/>
      <c r="AD29" s="1455"/>
      <c r="AE29" s="1455"/>
      <c r="AF29" s="1456"/>
      <c r="AG29" s="1457" t="s">
        <v>258</v>
      </c>
      <c r="AH29" s="1457"/>
      <c r="AI29" s="399"/>
      <c r="AJ29" s="399"/>
      <c r="AK29" s="399"/>
      <c r="AL29" s="400"/>
    </row>
    <row r="30" spans="2:38" ht="28.5" customHeight="1" thickBot="1">
      <c r="B30" s="1113"/>
      <c r="C30" s="1114"/>
      <c r="D30" s="1432"/>
      <c r="E30" s="1433"/>
      <c r="F30" s="1433"/>
      <c r="G30" s="1439"/>
      <c r="H30" s="109"/>
      <c r="I30" s="398"/>
      <c r="J30" s="398"/>
      <c r="K30" s="1443" t="s">
        <v>648</v>
      </c>
      <c r="L30" s="1444"/>
      <c r="M30" s="1444"/>
      <c r="N30" s="1444"/>
      <c r="O30" s="1444"/>
      <c r="P30" s="1444"/>
      <c r="Q30" s="1444"/>
      <c r="R30" s="1444"/>
      <c r="S30" s="1444"/>
      <c r="T30" s="1444"/>
      <c r="U30" s="1444"/>
      <c r="V30" s="1444"/>
      <c r="W30" s="1444"/>
      <c r="X30" s="1444"/>
      <c r="Y30" s="1470" t="e">
        <f>ROUNDUP(Y28/Y29,1)</f>
        <v>#DIV/0!</v>
      </c>
      <c r="Z30" s="1471"/>
      <c r="AA30" s="1471"/>
      <c r="AB30" s="1471"/>
      <c r="AC30" s="1471"/>
      <c r="AD30" s="1471"/>
      <c r="AE30" s="1471"/>
      <c r="AF30" s="1472"/>
      <c r="AG30" s="1442" t="s">
        <v>32</v>
      </c>
      <c r="AH30" s="1447"/>
      <c r="AI30" s="399"/>
      <c r="AJ30" s="399"/>
      <c r="AK30" s="399"/>
      <c r="AL30" s="400"/>
    </row>
    <row r="31" spans="2:38" ht="28.5" customHeight="1" thickBot="1">
      <c r="B31" s="1113"/>
      <c r="C31" s="1114"/>
      <c r="D31" s="1432"/>
      <c r="E31" s="1433"/>
      <c r="F31" s="1433"/>
      <c r="G31" s="1439"/>
      <c r="H31" s="109"/>
      <c r="I31" s="398"/>
      <c r="J31" s="401"/>
      <c r="K31" s="1461" t="s">
        <v>649</v>
      </c>
      <c r="L31" s="1462"/>
      <c r="M31" s="1462"/>
      <c r="N31" s="1462"/>
      <c r="O31" s="1462"/>
      <c r="P31" s="1462"/>
      <c r="Q31" s="1462"/>
      <c r="R31" s="1462"/>
      <c r="S31" s="1462"/>
      <c r="T31" s="1462"/>
      <c r="U31" s="1462"/>
      <c r="V31" s="1462"/>
      <c r="W31" s="1462"/>
      <c r="X31" s="1462"/>
      <c r="Y31" s="1458">
        <v>12</v>
      </c>
      <c r="Z31" s="1459"/>
      <c r="AA31" s="1459"/>
      <c r="AB31" s="1459"/>
      <c r="AC31" s="1459"/>
      <c r="AD31" s="1459"/>
      <c r="AE31" s="1459"/>
      <c r="AF31" s="1460"/>
      <c r="AG31" s="1442" t="s">
        <v>274</v>
      </c>
      <c r="AH31" s="1447"/>
      <c r="AI31" s="399"/>
      <c r="AJ31" s="399"/>
      <c r="AK31" s="399"/>
      <c r="AL31" s="400"/>
    </row>
    <row r="32" spans="2:38" ht="28.5" customHeight="1" thickBot="1">
      <c r="B32" s="1113"/>
      <c r="C32" s="1114"/>
      <c r="D32" s="1432"/>
      <c r="E32" s="1433"/>
      <c r="F32" s="1433"/>
      <c r="G32" s="1439"/>
      <c r="H32" s="109"/>
      <c r="I32" s="398"/>
      <c r="J32" s="401"/>
      <c r="K32" s="1463" t="s">
        <v>650</v>
      </c>
      <c r="L32" s="1464"/>
      <c r="M32" s="1464"/>
      <c r="N32" s="1464"/>
      <c r="O32" s="1464"/>
      <c r="P32" s="1464"/>
      <c r="Q32" s="1464"/>
      <c r="R32" s="1464"/>
      <c r="S32" s="1464"/>
      <c r="T32" s="1464"/>
      <c r="U32" s="1464"/>
      <c r="V32" s="1464"/>
      <c r="W32" s="1464"/>
      <c r="X32" s="1464"/>
      <c r="Y32" s="1465" t="e">
        <f>Y27/Y30/Y31</f>
        <v>#DIV/0!</v>
      </c>
      <c r="Z32" s="1466"/>
      <c r="AA32" s="1466"/>
      <c r="AB32" s="1466"/>
      <c r="AC32" s="1466"/>
      <c r="AD32" s="1466"/>
      <c r="AE32" s="1466"/>
      <c r="AF32" s="1467"/>
      <c r="AG32" s="1468" t="s">
        <v>193</v>
      </c>
      <c r="AH32" s="1469"/>
      <c r="AI32" s="399"/>
      <c r="AJ32" s="399"/>
      <c r="AK32" s="399"/>
      <c r="AL32" s="400"/>
    </row>
    <row r="33" spans="2:38" ht="46.5" customHeight="1" thickTop="1" thickBot="1">
      <c r="B33" s="1113"/>
      <c r="C33" s="1114"/>
      <c r="D33" s="1432"/>
      <c r="E33" s="1433"/>
      <c r="F33" s="1433"/>
      <c r="G33" s="1439"/>
      <c r="H33" s="109"/>
      <c r="I33" s="398"/>
      <c r="J33" s="401"/>
      <c r="K33" s="1445" t="s">
        <v>651</v>
      </c>
      <c r="L33" s="1446"/>
      <c r="M33" s="1446"/>
      <c r="N33" s="1446"/>
      <c r="O33" s="1446"/>
      <c r="P33" s="1446"/>
      <c r="Q33" s="1446"/>
      <c r="R33" s="1446"/>
      <c r="S33" s="1446"/>
      <c r="T33" s="1446"/>
      <c r="U33" s="1446"/>
      <c r="V33" s="1446"/>
      <c r="W33" s="1446"/>
      <c r="X33" s="1446"/>
      <c r="Y33" s="1487"/>
      <c r="Z33" s="1488"/>
      <c r="AA33" s="1488"/>
      <c r="AB33" s="1488"/>
      <c r="AC33" s="1488"/>
      <c r="AD33" s="1488"/>
      <c r="AE33" s="1488"/>
      <c r="AF33" s="1489"/>
      <c r="AG33" s="1473" t="s">
        <v>193</v>
      </c>
      <c r="AH33" s="1474"/>
      <c r="AI33" s="399"/>
      <c r="AJ33" s="399"/>
      <c r="AK33" s="399"/>
      <c r="AL33" s="400"/>
    </row>
    <row r="34" spans="2:38" ht="10.5" customHeight="1">
      <c r="B34" s="1115"/>
      <c r="C34" s="1116"/>
      <c r="D34" s="1434"/>
      <c r="E34" s="1435"/>
      <c r="F34" s="1435"/>
      <c r="G34" s="1440"/>
      <c r="H34" s="110"/>
      <c r="I34" s="108"/>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71"/>
    </row>
    <row r="35" spans="2:38" ht="24" customHeight="1">
      <c r="B35" s="1475" t="s">
        <v>652</v>
      </c>
      <c r="C35" s="1476"/>
      <c r="D35" s="1476"/>
      <c r="E35" s="1476"/>
      <c r="F35" s="1476"/>
      <c r="G35" s="1477"/>
      <c r="H35" s="1430" t="s">
        <v>275</v>
      </c>
      <c r="I35" s="1431"/>
      <c r="J35" s="1431"/>
      <c r="K35" s="1431"/>
      <c r="L35" s="1431"/>
      <c r="M35" s="1431"/>
      <c r="N35" s="1431"/>
      <c r="O35" s="1431"/>
      <c r="P35" s="1431"/>
      <c r="Q35" s="1431"/>
      <c r="R35" s="1431"/>
      <c r="S35" s="1438"/>
      <c r="T35" s="1422" t="s">
        <v>276</v>
      </c>
      <c r="U35" s="1422"/>
      <c r="V35" s="1422"/>
      <c r="W35" s="1422"/>
      <c r="X35" s="1422"/>
      <c r="Y35" s="1422"/>
      <c r="Z35" s="1422"/>
      <c r="AA35" s="1422"/>
      <c r="AB35" s="1422"/>
      <c r="AC35" s="1422"/>
      <c r="AD35" s="1422"/>
      <c r="AE35" s="1422"/>
      <c r="AF35" s="1422"/>
      <c r="AG35" s="1422"/>
      <c r="AH35" s="1422"/>
      <c r="AI35" s="1422"/>
      <c r="AJ35" s="1422"/>
      <c r="AK35" s="1422"/>
      <c r="AL35" s="1423"/>
    </row>
    <row r="36" spans="2:38" ht="24" customHeight="1">
      <c r="B36" s="1478"/>
      <c r="C36" s="1479"/>
      <c r="D36" s="1479"/>
      <c r="E36" s="1479"/>
      <c r="F36" s="1479"/>
      <c r="G36" s="1480"/>
      <c r="H36" s="1432"/>
      <c r="I36" s="1484"/>
      <c r="J36" s="1484"/>
      <c r="K36" s="1484"/>
      <c r="L36" s="1484"/>
      <c r="M36" s="1484"/>
      <c r="N36" s="1484"/>
      <c r="O36" s="1484"/>
      <c r="P36" s="1484"/>
      <c r="Q36" s="1484"/>
      <c r="R36" s="1484"/>
      <c r="S36" s="1439"/>
      <c r="T36" s="1485"/>
      <c r="U36" s="1485"/>
      <c r="V36" s="1485"/>
      <c r="W36" s="1485"/>
      <c r="X36" s="1485"/>
      <c r="Y36" s="1485"/>
      <c r="Z36" s="1485"/>
      <c r="AA36" s="1485"/>
      <c r="AB36" s="1485"/>
      <c r="AC36" s="1485"/>
      <c r="AD36" s="1485"/>
      <c r="AE36" s="1485"/>
      <c r="AF36" s="1485"/>
      <c r="AG36" s="1485"/>
      <c r="AH36" s="1485"/>
      <c r="AI36" s="1485"/>
      <c r="AJ36" s="1485"/>
      <c r="AK36" s="1485"/>
      <c r="AL36" s="1425"/>
    </row>
    <row r="37" spans="2:38" ht="24" customHeight="1">
      <c r="B37" s="1481"/>
      <c r="C37" s="1482"/>
      <c r="D37" s="1482"/>
      <c r="E37" s="1482"/>
      <c r="F37" s="1482"/>
      <c r="G37" s="1483"/>
      <c r="H37" s="1434"/>
      <c r="I37" s="1435"/>
      <c r="J37" s="1435"/>
      <c r="K37" s="1435"/>
      <c r="L37" s="1435"/>
      <c r="M37" s="1435"/>
      <c r="N37" s="1435"/>
      <c r="O37" s="1435"/>
      <c r="P37" s="1435"/>
      <c r="Q37" s="1435"/>
      <c r="R37" s="1435"/>
      <c r="S37" s="1440"/>
      <c r="T37" s="1121"/>
      <c r="U37" s="1121"/>
      <c r="V37" s="1121"/>
      <c r="W37" s="1121"/>
      <c r="X37" s="1121"/>
      <c r="Y37" s="1121"/>
      <c r="Z37" s="1121"/>
      <c r="AA37" s="1121"/>
      <c r="AB37" s="1121"/>
      <c r="AC37" s="1121"/>
      <c r="AD37" s="1121"/>
      <c r="AE37" s="1121"/>
      <c r="AF37" s="1121"/>
      <c r="AG37" s="1121"/>
      <c r="AH37" s="1121"/>
      <c r="AI37" s="1121"/>
      <c r="AJ37" s="1121"/>
      <c r="AK37" s="1121"/>
      <c r="AL37" s="1122"/>
    </row>
    <row r="38" spans="2:38" ht="112.5" customHeight="1">
      <c r="B38" s="1486" t="s">
        <v>698</v>
      </c>
      <c r="C38" s="1486"/>
      <c r="D38" s="1486"/>
      <c r="E38" s="1486"/>
      <c r="F38" s="1486"/>
      <c r="G38" s="1486"/>
      <c r="H38" s="1486"/>
      <c r="I38" s="1486"/>
      <c r="J38" s="1486"/>
      <c r="K38" s="1486"/>
      <c r="L38" s="1486"/>
      <c r="M38" s="1486"/>
      <c r="N38" s="1486"/>
      <c r="O38" s="1486"/>
      <c r="P38" s="1486"/>
      <c r="Q38" s="1486"/>
      <c r="R38" s="1486"/>
      <c r="S38" s="1486"/>
      <c r="T38" s="1486"/>
      <c r="U38" s="1486"/>
      <c r="V38" s="1486"/>
      <c r="W38" s="1486"/>
      <c r="X38" s="1486"/>
      <c r="Y38" s="1486"/>
      <c r="Z38" s="1486"/>
      <c r="AA38" s="1486"/>
      <c r="AB38" s="1486"/>
      <c r="AC38" s="1486"/>
      <c r="AD38" s="1486"/>
      <c r="AE38" s="1486"/>
      <c r="AF38" s="1486"/>
      <c r="AG38" s="1486"/>
      <c r="AH38" s="1486"/>
      <c r="AI38" s="1486"/>
      <c r="AJ38" s="1486"/>
      <c r="AK38" s="1486"/>
      <c r="AL38" s="1486"/>
    </row>
  </sheetData>
  <mergeCells count="36">
    <mergeCell ref="AG33:AH33"/>
    <mergeCell ref="B35:G37"/>
    <mergeCell ref="H35:S37"/>
    <mergeCell ref="T35:AL37"/>
    <mergeCell ref="B38:AL38"/>
    <mergeCell ref="Y33:AF33"/>
    <mergeCell ref="AG30:AH30"/>
    <mergeCell ref="K31:X31"/>
    <mergeCell ref="Y31:AF31"/>
    <mergeCell ref="AG31:AH31"/>
    <mergeCell ref="K32:X32"/>
    <mergeCell ref="Y32:AF32"/>
    <mergeCell ref="AG32:AH32"/>
    <mergeCell ref="Y30:AF30"/>
    <mergeCell ref="AG27:AH27"/>
    <mergeCell ref="K28:X28"/>
    <mergeCell ref="Y28:AF28"/>
    <mergeCell ref="AG28:AH28"/>
    <mergeCell ref="K29:X29"/>
    <mergeCell ref="Y29:AF29"/>
    <mergeCell ref="AG29:AH29"/>
    <mergeCell ref="Y27:AF27"/>
    <mergeCell ref="B14:G18"/>
    <mergeCell ref="B19:C34"/>
    <mergeCell ref="D19:G25"/>
    <mergeCell ref="D26:G34"/>
    <mergeCell ref="K27:X27"/>
    <mergeCell ref="K30:X30"/>
    <mergeCell ref="K33:X33"/>
    <mergeCell ref="A3:AL4"/>
    <mergeCell ref="B6:G7"/>
    <mergeCell ref="J6:AL7"/>
    <mergeCell ref="B8:G13"/>
    <mergeCell ref="J8:AL9"/>
    <mergeCell ref="J10:AL11"/>
    <mergeCell ref="J12:AL13"/>
  </mergeCells>
  <phoneticPr fontId="3"/>
  <dataValidations count="2">
    <dataValidation type="list" imeMode="halfAlpha" allowBlank="1" showInputMessage="1" showErrorMessage="1" sqref="Y31" xr:uid="{3605921D-B28D-4C08-A541-D4FF8599CC31}">
      <formula1>"12,11,10,9,8,7,6,5,4,3,2,1"</formula1>
    </dataValidation>
    <dataValidation imeMode="halfAlpha" allowBlank="1" showInputMessage="1" showErrorMessage="1" sqref="Y27:Y30 Y32:Y33" xr:uid="{9E572A2E-5BC8-43D5-B93C-2260C64D3AC0}"/>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A670F-7C3F-478B-8358-A19E1BE098B2}">
  <dimension ref="A1:I24"/>
  <sheetViews>
    <sheetView showGridLines="0" zoomScaleNormal="100" zoomScaleSheetLayoutView="100" workbookViewId="0">
      <selection activeCell="C5" sqref="C5:G5"/>
    </sheetView>
  </sheetViews>
  <sheetFormatPr defaultRowHeight="13.5"/>
  <cols>
    <col min="1" max="1" width="1.125" style="87" customWidth="1"/>
    <col min="2" max="3" width="15.625" style="87" customWidth="1"/>
    <col min="4" max="4" width="15.25" style="87" customWidth="1"/>
    <col min="5" max="5" width="17.5" style="87" customWidth="1"/>
    <col min="6" max="6" width="15.125" style="87" customWidth="1"/>
    <col min="7" max="7" width="15.25" style="87" customWidth="1"/>
    <col min="8" max="8" width="3.75" style="87" customWidth="1"/>
    <col min="9" max="9" width="2.5" style="87" customWidth="1"/>
    <col min="10" max="256" width="8.875" style="87"/>
    <col min="257" max="257" width="1.125" style="87" customWidth="1"/>
    <col min="258" max="259" width="15.625" style="87" customWidth="1"/>
    <col min="260" max="260" width="15.25" style="87" customWidth="1"/>
    <col min="261" max="261" width="17.5" style="87" customWidth="1"/>
    <col min="262" max="262" width="15.125" style="87" customWidth="1"/>
    <col min="263" max="263" width="15.25" style="87" customWidth="1"/>
    <col min="264" max="264" width="3.75" style="87" customWidth="1"/>
    <col min="265" max="265" width="2.5" style="87" customWidth="1"/>
    <col min="266" max="512" width="8.875" style="87"/>
    <col min="513" max="513" width="1.125" style="87" customWidth="1"/>
    <col min="514" max="515" width="15.625" style="87" customWidth="1"/>
    <col min="516" max="516" width="15.25" style="87" customWidth="1"/>
    <col min="517" max="517" width="17.5" style="87" customWidth="1"/>
    <col min="518" max="518" width="15.125" style="87" customWidth="1"/>
    <col min="519" max="519" width="15.25" style="87" customWidth="1"/>
    <col min="520" max="520" width="3.75" style="87" customWidth="1"/>
    <col min="521" max="521" width="2.5" style="87" customWidth="1"/>
    <col min="522" max="768" width="8.875" style="87"/>
    <col min="769" max="769" width="1.125" style="87" customWidth="1"/>
    <col min="770" max="771" width="15.625" style="87" customWidth="1"/>
    <col min="772" max="772" width="15.25" style="87" customWidth="1"/>
    <col min="773" max="773" width="17.5" style="87" customWidth="1"/>
    <col min="774" max="774" width="15.125" style="87" customWidth="1"/>
    <col min="775" max="775" width="15.25" style="87" customWidth="1"/>
    <col min="776" max="776" width="3.75" style="87" customWidth="1"/>
    <col min="777" max="777" width="2.5" style="87" customWidth="1"/>
    <col min="778" max="1024" width="8.875" style="87"/>
    <col min="1025" max="1025" width="1.125" style="87" customWidth="1"/>
    <col min="1026" max="1027" width="15.625" style="87" customWidth="1"/>
    <col min="1028" max="1028" width="15.25" style="87" customWidth="1"/>
    <col min="1029" max="1029" width="17.5" style="87" customWidth="1"/>
    <col min="1030" max="1030" width="15.125" style="87" customWidth="1"/>
    <col min="1031" max="1031" width="15.25" style="87" customWidth="1"/>
    <col min="1032" max="1032" width="3.75" style="87" customWidth="1"/>
    <col min="1033" max="1033" width="2.5" style="87" customWidth="1"/>
    <col min="1034" max="1280" width="8.875" style="87"/>
    <col min="1281" max="1281" width="1.125" style="87" customWidth="1"/>
    <col min="1282" max="1283" width="15.625" style="87" customWidth="1"/>
    <col min="1284" max="1284" width="15.25" style="87" customWidth="1"/>
    <col min="1285" max="1285" width="17.5" style="87" customWidth="1"/>
    <col min="1286" max="1286" width="15.125" style="87" customWidth="1"/>
    <col min="1287" max="1287" width="15.25" style="87" customWidth="1"/>
    <col min="1288" max="1288" width="3.75" style="87" customWidth="1"/>
    <col min="1289" max="1289" width="2.5" style="87" customWidth="1"/>
    <col min="1290" max="1536" width="8.875" style="87"/>
    <col min="1537" max="1537" width="1.125" style="87" customWidth="1"/>
    <col min="1538" max="1539" width="15.625" style="87" customWidth="1"/>
    <col min="1540" max="1540" width="15.25" style="87" customWidth="1"/>
    <col min="1541" max="1541" width="17.5" style="87" customWidth="1"/>
    <col min="1542" max="1542" width="15.125" style="87" customWidth="1"/>
    <col min="1543" max="1543" width="15.25" style="87" customWidth="1"/>
    <col min="1544" max="1544" width="3.75" style="87" customWidth="1"/>
    <col min="1545" max="1545" width="2.5" style="87" customWidth="1"/>
    <col min="1546" max="1792" width="8.875" style="87"/>
    <col min="1793" max="1793" width="1.125" style="87" customWidth="1"/>
    <col min="1794" max="1795" width="15.625" style="87" customWidth="1"/>
    <col min="1796" max="1796" width="15.25" style="87" customWidth="1"/>
    <col min="1797" max="1797" width="17.5" style="87" customWidth="1"/>
    <col min="1798" max="1798" width="15.125" style="87" customWidth="1"/>
    <col min="1799" max="1799" width="15.25" style="87" customWidth="1"/>
    <col min="1800" max="1800" width="3.75" style="87" customWidth="1"/>
    <col min="1801" max="1801" width="2.5" style="87" customWidth="1"/>
    <col min="1802" max="2048" width="8.875" style="87"/>
    <col min="2049" max="2049" width="1.125" style="87" customWidth="1"/>
    <col min="2050" max="2051" width="15.625" style="87" customWidth="1"/>
    <col min="2052" max="2052" width="15.25" style="87" customWidth="1"/>
    <col min="2053" max="2053" width="17.5" style="87" customWidth="1"/>
    <col min="2054" max="2054" width="15.125" style="87" customWidth="1"/>
    <col min="2055" max="2055" width="15.25" style="87" customWidth="1"/>
    <col min="2056" max="2056" width="3.75" style="87" customWidth="1"/>
    <col min="2057" max="2057" width="2.5" style="87" customWidth="1"/>
    <col min="2058" max="2304" width="8.875" style="87"/>
    <col min="2305" max="2305" width="1.125" style="87" customWidth="1"/>
    <col min="2306" max="2307" width="15.625" style="87" customWidth="1"/>
    <col min="2308" max="2308" width="15.25" style="87" customWidth="1"/>
    <col min="2309" max="2309" width="17.5" style="87" customWidth="1"/>
    <col min="2310" max="2310" width="15.125" style="87" customWidth="1"/>
    <col min="2311" max="2311" width="15.25" style="87" customWidth="1"/>
    <col min="2312" max="2312" width="3.75" style="87" customWidth="1"/>
    <col min="2313" max="2313" width="2.5" style="87" customWidth="1"/>
    <col min="2314" max="2560" width="8.875" style="87"/>
    <col min="2561" max="2561" width="1.125" style="87" customWidth="1"/>
    <col min="2562" max="2563" width="15.625" style="87" customWidth="1"/>
    <col min="2564" max="2564" width="15.25" style="87" customWidth="1"/>
    <col min="2565" max="2565" width="17.5" style="87" customWidth="1"/>
    <col min="2566" max="2566" width="15.125" style="87" customWidth="1"/>
    <col min="2567" max="2567" width="15.25" style="87" customWidth="1"/>
    <col min="2568" max="2568" width="3.75" style="87" customWidth="1"/>
    <col min="2569" max="2569" width="2.5" style="87" customWidth="1"/>
    <col min="2570" max="2816" width="8.875" style="87"/>
    <col min="2817" max="2817" width="1.125" style="87" customWidth="1"/>
    <col min="2818" max="2819" width="15.625" style="87" customWidth="1"/>
    <col min="2820" max="2820" width="15.25" style="87" customWidth="1"/>
    <col min="2821" max="2821" width="17.5" style="87" customWidth="1"/>
    <col min="2822" max="2822" width="15.125" style="87" customWidth="1"/>
    <col min="2823" max="2823" width="15.25" style="87" customWidth="1"/>
    <col min="2824" max="2824" width="3.75" style="87" customWidth="1"/>
    <col min="2825" max="2825" width="2.5" style="87" customWidth="1"/>
    <col min="2826" max="3072" width="8.875" style="87"/>
    <col min="3073" max="3073" width="1.125" style="87" customWidth="1"/>
    <col min="3074" max="3075" width="15.625" style="87" customWidth="1"/>
    <col min="3076" max="3076" width="15.25" style="87" customWidth="1"/>
    <col min="3077" max="3077" width="17.5" style="87" customWidth="1"/>
    <col min="3078" max="3078" width="15.125" style="87" customWidth="1"/>
    <col min="3079" max="3079" width="15.25" style="87" customWidth="1"/>
    <col min="3080" max="3080" width="3.75" style="87" customWidth="1"/>
    <col min="3081" max="3081" width="2.5" style="87" customWidth="1"/>
    <col min="3082" max="3328" width="8.875" style="87"/>
    <col min="3329" max="3329" width="1.125" style="87" customWidth="1"/>
    <col min="3330" max="3331" width="15.625" style="87" customWidth="1"/>
    <col min="3332" max="3332" width="15.25" style="87" customWidth="1"/>
    <col min="3333" max="3333" width="17.5" style="87" customWidth="1"/>
    <col min="3334" max="3334" width="15.125" style="87" customWidth="1"/>
    <col min="3335" max="3335" width="15.25" style="87" customWidth="1"/>
    <col min="3336" max="3336" width="3.75" style="87" customWidth="1"/>
    <col min="3337" max="3337" width="2.5" style="87" customWidth="1"/>
    <col min="3338" max="3584" width="8.875" style="87"/>
    <col min="3585" max="3585" width="1.125" style="87" customWidth="1"/>
    <col min="3586" max="3587" width="15.625" style="87" customWidth="1"/>
    <col min="3588" max="3588" width="15.25" style="87" customWidth="1"/>
    <col min="3589" max="3589" width="17.5" style="87" customWidth="1"/>
    <col min="3590" max="3590" width="15.125" style="87" customWidth="1"/>
    <col min="3591" max="3591" width="15.25" style="87" customWidth="1"/>
    <col min="3592" max="3592" width="3.75" style="87" customWidth="1"/>
    <col min="3593" max="3593" width="2.5" style="87" customWidth="1"/>
    <col min="3594" max="3840" width="8.875" style="87"/>
    <col min="3841" max="3841" width="1.125" style="87" customWidth="1"/>
    <col min="3842" max="3843" width="15.625" style="87" customWidth="1"/>
    <col min="3844" max="3844" width="15.25" style="87" customWidth="1"/>
    <col min="3845" max="3845" width="17.5" style="87" customWidth="1"/>
    <col min="3846" max="3846" width="15.125" style="87" customWidth="1"/>
    <col min="3847" max="3847" width="15.25" style="87" customWidth="1"/>
    <col min="3848" max="3848" width="3.75" style="87" customWidth="1"/>
    <col min="3849" max="3849" width="2.5" style="87" customWidth="1"/>
    <col min="3850" max="4096" width="8.875" style="87"/>
    <col min="4097" max="4097" width="1.125" style="87" customWidth="1"/>
    <col min="4098" max="4099" width="15.625" style="87" customWidth="1"/>
    <col min="4100" max="4100" width="15.25" style="87" customWidth="1"/>
    <col min="4101" max="4101" width="17.5" style="87" customWidth="1"/>
    <col min="4102" max="4102" width="15.125" style="87" customWidth="1"/>
    <col min="4103" max="4103" width="15.25" style="87" customWidth="1"/>
    <col min="4104" max="4104" width="3.75" style="87" customWidth="1"/>
    <col min="4105" max="4105" width="2.5" style="87" customWidth="1"/>
    <col min="4106" max="4352" width="8.875" style="87"/>
    <col min="4353" max="4353" width="1.125" style="87" customWidth="1"/>
    <col min="4354" max="4355" width="15.625" style="87" customWidth="1"/>
    <col min="4356" max="4356" width="15.25" style="87" customWidth="1"/>
    <col min="4357" max="4357" width="17.5" style="87" customWidth="1"/>
    <col min="4358" max="4358" width="15.125" style="87" customWidth="1"/>
    <col min="4359" max="4359" width="15.25" style="87" customWidth="1"/>
    <col min="4360" max="4360" width="3.75" style="87" customWidth="1"/>
    <col min="4361" max="4361" width="2.5" style="87" customWidth="1"/>
    <col min="4362" max="4608" width="8.875" style="87"/>
    <col min="4609" max="4609" width="1.125" style="87" customWidth="1"/>
    <col min="4610" max="4611" width="15.625" style="87" customWidth="1"/>
    <col min="4612" max="4612" width="15.25" style="87" customWidth="1"/>
    <col min="4613" max="4613" width="17.5" style="87" customWidth="1"/>
    <col min="4614" max="4614" width="15.125" style="87" customWidth="1"/>
    <col min="4615" max="4615" width="15.25" style="87" customWidth="1"/>
    <col min="4616" max="4616" width="3.75" style="87" customWidth="1"/>
    <col min="4617" max="4617" width="2.5" style="87" customWidth="1"/>
    <col min="4618" max="4864" width="8.875" style="87"/>
    <col min="4865" max="4865" width="1.125" style="87" customWidth="1"/>
    <col min="4866" max="4867" width="15.625" style="87" customWidth="1"/>
    <col min="4868" max="4868" width="15.25" style="87" customWidth="1"/>
    <col min="4869" max="4869" width="17.5" style="87" customWidth="1"/>
    <col min="4870" max="4870" width="15.125" style="87" customWidth="1"/>
    <col min="4871" max="4871" width="15.25" style="87" customWidth="1"/>
    <col min="4872" max="4872" width="3.75" style="87" customWidth="1"/>
    <col min="4873" max="4873" width="2.5" style="87" customWidth="1"/>
    <col min="4874" max="5120" width="8.875" style="87"/>
    <col min="5121" max="5121" width="1.125" style="87" customWidth="1"/>
    <col min="5122" max="5123" width="15.625" style="87" customWidth="1"/>
    <col min="5124" max="5124" width="15.25" style="87" customWidth="1"/>
    <col min="5125" max="5125" width="17.5" style="87" customWidth="1"/>
    <col min="5126" max="5126" width="15.125" style="87" customWidth="1"/>
    <col min="5127" max="5127" width="15.25" style="87" customWidth="1"/>
    <col min="5128" max="5128" width="3.75" style="87" customWidth="1"/>
    <col min="5129" max="5129" width="2.5" style="87" customWidth="1"/>
    <col min="5130" max="5376" width="8.875" style="87"/>
    <col min="5377" max="5377" width="1.125" style="87" customWidth="1"/>
    <col min="5378" max="5379" width="15.625" style="87" customWidth="1"/>
    <col min="5380" max="5380" width="15.25" style="87" customWidth="1"/>
    <col min="5381" max="5381" width="17.5" style="87" customWidth="1"/>
    <col min="5382" max="5382" width="15.125" style="87" customWidth="1"/>
    <col min="5383" max="5383" width="15.25" style="87" customWidth="1"/>
    <col min="5384" max="5384" width="3.75" style="87" customWidth="1"/>
    <col min="5385" max="5385" width="2.5" style="87" customWidth="1"/>
    <col min="5386" max="5632" width="8.875" style="87"/>
    <col min="5633" max="5633" width="1.125" style="87" customWidth="1"/>
    <col min="5634" max="5635" width="15.625" style="87" customWidth="1"/>
    <col min="5636" max="5636" width="15.25" style="87" customWidth="1"/>
    <col min="5637" max="5637" width="17.5" style="87" customWidth="1"/>
    <col min="5638" max="5638" width="15.125" style="87" customWidth="1"/>
    <col min="5639" max="5639" width="15.25" style="87" customWidth="1"/>
    <col min="5640" max="5640" width="3.75" style="87" customWidth="1"/>
    <col min="5641" max="5641" width="2.5" style="87" customWidth="1"/>
    <col min="5642" max="5888" width="8.875" style="87"/>
    <col min="5889" max="5889" width="1.125" style="87" customWidth="1"/>
    <col min="5890" max="5891" width="15.625" style="87" customWidth="1"/>
    <col min="5892" max="5892" width="15.25" style="87" customWidth="1"/>
    <col min="5893" max="5893" width="17.5" style="87" customWidth="1"/>
    <col min="5894" max="5894" width="15.125" style="87" customWidth="1"/>
    <col min="5895" max="5895" width="15.25" style="87" customWidth="1"/>
    <col min="5896" max="5896" width="3.75" style="87" customWidth="1"/>
    <col min="5897" max="5897" width="2.5" style="87" customWidth="1"/>
    <col min="5898" max="6144" width="8.875" style="87"/>
    <col min="6145" max="6145" width="1.125" style="87" customWidth="1"/>
    <col min="6146" max="6147" width="15.625" style="87" customWidth="1"/>
    <col min="6148" max="6148" width="15.25" style="87" customWidth="1"/>
    <col min="6149" max="6149" width="17.5" style="87" customWidth="1"/>
    <col min="6150" max="6150" width="15.125" style="87" customWidth="1"/>
    <col min="6151" max="6151" width="15.25" style="87" customWidth="1"/>
    <col min="6152" max="6152" width="3.75" style="87" customWidth="1"/>
    <col min="6153" max="6153" width="2.5" style="87" customWidth="1"/>
    <col min="6154" max="6400" width="8.875" style="87"/>
    <col min="6401" max="6401" width="1.125" style="87" customWidth="1"/>
    <col min="6402" max="6403" width="15.625" style="87" customWidth="1"/>
    <col min="6404" max="6404" width="15.25" style="87" customWidth="1"/>
    <col min="6405" max="6405" width="17.5" style="87" customWidth="1"/>
    <col min="6406" max="6406" width="15.125" style="87" customWidth="1"/>
    <col min="6407" max="6407" width="15.25" style="87" customWidth="1"/>
    <col min="6408" max="6408" width="3.75" style="87" customWidth="1"/>
    <col min="6409" max="6409" width="2.5" style="87" customWidth="1"/>
    <col min="6410" max="6656" width="8.875" style="87"/>
    <col min="6657" max="6657" width="1.125" style="87" customWidth="1"/>
    <col min="6658" max="6659" width="15.625" style="87" customWidth="1"/>
    <col min="6660" max="6660" width="15.25" style="87" customWidth="1"/>
    <col min="6661" max="6661" width="17.5" style="87" customWidth="1"/>
    <col min="6662" max="6662" width="15.125" style="87" customWidth="1"/>
    <col min="6663" max="6663" width="15.25" style="87" customWidth="1"/>
    <col min="6664" max="6664" width="3.75" style="87" customWidth="1"/>
    <col min="6665" max="6665" width="2.5" style="87" customWidth="1"/>
    <col min="6666" max="6912" width="8.875" style="87"/>
    <col min="6913" max="6913" width="1.125" style="87" customWidth="1"/>
    <col min="6914" max="6915" width="15.625" style="87" customWidth="1"/>
    <col min="6916" max="6916" width="15.25" style="87" customWidth="1"/>
    <col min="6917" max="6917" width="17.5" style="87" customWidth="1"/>
    <col min="6918" max="6918" width="15.125" style="87" customWidth="1"/>
    <col min="6919" max="6919" width="15.25" style="87" customWidth="1"/>
    <col min="6920" max="6920" width="3.75" style="87" customWidth="1"/>
    <col min="6921" max="6921" width="2.5" style="87" customWidth="1"/>
    <col min="6922" max="7168" width="8.875" style="87"/>
    <col min="7169" max="7169" width="1.125" style="87" customWidth="1"/>
    <col min="7170" max="7171" width="15.625" style="87" customWidth="1"/>
    <col min="7172" max="7172" width="15.25" style="87" customWidth="1"/>
    <col min="7173" max="7173" width="17.5" style="87" customWidth="1"/>
    <col min="7174" max="7174" width="15.125" style="87" customWidth="1"/>
    <col min="7175" max="7175" width="15.25" style="87" customWidth="1"/>
    <col min="7176" max="7176" width="3.75" style="87" customWidth="1"/>
    <col min="7177" max="7177" width="2.5" style="87" customWidth="1"/>
    <col min="7178" max="7424" width="8.875" style="87"/>
    <col min="7425" max="7425" width="1.125" style="87" customWidth="1"/>
    <col min="7426" max="7427" width="15.625" style="87" customWidth="1"/>
    <col min="7428" max="7428" width="15.25" style="87" customWidth="1"/>
    <col min="7429" max="7429" width="17.5" style="87" customWidth="1"/>
    <col min="7430" max="7430" width="15.125" style="87" customWidth="1"/>
    <col min="7431" max="7431" width="15.25" style="87" customWidth="1"/>
    <col min="7432" max="7432" width="3.75" style="87" customWidth="1"/>
    <col min="7433" max="7433" width="2.5" style="87" customWidth="1"/>
    <col min="7434" max="7680" width="8.875" style="87"/>
    <col min="7681" max="7681" width="1.125" style="87" customWidth="1"/>
    <col min="7682" max="7683" width="15.625" style="87" customWidth="1"/>
    <col min="7684" max="7684" width="15.25" style="87" customWidth="1"/>
    <col min="7685" max="7685" width="17.5" style="87" customWidth="1"/>
    <col min="7686" max="7686" width="15.125" style="87" customWidth="1"/>
    <col min="7687" max="7687" width="15.25" style="87" customWidth="1"/>
    <col min="7688" max="7688" width="3.75" style="87" customWidth="1"/>
    <col min="7689" max="7689" width="2.5" style="87" customWidth="1"/>
    <col min="7690" max="7936" width="8.875" style="87"/>
    <col min="7937" max="7937" width="1.125" style="87" customWidth="1"/>
    <col min="7938" max="7939" width="15.625" style="87" customWidth="1"/>
    <col min="7940" max="7940" width="15.25" style="87" customWidth="1"/>
    <col min="7941" max="7941" width="17.5" style="87" customWidth="1"/>
    <col min="7942" max="7942" width="15.125" style="87" customWidth="1"/>
    <col min="7943" max="7943" width="15.25" style="87" customWidth="1"/>
    <col min="7944" max="7944" width="3.75" style="87" customWidth="1"/>
    <col min="7945" max="7945" width="2.5" style="87" customWidth="1"/>
    <col min="7946" max="8192" width="8.875" style="87"/>
    <col min="8193" max="8193" width="1.125" style="87" customWidth="1"/>
    <col min="8194" max="8195" width="15.625" style="87" customWidth="1"/>
    <col min="8196" max="8196" width="15.25" style="87" customWidth="1"/>
    <col min="8197" max="8197" width="17.5" style="87" customWidth="1"/>
    <col min="8198" max="8198" width="15.125" style="87" customWidth="1"/>
    <col min="8199" max="8199" width="15.25" style="87" customWidth="1"/>
    <col min="8200" max="8200" width="3.75" style="87" customWidth="1"/>
    <col min="8201" max="8201" width="2.5" style="87" customWidth="1"/>
    <col min="8202" max="8448" width="8.875" style="87"/>
    <col min="8449" max="8449" width="1.125" style="87" customWidth="1"/>
    <col min="8450" max="8451" width="15.625" style="87" customWidth="1"/>
    <col min="8452" max="8452" width="15.25" style="87" customWidth="1"/>
    <col min="8453" max="8453" width="17.5" style="87" customWidth="1"/>
    <col min="8454" max="8454" width="15.125" style="87" customWidth="1"/>
    <col min="8455" max="8455" width="15.25" style="87" customWidth="1"/>
    <col min="8456" max="8456" width="3.75" style="87" customWidth="1"/>
    <col min="8457" max="8457" width="2.5" style="87" customWidth="1"/>
    <col min="8458" max="8704" width="8.875" style="87"/>
    <col min="8705" max="8705" width="1.125" style="87" customWidth="1"/>
    <col min="8706" max="8707" width="15.625" style="87" customWidth="1"/>
    <col min="8708" max="8708" width="15.25" style="87" customWidth="1"/>
    <col min="8709" max="8709" width="17.5" style="87" customWidth="1"/>
    <col min="8710" max="8710" width="15.125" style="87" customWidth="1"/>
    <col min="8711" max="8711" width="15.25" style="87" customWidth="1"/>
    <col min="8712" max="8712" width="3.75" style="87" customWidth="1"/>
    <col min="8713" max="8713" width="2.5" style="87" customWidth="1"/>
    <col min="8714" max="8960" width="8.875" style="87"/>
    <col min="8961" max="8961" width="1.125" style="87" customWidth="1"/>
    <col min="8962" max="8963" width="15.625" style="87" customWidth="1"/>
    <col min="8964" max="8964" width="15.25" style="87" customWidth="1"/>
    <col min="8965" max="8965" width="17.5" style="87" customWidth="1"/>
    <col min="8966" max="8966" width="15.125" style="87" customWidth="1"/>
    <col min="8967" max="8967" width="15.25" style="87" customWidth="1"/>
    <col min="8968" max="8968" width="3.75" style="87" customWidth="1"/>
    <col min="8969" max="8969" width="2.5" style="87" customWidth="1"/>
    <col min="8970" max="9216" width="8.875" style="87"/>
    <col min="9217" max="9217" width="1.125" style="87" customWidth="1"/>
    <col min="9218" max="9219" width="15.625" style="87" customWidth="1"/>
    <col min="9220" max="9220" width="15.25" style="87" customWidth="1"/>
    <col min="9221" max="9221" width="17.5" style="87" customWidth="1"/>
    <col min="9222" max="9222" width="15.125" style="87" customWidth="1"/>
    <col min="9223" max="9223" width="15.25" style="87" customWidth="1"/>
    <col min="9224" max="9224" width="3.75" style="87" customWidth="1"/>
    <col min="9225" max="9225" width="2.5" style="87" customWidth="1"/>
    <col min="9226" max="9472" width="8.875" style="87"/>
    <col min="9473" max="9473" width="1.125" style="87" customWidth="1"/>
    <col min="9474" max="9475" width="15.625" style="87" customWidth="1"/>
    <col min="9476" max="9476" width="15.25" style="87" customWidth="1"/>
    <col min="9477" max="9477" width="17.5" style="87" customWidth="1"/>
    <col min="9478" max="9478" width="15.125" style="87" customWidth="1"/>
    <col min="9479" max="9479" width="15.25" style="87" customWidth="1"/>
    <col min="9480" max="9480" width="3.75" style="87" customWidth="1"/>
    <col min="9481" max="9481" width="2.5" style="87" customWidth="1"/>
    <col min="9482" max="9728" width="8.875" style="87"/>
    <col min="9729" max="9729" width="1.125" style="87" customWidth="1"/>
    <col min="9730" max="9731" width="15.625" style="87" customWidth="1"/>
    <col min="9732" max="9732" width="15.25" style="87" customWidth="1"/>
    <col min="9733" max="9733" width="17.5" style="87" customWidth="1"/>
    <col min="9734" max="9734" width="15.125" style="87" customWidth="1"/>
    <col min="9735" max="9735" width="15.25" style="87" customWidth="1"/>
    <col min="9736" max="9736" width="3.75" style="87" customWidth="1"/>
    <col min="9737" max="9737" width="2.5" style="87" customWidth="1"/>
    <col min="9738" max="9984" width="8.875" style="87"/>
    <col min="9985" max="9985" width="1.125" style="87" customWidth="1"/>
    <col min="9986" max="9987" width="15.625" style="87" customWidth="1"/>
    <col min="9988" max="9988" width="15.25" style="87" customWidth="1"/>
    <col min="9989" max="9989" width="17.5" style="87" customWidth="1"/>
    <col min="9990" max="9990" width="15.125" style="87" customWidth="1"/>
    <col min="9991" max="9991" width="15.25" style="87" customWidth="1"/>
    <col min="9992" max="9992" width="3.75" style="87" customWidth="1"/>
    <col min="9993" max="9993" width="2.5" style="87" customWidth="1"/>
    <col min="9994" max="10240" width="8.875" style="87"/>
    <col min="10241" max="10241" width="1.125" style="87" customWidth="1"/>
    <col min="10242" max="10243" width="15.625" style="87" customWidth="1"/>
    <col min="10244" max="10244" width="15.25" style="87" customWidth="1"/>
    <col min="10245" max="10245" width="17.5" style="87" customWidth="1"/>
    <col min="10246" max="10246" width="15.125" style="87" customWidth="1"/>
    <col min="10247" max="10247" width="15.25" style="87" customWidth="1"/>
    <col min="10248" max="10248" width="3.75" style="87" customWidth="1"/>
    <col min="10249" max="10249" width="2.5" style="87" customWidth="1"/>
    <col min="10250" max="10496" width="8.875" style="87"/>
    <col min="10497" max="10497" width="1.125" style="87" customWidth="1"/>
    <col min="10498" max="10499" width="15.625" style="87" customWidth="1"/>
    <col min="10500" max="10500" width="15.25" style="87" customWidth="1"/>
    <col min="10501" max="10501" width="17.5" style="87" customWidth="1"/>
    <col min="10502" max="10502" width="15.125" style="87" customWidth="1"/>
    <col min="10503" max="10503" width="15.25" style="87" customWidth="1"/>
    <col min="10504" max="10504" width="3.75" style="87" customWidth="1"/>
    <col min="10505" max="10505" width="2.5" style="87" customWidth="1"/>
    <col min="10506" max="10752" width="8.875" style="87"/>
    <col min="10753" max="10753" width="1.125" style="87" customWidth="1"/>
    <col min="10754" max="10755" width="15.625" style="87" customWidth="1"/>
    <col min="10756" max="10756" width="15.25" style="87" customWidth="1"/>
    <col min="10757" max="10757" width="17.5" style="87" customWidth="1"/>
    <col min="10758" max="10758" width="15.125" style="87" customWidth="1"/>
    <col min="10759" max="10759" width="15.25" style="87" customWidth="1"/>
    <col min="10760" max="10760" width="3.75" style="87" customWidth="1"/>
    <col min="10761" max="10761" width="2.5" style="87" customWidth="1"/>
    <col min="10762" max="11008" width="8.875" style="87"/>
    <col min="11009" max="11009" width="1.125" style="87" customWidth="1"/>
    <col min="11010" max="11011" width="15.625" style="87" customWidth="1"/>
    <col min="11012" max="11012" width="15.25" style="87" customWidth="1"/>
    <col min="11013" max="11013" width="17.5" style="87" customWidth="1"/>
    <col min="11014" max="11014" width="15.125" style="87" customWidth="1"/>
    <col min="11015" max="11015" width="15.25" style="87" customWidth="1"/>
    <col min="11016" max="11016" width="3.75" style="87" customWidth="1"/>
    <col min="11017" max="11017" width="2.5" style="87" customWidth="1"/>
    <col min="11018" max="11264" width="8.875" style="87"/>
    <col min="11265" max="11265" width="1.125" style="87" customWidth="1"/>
    <col min="11266" max="11267" width="15.625" style="87" customWidth="1"/>
    <col min="11268" max="11268" width="15.25" style="87" customWidth="1"/>
    <col min="11269" max="11269" width="17.5" style="87" customWidth="1"/>
    <col min="11270" max="11270" width="15.125" style="87" customWidth="1"/>
    <col min="11271" max="11271" width="15.25" style="87" customWidth="1"/>
    <col min="11272" max="11272" width="3.75" style="87" customWidth="1"/>
    <col min="11273" max="11273" width="2.5" style="87" customWidth="1"/>
    <col min="11274" max="11520" width="8.875" style="87"/>
    <col min="11521" max="11521" width="1.125" style="87" customWidth="1"/>
    <col min="11522" max="11523" width="15.625" style="87" customWidth="1"/>
    <col min="11524" max="11524" width="15.25" style="87" customWidth="1"/>
    <col min="11525" max="11525" width="17.5" style="87" customWidth="1"/>
    <col min="11526" max="11526" width="15.125" style="87" customWidth="1"/>
    <col min="11527" max="11527" width="15.25" style="87" customWidth="1"/>
    <col min="11528" max="11528" width="3.75" style="87" customWidth="1"/>
    <col min="11529" max="11529" width="2.5" style="87" customWidth="1"/>
    <col min="11530" max="11776" width="8.875" style="87"/>
    <col min="11777" max="11777" width="1.125" style="87" customWidth="1"/>
    <col min="11778" max="11779" width="15.625" style="87" customWidth="1"/>
    <col min="11780" max="11780" width="15.25" style="87" customWidth="1"/>
    <col min="11781" max="11781" width="17.5" style="87" customWidth="1"/>
    <col min="11782" max="11782" width="15.125" style="87" customWidth="1"/>
    <col min="11783" max="11783" width="15.25" style="87" customWidth="1"/>
    <col min="11784" max="11784" width="3.75" style="87" customWidth="1"/>
    <col min="11785" max="11785" width="2.5" style="87" customWidth="1"/>
    <col min="11786" max="12032" width="8.875" style="87"/>
    <col min="12033" max="12033" width="1.125" style="87" customWidth="1"/>
    <col min="12034" max="12035" width="15.625" style="87" customWidth="1"/>
    <col min="12036" max="12036" width="15.25" style="87" customWidth="1"/>
    <col min="12037" max="12037" width="17.5" style="87" customWidth="1"/>
    <col min="12038" max="12038" width="15.125" style="87" customWidth="1"/>
    <col min="12039" max="12039" width="15.25" style="87" customWidth="1"/>
    <col min="12040" max="12040" width="3.75" style="87" customWidth="1"/>
    <col min="12041" max="12041" width="2.5" style="87" customWidth="1"/>
    <col min="12042" max="12288" width="8.875" style="87"/>
    <col min="12289" max="12289" width="1.125" style="87" customWidth="1"/>
    <col min="12290" max="12291" width="15.625" style="87" customWidth="1"/>
    <col min="12292" max="12292" width="15.25" style="87" customWidth="1"/>
    <col min="12293" max="12293" width="17.5" style="87" customWidth="1"/>
    <col min="12294" max="12294" width="15.125" style="87" customWidth="1"/>
    <col min="12295" max="12295" width="15.25" style="87" customWidth="1"/>
    <col min="12296" max="12296" width="3.75" style="87" customWidth="1"/>
    <col min="12297" max="12297" width="2.5" style="87" customWidth="1"/>
    <col min="12298" max="12544" width="8.875" style="87"/>
    <col min="12545" max="12545" width="1.125" style="87" customWidth="1"/>
    <col min="12546" max="12547" width="15.625" style="87" customWidth="1"/>
    <col min="12548" max="12548" width="15.25" style="87" customWidth="1"/>
    <col min="12549" max="12549" width="17.5" style="87" customWidth="1"/>
    <col min="12550" max="12550" width="15.125" style="87" customWidth="1"/>
    <col min="12551" max="12551" width="15.25" style="87" customWidth="1"/>
    <col min="12552" max="12552" width="3.75" style="87" customWidth="1"/>
    <col min="12553" max="12553" width="2.5" style="87" customWidth="1"/>
    <col min="12554" max="12800" width="8.875" style="87"/>
    <col min="12801" max="12801" width="1.125" style="87" customWidth="1"/>
    <col min="12802" max="12803" width="15.625" style="87" customWidth="1"/>
    <col min="12804" max="12804" width="15.25" style="87" customWidth="1"/>
    <col min="12805" max="12805" width="17.5" style="87" customWidth="1"/>
    <col min="12806" max="12806" width="15.125" style="87" customWidth="1"/>
    <col min="12807" max="12807" width="15.25" style="87" customWidth="1"/>
    <col min="12808" max="12808" width="3.75" style="87" customWidth="1"/>
    <col min="12809" max="12809" width="2.5" style="87" customWidth="1"/>
    <col min="12810" max="13056" width="8.875" style="87"/>
    <col min="13057" max="13057" width="1.125" style="87" customWidth="1"/>
    <col min="13058" max="13059" width="15.625" style="87" customWidth="1"/>
    <col min="13060" max="13060" width="15.25" style="87" customWidth="1"/>
    <col min="13061" max="13061" width="17.5" style="87" customWidth="1"/>
    <col min="13062" max="13062" width="15.125" style="87" customWidth="1"/>
    <col min="13063" max="13063" width="15.25" style="87" customWidth="1"/>
    <col min="13064" max="13064" width="3.75" style="87" customWidth="1"/>
    <col min="13065" max="13065" width="2.5" style="87" customWidth="1"/>
    <col min="13066" max="13312" width="8.875" style="87"/>
    <col min="13313" max="13313" width="1.125" style="87" customWidth="1"/>
    <col min="13314" max="13315" width="15.625" style="87" customWidth="1"/>
    <col min="13316" max="13316" width="15.25" style="87" customWidth="1"/>
    <col min="13317" max="13317" width="17.5" style="87" customWidth="1"/>
    <col min="13318" max="13318" width="15.125" style="87" customWidth="1"/>
    <col min="13319" max="13319" width="15.25" style="87" customWidth="1"/>
    <col min="13320" max="13320" width="3.75" style="87" customWidth="1"/>
    <col min="13321" max="13321" width="2.5" style="87" customWidth="1"/>
    <col min="13322" max="13568" width="8.875" style="87"/>
    <col min="13569" max="13569" width="1.125" style="87" customWidth="1"/>
    <col min="13570" max="13571" width="15.625" style="87" customWidth="1"/>
    <col min="13572" max="13572" width="15.25" style="87" customWidth="1"/>
    <col min="13573" max="13573" width="17.5" style="87" customWidth="1"/>
    <col min="13574" max="13574" width="15.125" style="87" customWidth="1"/>
    <col min="13575" max="13575" width="15.25" style="87" customWidth="1"/>
    <col min="13576" max="13576" width="3.75" style="87" customWidth="1"/>
    <col min="13577" max="13577" width="2.5" style="87" customWidth="1"/>
    <col min="13578" max="13824" width="8.875" style="87"/>
    <col min="13825" max="13825" width="1.125" style="87" customWidth="1"/>
    <col min="13826" max="13827" width="15.625" style="87" customWidth="1"/>
    <col min="13828" max="13828" width="15.25" style="87" customWidth="1"/>
    <col min="13829" max="13829" width="17.5" style="87" customWidth="1"/>
    <col min="13830" max="13830" width="15.125" style="87" customWidth="1"/>
    <col min="13831" max="13831" width="15.25" style="87" customWidth="1"/>
    <col min="13832" max="13832" width="3.75" style="87" customWidth="1"/>
    <col min="13833" max="13833" width="2.5" style="87" customWidth="1"/>
    <col min="13834" max="14080" width="8.875" style="87"/>
    <col min="14081" max="14081" width="1.125" style="87" customWidth="1"/>
    <col min="14082" max="14083" width="15.625" style="87" customWidth="1"/>
    <col min="14084" max="14084" width="15.25" style="87" customWidth="1"/>
    <col min="14085" max="14085" width="17.5" style="87" customWidth="1"/>
    <col min="14086" max="14086" width="15.125" style="87" customWidth="1"/>
    <col min="14087" max="14087" width="15.25" style="87" customWidth="1"/>
    <col min="14088" max="14088" width="3.75" style="87" customWidth="1"/>
    <col min="14089" max="14089" width="2.5" style="87" customWidth="1"/>
    <col min="14090" max="14336" width="8.875" style="87"/>
    <col min="14337" max="14337" width="1.125" style="87" customWidth="1"/>
    <col min="14338" max="14339" width="15.625" style="87" customWidth="1"/>
    <col min="14340" max="14340" width="15.25" style="87" customWidth="1"/>
    <col min="14341" max="14341" width="17.5" style="87" customWidth="1"/>
    <col min="14342" max="14342" width="15.125" style="87" customWidth="1"/>
    <col min="14343" max="14343" width="15.25" style="87" customWidth="1"/>
    <col min="14344" max="14344" width="3.75" style="87" customWidth="1"/>
    <col min="14345" max="14345" width="2.5" style="87" customWidth="1"/>
    <col min="14346" max="14592" width="8.875" style="87"/>
    <col min="14593" max="14593" width="1.125" style="87" customWidth="1"/>
    <col min="14594" max="14595" width="15.625" style="87" customWidth="1"/>
    <col min="14596" max="14596" width="15.25" style="87" customWidth="1"/>
    <col min="14597" max="14597" width="17.5" style="87" customWidth="1"/>
    <col min="14598" max="14598" width="15.125" style="87" customWidth="1"/>
    <col min="14599" max="14599" width="15.25" style="87" customWidth="1"/>
    <col min="14600" max="14600" width="3.75" style="87" customWidth="1"/>
    <col min="14601" max="14601" width="2.5" style="87" customWidth="1"/>
    <col min="14602" max="14848" width="8.875" style="87"/>
    <col min="14849" max="14849" width="1.125" style="87" customWidth="1"/>
    <col min="14850" max="14851" width="15.625" style="87" customWidth="1"/>
    <col min="14852" max="14852" width="15.25" style="87" customWidth="1"/>
    <col min="14853" max="14853" width="17.5" style="87" customWidth="1"/>
    <col min="14854" max="14854" width="15.125" style="87" customWidth="1"/>
    <col min="14855" max="14855" width="15.25" style="87" customWidth="1"/>
    <col min="14856" max="14856" width="3.75" style="87" customWidth="1"/>
    <col min="14857" max="14857" width="2.5" style="87" customWidth="1"/>
    <col min="14858" max="15104" width="8.875" style="87"/>
    <col min="15105" max="15105" width="1.125" style="87" customWidth="1"/>
    <col min="15106" max="15107" width="15.625" style="87" customWidth="1"/>
    <col min="15108" max="15108" width="15.25" style="87" customWidth="1"/>
    <col min="15109" max="15109" width="17.5" style="87" customWidth="1"/>
    <col min="15110" max="15110" width="15.125" style="87" customWidth="1"/>
    <col min="15111" max="15111" width="15.25" style="87" customWidth="1"/>
    <col min="15112" max="15112" width="3.75" style="87" customWidth="1"/>
    <col min="15113" max="15113" width="2.5" style="87" customWidth="1"/>
    <col min="15114" max="15360" width="8.875" style="87"/>
    <col min="15361" max="15361" width="1.125" style="87" customWidth="1"/>
    <col min="15362" max="15363" width="15.625" style="87" customWidth="1"/>
    <col min="15364" max="15364" width="15.25" style="87" customWidth="1"/>
    <col min="15365" max="15365" width="17.5" style="87" customWidth="1"/>
    <col min="15366" max="15366" width="15.125" style="87" customWidth="1"/>
    <col min="15367" max="15367" width="15.25" style="87" customWidth="1"/>
    <col min="15368" max="15368" width="3.75" style="87" customWidth="1"/>
    <col min="15369" max="15369" width="2.5" style="87" customWidth="1"/>
    <col min="15370" max="15616" width="8.875" style="87"/>
    <col min="15617" max="15617" width="1.125" style="87" customWidth="1"/>
    <col min="15618" max="15619" width="15.625" style="87" customWidth="1"/>
    <col min="15620" max="15620" width="15.25" style="87" customWidth="1"/>
    <col min="15621" max="15621" width="17.5" style="87" customWidth="1"/>
    <col min="15622" max="15622" width="15.125" style="87" customWidth="1"/>
    <col min="15623" max="15623" width="15.25" style="87" customWidth="1"/>
    <col min="15624" max="15624" width="3.75" style="87" customWidth="1"/>
    <col min="15625" max="15625" width="2.5" style="87" customWidth="1"/>
    <col min="15626" max="15872" width="8.875" style="87"/>
    <col min="15873" max="15873" width="1.125" style="87" customWidth="1"/>
    <col min="15874" max="15875" width="15.625" style="87" customWidth="1"/>
    <col min="15876" max="15876" width="15.25" style="87" customWidth="1"/>
    <col min="15877" max="15877" width="17.5" style="87" customWidth="1"/>
    <col min="15878" max="15878" width="15.125" style="87" customWidth="1"/>
    <col min="15879" max="15879" width="15.25" style="87" customWidth="1"/>
    <col min="15880" max="15880" width="3.75" style="87" customWidth="1"/>
    <col min="15881" max="15881" width="2.5" style="87" customWidth="1"/>
    <col min="15882" max="16128" width="8.875" style="87"/>
    <col min="16129" max="16129" width="1.125" style="87" customWidth="1"/>
    <col min="16130" max="16131" width="15.625" style="87" customWidth="1"/>
    <col min="16132" max="16132" width="15.25" style="87" customWidth="1"/>
    <col min="16133" max="16133" width="17.5" style="87" customWidth="1"/>
    <col min="16134" max="16134" width="15.125" style="87" customWidth="1"/>
    <col min="16135" max="16135" width="15.25" style="87" customWidth="1"/>
    <col min="16136" max="16136" width="3.75" style="87" customWidth="1"/>
    <col min="16137" max="16137" width="2.5" style="87" customWidth="1"/>
    <col min="16138" max="16384" width="8.875" style="87"/>
  </cols>
  <sheetData>
    <row r="1" spans="1:8" ht="27.75" customHeight="1" thickBot="1">
      <c r="A1" s="86"/>
      <c r="B1" s="1168" t="s">
        <v>187</v>
      </c>
      <c r="C1" s="1169"/>
    </row>
    <row r="2" spans="1:8" ht="15.75" customHeight="1">
      <c r="A2" s="86"/>
      <c r="G2" s="88" t="s">
        <v>238</v>
      </c>
    </row>
    <row r="3" spans="1:8" ht="18" customHeight="1">
      <c r="B3" s="1491" t="s">
        <v>277</v>
      </c>
      <c r="C3" s="1491"/>
      <c r="D3" s="1491"/>
      <c r="E3" s="1491"/>
      <c r="F3" s="1491"/>
      <c r="G3" s="1491"/>
      <c r="H3" s="86"/>
    </row>
    <row r="4" spans="1:8" ht="12" customHeight="1">
      <c r="A4" s="89"/>
      <c r="B4" s="89"/>
      <c r="C4" s="89"/>
      <c r="D4" s="89"/>
      <c r="E4" s="89"/>
      <c r="F4" s="89"/>
      <c r="G4" s="89"/>
    </row>
    <row r="5" spans="1:8" ht="43.5" customHeight="1">
      <c r="A5" s="89"/>
      <c r="B5" s="90" t="s">
        <v>29</v>
      </c>
      <c r="C5" s="1492"/>
      <c r="D5" s="1492"/>
      <c r="E5" s="1492"/>
      <c r="F5" s="1492"/>
      <c r="G5" s="1492"/>
    </row>
    <row r="6" spans="1:8" ht="43.5" customHeight="1">
      <c r="B6" s="91" t="s">
        <v>262</v>
      </c>
      <c r="C6" s="1490" t="s">
        <v>278</v>
      </c>
      <c r="D6" s="1490"/>
      <c r="E6" s="1490"/>
      <c r="F6" s="1490"/>
      <c r="G6" s="1490"/>
    </row>
    <row r="7" spans="1:8" ht="19.5" customHeight="1">
      <c r="B7" s="1493" t="s">
        <v>279</v>
      </c>
      <c r="C7" s="1490" t="s">
        <v>280</v>
      </c>
      <c r="D7" s="1490"/>
      <c r="E7" s="1490"/>
      <c r="F7" s="1490"/>
      <c r="G7" s="1490"/>
    </row>
    <row r="8" spans="1:8" ht="40.5" customHeight="1">
      <c r="B8" s="1493"/>
      <c r="C8" s="92" t="s">
        <v>8</v>
      </c>
      <c r="D8" s="93" t="s">
        <v>10</v>
      </c>
      <c r="E8" s="92" t="s">
        <v>281</v>
      </c>
      <c r="F8" s="1490" t="s">
        <v>282</v>
      </c>
      <c r="G8" s="1490"/>
    </row>
    <row r="9" spans="1:8" ht="24" customHeight="1">
      <c r="B9" s="1493"/>
      <c r="C9" s="92"/>
      <c r="D9" s="93"/>
      <c r="E9" s="93"/>
      <c r="F9" s="1490"/>
      <c r="G9" s="1490"/>
    </row>
    <row r="10" spans="1:8" ht="24" customHeight="1">
      <c r="B10" s="1493"/>
      <c r="C10" s="92"/>
      <c r="D10" s="93"/>
      <c r="E10" s="93"/>
      <c r="F10" s="1490"/>
      <c r="G10" s="1490"/>
    </row>
    <row r="11" spans="1:8" ht="24" customHeight="1">
      <c r="B11" s="1493"/>
      <c r="C11" s="92"/>
      <c r="D11" s="93"/>
      <c r="E11" s="93"/>
      <c r="F11" s="1490"/>
      <c r="G11" s="1490"/>
    </row>
    <row r="12" spans="1:8" ht="24" customHeight="1">
      <c r="B12" s="1493"/>
      <c r="C12" s="92"/>
      <c r="D12" s="94"/>
      <c r="E12" s="94"/>
      <c r="F12" s="1494"/>
      <c r="G12" s="1495"/>
    </row>
    <row r="13" spans="1:8" ht="19.5" customHeight="1">
      <c r="B13" s="1493"/>
      <c r="C13" s="1490" t="s">
        <v>283</v>
      </c>
      <c r="D13" s="1490"/>
      <c r="E13" s="1490"/>
      <c r="F13" s="1490"/>
      <c r="G13" s="1490"/>
    </row>
    <row r="14" spans="1:8" ht="40.5" customHeight="1">
      <c r="B14" s="1493"/>
      <c r="C14" s="92" t="s">
        <v>8</v>
      </c>
      <c r="D14" s="93" t="s">
        <v>10</v>
      </c>
      <c r="E14" s="92" t="s">
        <v>281</v>
      </c>
      <c r="F14" s="1490" t="s">
        <v>282</v>
      </c>
      <c r="G14" s="1490"/>
    </row>
    <row r="15" spans="1:8" ht="24" customHeight="1">
      <c r="B15" s="1493"/>
      <c r="C15" s="92"/>
      <c r="D15" s="93"/>
      <c r="E15" s="93"/>
      <c r="F15" s="1490"/>
      <c r="G15" s="1490"/>
    </row>
    <row r="16" spans="1:8" ht="24" customHeight="1">
      <c r="B16" s="1493"/>
      <c r="C16" s="92"/>
      <c r="D16" s="93"/>
      <c r="E16" s="93"/>
      <c r="F16" s="1490"/>
      <c r="G16" s="1490"/>
    </row>
    <row r="17" spans="2:9" ht="24" customHeight="1">
      <c r="B17" s="1493"/>
      <c r="C17" s="92"/>
      <c r="D17" s="93"/>
      <c r="E17" s="93"/>
      <c r="F17" s="1490"/>
      <c r="G17" s="1490"/>
    </row>
    <row r="18" spans="2:9" ht="24" customHeight="1">
      <c r="B18" s="1493"/>
      <c r="C18" s="92"/>
      <c r="D18" s="93"/>
      <c r="E18" s="93"/>
      <c r="F18" s="1494"/>
      <c r="G18" s="1495"/>
    </row>
    <row r="19" spans="2:9" ht="6" customHeight="1"/>
    <row r="20" spans="2:9" ht="123.75" customHeight="1">
      <c r="B20" s="1496" t="s">
        <v>284</v>
      </c>
      <c r="C20" s="1496"/>
      <c r="D20" s="1496"/>
      <c r="E20" s="1496"/>
      <c r="F20" s="1496"/>
      <c r="G20" s="1496"/>
      <c r="H20" s="95"/>
      <c r="I20" s="95"/>
    </row>
    <row r="21" spans="2:9" ht="24" customHeight="1">
      <c r="B21" s="1496" t="s">
        <v>285</v>
      </c>
      <c r="C21" s="1497"/>
      <c r="D21" s="1497"/>
      <c r="E21" s="1497"/>
      <c r="F21" s="1497"/>
      <c r="G21" s="1497"/>
      <c r="H21" s="95"/>
      <c r="I21" s="95"/>
    </row>
    <row r="22" spans="2:9">
      <c r="B22" s="1498" t="s">
        <v>285</v>
      </c>
      <c r="C22" s="1498"/>
      <c r="D22" s="1498"/>
      <c r="E22" s="1498"/>
      <c r="F22" s="1498"/>
      <c r="G22" s="1498"/>
      <c r="H22" s="95"/>
      <c r="I22" s="95"/>
    </row>
    <row r="23" spans="2:9" ht="7.5" customHeight="1">
      <c r="B23" s="1499"/>
      <c r="C23" s="1499"/>
      <c r="D23" s="1499"/>
      <c r="E23" s="1499"/>
      <c r="F23" s="1499"/>
      <c r="G23" s="1499"/>
    </row>
    <row r="24" spans="2:9">
      <c r="B24" s="96"/>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3887-D0BD-4B0A-B529-10C03E5F5161}">
  <dimension ref="A1:AM53"/>
  <sheetViews>
    <sheetView showGridLines="0" zoomScaleNormal="100" zoomScaleSheetLayoutView="110" workbookViewId="0">
      <selection activeCell="N33" sqref="N33:S34"/>
    </sheetView>
  </sheetViews>
  <sheetFormatPr defaultColWidth="2.25" defaultRowHeight="13.5"/>
  <cols>
    <col min="1" max="1" width="2.25" style="55" customWidth="1"/>
    <col min="2" max="2" width="2.25" style="56" customWidth="1"/>
    <col min="3" max="5" width="2.25" style="55"/>
    <col min="6" max="6" width="2.5" style="55" bestFit="1" customWidth="1"/>
    <col min="7" max="20" width="2.25" style="55"/>
    <col min="21" max="21" width="2.625" style="55" bestFit="1" customWidth="1"/>
    <col min="22" max="256" width="2.25" style="55"/>
    <col min="257" max="258" width="2.25" style="55" customWidth="1"/>
    <col min="259" max="261" width="2.25" style="55"/>
    <col min="262" max="262" width="2.5" style="55" bestFit="1" customWidth="1"/>
    <col min="263" max="276" width="2.25" style="55"/>
    <col min="277" max="277" width="2.625" style="55" bestFit="1" customWidth="1"/>
    <col min="278" max="512" width="2.25" style="55"/>
    <col min="513" max="514" width="2.25" style="55" customWidth="1"/>
    <col min="515" max="517" width="2.25" style="55"/>
    <col min="518" max="518" width="2.5" style="55" bestFit="1" customWidth="1"/>
    <col min="519" max="532" width="2.25" style="55"/>
    <col min="533" max="533" width="2.625" style="55" bestFit="1" customWidth="1"/>
    <col min="534" max="768" width="2.25" style="55"/>
    <col min="769" max="770" width="2.25" style="55" customWidth="1"/>
    <col min="771" max="773" width="2.25" style="55"/>
    <col min="774" max="774" width="2.5" style="55" bestFit="1" customWidth="1"/>
    <col min="775" max="788" width="2.25" style="55"/>
    <col min="789" max="789" width="2.625" style="55" bestFit="1" customWidth="1"/>
    <col min="790" max="1024" width="2.25" style="55"/>
    <col min="1025" max="1026" width="2.25" style="55" customWidth="1"/>
    <col min="1027" max="1029" width="2.25" style="55"/>
    <col min="1030" max="1030" width="2.5" style="55" bestFit="1" customWidth="1"/>
    <col min="1031" max="1044" width="2.25" style="55"/>
    <col min="1045" max="1045" width="2.625" style="55" bestFit="1" customWidth="1"/>
    <col min="1046" max="1280" width="2.25" style="55"/>
    <col min="1281" max="1282" width="2.25" style="55" customWidth="1"/>
    <col min="1283" max="1285" width="2.25" style="55"/>
    <col min="1286" max="1286" width="2.5" style="55" bestFit="1" customWidth="1"/>
    <col min="1287" max="1300" width="2.25" style="55"/>
    <col min="1301" max="1301" width="2.625" style="55" bestFit="1" customWidth="1"/>
    <col min="1302" max="1536" width="2.25" style="55"/>
    <col min="1537" max="1538" width="2.25" style="55" customWidth="1"/>
    <col min="1539" max="1541" width="2.25" style="55"/>
    <col min="1542" max="1542" width="2.5" style="55" bestFit="1" customWidth="1"/>
    <col min="1543" max="1556" width="2.25" style="55"/>
    <col min="1557" max="1557" width="2.625" style="55" bestFit="1" customWidth="1"/>
    <col min="1558" max="1792" width="2.25" style="55"/>
    <col min="1793" max="1794" width="2.25" style="55" customWidth="1"/>
    <col min="1795" max="1797" width="2.25" style="55"/>
    <col min="1798" max="1798" width="2.5" style="55" bestFit="1" customWidth="1"/>
    <col min="1799" max="1812" width="2.25" style="55"/>
    <col min="1813" max="1813" width="2.625" style="55" bestFit="1" customWidth="1"/>
    <col min="1814" max="2048" width="2.25" style="55"/>
    <col min="2049" max="2050" width="2.25" style="55" customWidth="1"/>
    <col min="2051" max="2053" width="2.25" style="55"/>
    <col min="2054" max="2054" width="2.5" style="55" bestFit="1" customWidth="1"/>
    <col min="2055" max="2068" width="2.25" style="55"/>
    <col min="2069" max="2069" width="2.625" style="55" bestFit="1" customWidth="1"/>
    <col min="2070" max="2304" width="2.25" style="55"/>
    <col min="2305" max="2306" width="2.25" style="55" customWidth="1"/>
    <col min="2307" max="2309" width="2.25" style="55"/>
    <col min="2310" max="2310" width="2.5" style="55" bestFit="1" customWidth="1"/>
    <col min="2311" max="2324" width="2.25" style="55"/>
    <col min="2325" max="2325" width="2.625" style="55" bestFit="1" customWidth="1"/>
    <col min="2326" max="2560" width="2.25" style="55"/>
    <col min="2561" max="2562" width="2.25" style="55" customWidth="1"/>
    <col min="2563" max="2565" width="2.25" style="55"/>
    <col min="2566" max="2566" width="2.5" style="55" bestFit="1" customWidth="1"/>
    <col min="2567" max="2580" width="2.25" style="55"/>
    <col min="2581" max="2581" width="2.625" style="55" bestFit="1" customWidth="1"/>
    <col min="2582" max="2816" width="2.25" style="55"/>
    <col min="2817" max="2818" width="2.25" style="55" customWidth="1"/>
    <col min="2819" max="2821" width="2.25" style="55"/>
    <col min="2822" max="2822" width="2.5" style="55" bestFit="1" customWidth="1"/>
    <col min="2823" max="2836" width="2.25" style="55"/>
    <col min="2837" max="2837" width="2.625" style="55" bestFit="1" customWidth="1"/>
    <col min="2838" max="3072" width="2.25" style="55"/>
    <col min="3073" max="3074" width="2.25" style="55" customWidth="1"/>
    <col min="3075" max="3077" width="2.25" style="55"/>
    <col min="3078" max="3078" width="2.5" style="55" bestFit="1" customWidth="1"/>
    <col min="3079" max="3092" width="2.25" style="55"/>
    <col min="3093" max="3093" width="2.625" style="55" bestFit="1" customWidth="1"/>
    <col min="3094" max="3328" width="2.25" style="55"/>
    <col min="3329" max="3330" width="2.25" style="55" customWidth="1"/>
    <col min="3331" max="3333" width="2.25" style="55"/>
    <col min="3334" max="3334" width="2.5" style="55" bestFit="1" customWidth="1"/>
    <col min="3335" max="3348" width="2.25" style="55"/>
    <col min="3349" max="3349" width="2.625" style="55" bestFit="1" customWidth="1"/>
    <col min="3350" max="3584" width="2.25" style="55"/>
    <col min="3585" max="3586" width="2.25" style="55" customWidth="1"/>
    <col min="3587" max="3589" width="2.25" style="55"/>
    <col min="3590" max="3590" width="2.5" style="55" bestFit="1" customWidth="1"/>
    <col min="3591" max="3604" width="2.25" style="55"/>
    <col min="3605" max="3605" width="2.625" style="55" bestFit="1" customWidth="1"/>
    <col min="3606" max="3840" width="2.25" style="55"/>
    <col min="3841" max="3842" width="2.25" style="55" customWidth="1"/>
    <col min="3843" max="3845" width="2.25" style="55"/>
    <col min="3846" max="3846" width="2.5" style="55" bestFit="1" customWidth="1"/>
    <col min="3847" max="3860" width="2.25" style="55"/>
    <col min="3861" max="3861" width="2.625" style="55" bestFit="1" customWidth="1"/>
    <col min="3862" max="4096" width="2.25" style="55"/>
    <col min="4097" max="4098" width="2.25" style="55" customWidth="1"/>
    <col min="4099" max="4101" width="2.25" style="55"/>
    <col min="4102" max="4102" width="2.5" style="55" bestFit="1" customWidth="1"/>
    <col min="4103" max="4116" width="2.25" style="55"/>
    <col min="4117" max="4117" width="2.625" style="55" bestFit="1" customWidth="1"/>
    <col min="4118" max="4352" width="2.25" style="55"/>
    <col min="4353" max="4354" width="2.25" style="55" customWidth="1"/>
    <col min="4355" max="4357" width="2.25" style="55"/>
    <col min="4358" max="4358" width="2.5" style="55" bestFit="1" customWidth="1"/>
    <col min="4359" max="4372" width="2.25" style="55"/>
    <col min="4373" max="4373" width="2.625" style="55" bestFit="1" customWidth="1"/>
    <col min="4374" max="4608" width="2.25" style="55"/>
    <col min="4609" max="4610" width="2.25" style="55" customWidth="1"/>
    <col min="4611" max="4613" width="2.25" style="55"/>
    <col min="4614" max="4614" width="2.5" style="55" bestFit="1" customWidth="1"/>
    <col min="4615" max="4628" width="2.25" style="55"/>
    <col min="4629" max="4629" width="2.625" style="55" bestFit="1" customWidth="1"/>
    <col min="4630" max="4864" width="2.25" style="55"/>
    <col min="4865" max="4866" width="2.25" style="55" customWidth="1"/>
    <col min="4867" max="4869" width="2.25" style="55"/>
    <col min="4870" max="4870" width="2.5" style="55" bestFit="1" customWidth="1"/>
    <col min="4871" max="4884" width="2.25" style="55"/>
    <col min="4885" max="4885" width="2.625" style="55" bestFit="1" customWidth="1"/>
    <col min="4886" max="5120" width="2.25" style="55"/>
    <col min="5121" max="5122" width="2.25" style="55" customWidth="1"/>
    <col min="5123" max="5125" width="2.25" style="55"/>
    <col min="5126" max="5126" width="2.5" style="55" bestFit="1" customWidth="1"/>
    <col min="5127" max="5140" width="2.25" style="55"/>
    <col min="5141" max="5141" width="2.625" style="55" bestFit="1" customWidth="1"/>
    <col min="5142" max="5376" width="2.25" style="55"/>
    <col min="5377" max="5378" width="2.25" style="55" customWidth="1"/>
    <col min="5379" max="5381" width="2.25" style="55"/>
    <col min="5382" max="5382" width="2.5" style="55" bestFit="1" customWidth="1"/>
    <col min="5383" max="5396" width="2.25" style="55"/>
    <col min="5397" max="5397" width="2.625" style="55" bestFit="1" customWidth="1"/>
    <col min="5398" max="5632" width="2.25" style="55"/>
    <col min="5633" max="5634" width="2.25" style="55" customWidth="1"/>
    <col min="5635" max="5637" width="2.25" style="55"/>
    <col min="5638" max="5638" width="2.5" style="55" bestFit="1" customWidth="1"/>
    <col min="5639" max="5652" width="2.25" style="55"/>
    <col min="5653" max="5653" width="2.625" style="55" bestFit="1" customWidth="1"/>
    <col min="5654" max="5888" width="2.25" style="55"/>
    <col min="5889" max="5890" width="2.25" style="55" customWidth="1"/>
    <col min="5891" max="5893" width="2.25" style="55"/>
    <col min="5894" max="5894" width="2.5" style="55" bestFit="1" customWidth="1"/>
    <col min="5895" max="5908" width="2.25" style="55"/>
    <col min="5909" max="5909" width="2.625" style="55" bestFit="1" customWidth="1"/>
    <col min="5910" max="6144" width="2.25" style="55"/>
    <col min="6145" max="6146" width="2.25" style="55" customWidth="1"/>
    <col min="6147" max="6149" width="2.25" style="55"/>
    <col min="6150" max="6150" width="2.5" style="55" bestFit="1" customWidth="1"/>
    <col min="6151" max="6164" width="2.25" style="55"/>
    <col min="6165" max="6165" width="2.625" style="55" bestFit="1" customWidth="1"/>
    <col min="6166" max="6400" width="2.25" style="55"/>
    <col min="6401" max="6402" width="2.25" style="55" customWidth="1"/>
    <col min="6403" max="6405" width="2.25" style="55"/>
    <col min="6406" max="6406" width="2.5" style="55" bestFit="1" customWidth="1"/>
    <col min="6407" max="6420" width="2.25" style="55"/>
    <col min="6421" max="6421" width="2.625" style="55" bestFit="1" customWidth="1"/>
    <col min="6422" max="6656" width="2.25" style="55"/>
    <col min="6657" max="6658" width="2.25" style="55" customWidth="1"/>
    <col min="6659" max="6661" width="2.25" style="55"/>
    <col min="6662" max="6662" width="2.5" style="55" bestFit="1" customWidth="1"/>
    <col min="6663" max="6676" width="2.25" style="55"/>
    <col min="6677" max="6677" width="2.625" style="55" bestFit="1" customWidth="1"/>
    <col min="6678" max="6912" width="2.25" style="55"/>
    <col min="6913" max="6914" width="2.25" style="55" customWidth="1"/>
    <col min="6915" max="6917" width="2.25" style="55"/>
    <col min="6918" max="6918" width="2.5" style="55" bestFit="1" customWidth="1"/>
    <col min="6919" max="6932" width="2.25" style="55"/>
    <col min="6933" max="6933" width="2.625" style="55" bestFit="1" customWidth="1"/>
    <col min="6934" max="7168" width="2.25" style="55"/>
    <col min="7169" max="7170" width="2.25" style="55" customWidth="1"/>
    <col min="7171" max="7173" width="2.25" style="55"/>
    <col min="7174" max="7174" width="2.5" style="55" bestFit="1" customWidth="1"/>
    <col min="7175" max="7188" width="2.25" style="55"/>
    <col min="7189" max="7189" width="2.625" style="55" bestFit="1" customWidth="1"/>
    <col min="7190" max="7424" width="2.25" style="55"/>
    <col min="7425" max="7426" width="2.25" style="55" customWidth="1"/>
    <col min="7427" max="7429" width="2.25" style="55"/>
    <col min="7430" max="7430" width="2.5" style="55" bestFit="1" customWidth="1"/>
    <col min="7431" max="7444" width="2.25" style="55"/>
    <col min="7445" max="7445" width="2.625" style="55" bestFit="1" customWidth="1"/>
    <col min="7446" max="7680" width="2.25" style="55"/>
    <col min="7681" max="7682" width="2.25" style="55" customWidth="1"/>
    <col min="7683" max="7685" width="2.25" style="55"/>
    <col min="7686" max="7686" width="2.5" style="55" bestFit="1" customWidth="1"/>
    <col min="7687" max="7700" width="2.25" style="55"/>
    <col min="7701" max="7701" width="2.625" style="55" bestFit="1" customWidth="1"/>
    <col min="7702" max="7936" width="2.25" style="55"/>
    <col min="7937" max="7938" width="2.25" style="55" customWidth="1"/>
    <col min="7939" max="7941" width="2.25" style="55"/>
    <col min="7942" max="7942" width="2.5" style="55" bestFit="1" customWidth="1"/>
    <col min="7943" max="7956" width="2.25" style="55"/>
    <col min="7957" max="7957" width="2.625" style="55" bestFit="1" customWidth="1"/>
    <col min="7958" max="8192" width="2.25" style="55"/>
    <col min="8193" max="8194" width="2.25" style="55" customWidth="1"/>
    <col min="8195" max="8197" width="2.25" style="55"/>
    <col min="8198" max="8198" width="2.5" style="55" bestFit="1" customWidth="1"/>
    <col min="8199" max="8212" width="2.25" style="55"/>
    <col min="8213" max="8213" width="2.625" style="55" bestFit="1" customWidth="1"/>
    <col min="8214" max="8448" width="2.25" style="55"/>
    <col min="8449" max="8450" width="2.25" style="55" customWidth="1"/>
    <col min="8451" max="8453" width="2.25" style="55"/>
    <col min="8454" max="8454" width="2.5" style="55" bestFit="1" customWidth="1"/>
    <col min="8455" max="8468" width="2.25" style="55"/>
    <col min="8469" max="8469" width="2.625" style="55" bestFit="1" customWidth="1"/>
    <col min="8470" max="8704" width="2.25" style="55"/>
    <col min="8705" max="8706" width="2.25" style="55" customWidth="1"/>
    <col min="8707" max="8709" width="2.25" style="55"/>
    <col min="8710" max="8710" width="2.5" style="55" bestFit="1" customWidth="1"/>
    <col min="8711" max="8724" width="2.25" style="55"/>
    <col min="8725" max="8725" width="2.625" style="55" bestFit="1" customWidth="1"/>
    <col min="8726" max="8960" width="2.25" style="55"/>
    <col min="8961" max="8962" width="2.25" style="55" customWidth="1"/>
    <col min="8963" max="8965" width="2.25" style="55"/>
    <col min="8966" max="8966" width="2.5" style="55" bestFit="1" customWidth="1"/>
    <col min="8967" max="8980" width="2.25" style="55"/>
    <col min="8981" max="8981" width="2.625" style="55" bestFit="1" customWidth="1"/>
    <col min="8982" max="9216" width="2.25" style="55"/>
    <col min="9217" max="9218" width="2.25" style="55" customWidth="1"/>
    <col min="9219" max="9221" width="2.25" style="55"/>
    <col min="9222" max="9222" width="2.5" style="55" bestFit="1" customWidth="1"/>
    <col min="9223" max="9236" width="2.25" style="55"/>
    <col min="9237" max="9237" width="2.625" style="55" bestFit="1" customWidth="1"/>
    <col min="9238" max="9472" width="2.25" style="55"/>
    <col min="9473" max="9474" width="2.25" style="55" customWidth="1"/>
    <col min="9475" max="9477" width="2.25" style="55"/>
    <col min="9478" max="9478" width="2.5" style="55" bestFit="1" customWidth="1"/>
    <col min="9479" max="9492" width="2.25" style="55"/>
    <col min="9493" max="9493" width="2.625" style="55" bestFit="1" customWidth="1"/>
    <col min="9494" max="9728" width="2.25" style="55"/>
    <col min="9729" max="9730" width="2.25" style="55" customWidth="1"/>
    <col min="9731" max="9733" width="2.25" style="55"/>
    <col min="9734" max="9734" width="2.5" style="55" bestFit="1" customWidth="1"/>
    <col min="9735" max="9748" width="2.25" style="55"/>
    <col min="9749" max="9749" width="2.625" style="55" bestFit="1" customWidth="1"/>
    <col min="9750" max="9984" width="2.25" style="55"/>
    <col min="9985" max="9986" width="2.25" style="55" customWidth="1"/>
    <col min="9987" max="9989" width="2.25" style="55"/>
    <col min="9990" max="9990" width="2.5" style="55" bestFit="1" customWidth="1"/>
    <col min="9991" max="10004" width="2.25" style="55"/>
    <col min="10005" max="10005" width="2.625" style="55" bestFit="1" customWidth="1"/>
    <col min="10006" max="10240" width="2.25" style="55"/>
    <col min="10241" max="10242" width="2.25" style="55" customWidth="1"/>
    <col min="10243" max="10245" width="2.25" style="55"/>
    <col min="10246" max="10246" width="2.5" style="55" bestFit="1" customWidth="1"/>
    <col min="10247" max="10260" width="2.25" style="55"/>
    <col min="10261" max="10261" width="2.625" style="55" bestFit="1" customWidth="1"/>
    <col min="10262" max="10496" width="2.25" style="55"/>
    <col min="10497" max="10498" width="2.25" style="55" customWidth="1"/>
    <col min="10499" max="10501" width="2.25" style="55"/>
    <col min="10502" max="10502" width="2.5" style="55" bestFit="1" customWidth="1"/>
    <col min="10503" max="10516" width="2.25" style="55"/>
    <col min="10517" max="10517" width="2.625" style="55" bestFit="1" customWidth="1"/>
    <col min="10518" max="10752" width="2.25" style="55"/>
    <col min="10753" max="10754" width="2.25" style="55" customWidth="1"/>
    <col min="10755" max="10757" width="2.25" style="55"/>
    <col min="10758" max="10758" width="2.5" style="55" bestFit="1" customWidth="1"/>
    <col min="10759" max="10772" width="2.25" style="55"/>
    <col min="10773" max="10773" width="2.625" style="55" bestFit="1" customWidth="1"/>
    <col min="10774" max="11008" width="2.25" style="55"/>
    <col min="11009" max="11010" width="2.25" style="55" customWidth="1"/>
    <col min="11011" max="11013" width="2.25" style="55"/>
    <col min="11014" max="11014" width="2.5" style="55" bestFit="1" customWidth="1"/>
    <col min="11015" max="11028" width="2.25" style="55"/>
    <col min="11029" max="11029" width="2.625" style="55" bestFit="1" customWidth="1"/>
    <col min="11030" max="11264" width="2.25" style="55"/>
    <col min="11265" max="11266" width="2.25" style="55" customWidth="1"/>
    <col min="11267" max="11269" width="2.25" style="55"/>
    <col min="11270" max="11270" width="2.5" style="55" bestFit="1" customWidth="1"/>
    <col min="11271" max="11284" width="2.25" style="55"/>
    <col min="11285" max="11285" width="2.625" style="55" bestFit="1" customWidth="1"/>
    <col min="11286" max="11520" width="2.25" style="55"/>
    <col min="11521" max="11522" width="2.25" style="55" customWidth="1"/>
    <col min="11523" max="11525" width="2.25" style="55"/>
    <col min="11526" max="11526" width="2.5" style="55" bestFit="1" customWidth="1"/>
    <col min="11527" max="11540" width="2.25" style="55"/>
    <col min="11541" max="11541" width="2.625" style="55" bestFit="1" customWidth="1"/>
    <col min="11542" max="11776" width="2.25" style="55"/>
    <col min="11777" max="11778" width="2.25" style="55" customWidth="1"/>
    <col min="11779" max="11781" width="2.25" style="55"/>
    <col min="11782" max="11782" width="2.5" style="55" bestFit="1" customWidth="1"/>
    <col min="11783" max="11796" width="2.25" style="55"/>
    <col min="11797" max="11797" width="2.625" style="55" bestFit="1" customWidth="1"/>
    <col min="11798" max="12032" width="2.25" style="55"/>
    <col min="12033" max="12034" width="2.25" style="55" customWidth="1"/>
    <col min="12035" max="12037" width="2.25" style="55"/>
    <col min="12038" max="12038" width="2.5" style="55" bestFit="1" customWidth="1"/>
    <col min="12039" max="12052" width="2.25" style="55"/>
    <col min="12053" max="12053" width="2.625" style="55" bestFit="1" customWidth="1"/>
    <col min="12054" max="12288" width="2.25" style="55"/>
    <col min="12289" max="12290" width="2.25" style="55" customWidth="1"/>
    <col min="12291" max="12293" width="2.25" style="55"/>
    <col min="12294" max="12294" width="2.5" style="55" bestFit="1" customWidth="1"/>
    <col min="12295" max="12308" width="2.25" style="55"/>
    <col min="12309" max="12309" width="2.625" style="55" bestFit="1" customWidth="1"/>
    <col min="12310" max="12544" width="2.25" style="55"/>
    <col min="12545" max="12546" width="2.25" style="55" customWidth="1"/>
    <col min="12547" max="12549" width="2.25" style="55"/>
    <col min="12550" max="12550" width="2.5" style="55" bestFit="1" customWidth="1"/>
    <col min="12551" max="12564" width="2.25" style="55"/>
    <col min="12565" max="12565" width="2.625" style="55" bestFit="1" customWidth="1"/>
    <col min="12566" max="12800" width="2.25" style="55"/>
    <col min="12801" max="12802" width="2.25" style="55" customWidth="1"/>
    <col min="12803" max="12805" width="2.25" style="55"/>
    <col min="12806" max="12806" width="2.5" style="55" bestFit="1" customWidth="1"/>
    <col min="12807" max="12820" width="2.25" style="55"/>
    <col min="12821" max="12821" width="2.625" style="55" bestFit="1" customWidth="1"/>
    <col min="12822" max="13056" width="2.25" style="55"/>
    <col min="13057" max="13058" width="2.25" style="55" customWidth="1"/>
    <col min="13059" max="13061" width="2.25" style="55"/>
    <col min="13062" max="13062" width="2.5" style="55" bestFit="1" customWidth="1"/>
    <col min="13063" max="13076" width="2.25" style="55"/>
    <col min="13077" max="13077" width="2.625" style="55" bestFit="1" customWidth="1"/>
    <col min="13078" max="13312" width="2.25" style="55"/>
    <col min="13313" max="13314" width="2.25" style="55" customWidth="1"/>
    <col min="13315" max="13317" width="2.25" style="55"/>
    <col min="13318" max="13318" width="2.5" style="55" bestFit="1" customWidth="1"/>
    <col min="13319" max="13332" width="2.25" style="55"/>
    <col min="13333" max="13333" width="2.625" style="55" bestFit="1" customWidth="1"/>
    <col min="13334" max="13568" width="2.25" style="55"/>
    <col min="13569" max="13570" width="2.25" style="55" customWidth="1"/>
    <col min="13571" max="13573" width="2.25" style="55"/>
    <col min="13574" max="13574" width="2.5" style="55" bestFit="1" customWidth="1"/>
    <col min="13575" max="13588" width="2.25" style="55"/>
    <col min="13589" max="13589" width="2.625" style="55" bestFit="1" customWidth="1"/>
    <col min="13590" max="13824" width="2.25" style="55"/>
    <col min="13825" max="13826" width="2.25" style="55" customWidth="1"/>
    <col min="13827" max="13829" width="2.25" style="55"/>
    <col min="13830" max="13830" width="2.5" style="55" bestFit="1" customWidth="1"/>
    <col min="13831" max="13844" width="2.25" style="55"/>
    <col min="13845" max="13845" width="2.625" style="55" bestFit="1" customWidth="1"/>
    <col min="13846" max="14080" width="2.25" style="55"/>
    <col min="14081" max="14082" width="2.25" style="55" customWidth="1"/>
    <col min="14083" max="14085" width="2.25" style="55"/>
    <col min="14086" max="14086" width="2.5" style="55" bestFit="1" customWidth="1"/>
    <col min="14087" max="14100" width="2.25" style="55"/>
    <col min="14101" max="14101" width="2.625" style="55" bestFit="1" customWidth="1"/>
    <col min="14102" max="14336" width="2.25" style="55"/>
    <col min="14337" max="14338" width="2.25" style="55" customWidth="1"/>
    <col min="14339" max="14341" width="2.25" style="55"/>
    <col min="14342" max="14342" width="2.5" style="55" bestFit="1" customWidth="1"/>
    <col min="14343" max="14356" width="2.25" style="55"/>
    <col min="14357" max="14357" width="2.625" style="55" bestFit="1" customWidth="1"/>
    <col min="14358" max="14592" width="2.25" style="55"/>
    <col min="14593" max="14594" width="2.25" style="55" customWidth="1"/>
    <col min="14595" max="14597" width="2.25" style="55"/>
    <col min="14598" max="14598" width="2.5" style="55" bestFit="1" customWidth="1"/>
    <col min="14599" max="14612" width="2.25" style="55"/>
    <col min="14613" max="14613" width="2.625" style="55" bestFit="1" customWidth="1"/>
    <col min="14614" max="14848" width="2.25" style="55"/>
    <col min="14849" max="14850" width="2.25" style="55" customWidth="1"/>
    <col min="14851" max="14853" width="2.25" style="55"/>
    <col min="14854" max="14854" width="2.5" style="55" bestFit="1" customWidth="1"/>
    <col min="14855" max="14868" width="2.25" style="55"/>
    <col min="14869" max="14869" width="2.625" style="55" bestFit="1" customWidth="1"/>
    <col min="14870" max="15104" width="2.25" style="55"/>
    <col min="15105" max="15106" width="2.25" style="55" customWidth="1"/>
    <col min="15107" max="15109" width="2.25" style="55"/>
    <col min="15110" max="15110" width="2.5" style="55" bestFit="1" customWidth="1"/>
    <col min="15111" max="15124" width="2.25" style="55"/>
    <col min="15125" max="15125" width="2.625" style="55" bestFit="1" customWidth="1"/>
    <col min="15126" max="15360" width="2.25" style="55"/>
    <col min="15361" max="15362" width="2.25" style="55" customWidth="1"/>
    <col min="15363" max="15365" width="2.25" style="55"/>
    <col min="15366" max="15366" width="2.5" style="55" bestFit="1" customWidth="1"/>
    <col min="15367" max="15380" width="2.25" style="55"/>
    <col min="15381" max="15381" width="2.625" style="55" bestFit="1" customWidth="1"/>
    <col min="15382" max="15616" width="2.25" style="55"/>
    <col min="15617" max="15618" width="2.25" style="55" customWidth="1"/>
    <col min="15619" max="15621" width="2.25" style="55"/>
    <col min="15622" max="15622" width="2.5" style="55" bestFit="1" customWidth="1"/>
    <col min="15623" max="15636" width="2.25" style="55"/>
    <col min="15637" max="15637" width="2.625" style="55" bestFit="1" customWidth="1"/>
    <col min="15638" max="15872" width="2.25" style="55"/>
    <col min="15873" max="15874" width="2.25" style="55" customWidth="1"/>
    <col min="15875" max="15877" width="2.25" style="55"/>
    <col min="15878" max="15878" width="2.5" style="55" bestFit="1" customWidth="1"/>
    <col min="15879" max="15892" width="2.25" style="55"/>
    <col min="15893" max="15893" width="2.625" style="55" bestFit="1" customWidth="1"/>
    <col min="15894" max="16128" width="2.25" style="55"/>
    <col min="16129" max="16130" width="2.25" style="55" customWidth="1"/>
    <col min="16131" max="16133" width="2.25" style="55"/>
    <col min="16134" max="16134" width="2.5" style="55" bestFit="1" customWidth="1"/>
    <col min="16135" max="16148" width="2.25" style="55"/>
    <col min="16149" max="16149" width="2.625" style="55" bestFit="1" customWidth="1"/>
    <col min="16150" max="16384" width="2.25" style="55"/>
  </cols>
  <sheetData>
    <row r="1" spans="1:39">
      <c r="AE1" s="55" t="s">
        <v>238</v>
      </c>
    </row>
    <row r="2" spans="1:39" ht="24" customHeight="1"/>
    <row r="3" spans="1:39">
      <c r="A3" s="977" t="s">
        <v>194</v>
      </c>
      <c r="B3" s="977"/>
      <c r="C3" s="977"/>
      <c r="D3" s="977"/>
      <c r="E3" s="977"/>
      <c r="F3" s="977"/>
      <c r="G3" s="977"/>
      <c r="H3" s="977"/>
      <c r="I3" s="977"/>
      <c r="J3" s="977"/>
      <c r="K3" s="977"/>
      <c r="L3" s="977"/>
      <c r="M3" s="977"/>
      <c r="N3" s="977"/>
      <c r="O3" s="977"/>
      <c r="P3" s="977"/>
      <c r="Q3" s="977"/>
      <c r="R3" s="977"/>
      <c r="S3" s="977"/>
      <c r="T3" s="977"/>
      <c r="U3" s="977"/>
      <c r="V3" s="977"/>
      <c r="W3" s="977"/>
      <c r="X3" s="977"/>
      <c r="Y3" s="977"/>
      <c r="Z3" s="977"/>
      <c r="AA3" s="977"/>
      <c r="AB3" s="977"/>
      <c r="AC3" s="977"/>
      <c r="AD3" s="977"/>
      <c r="AE3" s="977"/>
      <c r="AF3" s="977"/>
      <c r="AG3" s="977"/>
      <c r="AH3" s="977"/>
      <c r="AI3" s="977"/>
      <c r="AJ3" s="977"/>
      <c r="AK3" s="977"/>
      <c r="AL3" s="977"/>
      <c r="AM3" s="977"/>
    </row>
    <row r="4" spans="1:39">
      <c r="A4" s="977"/>
      <c r="B4" s="977"/>
      <c r="C4" s="977"/>
      <c r="D4" s="977"/>
      <c r="E4" s="977"/>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7"/>
    </row>
    <row r="5" spans="1:39" ht="24" customHeight="1"/>
    <row r="6" spans="1:39">
      <c r="B6" s="1500" t="s">
        <v>190</v>
      </c>
      <c r="C6" s="1500"/>
      <c r="D6" s="1500"/>
      <c r="E6" s="1500"/>
      <c r="F6" s="1500"/>
      <c r="G6" s="1500"/>
      <c r="H6" s="1500"/>
      <c r="I6" s="1500"/>
      <c r="J6" s="1500"/>
      <c r="K6" s="1500"/>
      <c r="L6" s="1500"/>
      <c r="M6" s="1500"/>
      <c r="N6" s="1500"/>
      <c r="O6" s="1500"/>
      <c r="P6" s="1500"/>
      <c r="Q6" s="1500"/>
      <c r="R6" s="1500"/>
      <c r="S6" s="1500"/>
      <c r="T6" s="1500"/>
      <c r="U6" s="1500"/>
      <c r="V6" s="1500"/>
      <c r="W6" s="1500"/>
      <c r="X6" s="1500"/>
      <c r="Y6" s="1500"/>
      <c r="Z6" s="1500"/>
      <c r="AA6" s="1500"/>
      <c r="AB6" s="1500"/>
      <c r="AC6" s="1500"/>
      <c r="AD6" s="1500"/>
      <c r="AE6" s="1500"/>
      <c r="AF6" s="1500"/>
      <c r="AG6" s="1500"/>
      <c r="AH6" s="1500"/>
      <c r="AI6" s="1500"/>
      <c r="AJ6" s="1500"/>
      <c r="AK6" s="1500"/>
      <c r="AL6" s="1500"/>
    </row>
    <row r="7" spans="1:39">
      <c r="B7" s="1500"/>
      <c r="C7" s="1500"/>
      <c r="D7" s="1500"/>
      <c r="E7" s="1500"/>
      <c r="F7" s="1500"/>
      <c r="G7" s="1500"/>
      <c r="H7" s="1500"/>
      <c r="I7" s="1500"/>
      <c r="J7" s="1500"/>
      <c r="K7" s="1500"/>
      <c r="L7" s="1500"/>
      <c r="M7" s="1500"/>
      <c r="N7" s="1500"/>
      <c r="O7" s="1500"/>
      <c r="P7" s="1500"/>
      <c r="Q7" s="1500"/>
      <c r="R7" s="1500"/>
      <c r="S7" s="1500"/>
      <c r="T7" s="1500"/>
      <c r="U7" s="1500"/>
      <c r="V7" s="1500"/>
      <c r="W7" s="1500"/>
      <c r="X7" s="1500"/>
      <c r="Y7" s="1500"/>
      <c r="Z7" s="1500"/>
      <c r="AA7" s="1500"/>
      <c r="AB7" s="1500"/>
      <c r="AC7" s="1500"/>
      <c r="AD7" s="1500"/>
      <c r="AE7" s="1500"/>
      <c r="AF7" s="1500"/>
      <c r="AG7" s="1500"/>
      <c r="AH7" s="1500"/>
      <c r="AI7" s="1500"/>
      <c r="AJ7" s="1500"/>
      <c r="AK7" s="1500"/>
      <c r="AL7" s="1500"/>
    </row>
    <row r="8" spans="1:39" ht="13.5" customHeight="1">
      <c r="B8" s="1436" t="s">
        <v>195</v>
      </c>
      <c r="C8" s="1437"/>
      <c r="D8" s="364"/>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71"/>
    </row>
    <row r="9" spans="1:39">
      <c r="B9" s="1113"/>
      <c r="C9" s="1114"/>
      <c r="D9" s="60"/>
      <c r="E9" s="55">
        <v>1</v>
      </c>
      <c r="G9" s="55" t="s">
        <v>286</v>
      </c>
      <c r="V9" s="107"/>
      <c r="AL9" s="63"/>
    </row>
    <row r="10" spans="1:39">
      <c r="B10" s="1113"/>
      <c r="C10" s="1114"/>
      <c r="D10" s="60"/>
      <c r="E10" s="55">
        <v>2</v>
      </c>
      <c r="G10" s="55" t="s">
        <v>287</v>
      </c>
      <c r="AL10" s="63"/>
    </row>
    <row r="11" spans="1:39">
      <c r="B11" s="1113"/>
      <c r="C11" s="1114"/>
      <c r="D11" s="60"/>
      <c r="E11" s="55">
        <v>3</v>
      </c>
      <c r="G11" s="55" t="s">
        <v>196</v>
      </c>
      <c r="V11" s="107"/>
      <c r="AL11" s="63"/>
    </row>
    <row r="12" spans="1:39">
      <c r="B12" s="1113"/>
      <c r="C12" s="1114"/>
      <c r="D12" s="60"/>
      <c r="E12" s="55">
        <v>4</v>
      </c>
      <c r="G12" s="55" t="s">
        <v>197</v>
      </c>
      <c r="V12" s="107"/>
      <c r="AL12" s="63"/>
    </row>
    <row r="13" spans="1:39">
      <c r="B13" s="1113"/>
      <c r="C13" s="1114"/>
      <c r="D13" s="60"/>
      <c r="E13" s="55">
        <v>5</v>
      </c>
      <c r="G13" s="55" t="s">
        <v>198</v>
      </c>
      <c r="V13" s="107"/>
      <c r="AL13" s="63"/>
    </row>
    <row r="14" spans="1:39">
      <c r="B14" s="1113"/>
      <c r="C14" s="1114"/>
      <c r="D14" s="60"/>
      <c r="E14" s="55">
        <v>6</v>
      </c>
      <c r="G14" s="55" t="s">
        <v>199</v>
      </c>
      <c r="V14" s="107"/>
      <c r="AL14" s="63"/>
    </row>
    <row r="15" spans="1:39">
      <c r="B15" s="1113"/>
      <c r="C15" s="1114"/>
      <c r="D15" s="60"/>
      <c r="E15" s="55">
        <v>7</v>
      </c>
      <c r="G15" s="55" t="s">
        <v>288</v>
      </c>
      <c r="V15" s="107"/>
      <c r="AL15" s="63"/>
    </row>
    <row r="16" spans="1:39">
      <c r="B16" s="1115"/>
      <c r="C16" s="1116"/>
      <c r="D16" s="65"/>
      <c r="E16" s="64"/>
      <c r="F16" s="64"/>
      <c r="G16" s="64"/>
      <c r="H16" s="64"/>
      <c r="I16" s="64"/>
      <c r="J16" s="64"/>
      <c r="K16" s="64"/>
      <c r="L16" s="64"/>
      <c r="M16" s="64"/>
      <c r="N16" s="64"/>
      <c r="O16" s="64"/>
      <c r="P16" s="64"/>
      <c r="Q16" s="64"/>
      <c r="R16" s="64"/>
      <c r="S16" s="64"/>
      <c r="T16" s="64"/>
      <c r="U16" s="64"/>
      <c r="V16" s="373"/>
      <c r="W16" s="64"/>
      <c r="X16" s="64"/>
      <c r="Y16" s="64"/>
      <c r="Z16" s="64"/>
      <c r="AA16" s="64"/>
      <c r="AB16" s="64"/>
      <c r="AC16" s="64"/>
      <c r="AD16" s="64"/>
      <c r="AE16" s="64"/>
      <c r="AF16" s="64"/>
      <c r="AG16" s="64"/>
      <c r="AH16" s="64"/>
      <c r="AI16" s="64"/>
      <c r="AJ16" s="64"/>
      <c r="AK16" s="64"/>
      <c r="AL16" s="71"/>
    </row>
    <row r="17" spans="2:38" ht="13.5" customHeight="1">
      <c r="B17" s="1436" t="s">
        <v>200</v>
      </c>
      <c r="C17" s="1437"/>
      <c r="D17" s="364"/>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71"/>
    </row>
    <row r="18" spans="2:38">
      <c r="B18" s="1113"/>
      <c r="C18" s="1114"/>
      <c r="D18" s="60"/>
      <c r="AL18" s="63"/>
    </row>
    <row r="19" spans="2:38">
      <c r="B19" s="1113"/>
      <c r="C19" s="1114"/>
      <c r="D19" s="60"/>
      <c r="E19" s="1501" t="s">
        <v>201</v>
      </c>
      <c r="F19" s="1501"/>
      <c r="G19" s="1501"/>
      <c r="H19" s="1501"/>
      <c r="I19" s="1501"/>
      <c r="J19" s="1501"/>
      <c r="K19" s="1501"/>
      <c r="L19" s="1501"/>
      <c r="M19" s="1501"/>
      <c r="N19" s="1501"/>
      <c r="O19" s="1501"/>
      <c r="P19" s="1501"/>
      <c r="Q19" s="1501"/>
      <c r="R19" s="1501"/>
      <c r="S19" s="1501"/>
      <c r="T19" s="1501"/>
      <c r="U19" s="1501"/>
      <c r="V19" s="1501"/>
      <c r="W19" s="1501" t="s">
        <v>202</v>
      </c>
      <c r="X19" s="1501"/>
      <c r="Y19" s="1501"/>
      <c r="Z19" s="1501"/>
      <c r="AA19" s="1501"/>
      <c r="AB19" s="1501"/>
      <c r="AC19" s="1501"/>
      <c r="AD19" s="1501"/>
      <c r="AE19" s="1501"/>
      <c r="AF19" s="1501"/>
      <c r="AG19" s="1501"/>
      <c r="AH19" s="1501"/>
      <c r="AI19" s="1501"/>
      <c r="AJ19" s="1501"/>
      <c r="AK19" s="1501"/>
      <c r="AL19" s="63"/>
    </row>
    <row r="20" spans="2:38">
      <c r="B20" s="1113"/>
      <c r="C20" s="1114"/>
      <c r="D20" s="60"/>
      <c r="E20" s="1501"/>
      <c r="F20" s="1501"/>
      <c r="G20" s="1501"/>
      <c r="H20" s="1501"/>
      <c r="I20" s="1501"/>
      <c r="J20" s="1501"/>
      <c r="K20" s="1501"/>
      <c r="L20" s="1501"/>
      <c r="M20" s="1501"/>
      <c r="N20" s="1501"/>
      <c r="O20" s="1501"/>
      <c r="P20" s="1501"/>
      <c r="Q20" s="1501"/>
      <c r="R20" s="1501"/>
      <c r="S20" s="1501"/>
      <c r="T20" s="1501"/>
      <c r="U20" s="1501"/>
      <c r="V20" s="1501"/>
      <c r="W20" s="1501"/>
      <c r="X20" s="1501"/>
      <c r="Y20" s="1501"/>
      <c r="Z20" s="1501"/>
      <c r="AA20" s="1501"/>
      <c r="AB20" s="1501"/>
      <c r="AC20" s="1501"/>
      <c r="AD20" s="1501"/>
      <c r="AE20" s="1501"/>
      <c r="AF20" s="1501"/>
      <c r="AG20" s="1501"/>
      <c r="AH20" s="1501"/>
      <c r="AI20" s="1501"/>
      <c r="AJ20" s="1501"/>
      <c r="AK20" s="1501"/>
      <c r="AL20" s="63"/>
    </row>
    <row r="21" spans="2:38">
      <c r="B21" s="1113"/>
      <c r="C21" s="1114"/>
      <c r="D21" s="60"/>
      <c r="E21" s="1500"/>
      <c r="F21" s="1500"/>
      <c r="G21" s="1500"/>
      <c r="H21" s="1500"/>
      <c r="I21" s="1500"/>
      <c r="J21" s="1500"/>
      <c r="K21" s="1500"/>
      <c r="L21" s="1500"/>
      <c r="M21" s="1500"/>
      <c r="N21" s="1500"/>
      <c r="O21" s="1500"/>
      <c r="P21" s="1500"/>
      <c r="Q21" s="1500"/>
      <c r="R21" s="1500"/>
      <c r="S21" s="1500"/>
      <c r="T21" s="1500"/>
      <c r="U21" s="1500" t="s">
        <v>32</v>
      </c>
      <c r="V21" s="1500"/>
      <c r="W21" s="1500"/>
      <c r="X21" s="1500"/>
      <c r="Y21" s="1500"/>
      <c r="Z21" s="1500"/>
      <c r="AA21" s="1500"/>
      <c r="AB21" s="1500"/>
      <c r="AC21" s="1500"/>
      <c r="AD21" s="1500"/>
      <c r="AE21" s="1500"/>
      <c r="AF21" s="1500"/>
      <c r="AG21" s="1500"/>
      <c r="AH21" s="1500"/>
      <c r="AI21" s="1500"/>
      <c r="AJ21" s="1500" t="s">
        <v>32</v>
      </c>
      <c r="AK21" s="1500"/>
      <c r="AL21" s="63"/>
    </row>
    <row r="22" spans="2:38">
      <c r="B22" s="1113"/>
      <c r="C22" s="1114"/>
      <c r="D22" s="60"/>
      <c r="E22" s="1500"/>
      <c r="F22" s="1500"/>
      <c r="G22" s="1500"/>
      <c r="H22" s="1500"/>
      <c r="I22" s="1500"/>
      <c r="J22" s="1500"/>
      <c r="K22" s="1500"/>
      <c r="L22" s="1500"/>
      <c r="M22" s="1500"/>
      <c r="N22" s="1500"/>
      <c r="O22" s="1500"/>
      <c r="P22" s="1500"/>
      <c r="Q22" s="1500"/>
      <c r="R22" s="1500"/>
      <c r="S22" s="1500"/>
      <c r="T22" s="1500"/>
      <c r="U22" s="1500"/>
      <c r="V22" s="1500"/>
      <c r="W22" s="1500"/>
      <c r="X22" s="1500"/>
      <c r="Y22" s="1500"/>
      <c r="Z22" s="1500"/>
      <c r="AA22" s="1500"/>
      <c r="AB22" s="1500"/>
      <c r="AC22" s="1500"/>
      <c r="AD22" s="1500"/>
      <c r="AE22" s="1500"/>
      <c r="AF22" s="1500"/>
      <c r="AG22" s="1500"/>
      <c r="AH22" s="1500"/>
      <c r="AI22" s="1500"/>
      <c r="AJ22" s="1500"/>
      <c r="AK22" s="1500"/>
      <c r="AL22" s="63"/>
    </row>
    <row r="23" spans="2:38" ht="14.25" thickBot="1">
      <c r="B23" s="1113"/>
      <c r="C23" s="1114"/>
      <c r="D23" s="60"/>
      <c r="AL23" s="63"/>
    </row>
    <row r="24" spans="2:38">
      <c r="B24" s="1113"/>
      <c r="C24" s="1114"/>
      <c r="D24" s="60"/>
      <c r="W24" s="1502" t="s">
        <v>203</v>
      </c>
      <c r="X24" s="1503"/>
      <c r="Y24" s="1503"/>
      <c r="Z24" s="1503"/>
      <c r="AA24" s="1503"/>
      <c r="AB24" s="1503"/>
      <c r="AC24" s="1503"/>
      <c r="AD24" s="1503"/>
      <c r="AE24" s="1503"/>
      <c r="AF24" s="1503"/>
      <c r="AG24" s="1503"/>
      <c r="AH24" s="1503"/>
      <c r="AI24" s="1503"/>
      <c r="AJ24" s="1503"/>
      <c r="AK24" s="1504"/>
      <c r="AL24" s="63"/>
    </row>
    <row r="25" spans="2:38">
      <c r="B25" s="1113"/>
      <c r="C25" s="1114"/>
      <c r="D25" s="60"/>
      <c r="W25" s="1505"/>
      <c r="X25" s="1500"/>
      <c r="Y25" s="1500"/>
      <c r="Z25" s="1500"/>
      <c r="AA25" s="1500"/>
      <c r="AB25" s="1500"/>
      <c r="AC25" s="1500"/>
      <c r="AD25" s="1500"/>
      <c r="AE25" s="1500"/>
      <c r="AF25" s="1500"/>
      <c r="AG25" s="1500"/>
      <c r="AH25" s="1500"/>
      <c r="AI25" s="1500"/>
      <c r="AJ25" s="1500"/>
      <c r="AK25" s="1506"/>
      <c r="AL25" s="63"/>
    </row>
    <row r="26" spans="2:38">
      <c r="B26" s="1113"/>
      <c r="C26" s="1114"/>
      <c r="D26" s="60"/>
      <c r="W26" s="1505"/>
      <c r="X26" s="1500"/>
      <c r="Y26" s="1500"/>
      <c r="Z26" s="1500"/>
      <c r="AA26" s="1500"/>
      <c r="AB26" s="1500"/>
      <c r="AC26" s="1500"/>
      <c r="AD26" s="1500"/>
      <c r="AE26" s="1500"/>
      <c r="AF26" s="1500"/>
      <c r="AG26" s="1500"/>
      <c r="AH26" s="1500"/>
      <c r="AI26" s="1500"/>
      <c r="AJ26" s="1500" t="s">
        <v>138</v>
      </c>
      <c r="AK26" s="1506"/>
      <c r="AL26" s="63"/>
    </row>
    <row r="27" spans="2:38" ht="14.25" thickBot="1">
      <c r="B27" s="1113"/>
      <c r="C27" s="1114"/>
      <c r="D27" s="60"/>
      <c r="W27" s="1507"/>
      <c r="X27" s="1508"/>
      <c r="Y27" s="1508"/>
      <c r="Z27" s="1508"/>
      <c r="AA27" s="1508"/>
      <c r="AB27" s="1508"/>
      <c r="AC27" s="1508"/>
      <c r="AD27" s="1508"/>
      <c r="AE27" s="1508"/>
      <c r="AF27" s="1508"/>
      <c r="AG27" s="1508"/>
      <c r="AH27" s="1508"/>
      <c r="AI27" s="1508"/>
      <c r="AJ27" s="1508"/>
      <c r="AK27" s="1509"/>
      <c r="AL27" s="63"/>
    </row>
    <row r="28" spans="2:38">
      <c r="B28" s="1113"/>
      <c r="C28" s="1114"/>
      <c r="D28" s="60"/>
      <c r="AL28" s="63"/>
    </row>
    <row r="29" spans="2:38">
      <c r="B29" s="1113"/>
      <c r="C29" s="1114"/>
      <c r="D29" s="60"/>
      <c r="AL29" s="63"/>
    </row>
    <row r="30" spans="2:38">
      <c r="B30" s="1113"/>
      <c r="C30" s="1114"/>
      <c r="D30" s="365"/>
      <c r="E30" s="365"/>
      <c r="F30" s="365"/>
      <c r="G30" s="365"/>
      <c r="H30" s="365"/>
      <c r="I30" s="365"/>
      <c r="J30" s="365"/>
      <c r="K30" s="365"/>
      <c r="L30" s="365"/>
      <c r="M30" s="365"/>
      <c r="N30" s="365"/>
      <c r="O30" s="365"/>
      <c r="P30" s="365"/>
      <c r="Q30" s="365"/>
      <c r="R30" s="372"/>
      <c r="S30" s="372"/>
      <c r="T30" s="365"/>
      <c r="U30" s="365"/>
      <c r="V30" s="365"/>
      <c r="W30" s="363"/>
      <c r="X30" s="363"/>
      <c r="Y30" s="363"/>
      <c r="Z30" s="363"/>
      <c r="AA30" s="363"/>
      <c r="AB30" s="363"/>
      <c r="AC30" s="363"/>
      <c r="AD30" s="363"/>
      <c r="AE30" s="363"/>
      <c r="AF30" s="363"/>
      <c r="AG30" s="363"/>
      <c r="AH30" s="363"/>
      <c r="AI30" s="363"/>
      <c r="AJ30" s="363"/>
      <c r="AK30" s="363"/>
      <c r="AL30" s="371"/>
    </row>
    <row r="31" spans="2:38">
      <c r="B31" s="1113"/>
      <c r="C31" s="1114"/>
      <c r="F31" s="55" t="s">
        <v>204</v>
      </c>
      <c r="AL31" s="63"/>
    </row>
    <row r="32" spans="2:38">
      <c r="B32" s="1113"/>
      <c r="C32" s="1114"/>
      <c r="AL32" s="63"/>
    </row>
    <row r="33" spans="2:38" ht="15" customHeight="1">
      <c r="B33" s="1113"/>
      <c r="C33" s="1114"/>
      <c r="F33" s="1421" t="s">
        <v>205</v>
      </c>
      <c r="G33" s="1422"/>
      <c r="H33" s="1422"/>
      <c r="I33" s="1422"/>
      <c r="J33" s="1422"/>
      <c r="K33" s="1422"/>
      <c r="L33" s="1422"/>
      <c r="M33" s="1423"/>
      <c r="N33" s="1421"/>
      <c r="O33" s="1422"/>
      <c r="P33" s="1422"/>
      <c r="Q33" s="1422"/>
      <c r="R33" s="1422"/>
      <c r="S33" s="1423"/>
      <c r="T33" s="1421" t="s">
        <v>32</v>
      </c>
      <c r="U33" s="1423"/>
      <c r="Y33" s="1430" t="s">
        <v>206</v>
      </c>
      <c r="Z33" s="1422"/>
      <c r="AA33" s="1422"/>
      <c r="AB33" s="1422"/>
      <c r="AC33" s="1422"/>
      <c r="AD33" s="1422"/>
      <c r="AE33" s="1422"/>
      <c r="AF33" s="1422"/>
      <c r="AG33" s="1422"/>
      <c r="AH33" s="1422"/>
      <c r="AI33" s="1423"/>
      <c r="AL33" s="63"/>
    </row>
    <row r="34" spans="2:38" ht="15" customHeight="1">
      <c r="B34" s="1113"/>
      <c r="C34" s="1114"/>
      <c r="F34" s="1120"/>
      <c r="G34" s="1121"/>
      <c r="H34" s="1121"/>
      <c r="I34" s="1121"/>
      <c r="J34" s="1121"/>
      <c r="K34" s="1121"/>
      <c r="L34" s="1121"/>
      <c r="M34" s="1122"/>
      <c r="N34" s="1120"/>
      <c r="O34" s="1121"/>
      <c r="P34" s="1121"/>
      <c r="Q34" s="1121"/>
      <c r="R34" s="1121"/>
      <c r="S34" s="1122"/>
      <c r="T34" s="1120"/>
      <c r="U34" s="1122"/>
      <c r="Y34" s="1120"/>
      <c r="Z34" s="1121"/>
      <c r="AA34" s="1121"/>
      <c r="AB34" s="1121"/>
      <c r="AC34" s="1121"/>
      <c r="AD34" s="1121"/>
      <c r="AE34" s="1121"/>
      <c r="AF34" s="1121"/>
      <c r="AG34" s="1121"/>
      <c r="AH34" s="1121"/>
      <c r="AI34" s="1122"/>
      <c r="AL34" s="63"/>
    </row>
    <row r="35" spans="2:38" ht="15" customHeight="1">
      <c r="B35" s="1113"/>
      <c r="C35" s="1114"/>
      <c r="F35" s="1421" t="s">
        <v>207</v>
      </c>
      <c r="G35" s="1422"/>
      <c r="H35" s="1422"/>
      <c r="I35" s="1422"/>
      <c r="J35" s="1422"/>
      <c r="K35" s="1422"/>
      <c r="L35" s="1422"/>
      <c r="M35" s="1423"/>
      <c r="N35" s="1421"/>
      <c r="O35" s="1422"/>
      <c r="P35" s="1422"/>
      <c r="Q35" s="1422"/>
      <c r="R35" s="1422"/>
      <c r="S35" s="1423"/>
      <c r="T35" s="1421" t="s">
        <v>32</v>
      </c>
      <c r="U35" s="1423"/>
      <c r="Y35" s="1421"/>
      <c r="Z35" s="1422"/>
      <c r="AA35" s="1422"/>
      <c r="AB35" s="1422"/>
      <c r="AC35" s="1422"/>
      <c r="AD35" s="1422"/>
      <c r="AE35" s="1422"/>
      <c r="AF35" s="1422"/>
      <c r="AG35" s="1423"/>
      <c r="AH35" s="1421" t="s">
        <v>32</v>
      </c>
      <c r="AI35" s="1423"/>
      <c r="AL35" s="63"/>
    </row>
    <row r="36" spans="2:38" ht="15" customHeight="1" thickBot="1">
      <c r="B36" s="1113"/>
      <c r="C36" s="1114"/>
      <c r="F36" s="1120"/>
      <c r="G36" s="1121"/>
      <c r="H36" s="1121"/>
      <c r="I36" s="1121"/>
      <c r="J36" s="1121"/>
      <c r="K36" s="1121"/>
      <c r="L36" s="1121"/>
      <c r="M36" s="1122"/>
      <c r="N36" s="1120"/>
      <c r="O36" s="1121"/>
      <c r="P36" s="1121"/>
      <c r="Q36" s="1121"/>
      <c r="R36" s="1121"/>
      <c r="S36" s="1122"/>
      <c r="T36" s="1120"/>
      <c r="U36" s="1122"/>
      <c r="Y36" s="1424"/>
      <c r="Z36" s="1107"/>
      <c r="AA36" s="1107"/>
      <c r="AB36" s="1107"/>
      <c r="AC36" s="1107"/>
      <c r="AD36" s="1107"/>
      <c r="AE36" s="1107"/>
      <c r="AF36" s="1107"/>
      <c r="AG36" s="1425"/>
      <c r="AH36" s="1424"/>
      <c r="AI36" s="1425"/>
      <c r="AL36" s="63"/>
    </row>
    <row r="37" spans="2:38" ht="15" customHeight="1">
      <c r="B37" s="1113"/>
      <c r="C37" s="1114"/>
      <c r="F37" s="1421" t="s">
        <v>208</v>
      </c>
      <c r="G37" s="1422"/>
      <c r="H37" s="1422"/>
      <c r="I37" s="1422"/>
      <c r="J37" s="1422"/>
      <c r="K37" s="1422"/>
      <c r="L37" s="1422"/>
      <c r="M37" s="1423"/>
      <c r="N37" s="1421"/>
      <c r="O37" s="1422"/>
      <c r="P37" s="1422"/>
      <c r="Q37" s="1422"/>
      <c r="R37" s="1422"/>
      <c r="S37" s="1423"/>
      <c r="T37" s="1421" t="s">
        <v>32</v>
      </c>
      <c r="U37" s="1423"/>
      <c r="Y37" s="1510" t="s">
        <v>209</v>
      </c>
      <c r="Z37" s="1511"/>
      <c r="AA37" s="1511"/>
      <c r="AB37" s="1511"/>
      <c r="AC37" s="1511"/>
      <c r="AD37" s="1511"/>
      <c r="AE37" s="1511"/>
      <c r="AF37" s="1511"/>
      <c r="AG37" s="1511"/>
      <c r="AH37" s="1511"/>
      <c r="AI37" s="1512"/>
      <c r="AL37" s="63"/>
    </row>
    <row r="38" spans="2:38" ht="15" customHeight="1" thickBot="1">
      <c r="B38" s="1113"/>
      <c r="C38" s="1114"/>
      <c r="F38" s="1424"/>
      <c r="G38" s="1107"/>
      <c r="H38" s="1107"/>
      <c r="I38" s="1107"/>
      <c r="J38" s="1107"/>
      <c r="K38" s="1107"/>
      <c r="L38" s="1107"/>
      <c r="M38" s="1425"/>
      <c r="N38" s="1424"/>
      <c r="O38" s="1107"/>
      <c r="P38" s="1107"/>
      <c r="Q38" s="1107"/>
      <c r="R38" s="1107"/>
      <c r="S38" s="1425"/>
      <c r="T38" s="1424"/>
      <c r="U38" s="1425"/>
      <c r="Y38" s="1513"/>
      <c r="Z38" s="1121"/>
      <c r="AA38" s="1121"/>
      <c r="AB38" s="1121"/>
      <c r="AC38" s="1121"/>
      <c r="AD38" s="1121"/>
      <c r="AE38" s="1121"/>
      <c r="AF38" s="1121"/>
      <c r="AG38" s="1121"/>
      <c r="AH38" s="1121"/>
      <c r="AI38" s="1514"/>
      <c r="AL38" s="63"/>
    </row>
    <row r="39" spans="2:38" ht="15" customHeight="1">
      <c r="B39" s="1113"/>
      <c r="C39" s="1114"/>
      <c r="F39" s="1515" t="s">
        <v>210</v>
      </c>
      <c r="G39" s="1503"/>
      <c r="H39" s="1503"/>
      <c r="I39" s="1503"/>
      <c r="J39" s="1503"/>
      <c r="K39" s="1503"/>
      <c r="L39" s="1503"/>
      <c r="M39" s="1503"/>
      <c r="N39" s="1503"/>
      <c r="O39" s="1503"/>
      <c r="P39" s="1503"/>
      <c r="Q39" s="1503"/>
      <c r="R39" s="1503"/>
      <c r="S39" s="1503"/>
      <c r="T39" s="1503" t="s">
        <v>32</v>
      </c>
      <c r="U39" s="1504"/>
      <c r="Y39" s="1505"/>
      <c r="Z39" s="1500"/>
      <c r="AA39" s="1500"/>
      <c r="AB39" s="1500"/>
      <c r="AC39" s="1500"/>
      <c r="AD39" s="1500"/>
      <c r="AE39" s="1500"/>
      <c r="AF39" s="1500"/>
      <c r="AG39" s="1500"/>
      <c r="AH39" s="1500" t="s">
        <v>138</v>
      </c>
      <c r="AI39" s="1506"/>
      <c r="AL39" s="63"/>
    </row>
    <row r="40" spans="2:38" ht="15" customHeight="1" thickBot="1">
      <c r="B40" s="1113"/>
      <c r="C40" s="1114"/>
      <c r="F40" s="1507"/>
      <c r="G40" s="1508"/>
      <c r="H40" s="1508"/>
      <c r="I40" s="1508"/>
      <c r="J40" s="1508"/>
      <c r="K40" s="1508"/>
      <c r="L40" s="1508"/>
      <c r="M40" s="1508"/>
      <c r="N40" s="1508"/>
      <c r="O40" s="1508"/>
      <c r="P40" s="1508"/>
      <c r="Q40" s="1508"/>
      <c r="R40" s="1508"/>
      <c r="S40" s="1508"/>
      <c r="T40" s="1508"/>
      <c r="U40" s="1509"/>
      <c r="Y40" s="1507"/>
      <c r="Z40" s="1508"/>
      <c r="AA40" s="1508"/>
      <c r="AB40" s="1508"/>
      <c r="AC40" s="1508"/>
      <c r="AD40" s="1508"/>
      <c r="AE40" s="1508"/>
      <c r="AF40" s="1508"/>
      <c r="AG40" s="1508"/>
      <c r="AH40" s="1508"/>
      <c r="AI40" s="1509"/>
      <c r="AL40" s="63"/>
    </row>
    <row r="41" spans="2:38">
      <c r="B41" s="1113"/>
      <c r="C41" s="1114"/>
      <c r="AL41" s="63"/>
    </row>
    <row r="42" spans="2:38">
      <c r="B42" s="1115"/>
      <c r="C42" s="1116"/>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71"/>
    </row>
    <row r="43" spans="2:38" ht="61.5" customHeight="1">
      <c r="B43" s="1486" t="s">
        <v>211</v>
      </c>
      <c r="C43" s="1486"/>
      <c r="D43" s="1486"/>
      <c r="E43" s="1486"/>
      <c r="F43" s="1486"/>
      <c r="G43" s="1486"/>
      <c r="H43" s="1486"/>
      <c r="I43" s="1486"/>
      <c r="J43" s="1486"/>
      <c r="K43" s="1486"/>
      <c r="L43" s="1486"/>
      <c r="M43" s="1486"/>
      <c r="N43" s="1486"/>
      <c r="O43" s="1486"/>
      <c r="P43" s="1486"/>
      <c r="Q43" s="1486"/>
      <c r="R43" s="1486"/>
      <c r="S43" s="1486"/>
      <c r="T43" s="1486"/>
      <c r="U43" s="1486"/>
      <c r="V43" s="1486"/>
      <c r="W43" s="1486"/>
      <c r="X43" s="1486"/>
      <c r="Y43" s="1486"/>
      <c r="Z43" s="1486"/>
      <c r="AA43" s="1486"/>
      <c r="AB43" s="1486"/>
      <c r="AC43" s="1486"/>
      <c r="AD43" s="1486"/>
      <c r="AE43" s="1486"/>
      <c r="AF43" s="1486"/>
      <c r="AG43" s="1486"/>
      <c r="AH43" s="1486"/>
      <c r="AI43" s="1486"/>
      <c r="AJ43" s="1486"/>
      <c r="AK43" s="1486"/>
      <c r="AL43" s="1486"/>
    </row>
    <row r="44" spans="2:38">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row>
    <row r="45" spans="2:38">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row>
    <row r="46" spans="2:38">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row>
    <row r="47" spans="2:38">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row>
    <row r="48" spans="2:38">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row>
    <row r="49" spans="2:38">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row>
    <row r="50" spans="2:38">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row>
    <row r="51" spans="2:38">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row>
    <row r="52" spans="2:38">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row>
    <row r="53" spans="2:3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row>
  </sheetData>
  <mergeCells count="33">
    <mergeCell ref="Y33:AI34"/>
    <mergeCell ref="N33:S34"/>
    <mergeCell ref="B43:AL43"/>
    <mergeCell ref="F35:M36"/>
    <mergeCell ref="N35:S36"/>
    <mergeCell ref="T35:U36"/>
    <mergeCell ref="Y35:AG36"/>
    <mergeCell ref="AH35:AI36"/>
    <mergeCell ref="F37:M38"/>
    <mergeCell ref="N37:S38"/>
    <mergeCell ref="T37:U38"/>
    <mergeCell ref="Y37:AI38"/>
    <mergeCell ref="F39:M40"/>
    <mergeCell ref="N39:S40"/>
    <mergeCell ref="Y39:AG40"/>
    <mergeCell ref="T39:U40"/>
    <mergeCell ref="AH39:AI40"/>
    <mergeCell ref="A3:AM4"/>
    <mergeCell ref="B6:K7"/>
    <mergeCell ref="L6:AL7"/>
    <mergeCell ref="B8:C16"/>
    <mergeCell ref="B17:C42"/>
    <mergeCell ref="E19:V20"/>
    <mergeCell ref="W19:AK20"/>
    <mergeCell ref="E21:T22"/>
    <mergeCell ref="U21:V22"/>
    <mergeCell ref="W21:AI22"/>
    <mergeCell ref="AJ21:AK22"/>
    <mergeCell ref="W24:AK25"/>
    <mergeCell ref="W26:AI27"/>
    <mergeCell ref="AJ26:AK27"/>
    <mergeCell ref="F33:M34"/>
    <mergeCell ref="T33:U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DCEE-8021-474B-B199-A531B5CB04E0}">
  <dimension ref="A1:J41"/>
  <sheetViews>
    <sheetView showGridLines="0" zoomScaleNormal="100" zoomScaleSheetLayoutView="100" workbookViewId="0">
      <selection activeCell="H9" sqref="H9:I9"/>
    </sheetView>
  </sheetViews>
  <sheetFormatPr defaultRowHeight="13.5"/>
  <cols>
    <col min="1" max="1" width="5.25" style="55" customWidth="1"/>
    <col min="2" max="3" width="9" style="55" customWidth="1"/>
    <col min="4" max="5" width="8.5" style="55" customWidth="1"/>
    <col min="6" max="6" width="8.375" style="55" customWidth="1"/>
    <col min="7" max="7" width="7.375" style="55" customWidth="1"/>
    <col min="8" max="9" width="8.5" style="55" customWidth="1"/>
    <col min="10" max="10" width="17.125" style="55" customWidth="1"/>
    <col min="11" max="256" width="9" style="55"/>
    <col min="257" max="257" width="5.25" style="55" customWidth="1"/>
    <col min="258" max="259" width="9" style="55" customWidth="1"/>
    <col min="260" max="261" width="8.5" style="55" customWidth="1"/>
    <col min="262" max="262" width="8.375" style="55" customWidth="1"/>
    <col min="263" max="263" width="7.375" style="55" customWidth="1"/>
    <col min="264" max="265" width="8.5" style="55" customWidth="1"/>
    <col min="266" max="266" width="17.125" style="55" customWidth="1"/>
    <col min="267" max="512" width="9" style="55"/>
    <col min="513" max="513" width="5.25" style="55" customWidth="1"/>
    <col min="514" max="515" width="9" style="55" customWidth="1"/>
    <col min="516" max="517" width="8.5" style="55" customWidth="1"/>
    <col min="518" max="518" width="8.375" style="55" customWidth="1"/>
    <col min="519" max="519" width="7.375" style="55" customWidth="1"/>
    <col min="520" max="521" width="8.5" style="55" customWidth="1"/>
    <col min="522" max="522" width="17.125" style="55" customWidth="1"/>
    <col min="523" max="768" width="9" style="55"/>
    <col min="769" max="769" width="5.25" style="55" customWidth="1"/>
    <col min="770" max="771" width="9" style="55" customWidth="1"/>
    <col min="772" max="773" width="8.5" style="55" customWidth="1"/>
    <col min="774" max="774" width="8.375" style="55" customWidth="1"/>
    <col min="775" max="775" width="7.375" style="55" customWidth="1"/>
    <col min="776" max="777" width="8.5" style="55" customWidth="1"/>
    <col min="778" max="778" width="17.125" style="55" customWidth="1"/>
    <col min="779" max="1024" width="9" style="55"/>
    <col min="1025" max="1025" width="5.25" style="55" customWidth="1"/>
    <col min="1026" max="1027" width="9" style="55" customWidth="1"/>
    <col min="1028" max="1029" width="8.5" style="55" customWidth="1"/>
    <col min="1030" max="1030" width="8.375" style="55" customWidth="1"/>
    <col min="1031" max="1031" width="7.375" style="55" customWidth="1"/>
    <col min="1032" max="1033" width="8.5" style="55" customWidth="1"/>
    <col min="1034" max="1034" width="17.125" style="55" customWidth="1"/>
    <col min="1035" max="1280" width="9" style="55"/>
    <col min="1281" max="1281" width="5.25" style="55" customWidth="1"/>
    <col min="1282" max="1283" width="9" style="55" customWidth="1"/>
    <col min="1284" max="1285" width="8.5" style="55" customWidth="1"/>
    <col min="1286" max="1286" width="8.375" style="55" customWidth="1"/>
    <col min="1287" max="1287" width="7.375" style="55" customWidth="1"/>
    <col min="1288" max="1289" width="8.5" style="55" customWidth="1"/>
    <col min="1290" max="1290" width="17.125" style="55" customWidth="1"/>
    <col min="1291" max="1536" width="9" style="55"/>
    <col min="1537" max="1537" width="5.25" style="55" customWidth="1"/>
    <col min="1538" max="1539" width="9" style="55" customWidth="1"/>
    <col min="1540" max="1541" width="8.5" style="55" customWidth="1"/>
    <col min="1542" max="1542" width="8.375" style="55" customWidth="1"/>
    <col min="1543" max="1543" width="7.375" style="55" customWidth="1"/>
    <col min="1544" max="1545" width="8.5" style="55" customWidth="1"/>
    <col min="1546" max="1546" width="17.125" style="55" customWidth="1"/>
    <col min="1547" max="1792" width="9" style="55"/>
    <col min="1793" max="1793" width="5.25" style="55" customWidth="1"/>
    <col min="1794" max="1795" width="9" style="55" customWidth="1"/>
    <col min="1796" max="1797" width="8.5" style="55" customWidth="1"/>
    <col min="1798" max="1798" width="8.375" style="55" customWidth="1"/>
    <col min="1799" max="1799" width="7.375" style="55" customWidth="1"/>
    <col min="1800" max="1801" width="8.5" style="55" customWidth="1"/>
    <col min="1802" max="1802" width="17.125" style="55" customWidth="1"/>
    <col min="1803" max="2048" width="9" style="55"/>
    <col min="2049" max="2049" width="5.25" style="55" customWidth="1"/>
    <col min="2050" max="2051" width="9" style="55" customWidth="1"/>
    <col min="2052" max="2053" width="8.5" style="55" customWidth="1"/>
    <col min="2054" max="2054" width="8.375" style="55" customWidth="1"/>
    <col min="2055" max="2055" width="7.375" style="55" customWidth="1"/>
    <col min="2056" max="2057" width="8.5" style="55" customWidth="1"/>
    <col min="2058" max="2058" width="17.125" style="55" customWidth="1"/>
    <col min="2059" max="2304" width="9" style="55"/>
    <col min="2305" max="2305" width="5.25" style="55" customWidth="1"/>
    <col min="2306" max="2307" width="9" style="55" customWidth="1"/>
    <col min="2308" max="2309" width="8.5" style="55" customWidth="1"/>
    <col min="2310" max="2310" width="8.375" style="55" customWidth="1"/>
    <col min="2311" max="2311" width="7.375" style="55" customWidth="1"/>
    <col min="2312" max="2313" width="8.5" style="55" customWidth="1"/>
    <col min="2314" max="2314" width="17.125" style="55" customWidth="1"/>
    <col min="2315" max="2560" width="9" style="55"/>
    <col min="2561" max="2561" width="5.25" style="55" customWidth="1"/>
    <col min="2562" max="2563" width="9" style="55" customWidth="1"/>
    <col min="2564" max="2565" width="8.5" style="55" customWidth="1"/>
    <col min="2566" max="2566" width="8.375" style="55" customWidth="1"/>
    <col min="2567" max="2567" width="7.375" style="55" customWidth="1"/>
    <col min="2568" max="2569" width="8.5" style="55" customWidth="1"/>
    <col min="2570" max="2570" width="17.125" style="55" customWidth="1"/>
    <col min="2571" max="2816" width="9" style="55"/>
    <col min="2817" max="2817" width="5.25" style="55" customWidth="1"/>
    <col min="2818" max="2819" width="9" style="55" customWidth="1"/>
    <col min="2820" max="2821" width="8.5" style="55" customWidth="1"/>
    <col min="2822" max="2822" width="8.375" style="55" customWidth="1"/>
    <col min="2823" max="2823" width="7.375" style="55" customWidth="1"/>
    <col min="2824" max="2825" width="8.5" style="55" customWidth="1"/>
    <col min="2826" max="2826" width="17.125" style="55" customWidth="1"/>
    <col min="2827" max="3072" width="9" style="55"/>
    <col min="3073" max="3073" width="5.25" style="55" customWidth="1"/>
    <col min="3074" max="3075" width="9" style="55" customWidth="1"/>
    <col min="3076" max="3077" width="8.5" style="55" customWidth="1"/>
    <col min="3078" max="3078" width="8.375" style="55" customWidth="1"/>
    <col min="3079" max="3079" width="7.375" style="55" customWidth="1"/>
    <col min="3080" max="3081" width="8.5" style="55" customWidth="1"/>
    <col min="3082" max="3082" width="17.125" style="55" customWidth="1"/>
    <col min="3083" max="3328" width="9" style="55"/>
    <col min="3329" max="3329" width="5.25" style="55" customWidth="1"/>
    <col min="3330" max="3331" width="9" style="55" customWidth="1"/>
    <col min="3332" max="3333" width="8.5" style="55" customWidth="1"/>
    <col min="3334" max="3334" width="8.375" style="55" customWidth="1"/>
    <col min="3335" max="3335" width="7.375" style="55" customWidth="1"/>
    <col min="3336" max="3337" width="8.5" style="55" customWidth="1"/>
    <col min="3338" max="3338" width="17.125" style="55" customWidth="1"/>
    <col min="3339" max="3584" width="9" style="55"/>
    <col min="3585" max="3585" width="5.25" style="55" customWidth="1"/>
    <col min="3586" max="3587" width="9" style="55" customWidth="1"/>
    <col min="3588" max="3589" width="8.5" style="55" customWidth="1"/>
    <col min="3590" max="3590" width="8.375" style="55" customWidth="1"/>
    <col min="3591" max="3591" width="7.375" style="55" customWidth="1"/>
    <col min="3592" max="3593" width="8.5" style="55" customWidth="1"/>
    <col min="3594" max="3594" width="17.125" style="55" customWidth="1"/>
    <col min="3595" max="3840" width="9" style="55"/>
    <col min="3841" max="3841" width="5.25" style="55" customWidth="1"/>
    <col min="3842" max="3843" width="9" style="55" customWidth="1"/>
    <col min="3844" max="3845" width="8.5" style="55" customWidth="1"/>
    <col min="3846" max="3846" width="8.375" style="55" customWidth="1"/>
    <col min="3847" max="3847" width="7.375" style="55" customWidth="1"/>
    <col min="3848" max="3849" width="8.5" style="55" customWidth="1"/>
    <col min="3850" max="3850" width="17.125" style="55" customWidth="1"/>
    <col min="3851" max="4096" width="9" style="55"/>
    <col min="4097" max="4097" width="5.25" style="55" customWidth="1"/>
    <col min="4098" max="4099" width="9" style="55" customWidth="1"/>
    <col min="4100" max="4101" width="8.5" style="55" customWidth="1"/>
    <col min="4102" max="4102" width="8.375" style="55" customWidth="1"/>
    <col min="4103" max="4103" width="7.375" style="55" customWidth="1"/>
    <col min="4104" max="4105" width="8.5" style="55" customWidth="1"/>
    <col min="4106" max="4106" width="17.125" style="55" customWidth="1"/>
    <col min="4107" max="4352" width="9" style="55"/>
    <col min="4353" max="4353" width="5.25" style="55" customWidth="1"/>
    <col min="4354" max="4355" width="9" style="55" customWidth="1"/>
    <col min="4356" max="4357" width="8.5" style="55" customWidth="1"/>
    <col min="4358" max="4358" width="8.375" style="55" customWidth="1"/>
    <col min="4359" max="4359" width="7.375" style="55" customWidth="1"/>
    <col min="4360" max="4361" width="8.5" style="55" customWidth="1"/>
    <col min="4362" max="4362" width="17.125" style="55" customWidth="1"/>
    <col min="4363" max="4608" width="9" style="55"/>
    <col min="4609" max="4609" width="5.25" style="55" customWidth="1"/>
    <col min="4610" max="4611" width="9" style="55" customWidth="1"/>
    <col min="4612" max="4613" width="8.5" style="55" customWidth="1"/>
    <col min="4614" max="4614" width="8.375" style="55" customWidth="1"/>
    <col min="4615" max="4615" width="7.375" style="55" customWidth="1"/>
    <col min="4616" max="4617" width="8.5" style="55" customWidth="1"/>
    <col min="4618" max="4618" width="17.125" style="55" customWidth="1"/>
    <col min="4619" max="4864" width="9" style="55"/>
    <col min="4865" max="4865" width="5.25" style="55" customWidth="1"/>
    <col min="4866" max="4867" width="9" style="55" customWidth="1"/>
    <col min="4868" max="4869" width="8.5" style="55" customWidth="1"/>
    <col min="4870" max="4870" width="8.375" style="55" customWidth="1"/>
    <col min="4871" max="4871" width="7.375" style="55" customWidth="1"/>
    <col min="4872" max="4873" width="8.5" style="55" customWidth="1"/>
    <col min="4874" max="4874" width="17.125" style="55" customWidth="1"/>
    <col min="4875" max="5120" width="9" style="55"/>
    <col min="5121" max="5121" width="5.25" style="55" customWidth="1"/>
    <col min="5122" max="5123" width="9" style="55" customWidth="1"/>
    <col min="5124" max="5125" width="8.5" style="55" customWidth="1"/>
    <col min="5126" max="5126" width="8.375" style="55" customWidth="1"/>
    <col min="5127" max="5127" width="7.375" style="55" customWidth="1"/>
    <col min="5128" max="5129" width="8.5" style="55" customWidth="1"/>
    <col min="5130" max="5130" width="17.125" style="55" customWidth="1"/>
    <col min="5131" max="5376" width="9" style="55"/>
    <col min="5377" max="5377" width="5.25" style="55" customWidth="1"/>
    <col min="5378" max="5379" width="9" style="55" customWidth="1"/>
    <col min="5380" max="5381" width="8.5" style="55" customWidth="1"/>
    <col min="5382" max="5382" width="8.375" style="55" customWidth="1"/>
    <col min="5383" max="5383" width="7.375" style="55" customWidth="1"/>
    <col min="5384" max="5385" width="8.5" style="55" customWidth="1"/>
    <col min="5386" max="5386" width="17.125" style="55" customWidth="1"/>
    <col min="5387" max="5632" width="9" style="55"/>
    <col min="5633" max="5633" width="5.25" style="55" customWidth="1"/>
    <col min="5634" max="5635" width="9" style="55" customWidth="1"/>
    <col min="5636" max="5637" width="8.5" style="55" customWidth="1"/>
    <col min="5638" max="5638" width="8.375" style="55" customWidth="1"/>
    <col min="5639" max="5639" width="7.375" style="55" customWidth="1"/>
    <col min="5640" max="5641" width="8.5" style="55" customWidth="1"/>
    <col min="5642" max="5642" width="17.125" style="55" customWidth="1"/>
    <col min="5643" max="5888" width="9" style="55"/>
    <col min="5889" max="5889" width="5.25" style="55" customWidth="1"/>
    <col min="5890" max="5891" width="9" style="55" customWidth="1"/>
    <col min="5892" max="5893" width="8.5" style="55" customWidth="1"/>
    <col min="5894" max="5894" width="8.375" style="55" customWidth="1"/>
    <col min="5895" max="5895" width="7.375" style="55" customWidth="1"/>
    <col min="5896" max="5897" width="8.5" style="55" customWidth="1"/>
    <col min="5898" max="5898" width="17.125" style="55" customWidth="1"/>
    <col min="5899" max="6144" width="9" style="55"/>
    <col min="6145" max="6145" width="5.25" style="55" customWidth="1"/>
    <col min="6146" max="6147" width="9" style="55" customWidth="1"/>
    <col min="6148" max="6149" width="8.5" style="55" customWidth="1"/>
    <col min="6150" max="6150" width="8.375" style="55" customWidth="1"/>
    <col min="6151" max="6151" width="7.375" style="55" customWidth="1"/>
    <col min="6152" max="6153" width="8.5" style="55" customWidth="1"/>
    <col min="6154" max="6154" width="17.125" style="55" customWidth="1"/>
    <col min="6155" max="6400" width="9" style="55"/>
    <col min="6401" max="6401" width="5.25" style="55" customWidth="1"/>
    <col min="6402" max="6403" width="9" style="55" customWidth="1"/>
    <col min="6404" max="6405" width="8.5" style="55" customWidth="1"/>
    <col min="6406" max="6406" width="8.375" style="55" customWidth="1"/>
    <col min="6407" max="6407" width="7.375" style="55" customWidth="1"/>
    <col min="6408" max="6409" width="8.5" style="55" customWidth="1"/>
    <col min="6410" max="6410" width="17.125" style="55" customWidth="1"/>
    <col min="6411" max="6656" width="9" style="55"/>
    <col min="6657" max="6657" width="5.25" style="55" customWidth="1"/>
    <col min="6658" max="6659" width="9" style="55" customWidth="1"/>
    <col min="6660" max="6661" width="8.5" style="55" customWidth="1"/>
    <col min="6662" max="6662" width="8.375" style="55" customWidth="1"/>
    <col min="6663" max="6663" width="7.375" style="55" customWidth="1"/>
    <col min="6664" max="6665" width="8.5" style="55" customWidth="1"/>
    <col min="6666" max="6666" width="17.125" style="55" customWidth="1"/>
    <col min="6667" max="6912" width="9" style="55"/>
    <col min="6913" max="6913" width="5.25" style="55" customWidth="1"/>
    <col min="6914" max="6915" width="9" style="55" customWidth="1"/>
    <col min="6916" max="6917" width="8.5" style="55" customWidth="1"/>
    <col min="6918" max="6918" width="8.375" style="55" customWidth="1"/>
    <col min="6919" max="6919" width="7.375" style="55" customWidth="1"/>
    <col min="6920" max="6921" width="8.5" style="55" customWidth="1"/>
    <col min="6922" max="6922" width="17.125" style="55" customWidth="1"/>
    <col min="6923" max="7168" width="9" style="55"/>
    <col min="7169" max="7169" width="5.25" style="55" customWidth="1"/>
    <col min="7170" max="7171" width="9" style="55" customWidth="1"/>
    <col min="7172" max="7173" width="8.5" style="55" customWidth="1"/>
    <col min="7174" max="7174" width="8.375" style="55" customWidth="1"/>
    <col min="7175" max="7175" width="7.375" style="55" customWidth="1"/>
    <col min="7176" max="7177" width="8.5" style="55" customWidth="1"/>
    <col min="7178" max="7178" width="17.125" style="55" customWidth="1"/>
    <col min="7179" max="7424" width="9" style="55"/>
    <col min="7425" max="7425" width="5.25" style="55" customWidth="1"/>
    <col min="7426" max="7427" width="9" style="55" customWidth="1"/>
    <col min="7428" max="7429" width="8.5" style="55" customWidth="1"/>
    <col min="7430" max="7430" width="8.375" style="55" customWidth="1"/>
    <col min="7431" max="7431" width="7.375" style="55" customWidth="1"/>
    <col min="7432" max="7433" width="8.5" style="55" customWidth="1"/>
    <col min="7434" max="7434" width="17.125" style="55" customWidth="1"/>
    <col min="7435" max="7680" width="9" style="55"/>
    <col min="7681" max="7681" width="5.25" style="55" customWidth="1"/>
    <col min="7682" max="7683" width="9" style="55" customWidth="1"/>
    <col min="7684" max="7685" width="8.5" style="55" customWidth="1"/>
    <col min="7686" max="7686" width="8.375" style="55" customWidth="1"/>
    <col min="7687" max="7687" width="7.375" style="55" customWidth="1"/>
    <col min="7688" max="7689" width="8.5" style="55" customWidth="1"/>
    <col min="7690" max="7690" width="17.125" style="55" customWidth="1"/>
    <col min="7691" max="7936" width="9" style="55"/>
    <col min="7937" max="7937" width="5.25" style="55" customWidth="1"/>
    <col min="7938" max="7939" width="9" style="55" customWidth="1"/>
    <col min="7940" max="7941" width="8.5" style="55" customWidth="1"/>
    <col min="7942" max="7942" width="8.375" style="55" customWidth="1"/>
    <col min="7943" max="7943" width="7.375" style="55" customWidth="1"/>
    <col min="7944" max="7945" width="8.5" style="55" customWidth="1"/>
    <col min="7946" max="7946" width="17.125" style="55" customWidth="1"/>
    <col min="7947" max="8192" width="9" style="55"/>
    <col min="8193" max="8193" width="5.25" style="55" customWidth="1"/>
    <col min="8194" max="8195" width="9" style="55" customWidth="1"/>
    <col min="8196" max="8197" width="8.5" style="55" customWidth="1"/>
    <col min="8198" max="8198" width="8.375" style="55" customWidth="1"/>
    <col min="8199" max="8199" width="7.375" style="55" customWidth="1"/>
    <col min="8200" max="8201" width="8.5" style="55" customWidth="1"/>
    <col min="8202" max="8202" width="17.125" style="55" customWidth="1"/>
    <col min="8203" max="8448" width="9" style="55"/>
    <col min="8449" max="8449" width="5.25" style="55" customWidth="1"/>
    <col min="8450" max="8451" width="9" style="55" customWidth="1"/>
    <col min="8452" max="8453" width="8.5" style="55" customWidth="1"/>
    <col min="8454" max="8454" width="8.375" style="55" customWidth="1"/>
    <col min="8455" max="8455" width="7.375" style="55" customWidth="1"/>
    <col min="8456" max="8457" width="8.5" style="55" customWidth="1"/>
    <col min="8458" max="8458" width="17.125" style="55" customWidth="1"/>
    <col min="8459" max="8704" width="9" style="55"/>
    <col min="8705" max="8705" width="5.25" style="55" customWidth="1"/>
    <col min="8706" max="8707" width="9" style="55" customWidth="1"/>
    <col min="8708" max="8709" width="8.5" style="55" customWidth="1"/>
    <col min="8710" max="8710" width="8.375" style="55" customWidth="1"/>
    <col min="8711" max="8711" width="7.375" style="55" customWidth="1"/>
    <col min="8712" max="8713" width="8.5" style="55" customWidth="1"/>
    <col min="8714" max="8714" width="17.125" style="55" customWidth="1"/>
    <col min="8715" max="8960" width="9" style="55"/>
    <col min="8961" max="8961" width="5.25" style="55" customWidth="1"/>
    <col min="8962" max="8963" width="9" style="55" customWidth="1"/>
    <col min="8964" max="8965" width="8.5" style="55" customWidth="1"/>
    <col min="8966" max="8966" width="8.375" style="55" customWidth="1"/>
    <col min="8967" max="8967" width="7.375" style="55" customWidth="1"/>
    <col min="8968" max="8969" width="8.5" style="55" customWidth="1"/>
    <col min="8970" max="8970" width="17.125" style="55" customWidth="1"/>
    <col min="8971" max="9216" width="9" style="55"/>
    <col min="9217" max="9217" width="5.25" style="55" customWidth="1"/>
    <col min="9218" max="9219" width="9" style="55" customWidth="1"/>
    <col min="9220" max="9221" width="8.5" style="55" customWidth="1"/>
    <col min="9222" max="9222" width="8.375" style="55" customWidth="1"/>
    <col min="9223" max="9223" width="7.375" style="55" customWidth="1"/>
    <col min="9224" max="9225" width="8.5" style="55" customWidth="1"/>
    <col min="9226" max="9226" width="17.125" style="55" customWidth="1"/>
    <col min="9227" max="9472" width="9" style="55"/>
    <col min="9473" max="9473" width="5.25" style="55" customWidth="1"/>
    <col min="9474" max="9475" width="9" style="55" customWidth="1"/>
    <col min="9476" max="9477" width="8.5" style="55" customWidth="1"/>
    <col min="9478" max="9478" width="8.375" style="55" customWidth="1"/>
    <col min="9479" max="9479" width="7.375" style="55" customWidth="1"/>
    <col min="9480" max="9481" width="8.5" style="55" customWidth="1"/>
    <col min="9482" max="9482" width="17.125" style="55" customWidth="1"/>
    <col min="9483" max="9728" width="9" style="55"/>
    <col min="9729" max="9729" width="5.25" style="55" customWidth="1"/>
    <col min="9730" max="9731" width="9" style="55" customWidth="1"/>
    <col min="9732" max="9733" width="8.5" style="55" customWidth="1"/>
    <col min="9734" max="9734" width="8.375" style="55" customWidth="1"/>
    <col min="9735" max="9735" width="7.375" style="55" customWidth="1"/>
    <col min="9736" max="9737" width="8.5" style="55" customWidth="1"/>
    <col min="9738" max="9738" width="17.125" style="55" customWidth="1"/>
    <col min="9739" max="9984" width="9" style="55"/>
    <col min="9985" max="9985" width="5.25" style="55" customWidth="1"/>
    <col min="9986" max="9987" width="9" style="55" customWidth="1"/>
    <col min="9988" max="9989" width="8.5" style="55" customWidth="1"/>
    <col min="9990" max="9990" width="8.375" style="55" customWidth="1"/>
    <col min="9991" max="9991" width="7.375" style="55" customWidth="1"/>
    <col min="9992" max="9993" width="8.5" style="55" customWidth="1"/>
    <col min="9994" max="9994" width="17.125" style="55" customWidth="1"/>
    <col min="9995" max="10240" width="9" style="55"/>
    <col min="10241" max="10241" width="5.25" style="55" customWidth="1"/>
    <col min="10242" max="10243" width="9" style="55" customWidth="1"/>
    <col min="10244" max="10245" width="8.5" style="55" customWidth="1"/>
    <col min="10246" max="10246" width="8.375" style="55" customWidth="1"/>
    <col min="10247" max="10247" width="7.375" style="55" customWidth="1"/>
    <col min="10248" max="10249" width="8.5" style="55" customWidth="1"/>
    <col min="10250" max="10250" width="17.125" style="55" customWidth="1"/>
    <col min="10251" max="10496" width="9" style="55"/>
    <col min="10497" max="10497" width="5.25" style="55" customWidth="1"/>
    <col min="10498" max="10499" width="9" style="55" customWidth="1"/>
    <col min="10500" max="10501" width="8.5" style="55" customWidth="1"/>
    <col min="10502" max="10502" width="8.375" style="55" customWidth="1"/>
    <col min="10503" max="10503" width="7.375" style="55" customWidth="1"/>
    <col min="10504" max="10505" width="8.5" style="55" customWidth="1"/>
    <col min="10506" max="10506" width="17.125" style="55" customWidth="1"/>
    <col min="10507" max="10752" width="9" style="55"/>
    <col min="10753" max="10753" width="5.25" style="55" customWidth="1"/>
    <col min="10754" max="10755" width="9" style="55" customWidth="1"/>
    <col min="10756" max="10757" width="8.5" style="55" customWidth="1"/>
    <col min="10758" max="10758" width="8.375" style="55" customWidth="1"/>
    <col min="10759" max="10759" width="7.375" style="55" customWidth="1"/>
    <col min="10760" max="10761" width="8.5" style="55" customWidth="1"/>
    <col min="10762" max="10762" width="17.125" style="55" customWidth="1"/>
    <col min="10763" max="11008" width="9" style="55"/>
    <col min="11009" max="11009" width="5.25" style="55" customWidth="1"/>
    <col min="11010" max="11011" width="9" style="55" customWidth="1"/>
    <col min="11012" max="11013" width="8.5" style="55" customWidth="1"/>
    <col min="11014" max="11014" width="8.375" style="55" customWidth="1"/>
    <col min="11015" max="11015" width="7.375" style="55" customWidth="1"/>
    <col min="11016" max="11017" width="8.5" style="55" customWidth="1"/>
    <col min="11018" max="11018" width="17.125" style="55" customWidth="1"/>
    <col min="11019" max="11264" width="9" style="55"/>
    <col min="11265" max="11265" width="5.25" style="55" customWidth="1"/>
    <col min="11266" max="11267" width="9" style="55" customWidth="1"/>
    <col min="11268" max="11269" width="8.5" style="55" customWidth="1"/>
    <col min="11270" max="11270" width="8.375" style="55" customWidth="1"/>
    <col min="11271" max="11271" width="7.375" style="55" customWidth="1"/>
    <col min="11272" max="11273" width="8.5" style="55" customWidth="1"/>
    <col min="11274" max="11274" width="17.125" style="55" customWidth="1"/>
    <col min="11275" max="11520" width="9" style="55"/>
    <col min="11521" max="11521" width="5.25" style="55" customWidth="1"/>
    <col min="11522" max="11523" width="9" style="55" customWidth="1"/>
    <col min="11524" max="11525" width="8.5" style="55" customWidth="1"/>
    <col min="11526" max="11526" width="8.375" style="55" customWidth="1"/>
    <col min="11527" max="11527" width="7.375" style="55" customWidth="1"/>
    <col min="11528" max="11529" width="8.5" style="55" customWidth="1"/>
    <col min="11530" max="11530" width="17.125" style="55" customWidth="1"/>
    <col min="11531" max="11776" width="9" style="55"/>
    <col min="11777" max="11777" width="5.25" style="55" customWidth="1"/>
    <col min="11778" max="11779" width="9" style="55" customWidth="1"/>
    <col min="11780" max="11781" width="8.5" style="55" customWidth="1"/>
    <col min="11782" max="11782" width="8.375" style="55" customWidth="1"/>
    <col min="11783" max="11783" width="7.375" style="55" customWidth="1"/>
    <col min="11784" max="11785" width="8.5" style="55" customWidth="1"/>
    <col min="11786" max="11786" width="17.125" style="55" customWidth="1"/>
    <col min="11787" max="12032" width="9" style="55"/>
    <col min="12033" max="12033" width="5.25" style="55" customWidth="1"/>
    <col min="12034" max="12035" width="9" style="55" customWidth="1"/>
    <col min="12036" max="12037" width="8.5" style="55" customWidth="1"/>
    <col min="12038" max="12038" width="8.375" style="55" customWidth="1"/>
    <col min="12039" max="12039" width="7.375" style="55" customWidth="1"/>
    <col min="12040" max="12041" width="8.5" style="55" customWidth="1"/>
    <col min="12042" max="12042" width="17.125" style="55" customWidth="1"/>
    <col min="12043" max="12288" width="9" style="55"/>
    <col min="12289" max="12289" width="5.25" style="55" customWidth="1"/>
    <col min="12290" max="12291" width="9" style="55" customWidth="1"/>
    <col min="12292" max="12293" width="8.5" style="55" customWidth="1"/>
    <col min="12294" max="12294" width="8.375" style="55" customWidth="1"/>
    <col min="12295" max="12295" width="7.375" style="55" customWidth="1"/>
    <col min="12296" max="12297" width="8.5" style="55" customWidth="1"/>
    <col min="12298" max="12298" width="17.125" style="55" customWidth="1"/>
    <col min="12299" max="12544" width="9" style="55"/>
    <col min="12545" max="12545" width="5.25" style="55" customWidth="1"/>
    <col min="12546" max="12547" width="9" style="55" customWidth="1"/>
    <col min="12548" max="12549" width="8.5" style="55" customWidth="1"/>
    <col min="12550" max="12550" width="8.375" style="55" customWidth="1"/>
    <col min="12551" max="12551" width="7.375" style="55" customWidth="1"/>
    <col min="12552" max="12553" width="8.5" style="55" customWidth="1"/>
    <col min="12554" max="12554" width="17.125" style="55" customWidth="1"/>
    <col min="12555" max="12800" width="9" style="55"/>
    <col min="12801" max="12801" width="5.25" style="55" customWidth="1"/>
    <col min="12802" max="12803" width="9" style="55" customWidth="1"/>
    <col min="12804" max="12805" width="8.5" style="55" customWidth="1"/>
    <col min="12806" max="12806" width="8.375" style="55" customWidth="1"/>
    <col min="12807" max="12807" width="7.375" style="55" customWidth="1"/>
    <col min="12808" max="12809" width="8.5" style="55" customWidth="1"/>
    <col min="12810" max="12810" width="17.125" style="55" customWidth="1"/>
    <col min="12811" max="13056" width="9" style="55"/>
    <col min="13057" max="13057" width="5.25" style="55" customWidth="1"/>
    <col min="13058" max="13059" width="9" style="55" customWidth="1"/>
    <col min="13060" max="13061" width="8.5" style="55" customWidth="1"/>
    <col min="13062" max="13062" width="8.375" style="55" customWidth="1"/>
    <col min="13063" max="13063" width="7.375" style="55" customWidth="1"/>
    <col min="13064" max="13065" width="8.5" style="55" customWidth="1"/>
    <col min="13066" max="13066" width="17.125" style="55" customWidth="1"/>
    <col min="13067" max="13312" width="9" style="55"/>
    <col min="13313" max="13313" width="5.25" style="55" customWidth="1"/>
    <col min="13314" max="13315" width="9" style="55" customWidth="1"/>
    <col min="13316" max="13317" width="8.5" style="55" customWidth="1"/>
    <col min="13318" max="13318" width="8.375" style="55" customWidth="1"/>
    <col min="13319" max="13319" width="7.375" style="55" customWidth="1"/>
    <col min="13320" max="13321" width="8.5" style="55" customWidth="1"/>
    <col min="13322" max="13322" width="17.125" style="55" customWidth="1"/>
    <col min="13323" max="13568" width="9" style="55"/>
    <col min="13569" max="13569" width="5.25" style="55" customWidth="1"/>
    <col min="13570" max="13571" width="9" style="55" customWidth="1"/>
    <col min="13572" max="13573" width="8.5" style="55" customWidth="1"/>
    <col min="13574" max="13574" width="8.375" style="55" customWidth="1"/>
    <col min="13575" max="13575" width="7.375" style="55" customWidth="1"/>
    <col min="13576" max="13577" width="8.5" style="55" customWidth="1"/>
    <col min="13578" max="13578" width="17.125" style="55" customWidth="1"/>
    <col min="13579" max="13824" width="9" style="55"/>
    <col min="13825" max="13825" width="5.25" style="55" customWidth="1"/>
    <col min="13826" max="13827" width="9" style="55" customWidth="1"/>
    <col min="13828" max="13829" width="8.5" style="55" customWidth="1"/>
    <col min="13830" max="13830" width="8.375" style="55" customWidth="1"/>
    <col min="13831" max="13831" width="7.375" style="55" customWidth="1"/>
    <col min="13832" max="13833" width="8.5" style="55" customWidth="1"/>
    <col min="13834" max="13834" width="17.125" style="55" customWidth="1"/>
    <col min="13835" max="14080" width="9" style="55"/>
    <col min="14081" max="14081" width="5.25" style="55" customWidth="1"/>
    <col min="14082" max="14083" width="9" style="55" customWidth="1"/>
    <col min="14084" max="14085" width="8.5" style="55" customWidth="1"/>
    <col min="14086" max="14086" width="8.375" style="55" customWidth="1"/>
    <col min="14087" max="14087" width="7.375" style="55" customWidth="1"/>
    <col min="14088" max="14089" width="8.5" style="55" customWidth="1"/>
    <col min="14090" max="14090" width="17.125" style="55" customWidth="1"/>
    <col min="14091" max="14336" width="9" style="55"/>
    <col min="14337" max="14337" width="5.25" style="55" customWidth="1"/>
    <col min="14338" max="14339" width="9" style="55" customWidth="1"/>
    <col min="14340" max="14341" width="8.5" style="55" customWidth="1"/>
    <col min="14342" max="14342" width="8.375" style="55" customWidth="1"/>
    <col min="14343" max="14343" width="7.375" style="55" customWidth="1"/>
    <col min="14344" max="14345" width="8.5" style="55" customWidth="1"/>
    <col min="14346" max="14346" width="17.125" style="55" customWidth="1"/>
    <col min="14347" max="14592" width="9" style="55"/>
    <col min="14593" max="14593" width="5.25" style="55" customWidth="1"/>
    <col min="14594" max="14595" width="9" style="55" customWidth="1"/>
    <col min="14596" max="14597" width="8.5" style="55" customWidth="1"/>
    <col min="14598" max="14598" width="8.375" style="55" customWidth="1"/>
    <col min="14599" max="14599" width="7.375" style="55" customWidth="1"/>
    <col min="14600" max="14601" width="8.5" style="55" customWidth="1"/>
    <col min="14602" max="14602" width="17.125" style="55" customWidth="1"/>
    <col min="14603" max="14848" width="9" style="55"/>
    <col min="14849" max="14849" width="5.25" style="55" customWidth="1"/>
    <col min="14850" max="14851" width="9" style="55" customWidth="1"/>
    <col min="14852" max="14853" width="8.5" style="55" customWidth="1"/>
    <col min="14854" max="14854" width="8.375" style="55" customWidth="1"/>
    <col min="14855" max="14855" width="7.375" style="55" customWidth="1"/>
    <col min="14856" max="14857" width="8.5" style="55" customWidth="1"/>
    <col min="14858" max="14858" width="17.125" style="55" customWidth="1"/>
    <col min="14859" max="15104" width="9" style="55"/>
    <col min="15105" max="15105" width="5.25" style="55" customWidth="1"/>
    <col min="15106" max="15107" width="9" style="55" customWidth="1"/>
    <col min="15108" max="15109" width="8.5" style="55" customWidth="1"/>
    <col min="15110" max="15110" width="8.375" style="55" customWidth="1"/>
    <col min="15111" max="15111" width="7.375" style="55" customWidth="1"/>
    <col min="15112" max="15113" width="8.5" style="55" customWidth="1"/>
    <col min="15114" max="15114" width="17.125" style="55" customWidth="1"/>
    <col min="15115" max="15360" width="9" style="55"/>
    <col min="15361" max="15361" width="5.25" style="55" customWidth="1"/>
    <col min="15362" max="15363" width="9" style="55" customWidth="1"/>
    <col min="15364" max="15365" width="8.5" style="55" customWidth="1"/>
    <col min="15366" max="15366" width="8.375" style="55" customWidth="1"/>
    <col min="15367" max="15367" width="7.375" style="55" customWidth="1"/>
    <col min="15368" max="15369" width="8.5" style="55" customWidth="1"/>
    <col min="15370" max="15370" width="17.125" style="55" customWidth="1"/>
    <col min="15371" max="15616" width="9" style="55"/>
    <col min="15617" max="15617" width="5.25" style="55" customWidth="1"/>
    <col min="15618" max="15619" width="9" style="55" customWidth="1"/>
    <col min="15620" max="15621" width="8.5" style="55" customWidth="1"/>
    <col min="15622" max="15622" width="8.375" style="55" customWidth="1"/>
    <col min="15623" max="15623" width="7.375" style="55" customWidth="1"/>
    <col min="15624" max="15625" width="8.5" style="55" customWidth="1"/>
    <col min="15626" max="15626" width="17.125" style="55" customWidth="1"/>
    <col min="15627" max="15872" width="9" style="55"/>
    <col min="15873" max="15873" width="5.25" style="55" customWidth="1"/>
    <col min="15874" max="15875" width="9" style="55" customWidth="1"/>
    <col min="15876" max="15877" width="8.5" style="55" customWidth="1"/>
    <col min="15878" max="15878" width="8.375" style="55" customWidth="1"/>
    <col min="15879" max="15879" width="7.375" style="55" customWidth="1"/>
    <col min="15880" max="15881" width="8.5" style="55" customWidth="1"/>
    <col min="15882" max="15882" width="17.125" style="55" customWidth="1"/>
    <col min="15883" max="16128" width="9" style="55"/>
    <col min="16129" max="16129" width="5.25" style="55" customWidth="1"/>
    <col min="16130" max="16131" width="9" style="55" customWidth="1"/>
    <col min="16132" max="16133" width="8.5" style="55" customWidth="1"/>
    <col min="16134" max="16134" width="8.375" style="55" customWidth="1"/>
    <col min="16135" max="16135" width="7.375" style="55" customWidth="1"/>
    <col min="16136" max="16137" width="8.5" style="55" customWidth="1"/>
    <col min="16138" max="16138" width="17.125" style="55" customWidth="1"/>
    <col min="16139" max="16384" width="9" style="55"/>
  </cols>
  <sheetData>
    <row r="1" spans="1:10" ht="27.75" customHeight="1" thickBot="1">
      <c r="A1" s="1168" t="s">
        <v>212</v>
      </c>
      <c r="B1" s="1169"/>
      <c r="G1" s="975" t="s">
        <v>242</v>
      </c>
      <c r="H1" s="975"/>
      <c r="I1" s="975"/>
      <c r="J1" s="975"/>
    </row>
    <row r="2" spans="1:10" ht="84.75" customHeight="1">
      <c r="A2" s="976" t="s">
        <v>213</v>
      </c>
      <c r="B2" s="977"/>
      <c r="C2" s="977"/>
      <c r="D2" s="977"/>
      <c r="E2" s="977"/>
      <c r="F2" s="977"/>
      <c r="G2" s="977"/>
      <c r="H2" s="977"/>
      <c r="I2" s="977"/>
      <c r="J2" s="977"/>
    </row>
    <row r="3" spans="1:10" ht="15.75" customHeight="1" thickBot="1">
      <c r="A3" s="1170"/>
      <c r="B3" s="1170"/>
      <c r="C3" s="1170"/>
      <c r="D3" s="1171"/>
      <c r="E3" s="1107"/>
      <c r="F3" s="56"/>
    </row>
    <row r="4" spans="1:10" ht="17.25" customHeight="1">
      <c r="A4" s="1170"/>
      <c r="B4" s="1170"/>
      <c r="C4" s="1170"/>
      <c r="D4" s="1171"/>
      <c r="E4" s="1171"/>
      <c r="F4" s="56"/>
      <c r="G4" s="1517" t="s">
        <v>214</v>
      </c>
      <c r="H4" s="1518"/>
      <c r="I4" s="1523"/>
      <c r="J4" s="1524"/>
    </row>
    <row r="5" spans="1:10" ht="17.25" customHeight="1">
      <c r="A5" s="1170"/>
      <c r="B5" s="1170"/>
      <c r="C5" s="1170"/>
      <c r="D5" s="1171"/>
      <c r="E5" s="1171"/>
      <c r="F5" s="73"/>
      <c r="G5" s="1519"/>
      <c r="H5" s="1520"/>
      <c r="I5" s="1525"/>
      <c r="J5" s="1526"/>
    </row>
    <row r="6" spans="1:10" ht="17.25" customHeight="1" thickBot="1">
      <c r="A6" s="1170"/>
      <c r="B6" s="1170"/>
      <c r="C6" s="1170"/>
      <c r="D6" s="1171"/>
      <c r="E6" s="1171"/>
      <c r="F6" s="73"/>
      <c r="G6" s="1521"/>
      <c r="H6" s="1522"/>
      <c r="I6" s="1527"/>
      <c r="J6" s="1528"/>
    </row>
    <row r="7" spans="1:10" ht="15.75" customHeight="1"/>
    <row r="8" spans="1:10" ht="15.75" customHeight="1">
      <c r="A8" s="74" t="s">
        <v>215</v>
      </c>
      <c r="B8" s="74"/>
      <c r="C8" s="74"/>
      <c r="D8" s="74"/>
      <c r="E8" s="74"/>
      <c r="F8" s="74"/>
      <c r="G8" s="74"/>
      <c r="H8" s="74"/>
      <c r="I8" s="74"/>
      <c r="J8" s="74"/>
    </row>
    <row r="9" spans="1:10" s="74" customFormat="1" ht="30" customHeight="1">
      <c r="A9" s="374"/>
      <c r="B9" s="1501" t="s">
        <v>10</v>
      </c>
      <c r="C9" s="1501"/>
      <c r="D9" s="1501" t="s">
        <v>251</v>
      </c>
      <c r="E9" s="1501"/>
      <c r="F9" s="1501" t="s">
        <v>50</v>
      </c>
      <c r="G9" s="1516"/>
      <c r="H9" s="1520" t="s">
        <v>289</v>
      </c>
      <c r="I9" s="1501"/>
      <c r="J9" s="375" t="s">
        <v>216</v>
      </c>
    </row>
    <row r="10" spans="1:10" s="74" customFormat="1" ht="17.25" customHeight="1">
      <c r="A10" s="374">
        <v>1</v>
      </c>
      <c r="B10" s="1501"/>
      <c r="C10" s="1501"/>
      <c r="D10" s="1534"/>
      <c r="E10" s="1427"/>
      <c r="F10" s="1501"/>
      <c r="G10" s="1516"/>
      <c r="H10" s="1533"/>
      <c r="I10" s="1533"/>
      <c r="J10" s="376"/>
    </row>
    <row r="11" spans="1:10" s="74" customFormat="1" ht="17.25" customHeight="1">
      <c r="A11" s="374">
        <v>2</v>
      </c>
      <c r="B11" s="1501"/>
      <c r="C11" s="1501"/>
      <c r="D11" s="1534"/>
      <c r="E11" s="1427"/>
      <c r="F11" s="1501"/>
      <c r="G11" s="1516"/>
      <c r="H11" s="1533"/>
      <c r="I11" s="1533"/>
      <c r="J11" s="376"/>
    </row>
    <row r="12" spans="1:10" s="74" customFormat="1" ht="17.25" customHeight="1">
      <c r="A12" s="374">
        <v>3</v>
      </c>
      <c r="B12" s="1516"/>
      <c r="C12" s="1529"/>
      <c r="D12" s="1530"/>
      <c r="E12" s="1531"/>
      <c r="F12" s="1516"/>
      <c r="G12" s="1532"/>
      <c r="H12" s="1533"/>
      <c r="I12" s="1533"/>
      <c r="J12" s="376"/>
    </row>
    <row r="13" spans="1:10" s="74" customFormat="1" ht="17.25" customHeight="1">
      <c r="A13" s="374">
        <v>4</v>
      </c>
      <c r="B13" s="1516"/>
      <c r="C13" s="1529"/>
      <c r="D13" s="1530"/>
      <c r="E13" s="1531"/>
      <c r="F13" s="1516"/>
      <c r="G13" s="1532"/>
      <c r="H13" s="1533"/>
      <c r="I13" s="1533"/>
      <c r="J13" s="376"/>
    </row>
    <row r="14" spans="1:10" s="74" customFormat="1" ht="17.25" customHeight="1">
      <c r="A14" s="374">
        <v>5</v>
      </c>
      <c r="B14" s="1516"/>
      <c r="C14" s="1529"/>
      <c r="D14" s="1530"/>
      <c r="E14" s="1531"/>
      <c r="F14" s="1516"/>
      <c r="G14" s="1532"/>
      <c r="H14" s="1533"/>
      <c r="I14" s="1533"/>
      <c r="J14" s="376"/>
    </row>
    <row r="15" spans="1:10" s="74" customFormat="1" ht="17.25" customHeight="1">
      <c r="A15" s="374">
        <v>6</v>
      </c>
      <c r="B15" s="1516"/>
      <c r="C15" s="1529"/>
      <c r="D15" s="1530"/>
      <c r="E15" s="1531"/>
      <c r="F15" s="1516"/>
      <c r="G15" s="1532"/>
      <c r="H15" s="1533"/>
      <c r="I15" s="1533"/>
      <c r="J15" s="377"/>
    </row>
    <row r="16" spans="1:10" s="74" customFormat="1" ht="17.25" customHeight="1">
      <c r="A16" s="374">
        <v>7</v>
      </c>
      <c r="B16" s="1501"/>
      <c r="C16" s="1501"/>
      <c r="D16" s="1501"/>
      <c r="E16" s="1501"/>
      <c r="F16" s="1501"/>
      <c r="G16" s="1516"/>
      <c r="H16" s="1501"/>
      <c r="I16" s="1501"/>
      <c r="J16" s="377"/>
    </row>
    <row r="17" spans="1:10" s="74" customFormat="1" ht="17.25" customHeight="1">
      <c r="A17" s="374">
        <v>8</v>
      </c>
      <c r="B17" s="1501"/>
      <c r="C17" s="1501"/>
      <c r="D17" s="1501"/>
      <c r="E17" s="1501"/>
      <c r="F17" s="1501"/>
      <c r="G17" s="1516"/>
      <c r="H17" s="1501"/>
      <c r="I17" s="1501"/>
      <c r="J17" s="377"/>
    </row>
    <row r="18" spans="1:10" s="74" customFormat="1" ht="17.25" customHeight="1">
      <c r="A18" s="374">
        <v>9</v>
      </c>
      <c r="B18" s="1501"/>
      <c r="C18" s="1501"/>
      <c r="D18" s="1501"/>
      <c r="E18" s="1501"/>
      <c r="F18" s="1501"/>
      <c r="G18" s="1516"/>
      <c r="H18" s="1501"/>
      <c r="I18" s="1501"/>
      <c r="J18" s="377"/>
    </row>
    <row r="19" spans="1:10" s="74" customFormat="1" ht="17.25" customHeight="1">
      <c r="A19" s="374">
        <v>10</v>
      </c>
      <c r="B19" s="1501"/>
      <c r="C19" s="1501"/>
      <c r="D19" s="1501"/>
      <c r="E19" s="1501"/>
      <c r="F19" s="1501"/>
      <c r="G19" s="1516"/>
      <c r="H19" s="1501"/>
      <c r="I19" s="1501"/>
      <c r="J19" s="377"/>
    </row>
    <row r="20" spans="1:10" s="74" customFormat="1" ht="17.25" customHeight="1">
      <c r="A20" s="374">
        <v>11</v>
      </c>
      <c r="B20" s="1516"/>
      <c r="C20" s="1529"/>
      <c r="D20" s="1530"/>
      <c r="E20" s="1531"/>
      <c r="F20" s="1501"/>
      <c r="G20" s="1516"/>
      <c r="H20" s="1533"/>
      <c r="I20" s="1533"/>
      <c r="J20" s="376"/>
    </row>
    <row r="21" spans="1:10" s="74" customFormat="1" ht="17.25" customHeight="1">
      <c r="A21" s="374">
        <v>12</v>
      </c>
      <c r="B21" s="1501"/>
      <c r="C21" s="1501"/>
      <c r="D21" s="1534"/>
      <c r="E21" s="1427"/>
      <c r="F21" s="1501"/>
      <c r="G21" s="1516"/>
      <c r="H21" s="1533"/>
      <c r="I21" s="1533"/>
      <c r="J21" s="376"/>
    </row>
    <row r="22" spans="1:10" s="74" customFormat="1" ht="17.25" customHeight="1">
      <c r="A22" s="374">
        <v>13</v>
      </c>
      <c r="B22" s="1516"/>
      <c r="C22" s="1529"/>
      <c r="D22" s="1530"/>
      <c r="E22" s="1531"/>
      <c r="F22" s="1516"/>
      <c r="G22" s="1532"/>
      <c r="H22" s="1533"/>
      <c r="I22" s="1533"/>
      <c r="J22" s="376"/>
    </row>
    <row r="23" spans="1:10" s="74" customFormat="1" ht="17.25" customHeight="1">
      <c r="A23" s="374">
        <v>14</v>
      </c>
      <c r="B23" s="1501"/>
      <c r="C23" s="1501"/>
      <c r="D23" s="1534"/>
      <c r="E23" s="1427"/>
      <c r="F23" s="1501"/>
      <c r="G23" s="1516"/>
      <c r="H23" s="1533"/>
      <c r="I23" s="1533"/>
      <c r="J23" s="376"/>
    </row>
    <row r="24" spans="1:10" s="74" customFormat="1" ht="17.25" customHeight="1">
      <c r="A24" s="374">
        <v>15</v>
      </c>
      <c r="B24" s="1501"/>
      <c r="C24" s="1501"/>
      <c r="D24" s="1530"/>
      <c r="E24" s="1529"/>
      <c r="F24" s="1501"/>
      <c r="G24" s="1516"/>
      <c r="H24" s="1533"/>
      <c r="I24" s="1533"/>
      <c r="J24" s="377"/>
    </row>
    <row r="25" spans="1:10" s="74" customFormat="1" ht="17.25" customHeight="1">
      <c r="A25" s="374">
        <v>16</v>
      </c>
      <c r="B25" s="1501"/>
      <c r="C25" s="1501"/>
      <c r="D25" s="1533"/>
      <c r="E25" s="1501"/>
      <c r="F25" s="1501"/>
      <c r="G25" s="1516"/>
      <c r="H25" s="1533"/>
      <c r="I25" s="1533"/>
      <c r="J25" s="377"/>
    </row>
    <row r="26" spans="1:10" s="74" customFormat="1" ht="17.25" customHeight="1">
      <c r="A26" s="374">
        <v>17</v>
      </c>
      <c r="B26" s="1501"/>
      <c r="C26" s="1501"/>
      <c r="D26" s="1501"/>
      <c r="E26" s="1501"/>
      <c r="F26" s="1501"/>
      <c r="G26" s="1516"/>
      <c r="H26" s="1533"/>
      <c r="I26" s="1533"/>
      <c r="J26" s="377"/>
    </row>
    <row r="27" spans="1:10" s="74" customFormat="1" ht="17.25" customHeight="1">
      <c r="A27" s="374">
        <v>18</v>
      </c>
      <c r="B27" s="1501"/>
      <c r="C27" s="1501"/>
      <c r="D27" s="1501"/>
      <c r="E27" s="1501"/>
      <c r="F27" s="1501"/>
      <c r="G27" s="1516"/>
      <c r="H27" s="1533"/>
      <c r="I27" s="1533"/>
      <c r="J27" s="377"/>
    </row>
    <row r="28" spans="1:10" s="74" customFormat="1" ht="17.25" customHeight="1">
      <c r="A28" s="374">
        <v>19</v>
      </c>
      <c r="B28" s="1501"/>
      <c r="C28" s="1501"/>
      <c r="D28" s="1501"/>
      <c r="E28" s="1501"/>
      <c r="F28" s="1501"/>
      <c r="G28" s="1516"/>
      <c r="H28" s="1533"/>
      <c r="I28" s="1533"/>
      <c r="J28" s="377"/>
    </row>
    <row r="29" spans="1:10" s="74" customFormat="1" ht="17.25" customHeight="1">
      <c r="A29" s="374">
        <v>20</v>
      </c>
      <c r="B29" s="1501"/>
      <c r="C29" s="1501"/>
      <c r="D29" s="1501"/>
      <c r="E29" s="1501"/>
      <c r="F29" s="1501"/>
      <c r="G29" s="1516"/>
      <c r="H29" s="1533"/>
      <c r="I29" s="1533"/>
      <c r="J29" s="377"/>
    </row>
    <row r="30" spans="1:10" s="74" customFormat="1" ht="17.25" customHeight="1">
      <c r="A30" s="374">
        <v>21</v>
      </c>
      <c r="B30" s="1501"/>
      <c r="C30" s="1501"/>
      <c r="D30" s="1535"/>
      <c r="E30" s="1536"/>
      <c r="F30" s="1501"/>
      <c r="G30" s="1516"/>
      <c r="H30" s="1533"/>
      <c r="I30" s="1533"/>
      <c r="J30" s="376"/>
    </row>
    <row r="31" spans="1:10" s="74" customFormat="1" ht="17.25" customHeight="1">
      <c r="A31" s="374">
        <v>22</v>
      </c>
      <c r="B31" s="1501"/>
      <c r="C31" s="1501"/>
      <c r="D31" s="1535"/>
      <c r="E31" s="1536"/>
      <c r="F31" s="1501"/>
      <c r="G31" s="1516"/>
      <c r="H31" s="1533"/>
      <c r="I31" s="1533"/>
      <c r="J31" s="376"/>
    </row>
    <row r="32" spans="1:10" s="74" customFormat="1" ht="17.25" customHeight="1">
      <c r="A32" s="374">
        <v>23</v>
      </c>
      <c r="B32" s="1501"/>
      <c r="C32" s="1501"/>
      <c r="D32" s="1535"/>
      <c r="E32" s="1536"/>
      <c r="F32" s="1501"/>
      <c r="G32" s="1516"/>
      <c r="H32" s="1533"/>
      <c r="I32" s="1533"/>
      <c r="J32" s="376"/>
    </row>
    <row r="33" spans="1:10" s="74" customFormat="1" ht="17.25" customHeight="1">
      <c r="A33" s="374">
        <v>24</v>
      </c>
      <c r="B33" s="1501"/>
      <c r="C33" s="1501"/>
      <c r="D33" s="1535"/>
      <c r="E33" s="1536"/>
      <c r="F33" s="1501"/>
      <c r="G33" s="1516"/>
      <c r="H33" s="1533"/>
      <c r="I33" s="1533"/>
      <c r="J33" s="377"/>
    </row>
    <row r="34" spans="1:10" s="74" customFormat="1" ht="17.25" customHeight="1">
      <c r="A34" s="374">
        <v>25</v>
      </c>
      <c r="B34" s="1501"/>
      <c r="C34" s="1501"/>
      <c r="D34" s="1535"/>
      <c r="E34" s="1536"/>
      <c r="F34" s="1501"/>
      <c r="G34" s="1516"/>
      <c r="H34" s="1533"/>
      <c r="I34" s="1533"/>
      <c r="J34" s="377"/>
    </row>
    <row r="35" spans="1:10" s="74" customFormat="1" ht="17.25" customHeight="1">
      <c r="A35" s="374">
        <v>26</v>
      </c>
      <c r="B35" s="1501"/>
      <c r="C35" s="1501"/>
      <c r="D35" s="1501"/>
      <c r="E35" s="1501"/>
      <c r="F35" s="1501"/>
      <c r="G35" s="1516"/>
      <c r="H35" s="1533"/>
      <c r="I35" s="1533"/>
      <c r="J35" s="377"/>
    </row>
    <row r="36" spans="1:10" s="74" customFormat="1" ht="17.25" customHeight="1">
      <c r="A36" s="374">
        <v>27</v>
      </c>
      <c r="B36" s="1501"/>
      <c r="C36" s="1501"/>
      <c r="D36" s="1501"/>
      <c r="E36" s="1501"/>
      <c r="F36" s="1501"/>
      <c r="G36" s="1516"/>
      <c r="H36" s="1533"/>
      <c r="I36" s="1533"/>
      <c r="J36" s="377"/>
    </row>
    <row r="37" spans="1:10" s="74" customFormat="1" ht="17.25" customHeight="1">
      <c r="A37" s="374">
        <v>28</v>
      </c>
      <c r="B37" s="1501"/>
      <c r="C37" s="1501"/>
      <c r="D37" s="1501"/>
      <c r="E37" s="1501"/>
      <c r="F37" s="1501"/>
      <c r="G37" s="1516"/>
      <c r="H37" s="1533"/>
      <c r="I37" s="1533"/>
      <c r="J37" s="377"/>
    </row>
    <row r="38" spans="1:10" s="74" customFormat="1" ht="17.25" customHeight="1">
      <c r="A38" s="374">
        <v>29</v>
      </c>
      <c r="B38" s="1501"/>
      <c r="C38" s="1501"/>
      <c r="D38" s="1501"/>
      <c r="E38" s="1501"/>
      <c r="F38" s="1501"/>
      <c r="G38" s="1516"/>
      <c r="H38" s="1533"/>
      <c r="I38" s="1533"/>
      <c r="J38" s="377"/>
    </row>
    <row r="39" spans="1:10" s="74" customFormat="1" ht="17.25" customHeight="1">
      <c r="A39" s="374">
        <v>30</v>
      </c>
      <c r="B39" s="1501"/>
      <c r="C39" s="1501"/>
      <c r="D39" s="1501"/>
      <c r="E39" s="1501"/>
      <c r="F39" s="1501"/>
      <c r="G39" s="1516"/>
      <c r="H39" s="1533"/>
      <c r="I39" s="1533"/>
      <c r="J39" s="377"/>
    </row>
    <row r="40" spans="1:10" ht="20.25" customHeight="1">
      <c r="A40" s="989" t="s">
        <v>217</v>
      </c>
      <c r="B40" s="990"/>
      <c r="C40" s="990"/>
      <c r="D40" s="990"/>
      <c r="E40" s="990"/>
      <c r="F40" s="990"/>
      <c r="G40" s="990"/>
      <c r="H40" s="990"/>
      <c r="I40" s="990"/>
      <c r="J40" s="990"/>
    </row>
    <row r="41" spans="1:10" ht="20.25" customHeight="1">
      <c r="A41" s="990"/>
      <c r="B41" s="990"/>
      <c r="C41" s="990"/>
      <c r="D41" s="990"/>
      <c r="E41" s="990"/>
      <c r="F41" s="990"/>
      <c r="G41" s="990"/>
      <c r="H41" s="990"/>
      <c r="I41" s="990"/>
      <c r="J41" s="990"/>
    </row>
  </sheetData>
  <mergeCells count="138">
    <mergeCell ref="A40:J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H9:I9"/>
    <mergeCell ref="B10:C10"/>
    <mergeCell ref="D10:E10"/>
    <mergeCell ref="F10:G10"/>
    <mergeCell ref="H10:I10"/>
    <mergeCell ref="B11:C11"/>
    <mergeCell ref="D11:E11"/>
    <mergeCell ref="F11:G11"/>
    <mergeCell ref="H11:I11"/>
    <mergeCell ref="D5:E5"/>
    <mergeCell ref="A6:C6"/>
    <mergeCell ref="D6:E6"/>
    <mergeCell ref="B9:C9"/>
    <mergeCell ref="D9:E9"/>
    <mergeCell ref="F9:G9"/>
    <mergeCell ref="A1:B1"/>
    <mergeCell ref="G1:J1"/>
    <mergeCell ref="A2:J2"/>
    <mergeCell ref="A3:C3"/>
    <mergeCell ref="D3:E3"/>
    <mergeCell ref="A4:C4"/>
    <mergeCell ref="D4:E4"/>
    <mergeCell ref="G4:H6"/>
    <mergeCell ref="I4:J6"/>
    <mergeCell ref="A5:C5"/>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2030-5EE0-4124-85A4-A415967A05C1}">
  <dimension ref="A1:I40"/>
  <sheetViews>
    <sheetView showGridLines="0" zoomScaleNormal="100" zoomScaleSheetLayoutView="110" workbookViewId="0">
      <selection activeCell="L8" sqref="L8"/>
    </sheetView>
  </sheetViews>
  <sheetFormatPr defaultRowHeight="13.5"/>
  <cols>
    <col min="1" max="1" width="5.25" style="55" customWidth="1"/>
    <col min="2" max="9" width="10.5" style="55" customWidth="1"/>
    <col min="10" max="256" width="9" style="55"/>
    <col min="257" max="257" width="5.25" style="55" customWidth="1"/>
    <col min="258" max="265" width="10.5" style="55" customWidth="1"/>
    <col min="266" max="512" width="9" style="55"/>
    <col min="513" max="513" width="5.25" style="55" customWidth="1"/>
    <col min="514" max="521" width="10.5" style="55" customWidth="1"/>
    <col min="522" max="768" width="9" style="55"/>
    <col min="769" max="769" width="5.25" style="55" customWidth="1"/>
    <col min="770" max="777" width="10.5" style="55" customWidth="1"/>
    <col min="778" max="1024" width="9" style="55"/>
    <col min="1025" max="1025" width="5.25" style="55" customWidth="1"/>
    <col min="1026" max="1033" width="10.5" style="55" customWidth="1"/>
    <col min="1034" max="1280" width="9" style="55"/>
    <col min="1281" max="1281" width="5.25" style="55" customWidth="1"/>
    <col min="1282" max="1289" width="10.5" style="55" customWidth="1"/>
    <col min="1290" max="1536" width="9" style="55"/>
    <col min="1537" max="1537" width="5.25" style="55" customWidth="1"/>
    <col min="1538" max="1545" width="10.5" style="55" customWidth="1"/>
    <col min="1546" max="1792" width="9" style="55"/>
    <col min="1793" max="1793" width="5.25" style="55" customWidth="1"/>
    <col min="1794" max="1801" width="10.5" style="55" customWidth="1"/>
    <col min="1802" max="2048" width="9" style="55"/>
    <col min="2049" max="2049" width="5.25" style="55" customWidth="1"/>
    <col min="2050" max="2057" width="10.5" style="55" customWidth="1"/>
    <col min="2058" max="2304" width="9" style="55"/>
    <col min="2305" max="2305" width="5.25" style="55" customWidth="1"/>
    <col min="2306" max="2313" width="10.5" style="55" customWidth="1"/>
    <col min="2314" max="2560" width="9" style="55"/>
    <col min="2561" max="2561" width="5.25" style="55" customWidth="1"/>
    <col min="2562" max="2569" width="10.5" style="55" customWidth="1"/>
    <col min="2570" max="2816" width="9" style="55"/>
    <col min="2817" max="2817" width="5.25" style="55" customWidth="1"/>
    <col min="2818" max="2825" width="10.5" style="55" customWidth="1"/>
    <col min="2826" max="3072" width="9" style="55"/>
    <col min="3073" max="3073" width="5.25" style="55" customWidth="1"/>
    <col min="3074" max="3081" width="10.5" style="55" customWidth="1"/>
    <col min="3082" max="3328" width="9" style="55"/>
    <col min="3329" max="3329" width="5.25" style="55" customWidth="1"/>
    <col min="3330" max="3337" width="10.5" style="55" customWidth="1"/>
    <col min="3338" max="3584" width="9" style="55"/>
    <col min="3585" max="3585" width="5.25" style="55" customWidth="1"/>
    <col min="3586" max="3593" width="10.5" style="55" customWidth="1"/>
    <col min="3594" max="3840" width="9" style="55"/>
    <col min="3841" max="3841" width="5.25" style="55" customWidth="1"/>
    <col min="3842" max="3849" width="10.5" style="55" customWidth="1"/>
    <col min="3850" max="4096" width="9" style="55"/>
    <col min="4097" max="4097" width="5.25" style="55" customWidth="1"/>
    <col min="4098" max="4105" width="10.5" style="55" customWidth="1"/>
    <col min="4106" max="4352" width="9" style="55"/>
    <col min="4353" max="4353" width="5.25" style="55" customWidth="1"/>
    <col min="4354" max="4361" width="10.5" style="55" customWidth="1"/>
    <col min="4362" max="4608" width="9" style="55"/>
    <col min="4609" max="4609" width="5.25" style="55" customWidth="1"/>
    <col min="4610" max="4617" width="10.5" style="55" customWidth="1"/>
    <col min="4618" max="4864" width="9" style="55"/>
    <col min="4865" max="4865" width="5.25" style="55" customWidth="1"/>
    <col min="4866" max="4873" width="10.5" style="55" customWidth="1"/>
    <col min="4874" max="5120" width="9" style="55"/>
    <col min="5121" max="5121" width="5.25" style="55" customWidth="1"/>
    <col min="5122" max="5129" width="10.5" style="55" customWidth="1"/>
    <col min="5130" max="5376" width="9" style="55"/>
    <col min="5377" max="5377" width="5.25" style="55" customWidth="1"/>
    <col min="5378" max="5385" width="10.5" style="55" customWidth="1"/>
    <col min="5386" max="5632" width="9" style="55"/>
    <col min="5633" max="5633" width="5.25" style="55" customWidth="1"/>
    <col min="5634" max="5641" width="10.5" style="55" customWidth="1"/>
    <col min="5642" max="5888" width="9" style="55"/>
    <col min="5889" max="5889" width="5.25" style="55" customWidth="1"/>
    <col min="5890" max="5897" width="10.5" style="55" customWidth="1"/>
    <col min="5898" max="6144" width="9" style="55"/>
    <col min="6145" max="6145" width="5.25" style="55" customWidth="1"/>
    <col min="6146" max="6153" width="10.5" style="55" customWidth="1"/>
    <col min="6154" max="6400" width="9" style="55"/>
    <col min="6401" max="6401" width="5.25" style="55" customWidth="1"/>
    <col min="6402" max="6409" width="10.5" style="55" customWidth="1"/>
    <col min="6410" max="6656" width="9" style="55"/>
    <col min="6657" max="6657" width="5.25" style="55" customWidth="1"/>
    <col min="6658" max="6665" width="10.5" style="55" customWidth="1"/>
    <col min="6666" max="6912" width="9" style="55"/>
    <col min="6913" max="6913" width="5.25" style="55" customWidth="1"/>
    <col min="6914" max="6921" width="10.5" style="55" customWidth="1"/>
    <col min="6922" max="7168" width="9" style="55"/>
    <col min="7169" max="7169" width="5.25" style="55" customWidth="1"/>
    <col min="7170" max="7177" width="10.5" style="55" customWidth="1"/>
    <col min="7178" max="7424" width="9" style="55"/>
    <col min="7425" max="7425" width="5.25" style="55" customWidth="1"/>
    <col min="7426" max="7433" width="10.5" style="55" customWidth="1"/>
    <col min="7434" max="7680" width="9" style="55"/>
    <col min="7681" max="7681" width="5.25" style="55" customWidth="1"/>
    <col min="7682" max="7689" width="10.5" style="55" customWidth="1"/>
    <col min="7690" max="7936" width="9" style="55"/>
    <col min="7937" max="7937" width="5.25" style="55" customWidth="1"/>
    <col min="7938" max="7945" width="10.5" style="55" customWidth="1"/>
    <col min="7946" max="8192" width="9" style="55"/>
    <col min="8193" max="8193" width="5.25" style="55" customWidth="1"/>
    <col min="8194" max="8201" width="10.5" style="55" customWidth="1"/>
    <col min="8202" max="8448" width="9" style="55"/>
    <col min="8449" max="8449" width="5.25" style="55" customWidth="1"/>
    <col min="8450" max="8457" width="10.5" style="55" customWidth="1"/>
    <col min="8458" max="8704" width="9" style="55"/>
    <col min="8705" max="8705" width="5.25" style="55" customWidth="1"/>
    <col min="8706" max="8713" width="10.5" style="55" customWidth="1"/>
    <col min="8714" max="8960" width="9" style="55"/>
    <col min="8961" max="8961" width="5.25" style="55" customWidth="1"/>
    <col min="8962" max="8969" width="10.5" style="55" customWidth="1"/>
    <col min="8970" max="9216" width="9" style="55"/>
    <col min="9217" max="9217" width="5.25" style="55" customWidth="1"/>
    <col min="9218" max="9225" width="10.5" style="55" customWidth="1"/>
    <col min="9226" max="9472" width="9" style="55"/>
    <col min="9473" max="9473" width="5.25" style="55" customWidth="1"/>
    <col min="9474" max="9481" width="10.5" style="55" customWidth="1"/>
    <col min="9482" max="9728" width="9" style="55"/>
    <col min="9729" max="9729" width="5.25" style="55" customWidth="1"/>
    <col min="9730" max="9737" width="10.5" style="55" customWidth="1"/>
    <col min="9738" max="9984" width="9" style="55"/>
    <col min="9985" max="9985" width="5.25" style="55" customWidth="1"/>
    <col min="9986" max="9993" width="10.5" style="55" customWidth="1"/>
    <col min="9994" max="10240" width="9" style="55"/>
    <col min="10241" max="10241" width="5.25" style="55" customWidth="1"/>
    <col min="10242" max="10249" width="10.5" style="55" customWidth="1"/>
    <col min="10250" max="10496" width="9" style="55"/>
    <col min="10497" max="10497" width="5.25" style="55" customWidth="1"/>
    <col min="10498" max="10505" width="10.5" style="55" customWidth="1"/>
    <col min="10506" max="10752" width="9" style="55"/>
    <col min="10753" max="10753" width="5.25" style="55" customWidth="1"/>
    <col min="10754" max="10761" width="10.5" style="55" customWidth="1"/>
    <col min="10762" max="11008" width="9" style="55"/>
    <col min="11009" max="11009" width="5.25" style="55" customWidth="1"/>
    <col min="11010" max="11017" width="10.5" style="55" customWidth="1"/>
    <col min="11018" max="11264" width="9" style="55"/>
    <col min="11265" max="11265" width="5.25" style="55" customWidth="1"/>
    <col min="11266" max="11273" width="10.5" style="55" customWidth="1"/>
    <col min="11274" max="11520" width="9" style="55"/>
    <col min="11521" max="11521" width="5.25" style="55" customWidth="1"/>
    <col min="11522" max="11529" width="10.5" style="55" customWidth="1"/>
    <col min="11530" max="11776" width="9" style="55"/>
    <col min="11777" max="11777" width="5.25" style="55" customWidth="1"/>
    <col min="11778" max="11785" width="10.5" style="55" customWidth="1"/>
    <col min="11786" max="12032" width="9" style="55"/>
    <col min="12033" max="12033" width="5.25" style="55" customWidth="1"/>
    <col min="12034" max="12041" width="10.5" style="55" customWidth="1"/>
    <col min="12042" max="12288" width="9" style="55"/>
    <col min="12289" max="12289" width="5.25" style="55" customWidth="1"/>
    <col min="12290" max="12297" width="10.5" style="55" customWidth="1"/>
    <col min="12298" max="12544" width="9" style="55"/>
    <col min="12545" max="12545" width="5.25" style="55" customWidth="1"/>
    <col min="12546" max="12553" width="10.5" style="55" customWidth="1"/>
    <col min="12554" max="12800" width="9" style="55"/>
    <col min="12801" max="12801" width="5.25" style="55" customWidth="1"/>
    <col min="12802" max="12809" width="10.5" style="55" customWidth="1"/>
    <col min="12810" max="13056" width="9" style="55"/>
    <col min="13057" max="13057" width="5.25" style="55" customWidth="1"/>
    <col min="13058" max="13065" width="10.5" style="55" customWidth="1"/>
    <col min="13066" max="13312" width="9" style="55"/>
    <col min="13313" max="13313" width="5.25" style="55" customWidth="1"/>
    <col min="13314" max="13321" width="10.5" style="55" customWidth="1"/>
    <col min="13322" max="13568" width="9" style="55"/>
    <col min="13569" max="13569" width="5.25" style="55" customWidth="1"/>
    <col min="13570" max="13577" width="10.5" style="55" customWidth="1"/>
    <col min="13578" max="13824" width="9" style="55"/>
    <col min="13825" max="13825" width="5.25" style="55" customWidth="1"/>
    <col min="13826" max="13833" width="10.5" style="55" customWidth="1"/>
    <col min="13834" max="14080" width="9" style="55"/>
    <col min="14081" max="14081" width="5.25" style="55" customWidth="1"/>
    <col min="14082" max="14089" width="10.5" style="55" customWidth="1"/>
    <col min="14090" max="14336" width="9" style="55"/>
    <col min="14337" max="14337" width="5.25" style="55" customWidth="1"/>
    <col min="14338" max="14345" width="10.5" style="55" customWidth="1"/>
    <col min="14346" max="14592" width="9" style="55"/>
    <col min="14593" max="14593" width="5.25" style="55" customWidth="1"/>
    <col min="14594" max="14601" width="10.5" style="55" customWidth="1"/>
    <col min="14602" max="14848" width="9" style="55"/>
    <col min="14849" max="14849" width="5.25" style="55" customWidth="1"/>
    <col min="14850" max="14857" width="10.5" style="55" customWidth="1"/>
    <col min="14858" max="15104" width="9" style="55"/>
    <col min="15105" max="15105" width="5.25" style="55" customWidth="1"/>
    <col min="15106" max="15113" width="10.5" style="55" customWidth="1"/>
    <col min="15114" max="15360" width="9" style="55"/>
    <col min="15361" max="15361" width="5.25" style="55" customWidth="1"/>
    <col min="15362" max="15369" width="10.5" style="55" customWidth="1"/>
    <col min="15370" max="15616" width="9" style="55"/>
    <col min="15617" max="15617" width="5.25" style="55" customWidth="1"/>
    <col min="15618" max="15625" width="10.5" style="55" customWidth="1"/>
    <col min="15626" max="15872" width="9" style="55"/>
    <col min="15873" max="15873" width="5.25" style="55" customWidth="1"/>
    <col min="15874" max="15881" width="10.5" style="55" customWidth="1"/>
    <col min="15882" max="16128" width="9" style="55"/>
    <col min="16129" max="16129" width="5.25" style="55" customWidth="1"/>
    <col min="16130" max="16137" width="10.5" style="55" customWidth="1"/>
    <col min="16138" max="16384" width="9" style="55"/>
  </cols>
  <sheetData>
    <row r="1" spans="1:9" ht="27.75" customHeight="1" thickBot="1">
      <c r="A1" s="1168" t="s">
        <v>218</v>
      </c>
      <c r="B1" s="1169"/>
      <c r="G1" s="1107" t="s">
        <v>242</v>
      </c>
      <c r="H1" s="1107"/>
      <c r="I1" s="1107"/>
    </row>
    <row r="2" spans="1:9" ht="84.75" customHeight="1" thickBot="1">
      <c r="A2" s="976" t="s">
        <v>290</v>
      </c>
      <c r="B2" s="977"/>
      <c r="C2" s="977"/>
      <c r="D2" s="977"/>
      <c r="E2" s="977"/>
      <c r="F2" s="977"/>
      <c r="G2" s="977"/>
      <c r="H2" s="977"/>
      <c r="I2" s="977"/>
    </row>
    <row r="3" spans="1:9" ht="17.25" customHeight="1">
      <c r="A3" s="1170"/>
      <c r="B3" s="1170"/>
      <c r="C3" s="1170"/>
      <c r="D3" s="98"/>
      <c r="E3" s="1537" t="s">
        <v>219</v>
      </c>
      <c r="F3" s="1538"/>
      <c r="G3" s="1543"/>
      <c r="H3" s="1512"/>
      <c r="I3" s="99"/>
    </row>
    <row r="4" spans="1:9" ht="17.25" customHeight="1">
      <c r="A4" s="1170"/>
      <c r="B4" s="1170"/>
      <c r="C4" s="1170"/>
      <c r="D4" s="98"/>
      <c r="E4" s="1539"/>
      <c r="F4" s="1540"/>
      <c r="G4" s="1544"/>
      <c r="H4" s="1545"/>
      <c r="I4" s="99"/>
    </row>
    <row r="5" spans="1:9" ht="17.25" customHeight="1" thickBot="1">
      <c r="A5" s="1170"/>
      <c r="B5" s="1170"/>
      <c r="C5" s="1170"/>
      <c r="D5" s="98"/>
      <c r="E5" s="1541"/>
      <c r="F5" s="1542"/>
      <c r="G5" s="1546"/>
      <c r="H5" s="1547"/>
      <c r="I5" s="99"/>
    </row>
    <row r="6" spans="1:9" ht="15.75" customHeight="1"/>
    <row r="7" spans="1:9" ht="15.75" customHeight="1">
      <c r="A7" s="74" t="s">
        <v>220</v>
      </c>
      <c r="B7" s="74"/>
      <c r="C7" s="74"/>
      <c r="D7" s="74"/>
      <c r="E7" s="74"/>
      <c r="F7" s="74"/>
      <c r="G7" s="74"/>
      <c r="H7" s="74"/>
      <c r="I7" s="74"/>
    </row>
    <row r="8" spans="1:9" s="74" customFormat="1" ht="30" customHeight="1">
      <c r="A8" s="374"/>
      <c r="B8" s="1501" t="s">
        <v>10</v>
      </c>
      <c r="C8" s="1501"/>
      <c r="D8" s="1501" t="s">
        <v>251</v>
      </c>
      <c r="E8" s="1501"/>
      <c r="F8" s="1501" t="s">
        <v>50</v>
      </c>
      <c r="G8" s="1516"/>
      <c r="H8" s="1520" t="s">
        <v>221</v>
      </c>
      <c r="I8" s="1501"/>
    </row>
    <row r="9" spans="1:9" s="74" customFormat="1" ht="17.25" customHeight="1">
      <c r="A9" s="374">
        <v>1</v>
      </c>
      <c r="B9" s="1501"/>
      <c r="C9" s="1501"/>
      <c r="D9" s="1534"/>
      <c r="E9" s="1427"/>
      <c r="F9" s="1501"/>
      <c r="G9" s="1516"/>
      <c r="H9" s="1533"/>
      <c r="I9" s="1533"/>
    </row>
    <row r="10" spans="1:9" s="74" customFormat="1" ht="17.25" customHeight="1">
      <c r="A10" s="374">
        <v>2</v>
      </c>
      <c r="B10" s="1501"/>
      <c r="C10" s="1501"/>
      <c r="D10" s="1534"/>
      <c r="E10" s="1427"/>
      <c r="F10" s="1501"/>
      <c r="G10" s="1516"/>
      <c r="H10" s="1533"/>
      <c r="I10" s="1533"/>
    </row>
    <row r="11" spans="1:9" s="74" customFormat="1" ht="17.25" customHeight="1">
      <c r="A11" s="374">
        <v>3</v>
      </c>
      <c r="B11" s="1516"/>
      <c r="C11" s="1529"/>
      <c r="D11" s="1530"/>
      <c r="E11" s="1531"/>
      <c r="F11" s="1516"/>
      <c r="G11" s="1532"/>
      <c r="H11" s="1533"/>
      <c r="I11" s="1533"/>
    </row>
    <row r="12" spans="1:9" s="74" customFormat="1" ht="17.25" customHeight="1">
      <c r="A12" s="374">
        <v>4</v>
      </c>
      <c r="B12" s="1516"/>
      <c r="C12" s="1529"/>
      <c r="D12" s="1530"/>
      <c r="E12" s="1531"/>
      <c r="F12" s="1516"/>
      <c r="G12" s="1532"/>
      <c r="H12" s="1533"/>
      <c r="I12" s="1533"/>
    </row>
    <row r="13" spans="1:9" s="74" customFormat="1" ht="17.25" customHeight="1">
      <c r="A13" s="374">
        <v>5</v>
      </c>
      <c r="B13" s="1516"/>
      <c r="C13" s="1529"/>
      <c r="D13" s="1530"/>
      <c r="E13" s="1531"/>
      <c r="F13" s="1516"/>
      <c r="G13" s="1532"/>
      <c r="H13" s="1533"/>
      <c r="I13" s="1533"/>
    </row>
    <row r="14" spans="1:9" s="74" customFormat="1" ht="17.25" customHeight="1">
      <c r="A14" s="374">
        <v>6</v>
      </c>
      <c r="B14" s="1516"/>
      <c r="C14" s="1529"/>
      <c r="D14" s="1530"/>
      <c r="E14" s="1531"/>
      <c r="F14" s="1516"/>
      <c r="G14" s="1532"/>
      <c r="H14" s="1533"/>
      <c r="I14" s="1533"/>
    </row>
    <row r="15" spans="1:9" s="74" customFormat="1" ht="17.25" customHeight="1">
      <c r="A15" s="374">
        <v>7</v>
      </c>
      <c r="B15" s="1501"/>
      <c r="C15" s="1501"/>
      <c r="D15" s="1501"/>
      <c r="E15" s="1501"/>
      <c r="F15" s="1501"/>
      <c r="G15" s="1516"/>
      <c r="H15" s="1501"/>
      <c r="I15" s="1501"/>
    </row>
    <row r="16" spans="1:9" s="74" customFormat="1" ht="17.25" customHeight="1">
      <c r="A16" s="374">
        <v>8</v>
      </c>
      <c r="B16" s="1501"/>
      <c r="C16" s="1501"/>
      <c r="D16" s="1501"/>
      <c r="E16" s="1501"/>
      <c r="F16" s="1501"/>
      <c r="G16" s="1516"/>
      <c r="H16" s="1501"/>
      <c r="I16" s="1501"/>
    </row>
    <row r="17" spans="1:9" s="74" customFormat="1" ht="17.25" customHeight="1">
      <c r="A17" s="374">
        <v>9</v>
      </c>
      <c r="B17" s="1501"/>
      <c r="C17" s="1501"/>
      <c r="D17" s="1501"/>
      <c r="E17" s="1501"/>
      <c r="F17" s="1501"/>
      <c r="G17" s="1516"/>
      <c r="H17" s="1501"/>
      <c r="I17" s="1501"/>
    </row>
    <row r="18" spans="1:9" s="74" customFormat="1" ht="17.25" customHeight="1">
      <c r="A18" s="374">
        <v>10</v>
      </c>
      <c r="B18" s="1501"/>
      <c r="C18" s="1501"/>
      <c r="D18" s="1501"/>
      <c r="E18" s="1501"/>
      <c r="F18" s="1501"/>
      <c r="G18" s="1516"/>
      <c r="H18" s="1501"/>
      <c r="I18" s="1501"/>
    </row>
    <row r="19" spans="1:9" s="74" customFormat="1" ht="17.25" customHeight="1">
      <c r="A19" s="374">
        <v>11</v>
      </c>
      <c r="B19" s="1516"/>
      <c r="C19" s="1529"/>
      <c r="D19" s="1530"/>
      <c r="E19" s="1531"/>
      <c r="F19" s="1501"/>
      <c r="G19" s="1516"/>
      <c r="H19" s="1533"/>
      <c r="I19" s="1533"/>
    </row>
    <row r="20" spans="1:9" s="74" customFormat="1" ht="17.25" customHeight="1">
      <c r="A20" s="374">
        <v>12</v>
      </c>
      <c r="B20" s="1501"/>
      <c r="C20" s="1501"/>
      <c r="D20" s="1534"/>
      <c r="E20" s="1427"/>
      <c r="F20" s="1501"/>
      <c r="G20" s="1516"/>
      <c r="H20" s="1533"/>
      <c r="I20" s="1533"/>
    </row>
    <row r="21" spans="1:9" s="74" customFormat="1" ht="17.25" customHeight="1">
      <c r="A21" s="374">
        <v>13</v>
      </c>
      <c r="B21" s="1516"/>
      <c r="C21" s="1529"/>
      <c r="D21" s="1530"/>
      <c r="E21" s="1531"/>
      <c r="F21" s="1516"/>
      <c r="G21" s="1532"/>
      <c r="H21" s="1533"/>
      <c r="I21" s="1533"/>
    </row>
    <row r="22" spans="1:9" s="74" customFormat="1" ht="17.25" customHeight="1">
      <c r="A22" s="374">
        <v>14</v>
      </c>
      <c r="B22" s="1501"/>
      <c r="C22" s="1501"/>
      <c r="D22" s="1534"/>
      <c r="E22" s="1427"/>
      <c r="F22" s="1501"/>
      <c r="G22" s="1516"/>
      <c r="H22" s="1533"/>
      <c r="I22" s="1533"/>
    </row>
    <row r="23" spans="1:9" s="74" customFormat="1" ht="17.25" customHeight="1">
      <c r="A23" s="374">
        <v>15</v>
      </c>
      <c r="B23" s="1501"/>
      <c r="C23" s="1501"/>
      <c r="D23" s="1530"/>
      <c r="E23" s="1529"/>
      <c r="F23" s="1501"/>
      <c r="G23" s="1516"/>
      <c r="H23" s="1533"/>
      <c r="I23" s="1533"/>
    </row>
    <row r="24" spans="1:9" s="74" customFormat="1" ht="17.25" customHeight="1">
      <c r="A24" s="374">
        <v>16</v>
      </c>
      <c r="B24" s="1501"/>
      <c r="C24" s="1501"/>
      <c r="D24" s="1533"/>
      <c r="E24" s="1501"/>
      <c r="F24" s="1501"/>
      <c r="G24" s="1516"/>
      <c r="H24" s="1533"/>
      <c r="I24" s="1533"/>
    </row>
    <row r="25" spans="1:9" s="74" customFormat="1" ht="17.25" customHeight="1">
      <c r="A25" s="374">
        <v>17</v>
      </c>
      <c r="B25" s="1501"/>
      <c r="C25" s="1501"/>
      <c r="D25" s="1501"/>
      <c r="E25" s="1501"/>
      <c r="F25" s="1501"/>
      <c r="G25" s="1516"/>
      <c r="H25" s="1533"/>
      <c r="I25" s="1533"/>
    </row>
    <row r="26" spans="1:9" s="74" customFormat="1" ht="17.25" customHeight="1">
      <c r="A26" s="374">
        <v>18</v>
      </c>
      <c r="B26" s="1501"/>
      <c r="C26" s="1501"/>
      <c r="D26" s="1501"/>
      <c r="E26" s="1501"/>
      <c r="F26" s="1501"/>
      <c r="G26" s="1516"/>
      <c r="H26" s="1533"/>
      <c r="I26" s="1533"/>
    </row>
    <row r="27" spans="1:9" s="74" customFormat="1" ht="17.25" customHeight="1">
      <c r="A27" s="374">
        <v>19</v>
      </c>
      <c r="B27" s="1501"/>
      <c r="C27" s="1501"/>
      <c r="D27" s="1501"/>
      <c r="E27" s="1501"/>
      <c r="F27" s="1501"/>
      <c r="G27" s="1516"/>
      <c r="H27" s="1533"/>
      <c r="I27" s="1533"/>
    </row>
    <row r="28" spans="1:9" s="74" customFormat="1" ht="17.25" customHeight="1">
      <c r="A28" s="374">
        <v>20</v>
      </c>
      <c r="B28" s="1501"/>
      <c r="C28" s="1501"/>
      <c r="D28" s="1501"/>
      <c r="E28" s="1501"/>
      <c r="F28" s="1501"/>
      <c r="G28" s="1516"/>
      <c r="H28" s="1533"/>
      <c r="I28" s="1533"/>
    </row>
    <row r="29" spans="1:9" s="74" customFormat="1" ht="17.25" customHeight="1">
      <c r="A29" s="374">
        <v>21</v>
      </c>
      <c r="B29" s="1501"/>
      <c r="C29" s="1501"/>
      <c r="D29" s="1535"/>
      <c r="E29" s="1536"/>
      <c r="F29" s="1501"/>
      <c r="G29" s="1516"/>
      <c r="H29" s="1533"/>
      <c r="I29" s="1533"/>
    </row>
    <row r="30" spans="1:9" s="74" customFormat="1" ht="17.25" customHeight="1">
      <c r="A30" s="374">
        <v>22</v>
      </c>
      <c r="B30" s="1501"/>
      <c r="C30" s="1501"/>
      <c r="D30" s="1535"/>
      <c r="E30" s="1536"/>
      <c r="F30" s="1501"/>
      <c r="G30" s="1516"/>
      <c r="H30" s="1533"/>
      <c r="I30" s="1533"/>
    </row>
    <row r="31" spans="1:9" s="74" customFormat="1" ht="17.25" customHeight="1">
      <c r="A31" s="374">
        <v>23</v>
      </c>
      <c r="B31" s="1501"/>
      <c r="C31" s="1501"/>
      <c r="D31" s="1535"/>
      <c r="E31" s="1536"/>
      <c r="F31" s="1501"/>
      <c r="G31" s="1516"/>
      <c r="H31" s="1533"/>
      <c r="I31" s="1533"/>
    </row>
    <row r="32" spans="1:9" s="74" customFormat="1" ht="17.25" customHeight="1">
      <c r="A32" s="374">
        <v>24</v>
      </c>
      <c r="B32" s="1501"/>
      <c r="C32" s="1501"/>
      <c r="D32" s="1535"/>
      <c r="E32" s="1536"/>
      <c r="F32" s="1501"/>
      <c r="G32" s="1516"/>
      <c r="H32" s="1533"/>
      <c r="I32" s="1533"/>
    </row>
    <row r="33" spans="1:9" s="74" customFormat="1" ht="17.25" customHeight="1">
      <c r="A33" s="374">
        <v>25</v>
      </c>
      <c r="B33" s="1501"/>
      <c r="C33" s="1501"/>
      <c r="D33" s="1535"/>
      <c r="E33" s="1536"/>
      <c r="F33" s="1501"/>
      <c r="G33" s="1516"/>
      <c r="H33" s="1533"/>
      <c r="I33" s="1533"/>
    </row>
    <row r="34" spans="1:9" s="74" customFormat="1" ht="17.25" customHeight="1">
      <c r="A34" s="374">
        <v>26</v>
      </c>
      <c r="B34" s="1501"/>
      <c r="C34" s="1501"/>
      <c r="D34" s="1501"/>
      <c r="E34" s="1501"/>
      <c r="F34" s="1501"/>
      <c r="G34" s="1516"/>
      <c r="H34" s="1533"/>
      <c r="I34" s="1533"/>
    </row>
    <row r="35" spans="1:9" s="74" customFormat="1" ht="17.25" customHeight="1">
      <c r="A35" s="374">
        <v>27</v>
      </c>
      <c r="B35" s="1501"/>
      <c r="C35" s="1501"/>
      <c r="D35" s="1501"/>
      <c r="E35" s="1501"/>
      <c r="F35" s="1501"/>
      <c r="G35" s="1516"/>
      <c r="H35" s="1533"/>
      <c r="I35" s="1533"/>
    </row>
    <row r="36" spans="1:9" s="74" customFormat="1" ht="17.25" customHeight="1">
      <c r="A36" s="374">
        <v>28</v>
      </c>
      <c r="B36" s="1501"/>
      <c r="C36" s="1501"/>
      <c r="D36" s="1501"/>
      <c r="E36" s="1501"/>
      <c r="F36" s="1501"/>
      <c r="G36" s="1516"/>
      <c r="H36" s="1533"/>
      <c r="I36" s="1533"/>
    </row>
    <row r="37" spans="1:9" s="74" customFormat="1" ht="17.25" customHeight="1">
      <c r="A37" s="374">
        <v>29</v>
      </c>
      <c r="B37" s="1501"/>
      <c r="C37" s="1501"/>
      <c r="D37" s="1501"/>
      <c r="E37" s="1501"/>
      <c r="F37" s="1501"/>
      <c r="G37" s="1516"/>
      <c r="H37" s="1533"/>
      <c r="I37" s="1533"/>
    </row>
    <row r="38" spans="1:9" s="74" customFormat="1" ht="17.25" customHeight="1">
      <c r="A38" s="374">
        <v>30</v>
      </c>
      <c r="B38" s="1501"/>
      <c r="C38" s="1501"/>
      <c r="D38" s="1501"/>
      <c r="E38" s="1501"/>
      <c r="F38" s="1501"/>
      <c r="G38" s="1516"/>
      <c r="H38" s="1533"/>
      <c r="I38" s="1533"/>
    </row>
    <row r="39" spans="1:9" ht="22.5" customHeight="1">
      <c r="A39" s="989" t="s">
        <v>222</v>
      </c>
      <c r="B39" s="990"/>
      <c r="C39" s="990"/>
      <c r="D39" s="990"/>
      <c r="E39" s="990"/>
      <c r="F39" s="990"/>
      <c r="G39" s="990"/>
      <c r="H39" s="990"/>
      <c r="I39" s="990"/>
    </row>
    <row r="40" spans="1:9" ht="22.5" customHeight="1">
      <c r="A40" s="990"/>
      <c r="B40" s="990"/>
      <c r="C40" s="990"/>
      <c r="D40" s="990"/>
      <c r="E40" s="990"/>
      <c r="F40" s="990"/>
      <c r="G40" s="990"/>
      <c r="H40" s="990"/>
      <c r="I40" s="990"/>
    </row>
  </sheetData>
  <mergeCells count="133">
    <mergeCell ref="B38:C38"/>
    <mergeCell ref="D38:E38"/>
    <mergeCell ref="F38:G38"/>
    <mergeCell ref="H38:I38"/>
    <mergeCell ref="A39:I40"/>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1:C11"/>
    <mergeCell ref="D11:E11"/>
    <mergeCell ref="F11:G11"/>
    <mergeCell ref="H11:I11"/>
    <mergeCell ref="B8:C8"/>
    <mergeCell ref="D8:E8"/>
    <mergeCell ref="F8:G8"/>
    <mergeCell ref="H8:I8"/>
    <mergeCell ref="B9:C9"/>
    <mergeCell ref="D9:E9"/>
    <mergeCell ref="F9:G9"/>
    <mergeCell ref="H9:I9"/>
    <mergeCell ref="A1:B1"/>
    <mergeCell ref="G1:I1"/>
    <mergeCell ref="A2:I2"/>
    <mergeCell ref="A3:C3"/>
    <mergeCell ref="E3:F5"/>
    <mergeCell ref="G3:H5"/>
    <mergeCell ref="A4:C4"/>
    <mergeCell ref="A5:C5"/>
    <mergeCell ref="B10:C10"/>
    <mergeCell ref="D10:E10"/>
    <mergeCell ref="F10:G10"/>
    <mergeCell ref="H10:I10"/>
  </mergeCells>
  <phoneticPr fontId="3"/>
  <printOptions horizontalCentered="1"/>
  <pageMargins left="0.78740157480314965"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0990C-E8EA-4F39-9317-4FEFFE3F369D}">
  <sheetPr>
    <pageSetUpPr fitToPage="1"/>
  </sheetPr>
  <dimension ref="A1:K17"/>
  <sheetViews>
    <sheetView zoomScaleNormal="100" zoomScaleSheetLayoutView="100" workbookViewId="0">
      <selection activeCell="I14" sqref="I14"/>
    </sheetView>
  </sheetViews>
  <sheetFormatPr defaultRowHeight="13.5"/>
  <cols>
    <col min="1" max="1" width="1.25" style="148" customWidth="1"/>
    <col min="2" max="2" width="24.25" style="149" customWidth="1"/>
    <col min="3" max="3" width="4" style="148" customWidth="1"/>
    <col min="4" max="5" width="20.125" style="148" customWidth="1"/>
    <col min="6" max="6" width="12.75" style="148" customWidth="1"/>
    <col min="7" max="7" width="11.25" style="148" customWidth="1"/>
    <col min="8" max="8" width="3.125" style="148" customWidth="1"/>
    <col min="9" max="9" width="1.25" style="148" customWidth="1"/>
    <col min="10" max="10" width="0.875" style="148" customWidth="1"/>
    <col min="11" max="11" width="2.5" style="148" customWidth="1"/>
    <col min="12" max="257" width="9" style="148"/>
    <col min="258" max="258" width="1.25" style="148" customWidth="1"/>
    <col min="259" max="259" width="24.25" style="148" customWidth="1"/>
    <col min="260" max="260" width="4" style="148" customWidth="1"/>
    <col min="261" max="262" width="20.125" style="148" customWidth="1"/>
    <col min="263" max="263" width="12.75" style="148" customWidth="1"/>
    <col min="264" max="264" width="11.25" style="148" customWidth="1"/>
    <col min="265" max="265" width="3.125" style="148" customWidth="1"/>
    <col min="266" max="266" width="3.75" style="148" customWidth="1"/>
    <col min="267" max="267" width="2.5" style="148" customWidth="1"/>
    <col min="268" max="513" width="9" style="148"/>
    <col min="514" max="514" width="1.25" style="148" customWidth="1"/>
    <col min="515" max="515" width="24.25" style="148" customWidth="1"/>
    <col min="516" max="516" width="4" style="148" customWidth="1"/>
    <col min="517" max="518" width="20.125" style="148" customWidth="1"/>
    <col min="519" max="519" width="12.75" style="148" customWidth="1"/>
    <col min="520" max="520" width="11.25" style="148" customWidth="1"/>
    <col min="521" max="521" width="3.125" style="148" customWidth="1"/>
    <col min="522" max="522" width="3.75" style="148" customWidth="1"/>
    <col min="523" max="523" width="2.5" style="148" customWidth="1"/>
    <col min="524" max="769" width="9" style="148"/>
    <col min="770" max="770" width="1.25" style="148" customWidth="1"/>
    <col min="771" max="771" width="24.25" style="148" customWidth="1"/>
    <col min="772" max="772" width="4" style="148" customWidth="1"/>
    <col min="773" max="774" width="20.125" style="148" customWidth="1"/>
    <col min="775" max="775" width="12.75" style="148" customWidth="1"/>
    <col min="776" max="776" width="11.25" style="148" customWidth="1"/>
    <col min="777" max="777" width="3.125" style="148" customWidth="1"/>
    <col min="778" max="778" width="3.75" style="148" customWidth="1"/>
    <col min="779" max="779" width="2.5" style="148" customWidth="1"/>
    <col min="780" max="1025" width="9" style="148"/>
    <col min="1026" max="1026" width="1.25" style="148" customWidth="1"/>
    <col min="1027" max="1027" width="24.25" style="148" customWidth="1"/>
    <col min="1028" max="1028" width="4" style="148" customWidth="1"/>
    <col min="1029" max="1030" width="20.125" style="148" customWidth="1"/>
    <col min="1031" max="1031" width="12.75" style="148" customWidth="1"/>
    <col min="1032" max="1032" width="11.25" style="148" customWidth="1"/>
    <col min="1033" max="1033" width="3.125" style="148" customWidth="1"/>
    <col min="1034" max="1034" width="3.75" style="148" customWidth="1"/>
    <col min="1035" max="1035" width="2.5" style="148" customWidth="1"/>
    <col min="1036" max="1281" width="9" style="148"/>
    <col min="1282" max="1282" width="1.25" style="148" customWidth="1"/>
    <col min="1283" max="1283" width="24.25" style="148" customWidth="1"/>
    <col min="1284" max="1284" width="4" style="148" customWidth="1"/>
    <col min="1285" max="1286" width="20.125" style="148" customWidth="1"/>
    <col min="1287" max="1287" width="12.75" style="148" customWidth="1"/>
    <col min="1288" max="1288" width="11.25" style="148" customWidth="1"/>
    <col min="1289" max="1289" width="3.125" style="148" customWidth="1"/>
    <col min="1290" max="1290" width="3.75" style="148" customWidth="1"/>
    <col min="1291" max="1291" width="2.5" style="148" customWidth="1"/>
    <col min="1292" max="1537" width="9" style="148"/>
    <col min="1538" max="1538" width="1.25" style="148" customWidth="1"/>
    <col min="1539" max="1539" width="24.25" style="148" customWidth="1"/>
    <col min="1540" max="1540" width="4" style="148" customWidth="1"/>
    <col min="1541" max="1542" width="20.125" style="148" customWidth="1"/>
    <col min="1543" max="1543" width="12.75" style="148" customWidth="1"/>
    <col min="1544" max="1544" width="11.25" style="148" customWidth="1"/>
    <col min="1545" max="1545" width="3.125" style="148" customWidth="1"/>
    <col min="1546" max="1546" width="3.75" style="148" customWidth="1"/>
    <col min="1547" max="1547" width="2.5" style="148" customWidth="1"/>
    <col min="1548" max="1793" width="9" style="148"/>
    <col min="1794" max="1794" width="1.25" style="148" customWidth="1"/>
    <col min="1795" max="1795" width="24.25" style="148" customWidth="1"/>
    <col min="1796" max="1796" width="4" style="148" customWidth="1"/>
    <col min="1797" max="1798" width="20.125" style="148" customWidth="1"/>
    <col min="1799" max="1799" width="12.75" style="148" customWidth="1"/>
    <col min="1800" max="1800" width="11.25" style="148" customWidth="1"/>
    <col min="1801" max="1801" width="3.125" style="148" customWidth="1"/>
    <col min="1802" max="1802" width="3.75" style="148" customWidth="1"/>
    <col min="1803" max="1803" width="2.5" style="148" customWidth="1"/>
    <col min="1804" max="2049" width="9" style="148"/>
    <col min="2050" max="2050" width="1.25" style="148" customWidth="1"/>
    <col min="2051" max="2051" width="24.25" style="148" customWidth="1"/>
    <col min="2052" max="2052" width="4" style="148" customWidth="1"/>
    <col min="2053" max="2054" width="20.125" style="148" customWidth="1"/>
    <col min="2055" max="2055" width="12.75" style="148" customWidth="1"/>
    <col min="2056" max="2056" width="11.25" style="148" customWidth="1"/>
    <col min="2057" max="2057" width="3.125" style="148" customWidth="1"/>
    <col min="2058" max="2058" width="3.75" style="148" customWidth="1"/>
    <col min="2059" max="2059" width="2.5" style="148" customWidth="1"/>
    <col min="2060" max="2305" width="9" style="148"/>
    <col min="2306" max="2306" width="1.25" style="148" customWidth="1"/>
    <col min="2307" max="2307" width="24.25" style="148" customWidth="1"/>
    <col min="2308" max="2308" width="4" style="148" customWidth="1"/>
    <col min="2309" max="2310" width="20.125" style="148" customWidth="1"/>
    <col min="2311" max="2311" width="12.75" style="148" customWidth="1"/>
    <col min="2312" max="2312" width="11.25" style="148" customWidth="1"/>
    <col min="2313" max="2313" width="3.125" style="148" customWidth="1"/>
    <col min="2314" max="2314" width="3.75" style="148" customWidth="1"/>
    <col min="2315" max="2315" width="2.5" style="148" customWidth="1"/>
    <col min="2316" max="2561" width="9" style="148"/>
    <col min="2562" max="2562" width="1.25" style="148" customWidth="1"/>
    <col min="2563" max="2563" width="24.25" style="148" customWidth="1"/>
    <col min="2564" max="2564" width="4" style="148" customWidth="1"/>
    <col min="2565" max="2566" width="20.125" style="148" customWidth="1"/>
    <col min="2567" max="2567" width="12.75" style="148" customWidth="1"/>
    <col min="2568" max="2568" width="11.25" style="148" customWidth="1"/>
    <col min="2569" max="2569" width="3.125" style="148" customWidth="1"/>
    <col min="2570" max="2570" width="3.75" style="148" customWidth="1"/>
    <col min="2571" max="2571" width="2.5" style="148" customWidth="1"/>
    <col min="2572" max="2817" width="9" style="148"/>
    <col min="2818" max="2818" width="1.25" style="148" customWidth="1"/>
    <col min="2819" max="2819" width="24.25" style="148" customWidth="1"/>
    <col min="2820" max="2820" width="4" style="148" customWidth="1"/>
    <col min="2821" max="2822" width="20.125" style="148" customWidth="1"/>
    <col min="2823" max="2823" width="12.75" style="148" customWidth="1"/>
    <col min="2824" max="2824" width="11.25" style="148" customWidth="1"/>
    <col min="2825" max="2825" width="3.125" style="148" customWidth="1"/>
    <col min="2826" max="2826" width="3.75" style="148" customWidth="1"/>
    <col min="2827" max="2827" width="2.5" style="148" customWidth="1"/>
    <col min="2828" max="3073" width="9" style="148"/>
    <col min="3074" max="3074" width="1.25" style="148" customWidth="1"/>
    <col min="3075" max="3075" width="24.25" style="148" customWidth="1"/>
    <col min="3076" max="3076" width="4" style="148" customWidth="1"/>
    <col min="3077" max="3078" width="20.125" style="148" customWidth="1"/>
    <col min="3079" max="3079" width="12.75" style="148" customWidth="1"/>
    <col min="3080" max="3080" width="11.25" style="148" customWidth="1"/>
    <col min="3081" max="3081" width="3.125" style="148" customWidth="1"/>
    <col min="3082" max="3082" width="3.75" style="148" customWidth="1"/>
    <col min="3083" max="3083" width="2.5" style="148" customWidth="1"/>
    <col min="3084" max="3329" width="9" style="148"/>
    <col min="3330" max="3330" width="1.25" style="148" customWidth="1"/>
    <col min="3331" max="3331" width="24.25" style="148" customWidth="1"/>
    <col min="3332" max="3332" width="4" style="148" customWidth="1"/>
    <col min="3333" max="3334" width="20.125" style="148" customWidth="1"/>
    <col min="3335" max="3335" width="12.75" style="148" customWidth="1"/>
    <col min="3336" max="3336" width="11.25" style="148" customWidth="1"/>
    <col min="3337" max="3337" width="3.125" style="148" customWidth="1"/>
    <col min="3338" max="3338" width="3.75" style="148" customWidth="1"/>
    <col min="3339" max="3339" width="2.5" style="148" customWidth="1"/>
    <col min="3340" max="3585" width="9" style="148"/>
    <col min="3586" max="3586" width="1.25" style="148" customWidth="1"/>
    <col min="3587" max="3587" width="24.25" style="148" customWidth="1"/>
    <col min="3588" max="3588" width="4" style="148" customWidth="1"/>
    <col min="3589" max="3590" width="20.125" style="148" customWidth="1"/>
    <col min="3591" max="3591" width="12.75" style="148" customWidth="1"/>
    <col min="3592" max="3592" width="11.25" style="148" customWidth="1"/>
    <col min="3593" max="3593" width="3.125" style="148" customWidth="1"/>
    <col min="3594" max="3594" width="3.75" style="148" customWidth="1"/>
    <col min="3595" max="3595" width="2.5" style="148" customWidth="1"/>
    <col min="3596" max="3841" width="9" style="148"/>
    <col min="3842" max="3842" width="1.25" style="148" customWidth="1"/>
    <col min="3843" max="3843" width="24.25" style="148" customWidth="1"/>
    <col min="3844" max="3844" width="4" style="148" customWidth="1"/>
    <col min="3845" max="3846" width="20.125" style="148" customWidth="1"/>
    <col min="3847" max="3847" width="12.75" style="148" customWidth="1"/>
    <col min="3848" max="3848" width="11.25" style="148" customWidth="1"/>
    <col min="3849" max="3849" width="3.125" style="148" customWidth="1"/>
    <col min="3850" max="3850" width="3.75" style="148" customWidth="1"/>
    <col min="3851" max="3851" width="2.5" style="148" customWidth="1"/>
    <col min="3852" max="4097" width="9" style="148"/>
    <col min="4098" max="4098" width="1.25" style="148" customWidth="1"/>
    <col min="4099" max="4099" width="24.25" style="148" customWidth="1"/>
    <col min="4100" max="4100" width="4" style="148" customWidth="1"/>
    <col min="4101" max="4102" width="20.125" style="148" customWidth="1"/>
    <col min="4103" max="4103" width="12.75" style="148" customWidth="1"/>
    <col min="4104" max="4104" width="11.25" style="148" customWidth="1"/>
    <col min="4105" max="4105" width="3.125" style="148" customWidth="1"/>
    <col min="4106" max="4106" width="3.75" style="148" customWidth="1"/>
    <col min="4107" max="4107" width="2.5" style="148" customWidth="1"/>
    <col min="4108" max="4353" width="9" style="148"/>
    <col min="4354" max="4354" width="1.25" style="148" customWidth="1"/>
    <col min="4355" max="4355" width="24.25" style="148" customWidth="1"/>
    <col min="4356" max="4356" width="4" style="148" customWidth="1"/>
    <col min="4357" max="4358" width="20.125" style="148" customWidth="1"/>
    <col min="4359" max="4359" width="12.75" style="148" customWidth="1"/>
    <col min="4360" max="4360" width="11.25" style="148" customWidth="1"/>
    <col min="4361" max="4361" width="3.125" style="148" customWidth="1"/>
    <col min="4362" max="4362" width="3.75" style="148" customWidth="1"/>
    <col min="4363" max="4363" width="2.5" style="148" customWidth="1"/>
    <col min="4364" max="4609" width="9" style="148"/>
    <col min="4610" max="4610" width="1.25" style="148" customWidth="1"/>
    <col min="4611" max="4611" width="24.25" style="148" customWidth="1"/>
    <col min="4612" max="4612" width="4" style="148" customWidth="1"/>
    <col min="4613" max="4614" width="20.125" style="148" customWidth="1"/>
    <col min="4615" max="4615" width="12.75" style="148" customWidth="1"/>
    <col min="4616" max="4616" width="11.25" style="148" customWidth="1"/>
    <col min="4617" max="4617" width="3.125" style="148" customWidth="1"/>
    <col min="4618" max="4618" width="3.75" style="148" customWidth="1"/>
    <col min="4619" max="4619" width="2.5" style="148" customWidth="1"/>
    <col min="4620" max="4865" width="9" style="148"/>
    <col min="4866" max="4866" width="1.25" style="148" customWidth="1"/>
    <col min="4867" max="4867" width="24.25" style="148" customWidth="1"/>
    <col min="4868" max="4868" width="4" style="148" customWidth="1"/>
    <col min="4869" max="4870" width="20.125" style="148" customWidth="1"/>
    <col min="4871" max="4871" width="12.75" style="148" customWidth="1"/>
    <col min="4872" max="4872" width="11.25" style="148" customWidth="1"/>
    <col min="4873" max="4873" width="3.125" style="148" customWidth="1"/>
    <col min="4874" max="4874" width="3.75" style="148" customWidth="1"/>
    <col min="4875" max="4875" width="2.5" style="148" customWidth="1"/>
    <col min="4876" max="5121" width="9" style="148"/>
    <col min="5122" max="5122" width="1.25" style="148" customWidth="1"/>
    <col min="5123" max="5123" width="24.25" style="148" customWidth="1"/>
    <col min="5124" max="5124" width="4" style="148" customWidth="1"/>
    <col min="5125" max="5126" width="20.125" style="148" customWidth="1"/>
    <col min="5127" max="5127" width="12.75" style="148" customWidth="1"/>
    <col min="5128" max="5128" width="11.25" style="148" customWidth="1"/>
    <col min="5129" max="5129" width="3.125" style="148" customWidth="1"/>
    <col min="5130" max="5130" width="3.75" style="148" customWidth="1"/>
    <col min="5131" max="5131" width="2.5" style="148" customWidth="1"/>
    <col min="5132" max="5377" width="9" style="148"/>
    <col min="5378" max="5378" width="1.25" style="148" customWidth="1"/>
    <col min="5379" max="5379" width="24.25" style="148" customWidth="1"/>
    <col min="5380" max="5380" width="4" style="148" customWidth="1"/>
    <col min="5381" max="5382" width="20.125" style="148" customWidth="1"/>
    <col min="5383" max="5383" width="12.75" style="148" customWidth="1"/>
    <col min="5384" max="5384" width="11.25" style="148" customWidth="1"/>
    <col min="5385" max="5385" width="3.125" style="148" customWidth="1"/>
    <col min="5386" max="5386" width="3.75" style="148" customWidth="1"/>
    <col min="5387" max="5387" width="2.5" style="148" customWidth="1"/>
    <col min="5388" max="5633" width="9" style="148"/>
    <col min="5634" max="5634" width="1.25" style="148" customWidth="1"/>
    <col min="5635" max="5635" width="24.25" style="148" customWidth="1"/>
    <col min="5636" max="5636" width="4" style="148" customWidth="1"/>
    <col min="5637" max="5638" width="20.125" style="148" customWidth="1"/>
    <col min="5639" max="5639" width="12.75" style="148" customWidth="1"/>
    <col min="5640" max="5640" width="11.25" style="148" customWidth="1"/>
    <col min="5641" max="5641" width="3.125" style="148" customWidth="1"/>
    <col min="5642" max="5642" width="3.75" style="148" customWidth="1"/>
    <col min="5643" max="5643" width="2.5" style="148" customWidth="1"/>
    <col min="5644" max="5889" width="9" style="148"/>
    <col min="5890" max="5890" width="1.25" style="148" customWidth="1"/>
    <col min="5891" max="5891" width="24.25" style="148" customWidth="1"/>
    <col min="5892" max="5892" width="4" style="148" customWidth="1"/>
    <col min="5893" max="5894" width="20.125" style="148" customWidth="1"/>
    <col min="5895" max="5895" width="12.75" style="148" customWidth="1"/>
    <col min="5896" max="5896" width="11.25" style="148" customWidth="1"/>
    <col min="5897" max="5897" width="3.125" style="148" customWidth="1"/>
    <col min="5898" max="5898" width="3.75" style="148" customWidth="1"/>
    <col min="5899" max="5899" width="2.5" style="148" customWidth="1"/>
    <col min="5900" max="6145" width="9" style="148"/>
    <col min="6146" max="6146" width="1.25" style="148" customWidth="1"/>
    <col min="6147" max="6147" width="24.25" style="148" customWidth="1"/>
    <col min="6148" max="6148" width="4" style="148" customWidth="1"/>
    <col min="6149" max="6150" width="20.125" style="148" customWidth="1"/>
    <col min="6151" max="6151" width="12.75" style="148" customWidth="1"/>
    <col min="6152" max="6152" width="11.25" style="148" customWidth="1"/>
    <col min="6153" max="6153" width="3.125" style="148" customWidth="1"/>
    <col min="6154" max="6154" width="3.75" style="148" customWidth="1"/>
    <col min="6155" max="6155" width="2.5" style="148" customWidth="1"/>
    <col min="6156" max="6401" width="9" style="148"/>
    <col min="6402" max="6402" width="1.25" style="148" customWidth="1"/>
    <col min="6403" max="6403" width="24.25" style="148" customWidth="1"/>
    <col min="6404" max="6404" width="4" style="148" customWidth="1"/>
    <col min="6405" max="6406" width="20.125" style="148" customWidth="1"/>
    <col min="6407" max="6407" width="12.75" style="148" customWidth="1"/>
    <col min="6408" max="6408" width="11.25" style="148" customWidth="1"/>
    <col min="6409" max="6409" width="3.125" style="148" customWidth="1"/>
    <col min="6410" max="6410" width="3.75" style="148" customWidth="1"/>
    <col min="6411" max="6411" width="2.5" style="148" customWidth="1"/>
    <col min="6412" max="6657" width="9" style="148"/>
    <col min="6658" max="6658" width="1.25" style="148" customWidth="1"/>
    <col min="6659" max="6659" width="24.25" style="148" customWidth="1"/>
    <col min="6660" max="6660" width="4" style="148" customWidth="1"/>
    <col min="6661" max="6662" width="20.125" style="148" customWidth="1"/>
    <col min="6663" max="6663" width="12.75" style="148" customWidth="1"/>
    <col min="6664" max="6664" width="11.25" style="148" customWidth="1"/>
    <col min="6665" max="6665" width="3.125" style="148" customWidth="1"/>
    <col min="6666" max="6666" width="3.75" style="148" customWidth="1"/>
    <col min="6667" max="6667" width="2.5" style="148" customWidth="1"/>
    <col min="6668" max="6913" width="9" style="148"/>
    <col min="6914" max="6914" width="1.25" style="148" customWidth="1"/>
    <col min="6915" max="6915" width="24.25" style="148" customWidth="1"/>
    <col min="6916" max="6916" width="4" style="148" customWidth="1"/>
    <col min="6917" max="6918" width="20.125" style="148" customWidth="1"/>
    <col min="6919" max="6919" width="12.75" style="148" customWidth="1"/>
    <col min="6920" max="6920" width="11.25" style="148" customWidth="1"/>
    <col min="6921" max="6921" width="3.125" style="148" customWidth="1"/>
    <col min="6922" max="6922" width="3.75" style="148" customWidth="1"/>
    <col min="6923" max="6923" width="2.5" style="148" customWidth="1"/>
    <col min="6924" max="7169" width="9" style="148"/>
    <col min="7170" max="7170" width="1.25" style="148" customWidth="1"/>
    <col min="7171" max="7171" width="24.25" style="148" customWidth="1"/>
    <col min="7172" max="7172" width="4" style="148" customWidth="1"/>
    <col min="7173" max="7174" width="20.125" style="148" customWidth="1"/>
    <col min="7175" max="7175" width="12.75" style="148" customWidth="1"/>
    <col min="7176" max="7176" width="11.25" style="148" customWidth="1"/>
    <col min="7177" max="7177" width="3.125" style="148" customWidth="1"/>
    <col min="7178" max="7178" width="3.75" style="148" customWidth="1"/>
    <col min="7179" max="7179" width="2.5" style="148" customWidth="1"/>
    <col min="7180" max="7425" width="9" style="148"/>
    <col min="7426" max="7426" width="1.25" style="148" customWidth="1"/>
    <col min="7427" max="7427" width="24.25" style="148" customWidth="1"/>
    <col min="7428" max="7428" width="4" style="148" customWidth="1"/>
    <col min="7429" max="7430" width="20.125" style="148" customWidth="1"/>
    <col min="7431" max="7431" width="12.75" style="148" customWidth="1"/>
    <col min="7432" max="7432" width="11.25" style="148" customWidth="1"/>
    <col min="7433" max="7433" width="3.125" style="148" customWidth="1"/>
    <col min="7434" max="7434" width="3.75" style="148" customWidth="1"/>
    <col min="7435" max="7435" width="2.5" style="148" customWidth="1"/>
    <col min="7436" max="7681" width="9" style="148"/>
    <col min="7682" max="7682" width="1.25" style="148" customWidth="1"/>
    <col min="7683" max="7683" width="24.25" style="148" customWidth="1"/>
    <col min="7684" max="7684" width="4" style="148" customWidth="1"/>
    <col min="7685" max="7686" width="20.125" style="148" customWidth="1"/>
    <col min="7687" max="7687" width="12.75" style="148" customWidth="1"/>
    <col min="7688" max="7688" width="11.25" style="148" customWidth="1"/>
    <col min="7689" max="7689" width="3.125" style="148" customWidth="1"/>
    <col min="7690" max="7690" width="3.75" style="148" customWidth="1"/>
    <col min="7691" max="7691" width="2.5" style="148" customWidth="1"/>
    <col min="7692" max="7937" width="9" style="148"/>
    <col min="7938" max="7938" width="1.25" style="148" customWidth="1"/>
    <col min="7939" max="7939" width="24.25" style="148" customWidth="1"/>
    <col min="7940" max="7940" width="4" style="148" customWidth="1"/>
    <col min="7941" max="7942" width="20.125" style="148" customWidth="1"/>
    <col min="7943" max="7943" width="12.75" style="148" customWidth="1"/>
    <col min="7944" max="7944" width="11.25" style="148" customWidth="1"/>
    <col min="7945" max="7945" width="3.125" style="148" customWidth="1"/>
    <col min="7946" max="7946" width="3.75" style="148" customWidth="1"/>
    <col min="7947" max="7947" width="2.5" style="148" customWidth="1"/>
    <col min="7948" max="8193" width="9" style="148"/>
    <col min="8194" max="8194" width="1.25" style="148" customWidth="1"/>
    <col min="8195" max="8195" width="24.25" style="148" customWidth="1"/>
    <col min="8196" max="8196" width="4" style="148" customWidth="1"/>
    <col min="8197" max="8198" width="20.125" style="148" customWidth="1"/>
    <col min="8199" max="8199" width="12.75" style="148" customWidth="1"/>
    <col min="8200" max="8200" width="11.25" style="148" customWidth="1"/>
    <col min="8201" max="8201" width="3.125" style="148" customWidth="1"/>
    <col min="8202" max="8202" width="3.75" style="148" customWidth="1"/>
    <col min="8203" max="8203" width="2.5" style="148" customWidth="1"/>
    <col min="8204" max="8449" width="9" style="148"/>
    <col min="8450" max="8450" width="1.25" style="148" customWidth="1"/>
    <col min="8451" max="8451" width="24.25" style="148" customWidth="1"/>
    <col min="8452" max="8452" width="4" style="148" customWidth="1"/>
    <col min="8453" max="8454" width="20.125" style="148" customWidth="1"/>
    <col min="8455" max="8455" width="12.75" style="148" customWidth="1"/>
    <col min="8456" max="8456" width="11.25" style="148" customWidth="1"/>
    <col min="8457" max="8457" width="3.125" style="148" customWidth="1"/>
    <col min="8458" max="8458" width="3.75" style="148" customWidth="1"/>
    <col min="8459" max="8459" width="2.5" style="148" customWidth="1"/>
    <col min="8460" max="8705" width="9" style="148"/>
    <col min="8706" max="8706" width="1.25" style="148" customWidth="1"/>
    <col min="8707" max="8707" width="24.25" style="148" customWidth="1"/>
    <col min="8708" max="8708" width="4" style="148" customWidth="1"/>
    <col min="8709" max="8710" width="20.125" style="148" customWidth="1"/>
    <col min="8711" max="8711" width="12.75" style="148" customWidth="1"/>
    <col min="8712" max="8712" width="11.25" style="148" customWidth="1"/>
    <col min="8713" max="8713" width="3.125" style="148" customWidth="1"/>
    <col min="8714" max="8714" width="3.75" style="148" customWidth="1"/>
    <col min="8715" max="8715" width="2.5" style="148" customWidth="1"/>
    <col min="8716" max="8961" width="9" style="148"/>
    <col min="8962" max="8962" width="1.25" style="148" customWidth="1"/>
    <col min="8963" max="8963" width="24.25" style="148" customWidth="1"/>
    <col min="8964" max="8964" width="4" style="148" customWidth="1"/>
    <col min="8965" max="8966" width="20.125" style="148" customWidth="1"/>
    <col min="8967" max="8967" width="12.75" style="148" customWidth="1"/>
    <col min="8968" max="8968" width="11.25" style="148" customWidth="1"/>
    <col min="8969" max="8969" width="3.125" style="148" customWidth="1"/>
    <col min="8970" max="8970" width="3.75" style="148" customWidth="1"/>
    <col min="8971" max="8971" width="2.5" style="148" customWidth="1"/>
    <col min="8972" max="9217" width="9" style="148"/>
    <col min="9218" max="9218" width="1.25" style="148" customWidth="1"/>
    <col min="9219" max="9219" width="24.25" style="148" customWidth="1"/>
    <col min="9220" max="9220" width="4" style="148" customWidth="1"/>
    <col min="9221" max="9222" width="20.125" style="148" customWidth="1"/>
    <col min="9223" max="9223" width="12.75" style="148" customWidth="1"/>
    <col min="9224" max="9224" width="11.25" style="148" customWidth="1"/>
    <col min="9225" max="9225" width="3.125" style="148" customWidth="1"/>
    <col min="9226" max="9226" width="3.75" style="148" customWidth="1"/>
    <col min="9227" max="9227" width="2.5" style="148" customWidth="1"/>
    <col min="9228" max="9473" width="9" style="148"/>
    <col min="9474" max="9474" width="1.25" style="148" customWidth="1"/>
    <col min="9475" max="9475" width="24.25" style="148" customWidth="1"/>
    <col min="9476" max="9476" width="4" style="148" customWidth="1"/>
    <col min="9477" max="9478" width="20.125" style="148" customWidth="1"/>
    <col min="9479" max="9479" width="12.75" style="148" customWidth="1"/>
    <col min="9480" max="9480" width="11.25" style="148" customWidth="1"/>
    <col min="9481" max="9481" width="3.125" style="148" customWidth="1"/>
    <col min="9482" max="9482" width="3.75" style="148" customWidth="1"/>
    <col min="9483" max="9483" width="2.5" style="148" customWidth="1"/>
    <col min="9484" max="9729" width="9" style="148"/>
    <col min="9730" max="9730" width="1.25" style="148" customWidth="1"/>
    <col min="9731" max="9731" width="24.25" style="148" customWidth="1"/>
    <col min="9732" max="9732" width="4" style="148" customWidth="1"/>
    <col min="9733" max="9734" width="20.125" style="148" customWidth="1"/>
    <col min="9735" max="9735" width="12.75" style="148" customWidth="1"/>
    <col min="9736" max="9736" width="11.25" style="148" customWidth="1"/>
    <col min="9737" max="9737" width="3.125" style="148" customWidth="1"/>
    <col min="9738" max="9738" width="3.75" style="148" customWidth="1"/>
    <col min="9739" max="9739" width="2.5" style="148" customWidth="1"/>
    <col min="9740" max="9985" width="9" style="148"/>
    <col min="9986" max="9986" width="1.25" style="148" customWidth="1"/>
    <col min="9987" max="9987" width="24.25" style="148" customWidth="1"/>
    <col min="9988" max="9988" width="4" style="148" customWidth="1"/>
    <col min="9989" max="9990" width="20.125" style="148" customWidth="1"/>
    <col min="9991" max="9991" width="12.75" style="148" customWidth="1"/>
    <col min="9992" max="9992" width="11.25" style="148" customWidth="1"/>
    <col min="9993" max="9993" width="3.125" style="148" customWidth="1"/>
    <col min="9994" max="9994" width="3.75" style="148" customWidth="1"/>
    <col min="9995" max="9995" width="2.5" style="148" customWidth="1"/>
    <col min="9996" max="10241" width="9" style="148"/>
    <col min="10242" max="10242" width="1.25" style="148" customWidth="1"/>
    <col min="10243" max="10243" width="24.25" style="148" customWidth="1"/>
    <col min="10244" max="10244" width="4" style="148" customWidth="1"/>
    <col min="10245" max="10246" width="20.125" style="148" customWidth="1"/>
    <col min="10247" max="10247" width="12.75" style="148" customWidth="1"/>
    <col min="10248" max="10248" width="11.25" style="148" customWidth="1"/>
    <col min="10249" max="10249" width="3.125" style="148" customWidth="1"/>
    <col min="10250" max="10250" width="3.75" style="148" customWidth="1"/>
    <col min="10251" max="10251" width="2.5" style="148" customWidth="1"/>
    <col min="10252" max="10497" width="9" style="148"/>
    <col min="10498" max="10498" width="1.25" style="148" customWidth="1"/>
    <col min="10499" max="10499" width="24.25" style="148" customWidth="1"/>
    <col min="10500" max="10500" width="4" style="148" customWidth="1"/>
    <col min="10501" max="10502" width="20.125" style="148" customWidth="1"/>
    <col min="10503" max="10503" width="12.75" style="148" customWidth="1"/>
    <col min="10504" max="10504" width="11.25" style="148" customWidth="1"/>
    <col min="10505" max="10505" width="3.125" style="148" customWidth="1"/>
    <col min="10506" max="10506" width="3.75" style="148" customWidth="1"/>
    <col min="10507" max="10507" width="2.5" style="148" customWidth="1"/>
    <col min="10508" max="10753" width="9" style="148"/>
    <col min="10754" max="10754" width="1.25" style="148" customWidth="1"/>
    <col min="10755" max="10755" width="24.25" style="148" customWidth="1"/>
    <col min="10756" max="10756" width="4" style="148" customWidth="1"/>
    <col min="10757" max="10758" width="20.125" style="148" customWidth="1"/>
    <col min="10759" max="10759" width="12.75" style="148" customWidth="1"/>
    <col min="10760" max="10760" width="11.25" style="148" customWidth="1"/>
    <col min="10761" max="10761" width="3.125" style="148" customWidth="1"/>
    <col min="10762" max="10762" width="3.75" style="148" customWidth="1"/>
    <col min="10763" max="10763" width="2.5" style="148" customWidth="1"/>
    <col min="10764" max="11009" width="9" style="148"/>
    <col min="11010" max="11010" width="1.25" style="148" customWidth="1"/>
    <col min="11011" max="11011" width="24.25" style="148" customWidth="1"/>
    <col min="11012" max="11012" width="4" style="148" customWidth="1"/>
    <col min="11013" max="11014" width="20.125" style="148" customWidth="1"/>
    <col min="11015" max="11015" width="12.75" style="148" customWidth="1"/>
    <col min="11016" max="11016" width="11.25" style="148" customWidth="1"/>
    <col min="11017" max="11017" width="3.125" style="148" customWidth="1"/>
    <col min="11018" max="11018" width="3.75" style="148" customWidth="1"/>
    <col min="11019" max="11019" width="2.5" style="148" customWidth="1"/>
    <col min="11020" max="11265" width="9" style="148"/>
    <col min="11266" max="11266" width="1.25" style="148" customWidth="1"/>
    <col min="11267" max="11267" width="24.25" style="148" customWidth="1"/>
    <col min="11268" max="11268" width="4" style="148" customWidth="1"/>
    <col min="11269" max="11270" width="20.125" style="148" customWidth="1"/>
    <col min="11271" max="11271" width="12.75" style="148" customWidth="1"/>
    <col min="11272" max="11272" width="11.25" style="148" customWidth="1"/>
    <col min="11273" max="11273" width="3.125" style="148" customWidth="1"/>
    <col min="11274" max="11274" width="3.75" style="148" customWidth="1"/>
    <col min="11275" max="11275" width="2.5" style="148" customWidth="1"/>
    <col min="11276" max="11521" width="9" style="148"/>
    <col min="11522" max="11522" width="1.25" style="148" customWidth="1"/>
    <col min="11523" max="11523" width="24.25" style="148" customWidth="1"/>
    <col min="11524" max="11524" width="4" style="148" customWidth="1"/>
    <col min="11525" max="11526" width="20.125" style="148" customWidth="1"/>
    <col min="11527" max="11527" width="12.75" style="148" customWidth="1"/>
    <col min="11528" max="11528" width="11.25" style="148" customWidth="1"/>
    <col min="11529" max="11529" width="3.125" style="148" customWidth="1"/>
    <col min="11530" max="11530" width="3.75" style="148" customWidth="1"/>
    <col min="11531" max="11531" width="2.5" style="148" customWidth="1"/>
    <col min="11532" max="11777" width="9" style="148"/>
    <col min="11778" max="11778" width="1.25" style="148" customWidth="1"/>
    <col min="11779" max="11779" width="24.25" style="148" customWidth="1"/>
    <col min="11780" max="11780" width="4" style="148" customWidth="1"/>
    <col min="11781" max="11782" width="20.125" style="148" customWidth="1"/>
    <col min="11783" max="11783" width="12.75" style="148" customWidth="1"/>
    <col min="11784" max="11784" width="11.25" style="148" customWidth="1"/>
    <col min="11785" max="11785" width="3.125" style="148" customWidth="1"/>
    <col min="11786" max="11786" width="3.75" style="148" customWidth="1"/>
    <col min="11787" max="11787" width="2.5" style="148" customWidth="1"/>
    <col min="11788" max="12033" width="9" style="148"/>
    <col min="12034" max="12034" width="1.25" style="148" customWidth="1"/>
    <col min="12035" max="12035" width="24.25" style="148" customWidth="1"/>
    <col min="12036" max="12036" width="4" style="148" customWidth="1"/>
    <col min="12037" max="12038" width="20.125" style="148" customWidth="1"/>
    <col min="12039" max="12039" width="12.75" style="148" customWidth="1"/>
    <col min="12040" max="12040" width="11.25" style="148" customWidth="1"/>
    <col min="12041" max="12041" width="3.125" style="148" customWidth="1"/>
    <col min="12042" max="12042" width="3.75" style="148" customWidth="1"/>
    <col min="12043" max="12043" width="2.5" style="148" customWidth="1"/>
    <col min="12044" max="12289" width="9" style="148"/>
    <col min="12290" max="12290" width="1.25" style="148" customWidth="1"/>
    <col min="12291" max="12291" width="24.25" style="148" customWidth="1"/>
    <col min="12292" max="12292" width="4" style="148" customWidth="1"/>
    <col min="12293" max="12294" width="20.125" style="148" customWidth="1"/>
    <col min="12295" max="12295" width="12.75" style="148" customWidth="1"/>
    <col min="12296" max="12296" width="11.25" style="148" customWidth="1"/>
    <col min="12297" max="12297" width="3.125" style="148" customWidth="1"/>
    <col min="12298" max="12298" width="3.75" style="148" customWidth="1"/>
    <col min="12299" max="12299" width="2.5" style="148" customWidth="1"/>
    <col min="12300" max="12545" width="9" style="148"/>
    <col min="12546" max="12546" width="1.25" style="148" customWidth="1"/>
    <col min="12547" max="12547" width="24.25" style="148" customWidth="1"/>
    <col min="12548" max="12548" width="4" style="148" customWidth="1"/>
    <col min="12549" max="12550" width="20.125" style="148" customWidth="1"/>
    <col min="12551" max="12551" width="12.75" style="148" customWidth="1"/>
    <col min="12552" max="12552" width="11.25" style="148" customWidth="1"/>
    <col min="12553" max="12553" width="3.125" style="148" customWidth="1"/>
    <col min="12554" max="12554" width="3.75" style="148" customWidth="1"/>
    <col min="12555" max="12555" width="2.5" style="148" customWidth="1"/>
    <col min="12556" max="12801" width="9" style="148"/>
    <col min="12802" max="12802" width="1.25" style="148" customWidth="1"/>
    <col min="12803" max="12803" width="24.25" style="148" customWidth="1"/>
    <col min="12804" max="12804" width="4" style="148" customWidth="1"/>
    <col min="12805" max="12806" width="20.125" style="148" customWidth="1"/>
    <col min="12807" max="12807" width="12.75" style="148" customWidth="1"/>
    <col min="12808" max="12808" width="11.25" style="148" customWidth="1"/>
    <col min="12809" max="12809" width="3.125" style="148" customWidth="1"/>
    <col min="12810" max="12810" width="3.75" style="148" customWidth="1"/>
    <col min="12811" max="12811" width="2.5" style="148" customWidth="1"/>
    <col min="12812" max="13057" width="9" style="148"/>
    <col min="13058" max="13058" width="1.25" style="148" customWidth="1"/>
    <col min="13059" max="13059" width="24.25" style="148" customWidth="1"/>
    <col min="13060" max="13060" width="4" style="148" customWidth="1"/>
    <col min="13061" max="13062" width="20.125" style="148" customWidth="1"/>
    <col min="13063" max="13063" width="12.75" style="148" customWidth="1"/>
    <col min="13064" max="13064" width="11.25" style="148" customWidth="1"/>
    <col min="13065" max="13065" width="3.125" style="148" customWidth="1"/>
    <col min="13066" max="13066" width="3.75" style="148" customWidth="1"/>
    <col min="13067" max="13067" width="2.5" style="148" customWidth="1"/>
    <col min="13068" max="13313" width="9" style="148"/>
    <col min="13314" max="13314" width="1.25" style="148" customWidth="1"/>
    <col min="13315" max="13315" width="24.25" style="148" customWidth="1"/>
    <col min="13316" max="13316" width="4" style="148" customWidth="1"/>
    <col min="13317" max="13318" width="20.125" style="148" customWidth="1"/>
    <col min="13319" max="13319" width="12.75" style="148" customWidth="1"/>
    <col min="13320" max="13320" width="11.25" style="148" customWidth="1"/>
    <col min="13321" max="13321" width="3.125" style="148" customWidth="1"/>
    <col min="13322" max="13322" width="3.75" style="148" customWidth="1"/>
    <col min="13323" max="13323" width="2.5" style="148" customWidth="1"/>
    <col min="13324" max="13569" width="9" style="148"/>
    <col min="13570" max="13570" width="1.25" style="148" customWidth="1"/>
    <col min="13571" max="13571" width="24.25" style="148" customWidth="1"/>
    <col min="13572" max="13572" width="4" style="148" customWidth="1"/>
    <col min="13573" max="13574" width="20.125" style="148" customWidth="1"/>
    <col min="13575" max="13575" width="12.75" style="148" customWidth="1"/>
    <col min="13576" max="13576" width="11.25" style="148" customWidth="1"/>
    <col min="13577" max="13577" width="3.125" style="148" customWidth="1"/>
    <col min="13578" max="13578" width="3.75" style="148" customWidth="1"/>
    <col min="13579" max="13579" width="2.5" style="148" customWidth="1"/>
    <col min="13580" max="13825" width="9" style="148"/>
    <col min="13826" max="13826" width="1.25" style="148" customWidth="1"/>
    <col min="13827" max="13827" width="24.25" style="148" customWidth="1"/>
    <col min="13828" max="13828" width="4" style="148" customWidth="1"/>
    <col min="13829" max="13830" width="20.125" style="148" customWidth="1"/>
    <col min="13831" max="13831" width="12.75" style="148" customWidth="1"/>
    <col min="13832" max="13832" width="11.25" style="148" customWidth="1"/>
    <col min="13833" max="13833" width="3.125" style="148" customWidth="1"/>
    <col min="13834" max="13834" width="3.75" style="148" customWidth="1"/>
    <col min="13835" max="13835" width="2.5" style="148" customWidth="1"/>
    <col min="13836" max="14081" width="9" style="148"/>
    <col min="14082" max="14082" width="1.25" style="148" customWidth="1"/>
    <col min="14083" max="14083" width="24.25" style="148" customWidth="1"/>
    <col min="14084" max="14084" width="4" style="148" customWidth="1"/>
    <col min="14085" max="14086" width="20.125" style="148" customWidth="1"/>
    <col min="14087" max="14087" width="12.75" style="148" customWidth="1"/>
    <col min="14088" max="14088" width="11.25" style="148" customWidth="1"/>
    <col min="14089" max="14089" width="3.125" style="148" customWidth="1"/>
    <col min="14090" max="14090" width="3.75" style="148" customWidth="1"/>
    <col min="14091" max="14091" width="2.5" style="148" customWidth="1"/>
    <col min="14092" max="14337" width="9" style="148"/>
    <col min="14338" max="14338" width="1.25" style="148" customWidth="1"/>
    <col min="14339" max="14339" width="24.25" style="148" customWidth="1"/>
    <col min="14340" max="14340" width="4" style="148" customWidth="1"/>
    <col min="14341" max="14342" width="20.125" style="148" customWidth="1"/>
    <col min="14343" max="14343" width="12.75" style="148" customWidth="1"/>
    <col min="14344" max="14344" width="11.25" style="148" customWidth="1"/>
    <col min="14345" max="14345" width="3.125" style="148" customWidth="1"/>
    <col min="14346" max="14346" width="3.75" style="148" customWidth="1"/>
    <col min="14347" max="14347" width="2.5" style="148" customWidth="1"/>
    <col min="14348" max="14593" width="9" style="148"/>
    <col min="14594" max="14594" width="1.25" style="148" customWidth="1"/>
    <col min="14595" max="14595" width="24.25" style="148" customWidth="1"/>
    <col min="14596" max="14596" width="4" style="148" customWidth="1"/>
    <col min="14597" max="14598" width="20.125" style="148" customWidth="1"/>
    <col min="14599" max="14599" width="12.75" style="148" customWidth="1"/>
    <col min="14600" max="14600" width="11.25" style="148" customWidth="1"/>
    <col min="14601" max="14601" width="3.125" style="148" customWidth="1"/>
    <col min="14602" max="14602" width="3.75" style="148" customWidth="1"/>
    <col min="14603" max="14603" width="2.5" style="148" customWidth="1"/>
    <col min="14604" max="14849" width="9" style="148"/>
    <col min="14850" max="14850" width="1.25" style="148" customWidth="1"/>
    <col min="14851" max="14851" width="24.25" style="148" customWidth="1"/>
    <col min="14852" max="14852" width="4" style="148" customWidth="1"/>
    <col min="14853" max="14854" width="20.125" style="148" customWidth="1"/>
    <col min="14855" max="14855" width="12.75" style="148" customWidth="1"/>
    <col min="14856" max="14856" width="11.25" style="148" customWidth="1"/>
    <col min="14857" max="14857" width="3.125" style="148" customWidth="1"/>
    <col min="14858" max="14858" width="3.75" style="148" customWidth="1"/>
    <col min="14859" max="14859" width="2.5" style="148" customWidth="1"/>
    <col min="14860" max="15105" width="9" style="148"/>
    <col min="15106" max="15106" width="1.25" style="148" customWidth="1"/>
    <col min="15107" max="15107" width="24.25" style="148" customWidth="1"/>
    <col min="15108" max="15108" width="4" style="148" customWidth="1"/>
    <col min="15109" max="15110" width="20.125" style="148" customWidth="1"/>
    <col min="15111" max="15111" width="12.75" style="148" customWidth="1"/>
    <col min="15112" max="15112" width="11.25" style="148" customWidth="1"/>
    <col min="15113" max="15113" width="3.125" style="148" customWidth="1"/>
    <col min="15114" max="15114" width="3.75" style="148" customWidth="1"/>
    <col min="15115" max="15115" width="2.5" style="148" customWidth="1"/>
    <col min="15116" max="15361" width="9" style="148"/>
    <col min="15362" max="15362" width="1.25" style="148" customWidth="1"/>
    <col min="15363" max="15363" width="24.25" style="148" customWidth="1"/>
    <col min="15364" max="15364" width="4" style="148" customWidth="1"/>
    <col min="15365" max="15366" width="20.125" style="148" customWidth="1"/>
    <col min="15367" max="15367" width="12.75" style="148" customWidth="1"/>
    <col min="15368" max="15368" width="11.25" style="148" customWidth="1"/>
    <col min="15369" max="15369" width="3.125" style="148" customWidth="1"/>
    <col min="15370" max="15370" width="3.75" style="148" customWidth="1"/>
    <col min="15371" max="15371" width="2.5" style="148" customWidth="1"/>
    <col min="15372" max="15617" width="9" style="148"/>
    <col min="15618" max="15618" width="1.25" style="148" customWidth="1"/>
    <col min="15619" max="15619" width="24.25" style="148" customWidth="1"/>
    <col min="15620" max="15620" width="4" style="148" customWidth="1"/>
    <col min="15621" max="15622" width="20.125" style="148" customWidth="1"/>
    <col min="15623" max="15623" width="12.75" style="148" customWidth="1"/>
    <col min="15624" max="15624" width="11.25" style="148" customWidth="1"/>
    <col min="15625" max="15625" width="3.125" style="148" customWidth="1"/>
    <col min="15626" max="15626" width="3.75" style="148" customWidth="1"/>
    <col min="15627" max="15627" width="2.5" style="148" customWidth="1"/>
    <col min="15628" max="15873" width="9" style="148"/>
    <col min="15874" max="15874" width="1.25" style="148" customWidth="1"/>
    <col min="15875" max="15875" width="24.25" style="148" customWidth="1"/>
    <col min="15876" max="15876" width="4" style="148" customWidth="1"/>
    <col min="15877" max="15878" width="20.125" style="148" customWidth="1"/>
    <col min="15879" max="15879" width="12.75" style="148" customWidth="1"/>
    <col min="15880" max="15880" width="11.25" style="148" customWidth="1"/>
    <col min="15881" max="15881" width="3.125" style="148" customWidth="1"/>
    <col min="15882" max="15882" width="3.75" style="148" customWidth="1"/>
    <col min="15883" max="15883" width="2.5" style="148" customWidth="1"/>
    <col min="15884" max="16129" width="9" style="148"/>
    <col min="16130" max="16130" width="1.25" style="148" customWidth="1"/>
    <col min="16131" max="16131" width="24.25" style="148" customWidth="1"/>
    <col min="16132" max="16132" width="4" style="148" customWidth="1"/>
    <col min="16133" max="16134" width="20.125" style="148" customWidth="1"/>
    <col min="16135" max="16135" width="12.75" style="148" customWidth="1"/>
    <col min="16136" max="16136" width="11.25" style="148" customWidth="1"/>
    <col min="16137" max="16137" width="3.125" style="148" customWidth="1"/>
    <col min="16138" max="16138" width="3.75" style="148" customWidth="1"/>
    <col min="16139" max="16139" width="2.5" style="148" customWidth="1"/>
    <col min="16140" max="16384" width="9" style="148"/>
  </cols>
  <sheetData>
    <row r="1" spans="1:11" ht="20.100000000000001" customHeight="1"/>
    <row r="2" spans="1:11" ht="20.100000000000001" customHeight="1">
      <c r="A2" s="150"/>
      <c r="F2" s="482" t="s">
        <v>238</v>
      </c>
      <c r="G2" s="481"/>
      <c r="H2" s="481"/>
      <c r="I2" s="150"/>
    </row>
    <row r="3" spans="1:11" ht="20.100000000000001" customHeight="1">
      <c r="A3" s="150"/>
      <c r="F3" s="151"/>
      <c r="I3" s="150"/>
    </row>
    <row r="4" spans="1:11" ht="20.100000000000001" customHeight="1">
      <c r="B4" s="483" t="s">
        <v>410</v>
      </c>
      <c r="C4" s="484"/>
      <c r="D4" s="484"/>
      <c r="E4" s="484"/>
      <c r="F4" s="484"/>
      <c r="G4" s="484"/>
      <c r="H4" s="484"/>
    </row>
    <row r="5" spans="1:11" ht="20.100000000000001" customHeight="1">
      <c r="A5" s="152"/>
      <c r="B5" s="153"/>
      <c r="C5" s="152"/>
      <c r="D5" s="152"/>
      <c r="E5" s="152"/>
      <c r="F5" s="152"/>
      <c r="G5" s="152"/>
      <c r="H5" s="152"/>
      <c r="I5" s="152"/>
    </row>
    <row r="6" spans="1:11" ht="36" customHeight="1">
      <c r="A6" s="152"/>
      <c r="B6" s="154" t="s">
        <v>394</v>
      </c>
      <c r="C6" s="634"/>
      <c r="D6" s="635"/>
      <c r="E6" s="635"/>
      <c r="F6" s="635"/>
      <c r="G6" s="635"/>
      <c r="H6" s="636"/>
      <c r="I6" s="152"/>
    </row>
    <row r="7" spans="1:11" ht="36" customHeight="1">
      <c r="A7" s="152"/>
      <c r="B7" s="154" t="s">
        <v>395</v>
      </c>
      <c r="C7" s="637"/>
      <c r="D7" s="637"/>
      <c r="E7" s="637"/>
      <c r="F7" s="637"/>
      <c r="G7" s="637"/>
      <c r="H7" s="637"/>
      <c r="I7" s="152"/>
    </row>
    <row r="8" spans="1:11" ht="36.75" customHeight="1">
      <c r="B8" s="155" t="s">
        <v>396</v>
      </c>
      <c r="C8" s="488" t="s">
        <v>404</v>
      </c>
      <c r="D8" s="488"/>
      <c r="E8" s="488"/>
      <c r="F8" s="488"/>
      <c r="G8" s="488"/>
      <c r="H8" s="489"/>
    </row>
    <row r="9" spans="1:11" ht="81" customHeight="1">
      <c r="B9" s="156" t="s">
        <v>411</v>
      </c>
      <c r="C9" s="477" t="s">
        <v>58</v>
      </c>
      <c r="D9" s="478"/>
      <c r="E9" s="478"/>
      <c r="F9" s="479"/>
      <c r="G9" s="490" t="s">
        <v>30</v>
      </c>
      <c r="H9" s="491"/>
    </row>
    <row r="10" spans="1:11" ht="238.5" customHeight="1">
      <c r="B10" s="157" t="s">
        <v>412</v>
      </c>
      <c r="C10" s="477" t="s">
        <v>413</v>
      </c>
      <c r="D10" s="478"/>
      <c r="E10" s="478"/>
      <c r="F10" s="479"/>
      <c r="G10" s="490" t="s">
        <v>30</v>
      </c>
      <c r="H10" s="491"/>
    </row>
    <row r="11" spans="1:11" ht="75" customHeight="1">
      <c r="B11" s="156" t="s">
        <v>414</v>
      </c>
      <c r="C11" s="477" t="s">
        <v>59</v>
      </c>
      <c r="D11" s="478"/>
      <c r="E11" s="478"/>
      <c r="F11" s="479"/>
      <c r="G11" s="490" t="s">
        <v>30</v>
      </c>
      <c r="H11" s="491"/>
    </row>
    <row r="12" spans="1:11" ht="120.75" customHeight="1">
      <c r="B12" s="157" t="s">
        <v>415</v>
      </c>
      <c r="C12" s="477" t="s">
        <v>416</v>
      </c>
      <c r="D12" s="478"/>
      <c r="E12" s="478"/>
      <c r="F12" s="479"/>
      <c r="G12" s="490" t="s">
        <v>30</v>
      </c>
      <c r="H12" s="491"/>
    </row>
    <row r="13" spans="1:11" ht="15" customHeight="1"/>
    <row r="14" spans="1:11" ht="39" customHeight="1">
      <c r="B14" s="480" t="s">
        <v>690</v>
      </c>
      <c r="C14" s="480"/>
      <c r="D14" s="480"/>
      <c r="E14" s="480"/>
      <c r="F14" s="480"/>
      <c r="G14" s="480"/>
      <c r="H14" s="480"/>
      <c r="J14" s="158"/>
      <c r="K14" s="158"/>
    </row>
    <row r="15" spans="1:11" ht="20.100000000000001" customHeight="1">
      <c r="B15" s="159" t="s">
        <v>417</v>
      </c>
      <c r="C15" s="160"/>
      <c r="D15" s="160"/>
      <c r="E15" s="160"/>
      <c r="F15" s="160"/>
      <c r="G15" s="160"/>
      <c r="H15" s="160"/>
      <c r="J15" s="158"/>
      <c r="K15" s="158"/>
    </row>
    <row r="16" spans="1:11" ht="20.100000000000001" customHeight="1">
      <c r="B16" s="159" t="s">
        <v>418</v>
      </c>
      <c r="C16" s="160"/>
      <c r="D16" s="160"/>
      <c r="E16" s="160"/>
      <c r="F16" s="160"/>
      <c r="G16" s="160"/>
      <c r="H16" s="160"/>
      <c r="J16" s="158"/>
      <c r="K16" s="158"/>
    </row>
    <row r="17" spans="2:2">
      <c r="B17" s="161"/>
    </row>
  </sheetData>
  <mergeCells count="14">
    <mergeCell ref="B14:H14"/>
    <mergeCell ref="C10:F10"/>
    <mergeCell ref="G10:H10"/>
    <mergeCell ref="C11:F11"/>
    <mergeCell ref="G11:H11"/>
    <mergeCell ref="C12:F12"/>
    <mergeCell ref="G12:H12"/>
    <mergeCell ref="C9:F9"/>
    <mergeCell ref="G9:H9"/>
    <mergeCell ref="F2:H2"/>
    <mergeCell ref="B4:H4"/>
    <mergeCell ref="C6:H6"/>
    <mergeCell ref="C7:H7"/>
    <mergeCell ref="C8:H8"/>
  </mergeCells>
  <phoneticPr fontId="3"/>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EFEC-59ED-4661-A506-D44D7F3817B1}">
  <sheetPr>
    <pageSetUpPr fitToPage="1"/>
  </sheetPr>
  <dimension ref="A1:F38"/>
  <sheetViews>
    <sheetView zoomScaleNormal="100" zoomScaleSheetLayoutView="110" workbookViewId="0">
      <selection activeCell="B15" sqref="B15:F16"/>
    </sheetView>
  </sheetViews>
  <sheetFormatPr defaultRowHeight="13.5"/>
  <cols>
    <col min="1" max="1" width="23.25" customWidth="1"/>
    <col min="2" max="5" width="18.75" customWidth="1"/>
    <col min="6" max="6" width="17" customWidth="1"/>
    <col min="7" max="18" width="20.625" customWidth="1"/>
    <col min="257" max="257" width="23.25" customWidth="1"/>
    <col min="258" max="258" width="17.75" customWidth="1"/>
    <col min="259" max="259" width="17.875" customWidth="1"/>
    <col min="260" max="260" width="19.125" customWidth="1"/>
    <col min="261" max="261" width="20.625" customWidth="1"/>
    <col min="262" max="262" width="17" customWidth="1"/>
    <col min="263" max="274" width="20.625" customWidth="1"/>
    <col min="513" max="513" width="23.25" customWidth="1"/>
    <col min="514" max="514" width="17.75" customWidth="1"/>
    <col min="515" max="515" width="17.875" customWidth="1"/>
    <col min="516" max="516" width="19.125" customWidth="1"/>
    <col min="517" max="517" width="20.625" customWidth="1"/>
    <col min="518" max="518" width="17" customWidth="1"/>
    <col min="519" max="530" width="20.625" customWidth="1"/>
    <col min="769" max="769" width="23.25" customWidth="1"/>
    <col min="770" max="770" width="17.75" customWidth="1"/>
    <col min="771" max="771" width="17.875" customWidth="1"/>
    <col min="772" max="772" width="19.125" customWidth="1"/>
    <col min="773" max="773" width="20.625" customWidth="1"/>
    <col min="774" max="774" width="17" customWidth="1"/>
    <col min="775" max="786" width="20.625" customWidth="1"/>
    <col min="1025" max="1025" width="23.25" customWidth="1"/>
    <col min="1026" max="1026" width="17.75" customWidth="1"/>
    <col min="1027" max="1027" width="17.875" customWidth="1"/>
    <col min="1028" max="1028" width="19.125" customWidth="1"/>
    <col min="1029" max="1029" width="20.625" customWidth="1"/>
    <col min="1030" max="1030" width="17" customWidth="1"/>
    <col min="1031" max="1042" width="20.625" customWidth="1"/>
    <col min="1281" max="1281" width="23.25" customWidth="1"/>
    <col min="1282" max="1282" width="17.75" customWidth="1"/>
    <col min="1283" max="1283" width="17.875" customWidth="1"/>
    <col min="1284" max="1284" width="19.125" customWidth="1"/>
    <col min="1285" max="1285" width="20.625" customWidth="1"/>
    <col min="1286" max="1286" width="17" customWidth="1"/>
    <col min="1287" max="1298" width="20.625" customWidth="1"/>
    <col min="1537" max="1537" width="23.25" customWidth="1"/>
    <col min="1538" max="1538" width="17.75" customWidth="1"/>
    <col min="1539" max="1539" width="17.875" customWidth="1"/>
    <col min="1540" max="1540" width="19.125" customWidth="1"/>
    <col min="1541" max="1541" width="20.625" customWidth="1"/>
    <col min="1542" max="1542" width="17" customWidth="1"/>
    <col min="1543" max="1554" width="20.625" customWidth="1"/>
    <col min="1793" max="1793" width="23.25" customWidth="1"/>
    <col min="1794" max="1794" width="17.75" customWidth="1"/>
    <col min="1795" max="1795" width="17.875" customWidth="1"/>
    <col min="1796" max="1796" width="19.125" customWidth="1"/>
    <col min="1797" max="1797" width="20.625" customWidth="1"/>
    <col min="1798" max="1798" width="17" customWidth="1"/>
    <col min="1799" max="1810" width="20.625" customWidth="1"/>
    <col min="2049" max="2049" width="23.25" customWidth="1"/>
    <col min="2050" max="2050" width="17.75" customWidth="1"/>
    <col min="2051" max="2051" width="17.875" customWidth="1"/>
    <col min="2052" max="2052" width="19.125" customWidth="1"/>
    <col min="2053" max="2053" width="20.625" customWidth="1"/>
    <col min="2054" max="2054" width="17" customWidth="1"/>
    <col min="2055" max="2066" width="20.625" customWidth="1"/>
    <col min="2305" max="2305" width="23.25" customWidth="1"/>
    <col min="2306" max="2306" width="17.75" customWidth="1"/>
    <col min="2307" max="2307" width="17.875" customWidth="1"/>
    <col min="2308" max="2308" width="19.125" customWidth="1"/>
    <col min="2309" max="2309" width="20.625" customWidth="1"/>
    <col min="2310" max="2310" width="17" customWidth="1"/>
    <col min="2311" max="2322" width="20.625" customWidth="1"/>
    <col min="2561" max="2561" width="23.25" customWidth="1"/>
    <col min="2562" max="2562" width="17.75" customWidth="1"/>
    <col min="2563" max="2563" width="17.875" customWidth="1"/>
    <col min="2564" max="2564" width="19.125" customWidth="1"/>
    <col min="2565" max="2565" width="20.625" customWidth="1"/>
    <col min="2566" max="2566" width="17" customWidth="1"/>
    <col min="2567" max="2578" width="20.625" customWidth="1"/>
    <col min="2817" max="2817" width="23.25" customWidth="1"/>
    <col min="2818" max="2818" width="17.75" customWidth="1"/>
    <col min="2819" max="2819" width="17.875" customWidth="1"/>
    <col min="2820" max="2820" width="19.125" customWidth="1"/>
    <col min="2821" max="2821" width="20.625" customWidth="1"/>
    <col min="2822" max="2822" width="17" customWidth="1"/>
    <col min="2823" max="2834" width="20.625" customWidth="1"/>
    <col min="3073" max="3073" width="23.25" customWidth="1"/>
    <col min="3074" max="3074" width="17.75" customWidth="1"/>
    <col min="3075" max="3075" width="17.875" customWidth="1"/>
    <col min="3076" max="3076" width="19.125" customWidth="1"/>
    <col min="3077" max="3077" width="20.625" customWidth="1"/>
    <col min="3078" max="3078" width="17" customWidth="1"/>
    <col min="3079" max="3090" width="20.625" customWidth="1"/>
    <col min="3329" max="3329" width="23.25" customWidth="1"/>
    <col min="3330" max="3330" width="17.75" customWidth="1"/>
    <col min="3331" max="3331" width="17.875" customWidth="1"/>
    <col min="3332" max="3332" width="19.125" customWidth="1"/>
    <col min="3333" max="3333" width="20.625" customWidth="1"/>
    <col min="3334" max="3334" width="17" customWidth="1"/>
    <col min="3335" max="3346" width="20.625" customWidth="1"/>
    <col min="3585" max="3585" width="23.25" customWidth="1"/>
    <col min="3586" max="3586" width="17.75" customWidth="1"/>
    <col min="3587" max="3587" width="17.875" customWidth="1"/>
    <col min="3588" max="3588" width="19.125" customWidth="1"/>
    <col min="3589" max="3589" width="20.625" customWidth="1"/>
    <col min="3590" max="3590" width="17" customWidth="1"/>
    <col min="3591" max="3602" width="20.625" customWidth="1"/>
    <col min="3841" max="3841" width="23.25" customWidth="1"/>
    <col min="3842" max="3842" width="17.75" customWidth="1"/>
    <col min="3843" max="3843" width="17.875" customWidth="1"/>
    <col min="3844" max="3844" width="19.125" customWidth="1"/>
    <col min="3845" max="3845" width="20.625" customWidth="1"/>
    <col min="3846" max="3846" width="17" customWidth="1"/>
    <col min="3847" max="3858" width="20.625" customWidth="1"/>
    <col min="4097" max="4097" width="23.25" customWidth="1"/>
    <col min="4098" max="4098" width="17.75" customWidth="1"/>
    <col min="4099" max="4099" width="17.875" customWidth="1"/>
    <col min="4100" max="4100" width="19.125" customWidth="1"/>
    <col min="4101" max="4101" width="20.625" customWidth="1"/>
    <col min="4102" max="4102" width="17" customWidth="1"/>
    <col min="4103" max="4114" width="20.625" customWidth="1"/>
    <col min="4353" max="4353" width="23.25" customWidth="1"/>
    <col min="4354" max="4354" width="17.75" customWidth="1"/>
    <col min="4355" max="4355" width="17.875" customWidth="1"/>
    <col min="4356" max="4356" width="19.125" customWidth="1"/>
    <col min="4357" max="4357" width="20.625" customWidth="1"/>
    <col min="4358" max="4358" width="17" customWidth="1"/>
    <col min="4359" max="4370" width="20.625" customWidth="1"/>
    <col min="4609" max="4609" width="23.25" customWidth="1"/>
    <col min="4610" max="4610" width="17.75" customWidth="1"/>
    <col min="4611" max="4611" width="17.875" customWidth="1"/>
    <col min="4612" max="4612" width="19.125" customWidth="1"/>
    <col min="4613" max="4613" width="20.625" customWidth="1"/>
    <col min="4614" max="4614" width="17" customWidth="1"/>
    <col min="4615" max="4626" width="20.625" customWidth="1"/>
    <col min="4865" max="4865" width="23.25" customWidth="1"/>
    <col min="4866" max="4866" width="17.75" customWidth="1"/>
    <col min="4867" max="4867" width="17.875" customWidth="1"/>
    <col min="4868" max="4868" width="19.125" customWidth="1"/>
    <col min="4869" max="4869" width="20.625" customWidth="1"/>
    <col min="4870" max="4870" width="17" customWidth="1"/>
    <col min="4871" max="4882" width="20.625" customWidth="1"/>
    <col min="5121" max="5121" width="23.25" customWidth="1"/>
    <col min="5122" max="5122" width="17.75" customWidth="1"/>
    <col min="5123" max="5123" width="17.875" customWidth="1"/>
    <col min="5124" max="5124" width="19.125" customWidth="1"/>
    <col min="5125" max="5125" width="20.625" customWidth="1"/>
    <col min="5126" max="5126" width="17" customWidth="1"/>
    <col min="5127" max="5138" width="20.625" customWidth="1"/>
    <col min="5377" max="5377" width="23.25" customWidth="1"/>
    <col min="5378" max="5378" width="17.75" customWidth="1"/>
    <col min="5379" max="5379" width="17.875" customWidth="1"/>
    <col min="5380" max="5380" width="19.125" customWidth="1"/>
    <col min="5381" max="5381" width="20.625" customWidth="1"/>
    <col min="5382" max="5382" width="17" customWidth="1"/>
    <col min="5383" max="5394" width="20.625" customWidth="1"/>
    <col min="5633" max="5633" width="23.25" customWidth="1"/>
    <col min="5634" max="5634" width="17.75" customWidth="1"/>
    <col min="5635" max="5635" width="17.875" customWidth="1"/>
    <col min="5636" max="5636" width="19.125" customWidth="1"/>
    <col min="5637" max="5637" width="20.625" customWidth="1"/>
    <col min="5638" max="5638" width="17" customWidth="1"/>
    <col min="5639" max="5650" width="20.625" customWidth="1"/>
    <col min="5889" max="5889" width="23.25" customWidth="1"/>
    <col min="5890" max="5890" width="17.75" customWidth="1"/>
    <col min="5891" max="5891" width="17.875" customWidth="1"/>
    <col min="5892" max="5892" width="19.125" customWidth="1"/>
    <col min="5893" max="5893" width="20.625" customWidth="1"/>
    <col min="5894" max="5894" width="17" customWidth="1"/>
    <col min="5895" max="5906" width="20.625" customWidth="1"/>
    <col min="6145" max="6145" width="23.25" customWidth="1"/>
    <col min="6146" max="6146" width="17.75" customWidth="1"/>
    <col min="6147" max="6147" width="17.875" customWidth="1"/>
    <col min="6148" max="6148" width="19.125" customWidth="1"/>
    <col min="6149" max="6149" width="20.625" customWidth="1"/>
    <col min="6150" max="6150" width="17" customWidth="1"/>
    <col min="6151" max="6162" width="20.625" customWidth="1"/>
    <col min="6401" max="6401" width="23.25" customWidth="1"/>
    <col min="6402" max="6402" width="17.75" customWidth="1"/>
    <col min="6403" max="6403" width="17.875" customWidth="1"/>
    <col min="6404" max="6404" width="19.125" customWidth="1"/>
    <col min="6405" max="6405" width="20.625" customWidth="1"/>
    <col min="6406" max="6406" width="17" customWidth="1"/>
    <col min="6407" max="6418" width="20.625" customWidth="1"/>
    <col min="6657" max="6657" width="23.25" customWidth="1"/>
    <col min="6658" max="6658" width="17.75" customWidth="1"/>
    <col min="6659" max="6659" width="17.875" customWidth="1"/>
    <col min="6660" max="6660" width="19.125" customWidth="1"/>
    <col min="6661" max="6661" width="20.625" customWidth="1"/>
    <col min="6662" max="6662" width="17" customWidth="1"/>
    <col min="6663" max="6674" width="20.625" customWidth="1"/>
    <col min="6913" max="6913" width="23.25" customWidth="1"/>
    <col min="6914" max="6914" width="17.75" customWidth="1"/>
    <col min="6915" max="6915" width="17.875" customWidth="1"/>
    <col min="6916" max="6916" width="19.125" customWidth="1"/>
    <col min="6917" max="6917" width="20.625" customWidth="1"/>
    <col min="6918" max="6918" width="17" customWidth="1"/>
    <col min="6919" max="6930" width="20.625" customWidth="1"/>
    <col min="7169" max="7169" width="23.25" customWidth="1"/>
    <col min="7170" max="7170" width="17.75" customWidth="1"/>
    <col min="7171" max="7171" width="17.875" customWidth="1"/>
    <col min="7172" max="7172" width="19.125" customWidth="1"/>
    <col min="7173" max="7173" width="20.625" customWidth="1"/>
    <col min="7174" max="7174" width="17" customWidth="1"/>
    <col min="7175" max="7186" width="20.625" customWidth="1"/>
    <col min="7425" max="7425" width="23.25" customWidth="1"/>
    <col min="7426" max="7426" width="17.75" customWidth="1"/>
    <col min="7427" max="7427" width="17.875" customWidth="1"/>
    <col min="7428" max="7428" width="19.125" customWidth="1"/>
    <col min="7429" max="7429" width="20.625" customWidth="1"/>
    <col min="7430" max="7430" width="17" customWidth="1"/>
    <col min="7431" max="7442" width="20.625" customWidth="1"/>
    <col min="7681" max="7681" width="23.25" customWidth="1"/>
    <col min="7682" max="7682" width="17.75" customWidth="1"/>
    <col min="7683" max="7683" width="17.875" customWidth="1"/>
    <col min="7684" max="7684" width="19.125" customWidth="1"/>
    <col min="7685" max="7685" width="20.625" customWidth="1"/>
    <col min="7686" max="7686" width="17" customWidth="1"/>
    <col min="7687" max="7698" width="20.625" customWidth="1"/>
    <col min="7937" max="7937" width="23.25" customWidth="1"/>
    <col min="7938" max="7938" width="17.75" customWidth="1"/>
    <col min="7939" max="7939" width="17.875" customWidth="1"/>
    <col min="7940" max="7940" width="19.125" customWidth="1"/>
    <col min="7941" max="7941" width="20.625" customWidth="1"/>
    <col min="7942" max="7942" width="17" customWidth="1"/>
    <col min="7943" max="7954" width="20.625" customWidth="1"/>
    <col min="8193" max="8193" width="23.25" customWidth="1"/>
    <col min="8194" max="8194" width="17.75" customWidth="1"/>
    <col min="8195" max="8195" width="17.875" customWidth="1"/>
    <col min="8196" max="8196" width="19.125" customWidth="1"/>
    <col min="8197" max="8197" width="20.625" customWidth="1"/>
    <col min="8198" max="8198" width="17" customWidth="1"/>
    <col min="8199" max="8210" width="20.625" customWidth="1"/>
    <col min="8449" max="8449" width="23.25" customWidth="1"/>
    <col min="8450" max="8450" width="17.75" customWidth="1"/>
    <col min="8451" max="8451" width="17.875" customWidth="1"/>
    <col min="8452" max="8452" width="19.125" customWidth="1"/>
    <col min="8453" max="8453" width="20.625" customWidth="1"/>
    <col min="8454" max="8454" width="17" customWidth="1"/>
    <col min="8455" max="8466" width="20.625" customWidth="1"/>
    <col min="8705" max="8705" width="23.25" customWidth="1"/>
    <col min="8706" max="8706" width="17.75" customWidth="1"/>
    <col min="8707" max="8707" width="17.875" customWidth="1"/>
    <col min="8708" max="8708" width="19.125" customWidth="1"/>
    <col min="8709" max="8709" width="20.625" customWidth="1"/>
    <col min="8710" max="8710" width="17" customWidth="1"/>
    <col min="8711" max="8722" width="20.625" customWidth="1"/>
    <col min="8961" max="8961" width="23.25" customWidth="1"/>
    <col min="8962" max="8962" width="17.75" customWidth="1"/>
    <col min="8963" max="8963" width="17.875" customWidth="1"/>
    <col min="8964" max="8964" width="19.125" customWidth="1"/>
    <col min="8965" max="8965" width="20.625" customWidth="1"/>
    <col min="8966" max="8966" width="17" customWidth="1"/>
    <col min="8967" max="8978" width="20.625" customWidth="1"/>
    <col min="9217" max="9217" width="23.25" customWidth="1"/>
    <col min="9218" max="9218" width="17.75" customWidth="1"/>
    <col min="9219" max="9219" width="17.875" customWidth="1"/>
    <col min="9220" max="9220" width="19.125" customWidth="1"/>
    <col min="9221" max="9221" width="20.625" customWidth="1"/>
    <col min="9222" max="9222" width="17" customWidth="1"/>
    <col min="9223" max="9234" width="20.625" customWidth="1"/>
    <col min="9473" max="9473" width="23.25" customWidth="1"/>
    <col min="9474" max="9474" width="17.75" customWidth="1"/>
    <col min="9475" max="9475" width="17.875" customWidth="1"/>
    <col min="9476" max="9476" width="19.125" customWidth="1"/>
    <col min="9477" max="9477" width="20.625" customWidth="1"/>
    <col min="9478" max="9478" width="17" customWidth="1"/>
    <col min="9479" max="9490" width="20.625" customWidth="1"/>
    <col min="9729" max="9729" width="23.25" customWidth="1"/>
    <col min="9730" max="9730" width="17.75" customWidth="1"/>
    <col min="9731" max="9731" width="17.875" customWidth="1"/>
    <col min="9732" max="9732" width="19.125" customWidth="1"/>
    <col min="9733" max="9733" width="20.625" customWidth="1"/>
    <col min="9734" max="9734" width="17" customWidth="1"/>
    <col min="9735" max="9746" width="20.625" customWidth="1"/>
    <col min="9985" max="9985" width="23.25" customWidth="1"/>
    <col min="9986" max="9986" width="17.75" customWidth="1"/>
    <col min="9987" max="9987" width="17.875" customWidth="1"/>
    <col min="9988" max="9988" width="19.125" customWidth="1"/>
    <col min="9989" max="9989" width="20.625" customWidth="1"/>
    <col min="9990" max="9990" width="17" customWidth="1"/>
    <col min="9991" max="10002" width="20.625" customWidth="1"/>
    <col min="10241" max="10241" width="23.25" customWidth="1"/>
    <col min="10242" max="10242" width="17.75" customWidth="1"/>
    <col min="10243" max="10243" width="17.875" customWidth="1"/>
    <col min="10244" max="10244" width="19.125" customWidth="1"/>
    <col min="10245" max="10245" width="20.625" customWidth="1"/>
    <col min="10246" max="10246" width="17" customWidth="1"/>
    <col min="10247" max="10258" width="20.625" customWidth="1"/>
    <col min="10497" max="10497" width="23.25" customWidth="1"/>
    <col min="10498" max="10498" width="17.75" customWidth="1"/>
    <col min="10499" max="10499" width="17.875" customWidth="1"/>
    <col min="10500" max="10500" width="19.125" customWidth="1"/>
    <col min="10501" max="10501" width="20.625" customWidth="1"/>
    <col min="10502" max="10502" width="17" customWidth="1"/>
    <col min="10503" max="10514" width="20.625" customWidth="1"/>
    <col min="10753" max="10753" width="23.25" customWidth="1"/>
    <col min="10754" max="10754" width="17.75" customWidth="1"/>
    <col min="10755" max="10755" width="17.875" customWidth="1"/>
    <col min="10756" max="10756" width="19.125" customWidth="1"/>
    <col min="10757" max="10757" width="20.625" customWidth="1"/>
    <col min="10758" max="10758" width="17" customWidth="1"/>
    <col min="10759" max="10770" width="20.625" customWidth="1"/>
    <col min="11009" max="11009" width="23.25" customWidth="1"/>
    <col min="11010" max="11010" width="17.75" customWidth="1"/>
    <col min="11011" max="11011" width="17.875" customWidth="1"/>
    <col min="11012" max="11012" width="19.125" customWidth="1"/>
    <col min="11013" max="11013" width="20.625" customWidth="1"/>
    <col min="11014" max="11014" width="17" customWidth="1"/>
    <col min="11015" max="11026" width="20.625" customWidth="1"/>
    <col min="11265" max="11265" width="23.25" customWidth="1"/>
    <col min="11266" max="11266" width="17.75" customWidth="1"/>
    <col min="11267" max="11267" width="17.875" customWidth="1"/>
    <col min="11268" max="11268" width="19.125" customWidth="1"/>
    <col min="11269" max="11269" width="20.625" customWidth="1"/>
    <col min="11270" max="11270" width="17" customWidth="1"/>
    <col min="11271" max="11282" width="20.625" customWidth="1"/>
    <col min="11521" max="11521" width="23.25" customWidth="1"/>
    <col min="11522" max="11522" width="17.75" customWidth="1"/>
    <col min="11523" max="11523" width="17.875" customWidth="1"/>
    <col min="11524" max="11524" width="19.125" customWidth="1"/>
    <col min="11525" max="11525" width="20.625" customWidth="1"/>
    <col min="11526" max="11526" width="17" customWidth="1"/>
    <col min="11527" max="11538" width="20.625" customWidth="1"/>
    <col min="11777" max="11777" width="23.25" customWidth="1"/>
    <col min="11778" max="11778" width="17.75" customWidth="1"/>
    <col min="11779" max="11779" width="17.875" customWidth="1"/>
    <col min="11780" max="11780" width="19.125" customWidth="1"/>
    <col min="11781" max="11781" width="20.625" customWidth="1"/>
    <col min="11782" max="11782" width="17" customWidth="1"/>
    <col min="11783" max="11794" width="20.625" customWidth="1"/>
    <col min="12033" max="12033" width="23.25" customWidth="1"/>
    <col min="12034" max="12034" width="17.75" customWidth="1"/>
    <col min="12035" max="12035" width="17.875" customWidth="1"/>
    <col min="12036" max="12036" width="19.125" customWidth="1"/>
    <col min="12037" max="12037" width="20.625" customWidth="1"/>
    <col min="12038" max="12038" width="17" customWidth="1"/>
    <col min="12039" max="12050" width="20.625" customWidth="1"/>
    <col min="12289" max="12289" width="23.25" customWidth="1"/>
    <col min="12290" max="12290" width="17.75" customWidth="1"/>
    <col min="12291" max="12291" width="17.875" customWidth="1"/>
    <col min="12292" max="12292" width="19.125" customWidth="1"/>
    <col min="12293" max="12293" width="20.625" customWidth="1"/>
    <col min="12294" max="12294" width="17" customWidth="1"/>
    <col min="12295" max="12306" width="20.625" customWidth="1"/>
    <col min="12545" max="12545" width="23.25" customWidth="1"/>
    <col min="12546" max="12546" width="17.75" customWidth="1"/>
    <col min="12547" max="12547" width="17.875" customWidth="1"/>
    <col min="12548" max="12548" width="19.125" customWidth="1"/>
    <col min="12549" max="12549" width="20.625" customWidth="1"/>
    <col min="12550" max="12550" width="17" customWidth="1"/>
    <col min="12551" max="12562" width="20.625" customWidth="1"/>
    <col min="12801" max="12801" width="23.25" customWidth="1"/>
    <col min="12802" max="12802" width="17.75" customWidth="1"/>
    <col min="12803" max="12803" width="17.875" customWidth="1"/>
    <col min="12804" max="12804" width="19.125" customWidth="1"/>
    <col min="12805" max="12805" width="20.625" customWidth="1"/>
    <col min="12806" max="12806" width="17" customWidth="1"/>
    <col min="12807" max="12818" width="20.625" customWidth="1"/>
    <col min="13057" max="13057" width="23.25" customWidth="1"/>
    <col min="13058" max="13058" width="17.75" customWidth="1"/>
    <col min="13059" max="13059" width="17.875" customWidth="1"/>
    <col min="13060" max="13060" width="19.125" customWidth="1"/>
    <col min="13061" max="13061" width="20.625" customWidth="1"/>
    <col min="13062" max="13062" width="17" customWidth="1"/>
    <col min="13063" max="13074" width="20.625" customWidth="1"/>
    <col min="13313" max="13313" width="23.25" customWidth="1"/>
    <col min="13314" max="13314" width="17.75" customWidth="1"/>
    <col min="13315" max="13315" width="17.875" customWidth="1"/>
    <col min="13316" max="13316" width="19.125" customWidth="1"/>
    <col min="13317" max="13317" width="20.625" customWidth="1"/>
    <col min="13318" max="13318" width="17" customWidth="1"/>
    <col min="13319" max="13330" width="20.625" customWidth="1"/>
    <col min="13569" max="13569" width="23.25" customWidth="1"/>
    <col min="13570" max="13570" width="17.75" customWidth="1"/>
    <col min="13571" max="13571" width="17.875" customWidth="1"/>
    <col min="13572" max="13572" width="19.125" customWidth="1"/>
    <col min="13573" max="13573" width="20.625" customWidth="1"/>
    <col min="13574" max="13574" width="17" customWidth="1"/>
    <col min="13575" max="13586" width="20.625" customWidth="1"/>
    <col min="13825" max="13825" width="23.25" customWidth="1"/>
    <col min="13826" max="13826" width="17.75" customWidth="1"/>
    <col min="13827" max="13827" width="17.875" customWidth="1"/>
    <col min="13828" max="13828" width="19.125" customWidth="1"/>
    <col min="13829" max="13829" width="20.625" customWidth="1"/>
    <col min="13830" max="13830" width="17" customWidth="1"/>
    <col min="13831" max="13842" width="20.625" customWidth="1"/>
    <col min="14081" max="14081" width="23.25" customWidth="1"/>
    <col min="14082" max="14082" width="17.75" customWidth="1"/>
    <col min="14083" max="14083" width="17.875" customWidth="1"/>
    <col min="14084" max="14084" width="19.125" customWidth="1"/>
    <col min="14085" max="14085" width="20.625" customWidth="1"/>
    <col min="14086" max="14086" width="17" customWidth="1"/>
    <col min="14087" max="14098" width="20.625" customWidth="1"/>
    <col min="14337" max="14337" width="23.25" customWidth="1"/>
    <col min="14338" max="14338" width="17.75" customWidth="1"/>
    <col min="14339" max="14339" width="17.875" customWidth="1"/>
    <col min="14340" max="14340" width="19.125" customWidth="1"/>
    <col min="14341" max="14341" width="20.625" customWidth="1"/>
    <col min="14342" max="14342" width="17" customWidth="1"/>
    <col min="14343" max="14354" width="20.625" customWidth="1"/>
    <col min="14593" max="14593" width="23.25" customWidth="1"/>
    <col min="14594" max="14594" width="17.75" customWidth="1"/>
    <col min="14595" max="14595" width="17.875" customWidth="1"/>
    <col min="14596" max="14596" width="19.125" customWidth="1"/>
    <col min="14597" max="14597" width="20.625" customWidth="1"/>
    <col min="14598" max="14598" width="17" customWidth="1"/>
    <col min="14599" max="14610" width="20.625" customWidth="1"/>
    <col min="14849" max="14849" width="23.25" customWidth="1"/>
    <col min="14850" max="14850" width="17.75" customWidth="1"/>
    <col min="14851" max="14851" width="17.875" customWidth="1"/>
    <col min="14852" max="14852" width="19.125" customWidth="1"/>
    <col min="14853" max="14853" width="20.625" customWidth="1"/>
    <col min="14854" max="14854" width="17" customWidth="1"/>
    <col min="14855" max="14866" width="20.625" customWidth="1"/>
    <col min="15105" max="15105" width="23.25" customWidth="1"/>
    <col min="15106" max="15106" width="17.75" customWidth="1"/>
    <col min="15107" max="15107" width="17.875" customWidth="1"/>
    <col min="15108" max="15108" width="19.125" customWidth="1"/>
    <col min="15109" max="15109" width="20.625" customWidth="1"/>
    <col min="15110" max="15110" width="17" customWidth="1"/>
    <col min="15111" max="15122" width="20.625" customWidth="1"/>
    <col min="15361" max="15361" width="23.25" customWidth="1"/>
    <col min="15362" max="15362" width="17.75" customWidth="1"/>
    <col min="15363" max="15363" width="17.875" customWidth="1"/>
    <col min="15364" max="15364" width="19.125" customWidth="1"/>
    <col min="15365" max="15365" width="20.625" customWidth="1"/>
    <col min="15366" max="15366" width="17" customWidth="1"/>
    <col min="15367" max="15378" width="20.625" customWidth="1"/>
    <col min="15617" max="15617" width="23.25" customWidth="1"/>
    <col min="15618" max="15618" width="17.75" customWidth="1"/>
    <col min="15619" max="15619" width="17.875" customWidth="1"/>
    <col min="15620" max="15620" width="19.125" customWidth="1"/>
    <col min="15621" max="15621" width="20.625" customWidth="1"/>
    <col min="15622" max="15622" width="17" customWidth="1"/>
    <col min="15623" max="15634" width="20.625" customWidth="1"/>
    <col min="15873" max="15873" width="23.25" customWidth="1"/>
    <col min="15874" max="15874" width="17.75" customWidth="1"/>
    <col min="15875" max="15875" width="17.875" customWidth="1"/>
    <col min="15876" max="15876" width="19.125" customWidth="1"/>
    <col min="15877" max="15877" width="20.625" customWidth="1"/>
    <col min="15878" max="15878" width="17" customWidth="1"/>
    <col min="15879" max="15890" width="20.625" customWidth="1"/>
    <col min="16129" max="16129" width="23.25" customWidth="1"/>
    <col min="16130" max="16130" width="17.75" customWidth="1"/>
    <col min="16131" max="16131" width="17.875" customWidth="1"/>
    <col min="16132" max="16132" width="19.125" customWidth="1"/>
    <col min="16133" max="16133" width="20.625" customWidth="1"/>
    <col min="16134" max="16134" width="17" customWidth="1"/>
    <col min="16135" max="16146" width="20.625" customWidth="1"/>
  </cols>
  <sheetData>
    <row r="1" spans="1:6" ht="20.100000000000001" customHeight="1">
      <c r="A1" s="403"/>
      <c r="B1" s="403"/>
      <c r="C1" s="403"/>
      <c r="D1" s="403"/>
      <c r="E1" s="403"/>
      <c r="F1" s="403"/>
    </row>
    <row r="2" spans="1:6" ht="20.100000000000001" customHeight="1">
      <c r="A2" s="403"/>
      <c r="B2" s="403"/>
      <c r="C2" s="403"/>
      <c r="D2" s="403"/>
      <c r="E2" s="657" t="s">
        <v>699</v>
      </c>
      <c r="F2" s="657"/>
    </row>
    <row r="3" spans="1:6" ht="20.100000000000001" customHeight="1">
      <c r="A3" s="403"/>
      <c r="B3" s="403"/>
      <c r="C3" s="403"/>
      <c r="D3" s="403"/>
      <c r="E3" s="403"/>
      <c r="F3" s="403"/>
    </row>
    <row r="4" spans="1:6" ht="20.100000000000001" customHeight="1">
      <c r="A4" s="658" t="s">
        <v>700</v>
      </c>
      <c r="B4" s="658"/>
      <c r="C4" s="658"/>
      <c r="D4" s="658"/>
      <c r="E4" s="658"/>
      <c r="F4" s="658"/>
    </row>
    <row r="5" spans="1:6" ht="20.100000000000001" customHeight="1" thickBot="1">
      <c r="A5" s="404"/>
      <c r="B5" s="404"/>
      <c r="C5" s="404"/>
      <c r="D5" s="404"/>
      <c r="E5" s="404"/>
      <c r="F5" s="404"/>
    </row>
    <row r="6" spans="1:6" ht="46.5" customHeight="1">
      <c r="A6" s="405" t="s">
        <v>445</v>
      </c>
      <c r="B6" s="659"/>
      <c r="C6" s="660"/>
      <c r="D6" s="660"/>
      <c r="E6" s="660"/>
      <c r="F6" s="661"/>
    </row>
    <row r="7" spans="1:6" ht="46.5" customHeight="1" thickBot="1">
      <c r="A7" s="406" t="s">
        <v>403</v>
      </c>
      <c r="B7" s="662" t="s">
        <v>701</v>
      </c>
      <c r="C7" s="663"/>
      <c r="D7" s="663"/>
      <c r="E7" s="663"/>
      <c r="F7" s="664"/>
    </row>
    <row r="8" spans="1:6" ht="30" customHeight="1" thickBot="1">
      <c r="A8" s="665" t="s">
        <v>702</v>
      </c>
      <c r="B8" s="665"/>
      <c r="C8" s="665"/>
      <c r="D8" s="665"/>
      <c r="E8" s="665"/>
      <c r="F8" s="665"/>
    </row>
    <row r="9" spans="1:6" ht="30" customHeight="1">
      <c r="A9" s="407" t="s">
        <v>10</v>
      </c>
      <c r="B9" s="655" t="s">
        <v>703</v>
      </c>
      <c r="C9" s="655"/>
      <c r="D9" s="655"/>
      <c r="E9" s="655"/>
      <c r="F9" s="656"/>
    </row>
    <row r="10" spans="1:6" ht="30" customHeight="1">
      <c r="A10" s="408" t="s">
        <v>68</v>
      </c>
      <c r="B10" s="638"/>
      <c r="C10" s="638"/>
      <c r="D10" s="638"/>
      <c r="E10" s="638"/>
      <c r="F10" s="639"/>
    </row>
    <row r="11" spans="1:6" ht="30" customHeight="1">
      <c r="A11" s="643" t="s">
        <v>69</v>
      </c>
      <c r="B11" s="644"/>
      <c r="C11" s="644"/>
      <c r="D11" s="644"/>
      <c r="E11" s="644"/>
      <c r="F11" s="645"/>
    </row>
    <row r="12" spans="1:6" ht="30" customHeight="1">
      <c r="A12" s="643"/>
      <c r="B12" s="644" t="s">
        <v>742</v>
      </c>
      <c r="C12" s="644"/>
      <c r="D12" s="644"/>
      <c r="E12" s="644"/>
      <c r="F12" s="645"/>
    </row>
    <row r="13" spans="1:6" ht="30" customHeight="1">
      <c r="A13" s="409" t="s">
        <v>71</v>
      </c>
      <c r="B13" s="646" t="s">
        <v>704</v>
      </c>
      <c r="C13" s="647"/>
      <c r="D13" s="647"/>
      <c r="E13" s="647"/>
      <c r="F13" s="648"/>
    </row>
    <row r="14" spans="1:6" ht="30" customHeight="1">
      <c r="A14" s="649" t="s">
        <v>73</v>
      </c>
      <c r="B14" s="650" t="s">
        <v>705</v>
      </c>
      <c r="C14" s="651"/>
      <c r="D14" s="651"/>
      <c r="E14" s="651"/>
      <c r="F14" s="652"/>
    </row>
    <row r="15" spans="1:6" ht="30" customHeight="1">
      <c r="A15" s="649"/>
      <c r="B15" s="653"/>
      <c r="C15" s="653"/>
      <c r="D15" s="653"/>
      <c r="E15" s="653"/>
      <c r="F15" s="654"/>
    </row>
    <row r="16" spans="1:6" ht="30" customHeight="1">
      <c r="A16" s="649"/>
      <c r="B16" s="653"/>
      <c r="C16" s="653"/>
      <c r="D16" s="653"/>
      <c r="E16" s="653"/>
      <c r="F16" s="654"/>
    </row>
    <row r="17" spans="1:6" ht="30" customHeight="1">
      <c r="A17" s="408" t="s">
        <v>75</v>
      </c>
      <c r="B17" s="638"/>
      <c r="C17" s="638"/>
      <c r="D17" s="638"/>
      <c r="E17" s="638"/>
      <c r="F17" s="639"/>
    </row>
    <row r="18" spans="1:6" ht="30" customHeight="1" thickBot="1">
      <c r="A18" s="410" t="s">
        <v>76</v>
      </c>
      <c r="B18" s="640" t="s">
        <v>77</v>
      </c>
      <c r="C18" s="640"/>
      <c r="D18" s="640"/>
      <c r="E18" s="640"/>
      <c r="F18" s="641"/>
    </row>
    <row r="19" spans="1:6" ht="11.25" customHeight="1">
      <c r="A19" s="403"/>
      <c r="B19" s="403"/>
      <c r="C19" s="403"/>
      <c r="D19" s="403"/>
      <c r="E19" s="403"/>
      <c r="F19" s="403"/>
    </row>
    <row r="20" spans="1:6" ht="20.100000000000001" customHeight="1">
      <c r="A20" s="403" t="s">
        <v>706</v>
      </c>
      <c r="B20" s="403"/>
      <c r="C20" s="403"/>
      <c r="D20" s="403"/>
      <c r="E20" s="403"/>
      <c r="F20" s="403"/>
    </row>
    <row r="21" spans="1:6" ht="32.25" customHeight="1">
      <c r="A21" s="642" t="s">
        <v>707</v>
      </c>
      <c r="B21" s="642"/>
      <c r="C21" s="642"/>
      <c r="D21" s="642"/>
      <c r="E21" s="642"/>
      <c r="F21" s="642"/>
    </row>
    <row r="22" spans="1:6" ht="20.100000000000001" customHeight="1">
      <c r="A22" s="403" t="s">
        <v>708</v>
      </c>
      <c r="B22" s="403"/>
      <c r="C22" s="403"/>
      <c r="D22" s="403"/>
      <c r="E22" s="403"/>
      <c r="F22" s="403"/>
    </row>
    <row r="23" spans="1:6" ht="20.100000000000001" customHeight="1">
      <c r="A23" s="403" t="s">
        <v>709</v>
      </c>
      <c r="B23" s="403"/>
      <c r="C23" s="403"/>
      <c r="D23" s="403"/>
      <c r="E23" s="403"/>
      <c r="F23" s="403"/>
    </row>
    <row r="24" spans="1:6" ht="20.100000000000001" customHeight="1">
      <c r="A24" s="403" t="s">
        <v>710</v>
      </c>
      <c r="B24" s="403"/>
      <c r="C24" s="403"/>
      <c r="D24" s="403"/>
      <c r="E24" s="403"/>
      <c r="F24" s="403"/>
    </row>
    <row r="25" spans="1:6" ht="12.75" customHeight="1"/>
    <row r="26" spans="1:6" ht="30" customHeight="1"/>
    <row r="27" spans="1:6" ht="30" customHeight="1"/>
    <row r="28" spans="1:6" ht="30" customHeight="1"/>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sheetData>
  <mergeCells count="17">
    <mergeCell ref="B9:F9"/>
    <mergeCell ref="E2:F2"/>
    <mergeCell ref="A4:F4"/>
    <mergeCell ref="B6:F6"/>
    <mergeCell ref="B7:F7"/>
    <mergeCell ref="A8:F8"/>
    <mergeCell ref="B17:F17"/>
    <mergeCell ref="B18:F18"/>
    <mergeCell ref="A21:F21"/>
    <mergeCell ref="B10:F10"/>
    <mergeCell ref="A11:A12"/>
    <mergeCell ref="B11:F11"/>
    <mergeCell ref="B12:F12"/>
    <mergeCell ref="B13:F13"/>
    <mergeCell ref="A14:A16"/>
    <mergeCell ref="B14:F14"/>
    <mergeCell ref="B15:F16"/>
  </mergeCells>
  <phoneticPr fontId="3"/>
  <printOptions horizontalCentered="1"/>
  <pageMargins left="0.59055118110236227" right="0.59055118110236227" top="0.59055118110236227" bottom="0.39370078740157483" header="0.39370078740157483" footer="0.19685039370078741"/>
  <pageSetup paperSize="9" scale="8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2"/>
  <sheetViews>
    <sheetView zoomScaleNormal="100" zoomScaleSheetLayoutView="75" workbookViewId="0">
      <selection activeCell="H31" sqref="H31"/>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6" ht="19.5" customHeight="1">
      <c r="A1" t="s">
        <v>236</v>
      </c>
    </row>
    <row r="2" spans="1:6" ht="46.5" customHeight="1">
      <c r="A2" s="685" t="s">
        <v>60</v>
      </c>
      <c r="B2" s="685"/>
      <c r="C2" s="685"/>
      <c r="D2" s="685"/>
      <c r="E2" s="685"/>
      <c r="F2" s="685"/>
    </row>
    <row r="3" spans="1:6" ht="30" customHeight="1">
      <c r="F3" t="s">
        <v>61</v>
      </c>
    </row>
    <row r="4" spans="1:6" ht="30" customHeight="1">
      <c r="C4" t="s">
        <v>1</v>
      </c>
      <c r="E4" t="s">
        <v>240</v>
      </c>
    </row>
    <row r="5" spans="1:6" ht="30" customHeight="1"/>
    <row r="6" spans="1:6" ht="30" customHeight="1">
      <c r="C6" t="s">
        <v>62</v>
      </c>
    </row>
    <row r="7" spans="1:6" ht="30" customHeight="1"/>
    <row r="8" spans="1:6" ht="30" customHeight="1">
      <c r="C8" t="s">
        <v>63</v>
      </c>
      <c r="F8" t="s">
        <v>64</v>
      </c>
    </row>
    <row r="9" spans="1:6" ht="30" customHeight="1">
      <c r="C9" t="s">
        <v>3</v>
      </c>
    </row>
    <row r="10" spans="1:6" ht="30" customHeight="1" thickBot="1">
      <c r="A10" t="s">
        <v>65</v>
      </c>
    </row>
    <row r="11" spans="1:6" ht="34.5" customHeight="1" thickTop="1">
      <c r="A11" s="8" t="s">
        <v>66</v>
      </c>
      <c r="B11" s="686" t="s">
        <v>67</v>
      </c>
      <c r="C11" s="686"/>
      <c r="D11" s="686"/>
      <c r="E11" s="686"/>
      <c r="F11" s="687"/>
    </row>
    <row r="12" spans="1:6" ht="42" customHeight="1">
      <c r="A12" s="9" t="s">
        <v>68</v>
      </c>
      <c r="B12" s="688"/>
      <c r="C12" s="688"/>
      <c r="D12" s="688"/>
      <c r="E12" s="688"/>
      <c r="F12" s="689"/>
    </row>
    <row r="13" spans="1:6" ht="42" customHeight="1">
      <c r="A13" s="690" t="s">
        <v>69</v>
      </c>
      <c r="B13" s="679"/>
      <c r="C13" s="680"/>
      <c r="D13" s="680"/>
      <c r="E13" s="680"/>
      <c r="F13" s="681"/>
    </row>
    <row r="14" spans="1:6" ht="42" customHeight="1">
      <c r="A14" s="691"/>
      <c r="B14" s="692" t="s">
        <v>70</v>
      </c>
      <c r="C14" s="693"/>
      <c r="D14" s="693"/>
      <c r="E14" s="693"/>
      <c r="F14" s="694"/>
    </row>
    <row r="15" spans="1:6" ht="42" customHeight="1">
      <c r="A15" s="10" t="s">
        <v>71</v>
      </c>
      <c r="B15" s="11" t="s">
        <v>72</v>
      </c>
      <c r="C15" s="12"/>
      <c r="D15" s="12"/>
      <c r="E15" s="12"/>
      <c r="F15" s="13"/>
    </row>
    <row r="16" spans="1:6" ht="42" customHeight="1">
      <c r="A16" s="667" t="s">
        <v>73</v>
      </c>
      <c r="B16" s="5" t="s">
        <v>74</v>
      </c>
      <c r="C16" s="4"/>
      <c r="D16" s="669"/>
      <c r="E16" s="669"/>
      <c r="F16" s="15"/>
    </row>
    <row r="17" spans="1:6" ht="42" customHeight="1">
      <c r="A17" s="667"/>
      <c r="B17" s="670"/>
      <c r="C17" s="671"/>
      <c r="D17" s="671"/>
      <c r="E17" s="671"/>
      <c r="F17" s="672"/>
    </row>
    <row r="18" spans="1:6" ht="42" customHeight="1">
      <c r="A18" s="668"/>
      <c r="B18" s="673"/>
      <c r="C18" s="674"/>
      <c r="D18" s="674"/>
      <c r="E18" s="674"/>
      <c r="F18" s="675"/>
    </row>
    <row r="19" spans="1:6" ht="45" customHeight="1">
      <c r="A19" s="14" t="s">
        <v>75</v>
      </c>
      <c r="B19" s="676"/>
      <c r="C19" s="676"/>
      <c r="D19" s="676"/>
      <c r="E19" s="676"/>
      <c r="F19" s="677"/>
    </row>
    <row r="20" spans="1:6" ht="30" customHeight="1">
      <c r="A20" s="667" t="s">
        <v>76</v>
      </c>
      <c r="B20" s="679" t="s">
        <v>77</v>
      </c>
      <c r="C20" s="680"/>
      <c r="D20" s="680"/>
      <c r="E20" s="680"/>
      <c r="F20" s="681"/>
    </row>
    <row r="21" spans="1:6" ht="30" customHeight="1" thickBot="1">
      <c r="A21" s="678"/>
      <c r="B21" s="682"/>
      <c r="C21" s="683"/>
      <c r="D21" s="683"/>
      <c r="E21" s="683"/>
      <c r="F21" s="684"/>
    </row>
    <row r="22" spans="1:6" ht="14.25" customHeight="1" thickTop="1"/>
    <row r="23" spans="1:6" ht="27" customHeight="1">
      <c r="A23" t="s">
        <v>78</v>
      </c>
    </row>
    <row r="24" spans="1:6" ht="27" customHeight="1">
      <c r="A24" s="666" t="s">
        <v>79</v>
      </c>
      <c r="B24" s="666"/>
      <c r="C24" s="666"/>
      <c r="D24" s="666"/>
      <c r="E24" s="666"/>
      <c r="F24" s="666"/>
    </row>
    <row r="25" spans="1:6" ht="27" customHeight="1">
      <c r="A25" t="s">
        <v>80</v>
      </c>
    </row>
    <row r="26" spans="1:6" ht="27" customHeight="1">
      <c r="A26" t="s">
        <v>81</v>
      </c>
    </row>
    <row r="27" spans="1:6" ht="27" customHeight="1">
      <c r="A27" t="s">
        <v>82</v>
      </c>
    </row>
    <row r="28" spans="1:6" ht="27" customHeight="1">
      <c r="A28" t="s">
        <v>83</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2"/>
  <sheetViews>
    <sheetView zoomScaleNormal="100" zoomScaleSheetLayoutView="75" workbookViewId="0">
      <selection activeCell="A29" sqref="A29:BD29"/>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7" width="10.875" customWidth="1"/>
    <col min="8" max="18" width="20.625" customWidth="1"/>
  </cols>
  <sheetData>
    <row r="1" spans="1:6" ht="22.5" customHeight="1">
      <c r="A1" t="s">
        <v>236</v>
      </c>
    </row>
    <row r="2" spans="1:6" ht="46.5" customHeight="1">
      <c r="A2" s="685" t="s">
        <v>60</v>
      </c>
      <c r="B2" s="685"/>
      <c r="C2" s="685"/>
      <c r="D2" s="685"/>
      <c r="E2" s="685"/>
      <c r="F2" s="685"/>
    </row>
    <row r="3" spans="1:6" ht="30" customHeight="1">
      <c r="F3" t="s">
        <v>61</v>
      </c>
    </row>
    <row r="4" spans="1:6" ht="30" customHeight="1">
      <c r="C4" t="s">
        <v>1</v>
      </c>
      <c r="E4" t="s">
        <v>241</v>
      </c>
    </row>
    <row r="5" spans="1:6" ht="30" customHeight="1"/>
    <row r="6" spans="1:6" ht="30" customHeight="1">
      <c r="C6" t="s">
        <v>62</v>
      </c>
    </row>
    <row r="7" spans="1:6" ht="30" customHeight="1">
      <c r="C7" t="s">
        <v>84</v>
      </c>
    </row>
    <row r="8" spans="1:6" ht="30" customHeight="1">
      <c r="C8" t="s">
        <v>63</v>
      </c>
      <c r="D8" t="s">
        <v>85</v>
      </c>
      <c r="F8" t="s">
        <v>86</v>
      </c>
    </row>
    <row r="9" spans="1:6" ht="30" customHeight="1">
      <c r="C9" t="s">
        <v>3</v>
      </c>
      <c r="D9" t="s">
        <v>87</v>
      </c>
    </row>
    <row r="10" spans="1:6" ht="30" customHeight="1" thickBot="1">
      <c r="A10" t="s">
        <v>65</v>
      </c>
    </row>
    <row r="11" spans="1:6" ht="34.5" customHeight="1" thickTop="1">
      <c r="A11" s="8" t="s">
        <v>66</v>
      </c>
      <c r="B11" s="686" t="s">
        <v>88</v>
      </c>
      <c r="C11" s="686"/>
      <c r="D11" s="686"/>
      <c r="E11" s="686"/>
      <c r="F11" s="687"/>
    </row>
    <row r="12" spans="1:6" ht="42" customHeight="1">
      <c r="A12" s="9" t="s">
        <v>68</v>
      </c>
      <c r="B12" s="704" t="s">
        <v>89</v>
      </c>
      <c r="C12" s="705"/>
      <c r="D12" s="705"/>
      <c r="E12" s="705"/>
      <c r="F12" s="706"/>
    </row>
    <row r="13" spans="1:6" ht="42" customHeight="1">
      <c r="A13" s="690" t="s">
        <v>69</v>
      </c>
      <c r="B13" s="679" t="s">
        <v>90</v>
      </c>
      <c r="C13" s="680"/>
      <c r="D13" s="680"/>
      <c r="E13" s="680"/>
      <c r="F13" s="681"/>
    </row>
    <row r="14" spans="1:6" ht="42" customHeight="1">
      <c r="A14" s="691"/>
      <c r="B14" s="692" t="s">
        <v>91</v>
      </c>
      <c r="C14" s="693"/>
      <c r="D14" s="693"/>
      <c r="E14" s="693"/>
      <c r="F14" s="694"/>
    </row>
    <row r="15" spans="1:6" ht="42" customHeight="1">
      <c r="A15" s="10" t="s">
        <v>71</v>
      </c>
      <c r="B15" s="11" t="s">
        <v>92</v>
      </c>
      <c r="C15" s="12"/>
      <c r="D15" s="12"/>
      <c r="E15" s="12"/>
      <c r="F15" s="13"/>
    </row>
    <row r="16" spans="1:6" ht="42" customHeight="1">
      <c r="A16" s="667" t="s">
        <v>73</v>
      </c>
      <c r="B16" s="5" t="s">
        <v>93</v>
      </c>
      <c r="C16" s="4"/>
      <c r="D16" s="669"/>
      <c r="E16" s="669"/>
      <c r="F16" s="15"/>
    </row>
    <row r="17" spans="1:6" ht="42" customHeight="1">
      <c r="A17" s="667"/>
      <c r="B17" s="695" t="s">
        <v>94</v>
      </c>
      <c r="C17" s="696"/>
      <c r="D17" s="696"/>
      <c r="E17" s="696"/>
      <c r="F17" s="697"/>
    </row>
    <row r="18" spans="1:6" ht="42" customHeight="1">
      <c r="A18" s="668"/>
      <c r="B18" s="698"/>
      <c r="C18" s="699"/>
      <c r="D18" s="699"/>
      <c r="E18" s="699"/>
      <c r="F18" s="700"/>
    </row>
    <row r="19" spans="1:6" ht="45" customHeight="1">
      <c r="A19" s="14" t="s">
        <v>75</v>
      </c>
      <c r="B19" s="701" t="s">
        <v>95</v>
      </c>
      <c r="C19" s="702"/>
      <c r="D19" s="702"/>
      <c r="E19" s="702"/>
      <c r="F19" s="703"/>
    </row>
    <row r="20" spans="1:6" ht="30" customHeight="1">
      <c r="A20" s="667" t="s">
        <v>76</v>
      </c>
      <c r="B20" s="679" t="s">
        <v>96</v>
      </c>
      <c r="C20" s="680"/>
      <c r="D20" s="680"/>
      <c r="E20" s="680"/>
      <c r="F20" s="681"/>
    </row>
    <row r="21" spans="1:6" ht="30" customHeight="1" thickBot="1">
      <c r="A21" s="678"/>
      <c r="B21" s="682"/>
      <c r="C21" s="683"/>
      <c r="D21" s="683"/>
      <c r="E21" s="683"/>
      <c r="F21" s="684"/>
    </row>
    <row r="22" spans="1:6" ht="30" customHeight="1" thickTop="1"/>
    <row r="23" spans="1:6" ht="30" customHeight="1">
      <c r="A23" t="s">
        <v>78</v>
      </c>
    </row>
    <row r="24" spans="1:6" ht="30" customHeight="1">
      <c r="A24" s="666" t="s">
        <v>79</v>
      </c>
      <c r="B24" s="666"/>
      <c r="C24" s="666"/>
      <c r="D24" s="666"/>
      <c r="E24" s="666"/>
      <c r="F24" s="666"/>
    </row>
    <row r="25" spans="1:6" ht="30" customHeight="1">
      <c r="A25" t="s">
        <v>80</v>
      </c>
    </row>
    <row r="26" spans="1:6" ht="30" customHeight="1">
      <c r="A26" t="s">
        <v>81</v>
      </c>
    </row>
    <row r="27" spans="1:6" ht="30" customHeight="1">
      <c r="A27" t="s">
        <v>82</v>
      </c>
    </row>
    <row r="28" spans="1:6" ht="30" customHeight="1">
      <c r="A28" t="s">
        <v>83</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D32"/>
  <sheetViews>
    <sheetView zoomScaleNormal="100" workbookViewId="0">
      <selection activeCell="BG13" sqref="BG13"/>
    </sheetView>
  </sheetViews>
  <sheetFormatPr defaultColWidth="9" defaultRowHeight="14.25"/>
  <cols>
    <col min="1" max="4" width="2.625" style="2" customWidth="1"/>
    <col min="5" max="18" width="2.625" style="1" customWidth="1"/>
    <col min="19" max="46" width="2.875" style="1" customWidth="1"/>
    <col min="47" max="52" width="2.625" style="1" customWidth="1"/>
    <col min="53" max="55" width="3" style="1" customWidth="1"/>
    <col min="56" max="70" width="2.625" style="1" customWidth="1"/>
    <col min="71" max="16384" width="9" style="1"/>
  </cols>
  <sheetData>
    <row r="1" spans="1:55" ht="21" customHeight="1">
      <c r="A1" s="752" t="s">
        <v>235</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M1" s="752"/>
      <c r="AN1" s="752"/>
      <c r="AO1" s="752"/>
      <c r="AP1" s="752"/>
      <c r="AQ1" s="752"/>
      <c r="AR1" s="752"/>
      <c r="AS1" s="752"/>
      <c r="AT1" s="752"/>
      <c r="AU1" s="752"/>
      <c r="AV1" s="752"/>
      <c r="AW1" s="752"/>
    </row>
    <row r="2" spans="1:55" ht="21" customHeight="1">
      <c r="A2" s="753" t="s">
        <v>237</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753"/>
      <c r="AR2" s="753"/>
      <c r="AS2" s="753"/>
      <c r="AT2" s="753"/>
      <c r="AU2" s="753"/>
      <c r="AV2" s="753"/>
      <c r="AW2" s="753"/>
      <c r="AX2" s="753"/>
      <c r="AY2" s="753"/>
      <c r="AZ2" s="753"/>
      <c r="BA2" s="753"/>
      <c r="BB2" s="753"/>
      <c r="BC2" s="753"/>
    </row>
    <row r="3" spans="1:55" ht="21" customHeight="1" thickBot="1">
      <c r="A3" s="1"/>
      <c r="B3" s="1"/>
      <c r="C3" s="1"/>
      <c r="D3" s="1"/>
      <c r="AU3" s="50" t="s">
        <v>226</v>
      </c>
    </row>
    <row r="4" spans="1:55" ht="21" customHeight="1" thickBot="1">
      <c r="A4" s="754" t="s">
        <v>5</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c r="AB4" s="755"/>
      <c r="AC4" s="755"/>
      <c r="AD4" s="755"/>
      <c r="AE4" s="755"/>
      <c r="AF4" s="755" t="s">
        <v>6</v>
      </c>
      <c r="AG4" s="755"/>
      <c r="AH4" s="755"/>
      <c r="AI4" s="755"/>
      <c r="AJ4" s="755"/>
      <c r="AK4" s="755"/>
      <c r="AL4" s="755"/>
      <c r="AM4" s="755"/>
      <c r="AN4" s="755"/>
      <c r="AO4" s="755"/>
      <c r="AP4" s="755"/>
      <c r="AQ4" s="755"/>
      <c r="AR4" s="755"/>
      <c r="AS4" s="755"/>
      <c r="AT4" s="755"/>
      <c r="AU4" s="755"/>
      <c r="AV4" s="755"/>
      <c r="AW4" s="755"/>
      <c r="AX4" s="755"/>
      <c r="AY4" s="755"/>
      <c r="AZ4" s="755"/>
      <c r="BA4" s="755"/>
      <c r="BB4" s="755"/>
      <c r="BC4" s="756"/>
    </row>
    <row r="5" spans="1:55" ht="21" customHeight="1" thickBot="1">
      <c r="A5" s="762" t="s">
        <v>7</v>
      </c>
      <c r="B5" s="763"/>
      <c r="C5" s="763"/>
      <c r="D5" s="763"/>
      <c r="E5" s="763"/>
      <c r="F5" s="763"/>
      <c r="G5" s="763"/>
      <c r="H5" s="757"/>
      <c r="I5" s="708"/>
      <c r="J5" s="708"/>
      <c r="K5" s="708"/>
      <c r="L5" s="708"/>
      <c r="M5" s="708"/>
      <c r="N5" s="708"/>
      <c r="O5" s="708"/>
      <c r="P5" s="708"/>
      <c r="Q5" s="708"/>
      <c r="R5" s="708"/>
      <c r="S5" s="716" t="s">
        <v>142</v>
      </c>
      <c r="T5" s="764"/>
      <c r="U5" s="764"/>
      <c r="V5" s="764"/>
      <c r="W5" s="764"/>
      <c r="X5" s="764"/>
      <c r="Y5" s="764"/>
      <c r="Z5" s="765"/>
      <c r="AA5" s="757"/>
      <c r="AB5" s="708"/>
      <c r="AC5" s="708"/>
      <c r="AD5" s="708"/>
      <c r="AE5" s="708"/>
      <c r="AF5" s="708"/>
      <c r="AG5" s="708"/>
      <c r="AH5" s="708"/>
      <c r="AI5" s="708"/>
      <c r="AJ5" s="758"/>
      <c r="AK5" s="757" t="s">
        <v>143</v>
      </c>
      <c r="AL5" s="708"/>
      <c r="AM5" s="708"/>
      <c r="AN5" s="708"/>
      <c r="AO5" s="708"/>
      <c r="AP5" s="708"/>
      <c r="AQ5" s="708"/>
      <c r="AR5" s="708"/>
      <c r="AS5" s="758"/>
      <c r="AT5" s="757"/>
      <c r="AU5" s="708"/>
      <c r="AV5" s="708"/>
      <c r="AW5" s="708"/>
      <c r="AX5" s="708"/>
      <c r="AY5" s="708"/>
      <c r="AZ5" s="708"/>
      <c r="BA5" s="708"/>
      <c r="BB5" s="708"/>
      <c r="BC5" s="730"/>
    </row>
    <row r="6" spans="1:55" ht="21" customHeight="1" thickBot="1">
      <c r="A6" s="759" t="s">
        <v>0</v>
      </c>
      <c r="B6" s="760"/>
      <c r="C6" s="760"/>
      <c r="D6" s="760"/>
      <c r="E6" s="760"/>
      <c r="F6" s="760"/>
      <c r="G6" s="760"/>
      <c r="H6" s="760"/>
      <c r="I6" s="760"/>
      <c r="J6" s="760"/>
      <c r="K6" s="760"/>
      <c r="L6" s="760"/>
      <c r="M6" s="760"/>
      <c r="N6" s="760"/>
      <c r="O6" s="760"/>
      <c r="P6" s="760"/>
      <c r="Q6" s="760"/>
      <c r="R6" s="760"/>
      <c r="S6" s="760"/>
      <c r="T6" s="760"/>
      <c r="U6" s="760"/>
      <c r="V6" s="760"/>
      <c r="W6" s="760"/>
      <c r="X6" s="760"/>
      <c r="Y6" s="760"/>
      <c r="Z6" s="760"/>
      <c r="AA6" s="760"/>
      <c r="AB6" s="760"/>
      <c r="AC6" s="760"/>
      <c r="AD6" s="760"/>
      <c r="AE6" s="760"/>
      <c r="AF6" s="760" t="s">
        <v>144</v>
      </c>
      <c r="AG6" s="760"/>
      <c r="AH6" s="760"/>
      <c r="AI6" s="760"/>
      <c r="AJ6" s="760"/>
      <c r="AK6" s="760"/>
      <c r="AL6" s="760"/>
      <c r="AM6" s="760"/>
      <c r="AN6" s="760"/>
      <c r="AO6" s="760"/>
      <c r="AP6" s="760"/>
      <c r="AQ6" s="760"/>
      <c r="AR6" s="760"/>
      <c r="AS6" s="760"/>
      <c r="AT6" s="760"/>
      <c r="AU6" s="760"/>
      <c r="AV6" s="760"/>
      <c r="AW6" s="760"/>
      <c r="AX6" s="760"/>
      <c r="AY6" s="760"/>
      <c r="AZ6" s="760"/>
      <c r="BA6" s="760"/>
      <c r="BB6" s="760"/>
      <c r="BC6" s="761"/>
    </row>
    <row r="7" spans="1:55" ht="21" customHeight="1">
      <c r="A7" s="748" t="s">
        <v>8</v>
      </c>
      <c r="B7" s="742"/>
      <c r="C7" s="742"/>
      <c r="D7" s="742"/>
      <c r="E7" s="742"/>
      <c r="F7" s="742"/>
      <c r="G7" s="745" t="s">
        <v>9</v>
      </c>
      <c r="H7" s="745"/>
      <c r="I7" s="745"/>
      <c r="J7" s="745"/>
      <c r="K7" s="745"/>
      <c r="L7" s="742" t="s">
        <v>10</v>
      </c>
      <c r="M7" s="742"/>
      <c r="N7" s="742"/>
      <c r="O7" s="742"/>
      <c r="P7" s="742"/>
      <c r="Q7" s="742"/>
      <c r="R7" s="749"/>
      <c r="S7" s="748" t="s">
        <v>11</v>
      </c>
      <c r="T7" s="742"/>
      <c r="U7" s="742"/>
      <c r="V7" s="742"/>
      <c r="W7" s="742"/>
      <c r="X7" s="742"/>
      <c r="Y7" s="743"/>
      <c r="Z7" s="748" t="s">
        <v>12</v>
      </c>
      <c r="AA7" s="742"/>
      <c r="AB7" s="742"/>
      <c r="AC7" s="742"/>
      <c r="AD7" s="742"/>
      <c r="AE7" s="742"/>
      <c r="AF7" s="743"/>
      <c r="AG7" s="748" t="s">
        <v>13</v>
      </c>
      <c r="AH7" s="742"/>
      <c r="AI7" s="742"/>
      <c r="AJ7" s="742"/>
      <c r="AK7" s="742"/>
      <c r="AL7" s="742"/>
      <c r="AM7" s="743"/>
      <c r="AN7" s="741" t="s">
        <v>14</v>
      </c>
      <c r="AO7" s="742"/>
      <c r="AP7" s="742"/>
      <c r="AQ7" s="742"/>
      <c r="AR7" s="742"/>
      <c r="AS7" s="742"/>
      <c r="AT7" s="743"/>
      <c r="AU7" s="744" t="s">
        <v>15</v>
      </c>
      <c r="AV7" s="745"/>
      <c r="AW7" s="745"/>
      <c r="AX7" s="745" t="s">
        <v>16</v>
      </c>
      <c r="AY7" s="745"/>
      <c r="AZ7" s="745"/>
      <c r="BA7" s="745" t="s">
        <v>17</v>
      </c>
      <c r="BB7" s="745"/>
      <c r="BC7" s="750"/>
    </row>
    <row r="8" spans="1:55" ht="21" customHeight="1">
      <c r="A8" s="735"/>
      <c r="B8" s="736"/>
      <c r="C8" s="736"/>
      <c r="D8" s="736"/>
      <c r="E8" s="736"/>
      <c r="F8" s="736"/>
      <c r="G8" s="747"/>
      <c r="H8" s="747"/>
      <c r="I8" s="747"/>
      <c r="J8" s="747"/>
      <c r="K8" s="747"/>
      <c r="L8" s="736"/>
      <c r="M8" s="736"/>
      <c r="N8" s="736"/>
      <c r="O8" s="736"/>
      <c r="P8" s="736"/>
      <c r="Q8" s="736"/>
      <c r="R8" s="737"/>
      <c r="S8" s="33">
        <v>1</v>
      </c>
      <c r="T8" s="34">
        <v>2</v>
      </c>
      <c r="U8" s="34">
        <v>3</v>
      </c>
      <c r="V8" s="34">
        <v>4</v>
      </c>
      <c r="W8" s="34">
        <v>5</v>
      </c>
      <c r="X8" s="34">
        <v>6</v>
      </c>
      <c r="Y8" s="35">
        <v>7</v>
      </c>
      <c r="Z8" s="33">
        <v>8</v>
      </c>
      <c r="AA8" s="34">
        <v>9</v>
      </c>
      <c r="AB8" s="34">
        <v>10</v>
      </c>
      <c r="AC8" s="34">
        <v>11</v>
      </c>
      <c r="AD8" s="34">
        <v>12</v>
      </c>
      <c r="AE8" s="34">
        <v>13</v>
      </c>
      <c r="AF8" s="35">
        <v>14</v>
      </c>
      <c r="AG8" s="33">
        <v>15</v>
      </c>
      <c r="AH8" s="34">
        <v>16</v>
      </c>
      <c r="AI8" s="34">
        <v>17</v>
      </c>
      <c r="AJ8" s="34">
        <v>18</v>
      </c>
      <c r="AK8" s="34">
        <v>19</v>
      </c>
      <c r="AL8" s="34">
        <v>20</v>
      </c>
      <c r="AM8" s="35">
        <v>21</v>
      </c>
      <c r="AN8" s="36">
        <v>22</v>
      </c>
      <c r="AO8" s="34">
        <v>23</v>
      </c>
      <c r="AP8" s="34">
        <v>24</v>
      </c>
      <c r="AQ8" s="34">
        <v>25</v>
      </c>
      <c r="AR8" s="34">
        <v>26</v>
      </c>
      <c r="AS8" s="34">
        <v>27</v>
      </c>
      <c r="AT8" s="35">
        <v>28</v>
      </c>
      <c r="AU8" s="746"/>
      <c r="AV8" s="747"/>
      <c r="AW8" s="747"/>
      <c r="AX8" s="747"/>
      <c r="AY8" s="747"/>
      <c r="AZ8" s="747"/>
      <c r="BA8" s="747"/>
      <c r="BB8" s="747"/>
      <c r="BC8" s="751"/>
    </row>
    <row r="9" spans="1:55" ht="21" customHeight="1">
      <c r="A9" s="735"/>
      <c r="B9" s="736"/>
      <c r="C9" s="736"/>
      <c r="D9" s="736"/>
      <c r="E9" s="736"/>
      <c r="F9" s="736"/>
      <c r="G9" s="747"/>
      <c r="H9" s="747"/>
      <c r="I9" s="747"/>
      <c r="J9" s="747"/>
      <c r="K9" s="747"/>
      <c r="L9" s="736"/>
      <c r="M9" s="736"/>
      <c r="N9" s="736"/>
      <c r="O9" s="736"/>
      <c r="P9" s="736"/>
      <c r="Q9" s="736"/>
      <c r="R9" s="737"/>
      <c r="S9" s="37"/>
      <c r="T9" s="34"/>
      <c r="U9" s="34"/>
      <c r="V9" s="34"/>
      <c r="W9" s="34"/>
      <c r="X9" s="34"/>
      <c r="Y9" s="35"/>
      <c r="Z9" s="33"/>
      <c r="AA9" s="34"/>
      <c r="AB9" s="34"/>
      <c r="AC9" s="34"/>
      <c r="AD9" s="34"/>
      <c r="AE9" s="34"/>
      <c r="AF9" s="35"/>
      <c r="AG9" s="33"/>
      <c r="AH9" s="34"/>
      <c r="AI9" s="34"/>
      <c r="AJ9" s="34"/>
      <c r="AK9" s="34"/>
      <c r="AL9" s="34"/>
      <c r="AM9" s="35"/>
      <c r="AN9" s="36"/>
      <c r="AO9" s="34"/>
      <c r="AP9" s="34"/>
      <c r="AQ9" s="34"/>
      <c r="AR9" s="34"/>
      <c r="AS9" s="34"/>
      <c r="AT9" s="35"/>
      <c r="AU9" s="746"/>
      <c r="AV9" s="747"/>
      <c r="AW9" s="747"/>
      <c r="AX9" s="747"/>
      <c r="AY9" s="747"/>
      <c r="AZ9" s="747"/>
      <c r="BA9" s="747"/>
      <c r="BB9" s="747"/>
      <c r="BC9" s="751"/>
    </row>
    <row r="10" spans="1:55" ht="21" customHeight="1">
      <c r="A10" s="735"/>
      <c r="B10" s="736"/>
      <c r="C10" s="736"/>
      <c r="D10" s="736"/>
      <c r="E10" s="736"/>
      <c r="F10" s="736"/>
      <c r="G10" s="740"/>
      <c r="H10" s="740"/>
      <c r="I10" s="740"/>
      <c r="J10" s="740"/>
      <c r="K10" s="740"/>
      <c r="L10" s="736"/>
      <c r="M10" s="736"/>
      <c r="N10" s="736"/>
      <c r="O10" s="736"/>
      <c r="P10" s="736"/>
      <c r="Q10" s="736"/>
      <c r="R10" s="737"/>
      <c r="S10" s="38"/>
      <c r="T10" s="39"/>
      <c r="U10" s="39"/>
      <c r="V10" s="39"/>
      <c r="W10" s="39"/>
      <c r="X10" s="40"/>
      <c r="Y10" s="41"/>
      <c r="Z10" s="38"/>
      <c r="AA10" s="40"/>
      <c r="AB10" s="40"/>
      <c r="AC10" s="40"/>
      <c r="AD10" s="40"/>
      <c r="AE10" s="40"/>
      <c r="AF10" s="41"/>
      <c r="AG10" s="38"/>
      <c r="AH10" s="40"/>
      <c r="AI10" s="40"/>
      <c r="AJ10" s="40"/>
      <c r="AK10" s="40"/>
      <c r="AL10" s="40"/>
      <c r="AM10" s="41"/>
      <c r="AN10" s="3"/>
      <c r="AO10" s="40"/>
      <c r="AP10" s="40"/>
      <c r="AQ10" s="40"/>
      <c r="AR10" s="40"/>
      <c r="AS10" s="40"/>
      <c r="AT10" s="41"/>
      <c r="AU10" s="738">
        <f t="shared" ref="AU10:AU19" si="0">SUM(S10:AT10)</f>
        <v>0</v>
      </c>
      <c r="AV10" s="738"/>
      <c r="AW10" s="739"/>
      <c r="AX10" s="726">
        <f t="shared" ref="AX10:AX19" si="1">ROUND(AU10/4,1)</f>
        <v>0</v>
      </c>
      <c r="AY10" s="727"/>
      <c r="AZ10" s="728"/>
      <c r="BA10" s="726" t="e">
        <f>IF(AX10&gt;$AU$21,1,ROUNDDOWN(AX10/$AU$21,1))</f>
        <v>#DIV/0!</v>
      </c>
      <c r="BB10" s="727"/>
      <c r="BC10" s="729"/>
    </row>
    <row r="11" spans="1:55" ht="21" customHeight="1">
      <c r="A11" s="735"/>
      <c r="B11" s="736"/>
      <c r="C11" s="736"/>
      <c r="D11" s="736"/>
      <c r="E11" s="736"/>
      <c r="F11" s="736"/>
      <c r="G11" s="740"/>
      <c r="H11" s="740"/>
      <c r="I11" s="740"/>
      <c r="J11" s="740"/>
      <c r="K11" s="740"/>
      <c r="L11" s="736"/>
      <c r="M11" s="736"/>
      <c r="N11" s="736"/>
      <c r="O11" s="736"/>
      <c r="P11" s="736"/>
      <c r="Q11" s="736"/>
      <c r="R11" s="737"/>
      <c r="S11" s="38"/>
      <c r="T11" s="39"/>
      <c r="U11" s="39"/>
      <c r="V11" s="39"/>
      <c r="W11" s="39"/>
      <c r="X11" s="40"/>
      <c r="Y11" s="41"/>
      <c r="Z11" s="38"/>
      <c r="AA11" s="40"/>
      <c r="AB11" s="40"/>
      <c r="AC11" s="40"/>
      <c r="AD11" s="40"/>
      <c r="AE11" s="40"/>
      <c r="AF11" s="41"/>
      <c r="AG11" s="38"/>
      <c r="AH11" s="40"/>
      <c r="AI11" s="40"/>
      <c r="AJ11" s="40"/>
      <c r="AK11" s="40"/>
      <c r="AL11" s="40"/>
      <c r="AM11" s="41"/>
      <c r="AN11" s="3"/>
      <c r="AO11" s="40"/>
      <c r="AP11" s="40"/>
      <c r="AQ11" s="40"/>
      <c r="AR11" s="40"/>
      <c r="AS11" s="40"/>
      <c r="AT11" s="41"/>
      <c r="AU11" s="738">
        <f t="shared" si="0"/>
        <v>0</v>
      </c>
      <c r="AV11" s="738"/>
      <c r="AW11" s="739"/>
      <c r="AX11" s="726">
        <f t="shared" si="1"/>
        <v>0</v>
      </c>
      <c r="AY11" s="727"/>
      <c r="AZ11" s="728"/>
      <c r="BA11" s="726" t="e">
        <f t="shared" ref="BA11:BA19" si="2">IF(AX11&gt;$AU$21,1,ROUNDDOWN(AX11/$AU$21,1))</f>
        <v>#DIV/0!</v>
      </c>
      <c r="BB11" s="727"/>
      <c r="BC11" s="729"/>
    </row>
    <row r="12" spans="1:55" ht="21" customHeight="1">
      <c r="A12" s="735"/>
      <c r="B12" s="736"/>
      <c r="C12" s="736"/>
      <c r="D12" s="736"/>
      <c r="E12" s="736"/>
      <c r="F12" s="736"/>
      <c r="G12" s="740"/>
      <c r="H12" s="740"/>
      <c r="I12" s="740"/>
      <c r="J12" s="740"/>
      <c r="K12" s="740"/>
      <c r="L12" s="736"/>
      <c r="M12" s="736"/>
      <c r="N12" s="736"/>
      <c r="O12" s="736"/>
      <c r="P12" s="736"/>
      <c r="Q12" s="736"/>
      <c r="R12" s="737"/>
      <c r="S12" s="38"/>
      <c r="T12" s="39"/>
      <c r="U12" s="39"/>
      <c r="V12" s="39"/>
      <c r="W12" s="39"/>
      <c r="X12" s="40"/>
      <c r="Y12" s="41"/>
      <c r="Z12" s="38"/>
      <c r="AA12" s="40"/>
      <c r="AB12" s="40"/>
      <c r="AC12" s="40"/>
      <c r="AD12" s="40"/>
      <c r="AE12" s="40"/>
      <c r="AF12" s="41"/>
      <c r="AG12" s="38"/>
      <c r="AH12" s="40"/>
      <c r="AI12" s="40"/>
      <c r="AJ12" s="40"/>
      <c r="AK12" s="40"/>
      <c r="AL12" s="40"/>
      <c r="AM12" s="41"/>
      <c r="AN12" s="3"/>
      <c r="AO12" s="40"/>
      <c r="AP12" s="40"/>
      <c r="AQ12" s="40"/>
      <c r="AR12" s="40"/>
      <c r="AS12" s="40"/>
      <c r="AT12" s="41"/>
      <c r="AU12" s="738">
        <f t="shared" si="0"/>
        <v>0</v>
      </c>
      <c r="AV12" s="738"/>
      <c r="AW12" s="739"/>
      <c r="AX12" s="726">
        <f t="shared" si="1"/>
        <v>0</v>
      </c>
      <c r="AY12" s="727"/>
      <c r="AZ12" s="728"/>
      <c r="BA12" s="726" t="e">
        <f t="shared" si="2"/>
        <v>#DIV/0!</v>
      </c>
      <c r="BB12" s="727"/>
      <c r="BC12" s="729"/>
    </row>
    <row r="13" spans="1:55" ht="21" customHeight="1">
      <c r="A13" s="735"/>
      <c r="B13" s="736"/>
      <c r="C13" s="736"/>
      <c r="D13" s="736"/>
      <c r="E13" s="736"/>
      <c r="F13" s="736"/>
      <c r="G13" s="740"/>
      <c r="H13" s="740"/>
      <c r="I13" s="740"/>
      <c r="J13" s="740"/>
      <c r="K13" s="740"/>
      <c r="L13" s="736"/>
      <c r="M13" s="736"/>
      <c r="N13" s="736"/>
      <c r="O13" s="736"/>
      <c r="P13" s="736"/>
      <c r="Q13" s="736"/>
      <c r="R13" s="737"/>
      <c r="S13" s="38"/>
      <c r="T13" s="39"/>
      <c r="U13" s="39"/>
      <c r="V13" s="39"/>
      <c r="W13" s="39"/>
      <c r="X13" s="40"/>
      <c r="Y13" s="41"/>
      <c r="Z13" s="38"/>
      <c r="AA13" s="40"/>
      <c r="AB13" s="40"/>
      <c r="AC13" s="40"/>
      <c r="AD13" s="40"/>
      <c r="AE13" s="40"/>
      <c r="AF13" s="41"/>
      <c r="AG13" s="38"/>
      <c r="AH13" s="40"/>
      <c r="AI13" s="40"/>
      <c r="AJ13" s="40"/>
      <c r="AK13" s="40"/>
      <c r="AL13" s="40"/>
      <c r="AM13" s="41"/>
      <c r="AN13" s="3"/>
      <c r="AO13" s="40"/>
      <c r="AP13" s="40"/>
      <c r="AQ13" s="40"/>
      <c r="AR13" s="40"/>
      <c r="AS13" s="40"/>
      <c r="AT13" s="41"/>
      <c r="AU13" s="738">
        <f t="shared" si="0"/>
        <v>0</v>
      </c>
      <c r="AV13" s="738"/>
      <c r="AW13" s="739"/>
      <c r="AX13" s="726">
        <f t="shared" si="1"/>
        <v>0</v>
      </c>
      <c r="AY13" s="727"/>
      <c r="AZ13" s="728"/>
      <c r="BA13" s="726" t="e">
        <f t="shared" si="2"/>
        <v>#DIV/0!</v>
      </c>
      <c r="BB13" s="727"/>
      <c r="BC13" s="729"/>
    </row>
    <row r="14" spans="1:55" ht="21" customHeight="1">
      <c r="A14" s="735"/>
      <c r="B14" s="736"/>
      <c r="C14" s="736"/>
      <c r="D14" s="736"/>
      <c r="E14" s="736"/>
      <c r="F14" s="736"/>
      <c r="G14" s="740"/>
      <c r="H14" s="740"/>
      <c r="I14" s="740"/>
      <c r="J14" s="740"/>
      <c r="K14" s="740"/>
      <c r="L14" s="736"/>
      <c r="M14" s="736"/>
      <c r="N14" s="736"/>
      <c r="O14" s="736"/>
      <c r="P14" s="736"/>
      <c r="Q14" s="736"/>
      <c r="R14" s="737"/>
      <c r="S14" s="38"/>
      <c r="T14" s="40"/>
      <c r="U14" s="40"/>
      <c r="V14" s="40"/>
      <c r="W14" s="40"/>
      <c r="X14" s="40"/>
      <c r="Y14" s="41"/>
      <c r="Z14" s="38"/>
      <c r="AA14" s="40"/>
      <c r="AB14" s="40"/>
      <c r="AC14" s="40"/>
      <c r="AD14" s="40"/>
      <c r="AE14" s="40"/>
      <c r="AF14" s="41"/>
      <c r="AG14" s="38"/>
      <c r="AH14" s="40"/>
      <c r="AI14" s="40"/>
      <c r="AJ14" s="40"/>
      <c r="AK14" s="40"/>
      <c r="AL14" s="40"/>
      <c r="AM14" s="41"/>
      <c r="AN14" s="3"/>
      <c r="AO14" s="40"/>
      <c r="AP14" s="40"/>
      <c r="AQ14" s="40"/>
      <c r="AR14" s="40"/>
      <c r="AS14" s="40"/>
      <c r="AT14" s="41"/>
      <c r="AU14" s="738">
        <f t="shared" si="0"/>
        <v>0</v>
      </c>
      <c r="AV14" s="738"/>
      <c r="AW14" s="739"/>
      <c r="AX14" s="726">
        <f t="shared" si="1"/>
        <v>0</v>
      </c>
      <c r="AY14" s="727"/>
      <c r="AZ14" s="728"/>
      <c r="BA14" s="726" t="e">
        <f t="shared" si="2"/>
        <v>#DIV/0!</v>
      </c>
      <c r="BB14" s="727"/>
      <c r="BC14" s="729"/>
    </row>
    <row r="15" spans="1:55" ht="21" customHeight="1">
      <c r="A15" s="735"/>
      <c r="B15" s="736"/>
      <c r="C15" s="736"/>
      <c r="D15" s="736"/>
      <c r="E15" s="736"/>
      <c r="F15" s="736"/>
      <c r="G15" s="740"/>
      <c r="H15" s="740"/>
      <c r="I15" s="740"/>
      <c r="J15" s="740"/>
      <c r="K15" s="740"/>
      <c r="L15" s="736"/>
      <c r="M15" s="736"/>
      <c r="N15" s="736"/>
      <c r="O15" s="736"/>
      <c r="P15" s="736"/>
      <c r="Q15" s="736"/>
      <c r="R15" s="737"/>
      <c r="S15" s="38"/>
      <c r="T15" s="40"/>
      <c r="U15" s="40"/>
      <c r="V15" s="40"/>
      <c r="W15" s="40"/>
      <c r="X15" s="40"/>
      <c r="Y15" s="41"/>
      <c r="Z15" s="38"/>
      <c r="AA15" s="40"/>
      <c r="AB15" s="40"/>
      <c r="AC15" s="40"/>
      <c r="AD15" s="40"/>
      <c r="AE15" s="40"/>
      <c r="AF15" s="41"/>
      <c r="AG15" s="38"/>
      <c r="AH15" s="40"/>
      <c r="AI15" s="40"/>
      <c r="AJ15" s="40"/>
      <c r="AK15" s="40"/>
      <c r="AL15" s="40"/>
      <c r="AM15" s="41"/>
      <c r="AN15" s="3"/>
      <c r="AO15" s="40"/>
      <c r="AP15" s="40"/>
      <c r="AQ15" s="40"/>
      <c r="AR15" s="40"/>
      <c r="AS15" s="40"/>
      <c r="AT15" s="41"/>
      <c r="AU15" s="738">
        <f t="shared" si="0"/>
        <v>0</v>
      </c>
      <c r="AV15" s="738"/>
      <c r="AW15" s="739"/>
      <c r="AX15" s="726">
        <f t="shared" si="1"/>
        <v>0</v>
      </c>
      <c r="AY15" s="727"/>
      <c r="AZ15" s="728"/>
      <c r="BA15" s="726" t="e">
        <f t="shared" si="2"/>
        <v>#DIV/0!</v>
      </c>
      <c r="BB15" s="727"/>
      <c r="BC15" s="729"/>
    </row>
    <row r="16" spans="1:55" ht="21" customHeight="1">
      <c r="A16" s="735"/>
      <c r="B16" s="736"/>
      <c r="C16" s="736"/>
      <c r="D16" s="736"/>
      <c r="E16" s="736"/>
      <c r="F16" s="736"/>
      <c r="G16" s="736"/>
      <c r="H16" s="736"/>
      <c r="I16" s="736"/>
      <c r="J16" s="736"/>
      <c r="K16" s="736"/>
      <c r="L16" s="736"/>
      <c r="M16" s="736"/>
      <c r="N16" s="736"/>
      <c r="O16" s="736"/>
      <c r="P16" s="736"/>
      <c r="Q16" s="736"/>
      <c r="R16" s="737"/>
      <c r="S16" s="38"/>
      <c r="T16" s="40"/>
      <c r="U16" s="40"/>
      <c r="V16" s="40"/>
      <c r="W16" s="40"/>
      <c r="X16" s="40"/>
      <c r="Y16" s="41"/>
      <c r="Z16" s="38"/>
      <c r="AA16" s="40"/>
      <c r="AB16" s="40"/>
      <c r="AC16" s="40"/>
      <c r="AD16" s="40"/>
      <c r="AE16" s="40"/>
      <c r="AF16" s="41"/>
      <c r="AG16" s="38"/>
      <c r="AH16" s="40"/>
      <c r="AI16" s="40"/>
      <c r="AJ16" s="40"/>
      <c r="AK16" s="40"/>
      <c r="AL16" s="40"/>
      <c r="AM16" s="41"/>
      <c r="AN16" s="3"/>
      <c r="AO16" s="40"/>
      <c r="AP16" s="40"/>
      <c r="AQ16" s="40"/>
      <c r="AR16" s="40"/>
      <c r="AS16" s="40"/>
      <c r="AT16" s="41"/>
      <c r="AU16" s="738">
        <f t="shared" si="0"/>
        <v>0</v>
      </c>
      <c r="AV16" s="738"/>
      <c r="AW16" s="739"/>
      <c r="AX16" s="726">
        <f t="shared" si="1"/>
        <v>0</v>
      </c>
      <c r="AY16" s="727"/>
      <c r="AZ16" s="728"/>
      <c r="BA16" s="726" t="e">
        <f t="shared" si="2"/>
        <v>#DIV/0!</v>
      </c>
      <c r="BB16" s="727"/>
      <c r="BC16" s="729"/>
    </row>
    <row r="17" spans="1:56" ht="21" customHeight="1">
      <c r="A17" s="735"/>
      <c r="B17" s="736"/>
      <c r="C17" s="736"/>
      <c r="D17" s="736"/>
      <c r="E17" s="736"/>
      <c r="F17" s="736"/>
      <c r="G17" s="736"/>
      <c r="H17" s="736"/>
      <c r="I17" s="736"/>
      <c r="J17" s="736"/>
      <c r="K17" s="736"/>
      <c r="L17" s="736"/>
      <c r="M17" s="736"/>
      <c r="N17" s="736"/>
      <c r="O17" s="736"/>
      <c r="P17" s="736"/>
      <c r="Q17" s="736"/>
      <c r="R17" s="737"/>
      <c r="S17" s="38"/>
      <c r="T17" s="40"/>
      <c r="U17" s="40"/>
      <c r="V17" s="40"/>
      <c r="W17" s="40"/>
      <c r="X17" s="40"/>
      <c r="Y17" s="41"/>
      <c r="Z17" s="38"/>
      <c r="AA17" s="40"/>
      <c r="AB17" s="40"/>
      <c r="AC17" s="40"/>
      <c r="AD17" s="40"/>
      <c r="AE17" s="40"/>
      <c r="AF17" s="41"/>
      <c r="AG17" s="38"/>
      <c r="AH17" s="40"/>
      <c r="AI17" s="40"/>
      <c r="AJ17" s="40"/>
      <c r="AK17" s="40"/>
      <c r="AL17" s="40"/>
      <c r="AM17" s="41"/>
      <c r="AN17" s="3"/>
      <c r="AO17" s="40"/>
      <c r="AP17" s="40"/>
      <c r="AQ17" s="40"/>
      <c r="AR17" s="40"/>
      <c r="AS17" s="40"/>
      <c r="AT17" s="41"/>
      <c r="AU17" s="738">
        <f t="shared" si="0"/>
        <v>0</v>
      </c>
      <c r="AV17" s="738"/>
      <c r="AW17" s="739"/>
      <c r="AX17" s="726">
        <f t="shared" si="1"/>
        <v>0</v>
      </c>
      <c r="AY17" s="727"/>
      <c r="AZ17" s="728"/>
      <c r="BA17" s="726" t="e">
        <f t="shared" si="2"/>
        <v>#DIV/0!</v>
      </c>
      <c r="BB17" s="727"/>
      <c r="BC17" s="729"/>
    </row>
    <row r="18" spans="1:56" ht="21" customHeight="1">
      <c r="A18" s="735"/>
      <c r="B18" s="736"/>
      <c r="C18" s="736"/>
      <c r="D18" s="736"/>
      <c r="E18" s="736"/>
      <c r="F18" s="736"/>
      <c r="G18" s="740"/>
      <c r="H18" s="740"/>
      <c r="I18" s="740"/>
      <c r="J18" s="740"/>
      <c r="K18" s="740"/>
      <c r="L18" s="736"/>
      <c r="M18" s="736"/>
      <c r="N18" s="736"/>
      <c r="O18" s="736"/>
      <c r="P18" s="736"/>
      <c r="Q18" s="736"/>
      <c r="R18" s="737"/>
      <c r="S18" s="38"/>
      <c r="T18" s="39"/>
      <c r="U18" s="39"/>
      <c r="V18" s="39"/>
      <c r="W18" s="39"/>
      <c r="X18" s="40"/>
      <c r="Y18" s="41"/>
      <c r="Z18" s="38"/>
      <c r="AA18" s="40"/>
      <c r="AB18" s="40"/>
      <c r="AC18" s="40"/>
      <c r="AD18" s="40"/>
      <c r="AE18" s="40"/>
      <c r="AF18" s="41"/>
      <c r="AG18" s="38"/>
      <c r="AH18" s="40"/>
      <c r="AI18" s="40"/>
      <c r="AJ18" s="40"/>
      <c r="AK18" s="40"/>
      <c r="AL18" s="40"/>
      <c r="AM18" s="41"/>
      <c r="AN18" s="3"/>
      <c r="AO18" s="40"/>
      <c r="AP18" s="40"/>
      <c r="AQ18" s="40"/>
      <c r="AR18" s="40"/>
      <c r="AS18" s="40"/>
      <c r="AT18" s="41"/>
      <c r="AU18" s="738">
        <f t="shared" si="0"/>
        <v>0</v>
      </c>
      <c r="AV18" s="738"/>
      <c r="AW18" s="739"/>
      <c r="AX18" s="726">
        <f t="shared" si="1"/>
        <v>0</v>
      </c>
      <c r="AY18" s="727"/>
      <c r="AZ18" s="728"/>
      <c r="BA18" s="726" t="e">
        <f t="shared" si="2"/>
        <v>#DIV/0!</v>
      </c>
      <c r="BB18" s="727"/>
      <c r="BC18" s="729"/>
    </row>
    <row r="19" spans="1:56" ht="21" customHeight="1" thickBot="1">
      <c r="A19" s="735"/>
      <c r="B19" s="736"/>
      <c r="C19" s="736"/>
      <c r="D19" s="736"/>
      <c r="E19" s="736"/>
      <c r="F19" s="736"/>
      <c r="G19" s="736"/>
      <c r="H19" s="736"/>
      <c r="I19" s="736"/>
      <c r="J19" s="736"/>
      <c r="K19" s="736"/>
      <c r="L19" s="736"/>
      <c r="M19" s="736"/>
      <c r="N19" s="736"/>
      <c r="O19" s="736"/>
      <c r="P19" s="736"/>
      <c r="Q19" s="736"/>
      <c r="R19" s="737"/>
      <c r="S19" s="38"/>
      <c r="T19" s="40"/>
      <c r="U19" s="40"/>
      <c r="V19" s="40"/>
      <c r="W19" s="40"/>
      <c r="X19" s="40"/>
      <c r="Y19" s="41"/>
      <c r="Z19" s="38"/>
      <c r="AA19" s="40"/>
      <c r="AB19" s="40"/>
      <c r="AC19" s="40"/>
      <c r="AD19" s="40"/>
      <c r="AE19" s="40"/>
      <c r="AF19" s="41"/>
      <c r="AG19" s="38"/>
      <c r="AH19" s="40"/>
      <c r="AI19" s="40"/>
      <c r="AJ19" s="40"/>
      <c r="AK19" s="40"/>
      <c r="AL19" s="40"/>
      <c r="AM19" s="41"/>
      <c r="AN19" s="3"/>
      <c r="AO19" s="40"/>
      <c r="AP19" s="40"/>
      <c r="AQ19" s="40"/>
      <c r="AR19" s="40"/>
      <c r="AS19" s="40"/>
      <c r="AT19" s="41"/>
      <c r="AU19" s="738">
        <f t="shared" si="0"/>
        <v>0</v>
      </c>
      <c r="AV19" s="738"/>
      <c r="AW19" s="739"/>
      <c r="AX19" s="726">
        <f t="shared" si="1"/>
        <v>0</v>
      </c>
      <c r="AY19" s="727"/>
      <c r="AZ19" s="728"/>
      <c r="BA19" s="726" t="e">
        <f t="shared" si="2"/>
        <v>#DIV/0!</v>
      </c>
      <c r="BB19" s="727"/>
      <c r="BC19" s="729"/>
    </row>
    <row r="20" spans="1:56" ht="21" customHeight="1" thickBot="1">
      <c r="A20" s="707" t="s">
        <v>26</v>
      </c>
      <c r="B20" s="708"/>
      <c r="C20" s="708"/>
      <c r="D20" s="708"/>
      <c r="E20" s="708"/>
      <c r="F20" s="708"/>
      <c r="G20" s="708"/>
      <c r="H20" s="708"/>
      <c r="I20" s="708"/>
      <c r="J20" s="708"/>
      <c r="K20" s="708"/>
      <c r="L20" s="708"/>
      <c r="M20" s="708"/>
      <c r="N20" s="708"/>
      <c r="O20" s="708"/>
      <c r="P20" s="708"/>
      <c r="Q20" s="708"/>
      <c r="R20" s="730"/>
      <c r="S20" s="46">
        <f t="shared" ref="S20:AT20" si="3">SUM(S10:S19)</f>
        <v>0</v>
      </c>
      <c r="T20" s="47">
        <f t="shared" si="3"/>
        <v>0</v>
      </c>
      <c r="U20" s="47">
        <f t="shared" si="3"/>
        <v>0</v>
      </c>
      <c r="V20" s="47">
        <f t="shared" si="3"/>
        <v>0</v>
      </c>
      <c r="W20" s="47">
        <f t="shared" si="3"/>
        <v>0</v>
      </c>
      <c r="X20" s="47">
        <f t="shared" si="3"/>
        <v>0</v>
      </c>
      <c r="Y20" s="48">
        <f t="shared" si="3"/>
        <v>0</v>
      </c>
      <c r="Z20" s="49">
        <f t="shared" si="3"/>
        <v>0</v>
      </c>
      <c r="AA20" s="47">
        <f t="shared" si="3"/>
        <v>0</v>
      </c>
      <c r="AB20" s="47">
        <f t="shared" si="3"/>
        <v>0</v>
      </c>
      <c r="AC20" s="47">
        <f t="shared" si="3"/>
        <v>0</v>
      </c>
      <c r="AD20" s="47">
        <f t="shared" si="3"/>
        <v>0</v>
      </c>
      <c r="AE20" s="47">
        <f t="shared" si="3"/>
        <v>0</v>
      </c>
      <c r="AF20" s="48">
        <f t="shared" si="3"/>
        <v>0</v>
      </c>
      <c r="AG20" s="49">
        <f t="shared" si="3"/>
        <v>0</v>
      </c>
      <c r="AH20" s="47">
        <f t="shared" si="3"/>
        <v>0</v>
      </c>
      <c r="AI20" s="47">
        <f t="shared" si="3"/>
        <v>0</v>
      </c>
      <c r="AJ20" s="47">
        <f t="shared" si="3"/>
        <v>0</v>
      </c>
      <c r="AK20" s="47">
        <f t="shared" si="3"/>
        <v>0</v>
      </c>
      <c r="AL20" s="47">
        <f t="shared" si="3"/>
        <v>0</v>
      </c>
      <c r="AM20" s="48">
        <f t="shared" si="3"/>
        <v>0</v>
      </c>
      <c r="AN20" s="49">
        <f t="shared" si="3"/>
        <v>0</v>
      </c>
      <c r="AO20" s="47">
        <f t="shared" si="3"/>
        <v>0</v>
      </c>
      <c r="AP20" s="47">
        <f t="shared" si="3"/>
        <v>0</v>
      </c>
      <c r="AQ20" s="47">
        <f t="shared" si="3"/>
        <v>0</v>
      </c>
      <c r="AR20" s="47">
        <f t="shared" si="3"/>
        <v>0</v>
      </c>
      <c r="AS20" s="47">
        <f t="shared" si="3"/>
        <v>0</v>
      </c>
      <c r="AT20" s="48">
        <f t="shared" si="3"/>
        <v>0</v>
      </c>
      <c r="AU20" s="717">
        <f>SUM(AU10:AW19)</f>
        <v>0</v>
      </c>
      <c r="AV20" s="717"/>
      <c r="AW20" s="718"/>
      <c r="AX20" s="731">
        <f>SUM(AX10:AZ19)</f>
        <v>0</v>
      </c>
      <c r="AY20" s="732"/>
      <c r="AZ20" s="733"/>
      <c r="BA20" s="731" t="e">
        <f>SUM(BA10:BC19)</f>
        <v>#DIV/0!</v>
      </c>
      <c r="BB20" s="732"/>
      <c r="BC20" s="734"/>
    </row>
    <row r="21" spans="1:56" ht="21" customHeight="1" thickBot="1">
      <c r="A21" s="707" t="s">
        <v>27</v>
      </c>
      <c r="B21" s="708"/>
      <c r="C21" s="708"/>
      <c r="D21" s="708"/>
      <c r="E21" s="708"/>
      <c r="F21" s="708"/>
      <c r="G21" s="708"/>
      <c r="H21" s="708"/>
      <c r="I21" s="708"/>
      <c r="J21" s="708"/>
      <c r="K21" s="708"/>
      <c r="L21" s="708"/>
      <c r="M21" s="708"/>
      <c r="N21" s="708"/>
      <c r="O21" s="708"/>
      <c r="P21" s="708"/>
      <c r="Q21" s="708"/>
      <c r="R21" s="708"/>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10"/>
      <c r="AU21" s="711"/>
      <c r="AV21" s="712"/>
      <c r="AW21" s="712"/>
      <c r="AX21" s="712"/>
      <c r="AY21" s="712"/>
      <c r="AZ21" s="712"/>
      <c r="BA21" s="712"/>
      <c r="BB21" s="712"/>
      <c r="BC21" s="713"/>
    </row>
    <row r="22" spans="1:56" ht="21" customHeight="1" thickBot="1">
      <c r="A22" s="714" t="s">
        <v>28</v>
      </c>
      <c r="B22" s="715"/>
      <c r="C22" s="715"/>
      <c r="D22" s="715"/>
      <c r="E22" s="715"/>
      <c r="F22" s="715"/>
      <c r="G22" s="715"/>
      <c r="H22" s="715"/>
      <c r="I22" s="715"/>
      <c r="J22" s="715"/>
      <c r="K22" s="715"/>
      <c r="L22" s="715"/>
      <c r="M22" s="715"/>
      <c r="N22" s="715"/>
      <c r="O22" s="715"/>
      <c r="P22" s="715"/>
      <c r="Q22" s="715"/>
      <c r="R22" s="716"/>
      <c r="S22" s="42"/>
      <c r="T22" s="43"/>
      <c r="U22" s="43"/>
      <c r="V22" s="43"/>
      <c r="W22" s="43"/>
      <c r="X22" s="43"/>
      <c r="Y22" s="44"/>
      <c r="Z22" s="42"/>
      <c r="AA22" s="43"/>
      <c r="AB22" s="43"/>
      <c r="AC22" s="43"/>
      <c r="AD22" s="43"/>
      <c r="AE22" s="43"/>
      <c r="AF22" s="45"/>
      <c r="AG22" s="42"/>
      <c r="AH22" s="43"/>
      <c r="AI22" s="43"/>
      <c r="AJ22" s="43"/>
      <c r="AK22" s="43"/>
      <c r="AL22" s="43"/>
      <c r="AM22" s="45"/>
      <c r="AN22" s="42"/>
      <c r="AO22" s="43"/>
      <c r="AP22" s="43"/>
      <c r="AQ22" s="43"/>
      <c r="AR22" s="43"/>
      <c r="AS22" s="43"/>
      <c r="AT22" s="45"/>
      <c r="AU22" s="717">
        <f>SUM(S22:AT22)</f>
        <v>0</v>
      </c>
      <c r="AV22" s="717"/>
      <c r="AW22" s="718"/>
      <c r="AX22" s="719"/>
      <c r="AY22" s="720"/>
      <c r="AZ22" s="721"/>
      <c r="BA22" s="719"/>
      <c r="BB22" s="720"/>
      <c r="BC22" s="722"/>
    </row>
    <row r="23" spans="1:56" ht="30.75" customHeight="1">
      <c r="A23" s="723" t="s">
        <v>145</v>
      </c>
      <c r="B23" s="723"/>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3"/>
      <c r="AM23" s="723"/>
      <c r="AN23" s="723"/>
      <c r="AO23" s="723"/>
      <c r="AP23" s="723"/>
      <c r="AQ23" s="723"/>
      <c r="AR23" s="723"/>
      <c r="AS23" s="723"/>
      <c r="AT23" s="723"/>
      <c r="AU23" s="723"/>
      <c r="AV23" s="723"/>
      <c r="AW23" s="723"/>
      <c r="AX23" s="723"/>
      <c r="AY23" s="723"/>
      <c r="AZ23" s="723"/>
      <c r="BA23" s="723"/>
      <c r="BB23" s="723"/>
      <c r="BC23" s="723"/>
      <c r="BD23" s="723"/>
    </row>
    <row r="24" spans="1:56" ht="21" customHeight="1">
      <c r="A24" s="723" t="s">
        <v>146</v>
      </c>
      <c r="B24" s="723"/>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3"/>
      <c r="AO24" s="723"/>
      <c r="AP24" s="723"/>
      <c r="AQ24" s="723"/>
      <c r="AR24" s="723"/>
      <c r="AS24" s="723"/>
      <c r="AT24" s="723"/>
      <c r="AU24" s="723"/>
      <c r="AV24" s="723"/>
      <c r="AW24" s="723"/>
      <c r="AX24" s="723"/>
      <c r="AY24" s="723"/>
      <c r="AZ24" s="723"/>
      <c r="BA24" s="723"/>
      <c r="BB24" s="723"/>
      <c r="BC24" s="723"/>
      <c r="BD24" s="723"/>
    </row>
    <row r="25" spans="1:56" ht="21" customHeight="1">
      <c r="A25" s="725" t="s">
        <v>147</v>
      </c>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c r="AK25" s="725"/>
      <c r="AL25" s="725"/>
      <c r="AM25" s="725"/>
      <c r="AN25" s="725"/>
      <c r="AO25" s="725"/>
      <c r="AP25" s="725"/>
      <c r="AQ25" s="725"/>
      <c r="AR25" s="725"/>
      <c r="AS25" s="725"/>
      <c r="AT25" s="725"/>
      <c r="AU25" s="725"/>
      <c r="AV25" s="725"/>
      <c r="AW25" s="725"/>
      <c r="AX25" s="725"/>
      <c r="AY25" s="725"/>
      <c r="AZ25" s="725"/>
      <c r="BA25" s="725"/>
      <c r="BB25" s="725"/>
      <c r="BC25" s="725"/>
      <c r="BD25" s="725"/>
    </row>
    <row r="26" spans="1:56" ht="21" customHeight="1">
      <c r="A26" s="725"/>
      <c r="B26" s="725"/>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5"/>
      <c r="AM26" s="725"/>
      <c r="AN26" s="725"/>
      <c r="AO26" s="725"/>
      <c r="AP26" s="725"/>
      <c r="AQ26" s="725"/>
      <c r="AR26" s="725"/>
      <c r="AS26" s="725"/>
      <c r="AT26" s="725"/>
      <c r="AU26" s="725"/>
      <c r="AV26" s="725"/>
      <c r="AW26" s="725"/>
      <c r="AX26" s="725"/>
      <c r="AY26" s="725"/>
      <c r="AZ26" s="725"/>
      <c r="BA26" s="725"/>
      <c r="BB26" s="725"/>
      <c r="BC26" s="725"/>
      <c r="BD26" s="725"/>
    </row>
    <row r="27" spans="1:56" ht="21" customHeight="1">
      <c r="A27" s="724" t="s">
        <v>148</v>
      </c>
      <c r="B27" s="724"/>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4"/>
      <c r="AE27" s="724"/>
      <c r="AF27" s="724"/>
      <c r="AG27" s="724"/>
      <c r="AH27" s="724"/>
      <c r="AI27" s="724"/>
      <c r="AJ27" s="724"/>
      <c r="AK27" s="724"/>
      <c r="AL27" s="724"/>
      <c r="AM27" s="724"/>
      <c r="AN27" s="724"/>
      <c r="AO27" s="724"/>
      <c r="AP27" s="724"/>
      <c r="AQ27" s="724"/>
      <c r="AR27" s="724"/>
      <c r="AS27" s="724"/>
      <c r="AT27" s="724"/>
      <c r="AU27" s="724"/>
      <c r="AV27" s="724"/>
      <c r="AW27" s="724"/>
      <c r="AX27" s="724"/>
      <c r="AY27" s="724"/>
      <c r="AZ27" s="724"/>
      <c r="BA27" s="724"/>
      <c r="BB27" s="724"/>
      <c r="BC27" s="724"/>
      <c r="BD27" s="724"/>
    </row>
    <row r="28" spans="1:56" ht="21" customHeight="1">
      <c r="A28" s="724"/>
      <c r="B28" s="724"/>
      <c r="C28" s="724"/>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4"/>
      <c r="AF28" s="724"/>
      <c r="AG28" s="724"/>
      <c r="AH28" s="724"/>
      <c r="AI28" s="724"/>
      <c r="AJ28" s="724"/>
      <c r="AK28" s="724"/>
      <c r="AL28" s="724"/>
      <c r="AM28" s="724"/>
      <c r="AN28" s="724"/>
      <c r="AO28" s="724"/>
      <c r="AP28" s="724"/>
      <c r="AQ28" s="724"/>
      <c r="AR28" s="724"/>
      <c r="AS28" s="724"/>
      <c r="AT28" s="724"/>
      <c r="AU28" s="724"/>
      <c r="AV28" s="724"/>
      <c r="AW28" s="724"/>
      <c r="AX28" s="724"/>
      <c r="AY28" s="724"/>
      <c r="AZ28" s="724"/>
      <c r="BA28" s="724"/>
      <c r="BB28" s="724"/>
      <c r="BC28" s="724"/>
      <c r="BD28" s="724"/>
    </row>
    <row r="29" spans="1:56" ht="21" customHeight="1">
      <c r="A29" s="723" t="s">
        <v>149</v>
      </c>
      <c r="B29" s="723"/>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23"/>
      <c r="AP29" s="723"/>
      <c r="AQ29" s="723"/>
      <c r="AR29" s="723"/>
      <c r="AS29" s="723"/>
      <c r="AT29" s="723"/>
      <c r="AU29" s="723"/>
      <c r="AV29" s="723"/>
      <c r="AW29" s="723"/>
      <c r="AX29" s="723"/>
      <c r="AY29" s="723"/>
      <c r="AZ29" s="723"/>
      <c r="BA29" s="723"/>
      <c r="BB29" s="723"/>
      <c r="BC29" s="723"/>
      <c r="BD29" s="723"/>
    </row>
    <row r="30" spans="1:56" ht="21" customHeight="1">
      <c r="A30" s="723" t="s">
        <v>150</v>
      </c>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23"/>
      <c r="AP30" s="723"/>
      <c r="AQ30" s="723"/>
      <c r="AR30" s="723"/>
      <c r="AS30" s="723"/>
      <c r="AT30" s="723"/>
      <c r="AU30" s="723"/>
      <c r="AV30" s="723"/>
      <c r="AW30" s="723"/>
      <c r="AX30" s="723"/>
      <c r="AY30" s="723"/>
      <c r="AZ30" s="723"/>
      <c r="BA30" s="723"/>
      <c r="BB30" s="723"/>
      <c r="BC30" s="723"/>
      <c r="BD30" s="723"/>
    </row>
    <row r="31" spans="1:56" ht="21" customHeight="1">
      <c r="A31" s="724" t="s">
        <v>151</v>
      </c>
      <c r="B31" s="724"/>
      <c r="C31" s="724"/>
      <c r="D31" s="724"/>
      <c r="E31" s="724"/>
      <c r="F31" s="724"/>
      <c r="G31" s="724"/>
      <c r="H31" s="724"/>
      <c r="I31" s="724"/>
      <c r="J31" s="724"/>
      <c r="K31" s="724"/>
      <c r="L31" s="724"/>
      <c r="M31" s="724"/>
      <c r="N31" s="724"/>
      <c r="O31" s="724"/>
      <c r="P31" s="724"/>
      <c r="Q31" s="724"/>
      <c r="R31" s="724"/>
      <c r="S31" s="724"/>
      <c r="T31" s="724"/>
      <c r="U31" s="724"/>
      <c r="V31" s="724"/>
      <c r="W31" s="724"/>
      <c r="X31" s="724"/>
      <c r="Y31" s="724"/>
      <c r="Z31" s="724"/>
      <c r="AA31" s="724"/>
      <c r="AB31" s="724"/>
      <c r="AC31" s="724"/>
      <c r="AD31" s="724"/>
      <c r="AE31" s="724"/>
      <c r="AF31" s="724"/>
      <c r="AG31" s="724"/>
      <c r="AH31" s="724"/>
      <c r="AI31" s="724"/>
      <c r="AJ31" s="724"/>
      <c r="AK31" s="724"/>
      <c r="AL31" s="724"/>
      <c r="AM31" s="724"/>
      <c r="AN31" s="724"/>
      <c r="AO31" s="724"/>
      <c r="AP31" s="724"/>
      <c r="AQ31" s="724"/>
      <c r="AR31" s="724"/>
      <c r="AS31" s="724"/>
      <c r="AT31" s="724"/>
      <c r="AU31" s="724"/>
      <c r="AV31" s="724"/>
      <c r="AW31" s="724"/>
      <c r="AX31" s="724"/>
      <c r="AY31" s="724"/>
      <c r="AZ31" s="724"/>
      <c r="BA31" s="724"/>
      <c r="BB31" s="724"/>
      <c r="BC31" s="724"/>
      <c r="BD31" s="724"/>
    </row>
    <row r="32" spans="1:56" ht="21" customHeight="1">
      <c r="A32" s="724"/>
      <c r="B32" s="724"/>
      <c r="C32" s="724"/>
      <c r="D32" s="724"/>
      <c r="E32" s="724"/>
      <c r="F32" s="724"/>
      <c r="G32" s="724"/>
      <c r="H32" s="724"/>
      <c r="I32" s="724"/>
      <c r="J32" s="724"/>
      <c r="K32" s="724"/>
      <c r="L32" s="724"/>
      <c r="M32" s="724"/>
      <c r="N32" s="724"/>
      <c r="O32" s="724"/>
      <c r="P32" s="724"/>
      <c r="Q32" s="724"/>
      <c r="R32" s="724"/>
      <c r="S32" s="724"/>
      <c r="T32" s="724"/>
      <c r="U32" s="724"/>
      <c r="V32" s="724"/>
      <c r="W32" s="724"/>
      <c r="X32" s="724"/>
      <c r="Y32" s="724"/>
      <c r="Z32" s="724"/>
      <c r="AA32" s="724"/>
      <c r="AB32" s="724"/>
      <c r="AC32" s="724"/>
      <c r="AD32" s="724"/>
      <c r="AE32" s="724"/>
      <c r="AF32" s="724"/>
      <c r="AG32" s="724"/>
      <c r="AH32" s="724"/>
      <c r="AI32" s="724"/>
      <c r="AJ32" s="724"/>
      <c r="AK32" s="724"/>
      <c r="AL32" s="724"/>
      <c r="AM32" s="724"/>
      <c r="AN32" s="724"/>
      <c r="AO32" s="724"/>
      <c r="AP32" s="724"/>
      <c r="AQ32" s="724"/>
      <c r="AR32" s="724"/>
      <c r="AS32" s="724"/>
      <c r="AT32" s="724"/>
      <c r="AU32" s="724"/>
      <c r="AV32" s="724"/>
      <c r="AW32" s="724"/>
      <c r="AX32" s="724"/>
      <c r="AY32" s="724"/>
      <c r="AZ32" s="724"/>
      <c r="BA32" s="724"/>
      <c r="BB32" s="724"/>
      <c r="BC32" s="724"/>
      <c r="BD32" s="724"/>
    </row>
  </sheetData>
  <mergeCells count="103">
    <mergeCell ref="A1:AW1"/>
    <mergeCell ref="A2:BC2"/>
    <mergeCell ref="A4:R4"/>
    <mergeCell ref="S4:AE4"/>
    <mergeCell ref="AF4:AM4"/>
    <mergeCell ref="AN4:BC4"/>
    <mergeCell ref="AK5:AS5"/>
    <mergeCell ref="AT5:BC5"/>
    <mergeCell ref="A6:R6"/>
    <mergeCell ref="S6:AE6"/>
    <mergeCell ref="AF6:AM6"/>
    <mergeCell ref="AN6:BC6"/>
    <mergeCell ref="A5:G5"/>
    <mergeCell ref="H5:R5"/>
    <mergeCell ref="S5:Z5"/>
    <mergeCell ref="AA5:AJ5"/>
    <mergeCell ref="AN7:AT7"/>
    <mergeCell ref="AU7:AW9"/>
    <mergeCell ref="A7:F9"/>
    <mergeCell ref="G7:K9"/>
    <mergeCell ref="L7:R9"/>
    <mergeCell ref="S7:Y7"/>
    <mergeCell ref="AX7:AZ9"/>
    <mergeCell ref="BA7:BC9"/>
    <mergeCell ref="A10:F10"/>
    <mergeCell ref="G10:K10"/>
    <mergeCell ref="L10:R10"/>
    <mergeCell ref="AU10:AW10"/>
    <mergeCell ref="AX10:AZ10"/>
    <mergeCell ref="BA10:BC10"/>
    <mergeCell ref="Z7:AF7"/>
    <mergeCell ref="AG7:AM7"/>
    <mergeCell ref="AX18:AZ18"/>
    <mergeCell ref="BA18:BC18"/>
    <mergeCell ref="AX15:AZ15"/>
    <mergeCell ref="BA13:BC13"/>
    <mergeCell ref="BA11:BC11"/>
    <mergeCell ref="AX12:AZ12"/>
    <mergeCell ref="L12:R12"/>
    <mergeCell ref="AU12:AW12"/>
    <mergeCell ref="A13:F13"/>
    <mergeCell ref="G13:K13"/>
    <mergeCell ref="A14:F14"/>
    <mergeCell ref="G14:K14"/>
    <mergeCell ref="L14:R14"/>
    <mergeCell ref="AU14:AW14"/>
    <mergeCell ref="L13:R13"/>
    <mergeCell ref="AU13:AW13"/>
    <mergeCell ref="BA12:BC12"/>
    <mergeCell ref="AX14:AZ14"/>
    <mergeCell ref="BA14:BC14"/>
    <mergeCell ref="A11:F11"/>
    <mergeCell ref="G11:K11"/>
    <mergeCell ref="L11:R11"/>
    <mergeCell ref="AU11:AW11"/>
    <mergeCell ref="AX13:AZ13"/>
    <mergeCell ref="AX17:AZ17"/>
    <mergeCell ref="BA17:BC17"/>
    <mergeCell ref="A16:F16"/>
    <mergeCell ref="G16:K16"/>
    <mergeCell ref="L16:R16"/>
    <mergeCell ref="AU16:AW16"/>
    <mergeCell ref="AX11:AZ11"/>
    <mergeCell ref="BA15:BC15"/>
    <mergeCell ref="AX16:AZ16"/>
    <mergeCell ref="BA16:BC16"/>
    <mergeCell ref="A12:F12"/>
    <mergeCell ref="G12:K12"/>
    <mergeCell ref="A17:F17"/>
    <mergeCell ref="G17:K17"/>
    <mergeCell ref="A18:F18"/>
    <mergeCell ref="G18:K18"/>
    <mergeCell ref="L18:R18"/>
    <mergeCell ref="AU18:AW18"/>
    <mergeCell ref="L17:R17"/>
    <mergeCell ref="AU17:AW17"/>
    <mergeCell ref="A15:F15"/>
    <mergeCell ref="G15:K15"/>
    <mergeCell ref="L15:R15"/>
    <mergeCell ref="AU15:AW15"/>
    <mergeCell ref="AX19:AZ19"/>
    <mergeCell ref="BA19:BC19"/>
    <mergeCell ref="A20:R20"/>
    <mergeCell ref="AU20:AW20"/>
    <mergeCell ref="AX20:AZ20"/>
    <mergeCell ref="BA20:BC20"/>
    <mergeCell ref="A19:F19"/>
    <mergeCell ref="G19:K19"/>
    <mergeCell ref="L19:R19"/>
    <mergeCell ref="AU19:AW19"/>
    <mergeCell ref="A21:AT21"/>
    <mergeCell ref="AU21:BC21"/>
    <mergeCell ref="A22:R22"/>
    <mergeCell ref="AU22:AW22"/>
    <mergeCell ref="AX22:AZ22"/>
    <mergeCell ref="BA22:BC22"/>
    <mergeCell ref="A29:BD29"/>
    <mergeCell ref="A30:BD30"/>
    <mergeCell ref="A31:BD32"/>
    <mergeCell ref="A23:BD23"/>
    <mergeCell ref="A24:BD24"/>
    <mergeCell ref="A25:BD26"/>
    <mergeCell ref="A27:BD28"/>
  </mergeCells>
  <phoneticPr fontId="3"/>
  <pageMargins left="0.70866141732283472" right="0.70866141732283472" top="0.74803149606299213" bottom="0.55118110236220474" header="0.31496062992125984" footer="0.31496062992125984"/>
  <pageSetup paperSize="9" scale="8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32"/>
  <sheetViews>
    <sheetView zoomScaleNormal="100" workbookViewId="0">
      <selection sqref="A1:AW1"/>
    </sheetView>
  </sheetViews>
  <sheetFormatPr defaultColWidth="9" defaultRowHeight="21" customHeight="1"/>
  <cols>
    <col min="1" max="4" width="2.625" style="2" customWidth="1"/>
    <col min="5" max="18" width="2.625" style="1" customWidth="1"/>
    <col min="19" max="46" width="2.875" style="1" customWidth="1"/>
    <col min="47" max="70" width="2.625" style="1" customWidth="1"/>
    <col min="71" max="16384" width="9" style="1"/>
  </cols>
  <sheetData>
    <row r="1" spans="1:55" ht="21" customHeight="1">
      <c r="A1" s="752" t="s">
        <v>235</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M1" s="752"/>
      <c r="AN1" s="752"/>
      <c r="AO1" s="752"/>
      <c r="AP1" s="752"/>
      <c r="AQ1" s="752"/>
      <c r="AR1" s="752"/>
      <c r="AS1" s="752"/>
      <c r="AT1" s="752"/>
      <c r="AU1" s="752"/>
      <c r="AV1" s="752"/>
      <c r="AW1" s="752"/>
    </row>
    <row r="2" spans="1:55" ht="21" customHeight="1">
      <c r="A2" s="753" t="s">
        <v>237</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753"/>
      <c r="AR2" s="753"/>
      <c r="AS2" s="753"/>
      <c r="AT2" s="753"/>
      <c r="AU2" s="753"/>
      <c r="AV2" s="753"/>
      <c r="AW2" s="753"/>
      <c r="AX2" s="753"/>
      <c r="AY2" s="753"/>
      <c r="AZ2" s="753"/>
      <c r="BA2" s="753"/>
      <c r="BB2" s="753"/>
      <c r="BC2" s="753"/>
    </row>
    <row r="3" spans="1:55" ht="21" customHeight="1" thickBot="1">
      <c r="A3" s="1"/>
      <c r="B3" s="1"/>
      <c r="C3" s="1"/>
      <c r="D3" s="1"/>
      <c r="AU3" s="50" t="s">
        <v>226</v>
      </c>
    </row>
    <row r="4" spans="1:55" ht="21" customHeight="1" thickBot="1">
      <c r="A4" s="754" t="s">
        <v>5</v>
      </c>
      <c r="B4" s="755"/>
      <c r="C4" s="755"/>
      <c r="D4" s="755"/>
      <c r="E4" s="755"/>
      <c r="F4" s="755"/>
      <c r="G4" s="755"/>
      <c r="H4" s="755"/>
      <c r="I4" s="755"/>
      <c r="J4" s="755"/>
      <c r="K4" s="755"/>
      <c r="L4" s="755"/>
      <c r="M4" s="755"/>
      <c r="N4" s="755"/>
      <c r="O4" s="755"/>
      <c r="P4" s="755"/>
      <c r="Q4" s="755"/>
      <c r="R4" s="755"/>
      <c r="S4" s="755" t="s">
        <v>48</v>
      </c>
      <c r="T4" s="755"/>
      <c r="U4" s="755"/>
      <c r="V4" s="755"/>
      <c r="W4" s="755"/>
      <c r="X4" s="755"/>
      <c r="Y4" s="755"/>
      <c r="Z4" s="755"/>
      <c r="AA4" s="755"/>
      <c r="AB4" s="755"/>
      <c r="AC4" s="755"/>
      <c r="AD4" s="755"/>
      <c r="AE4" s="755"/>
      <c r="AF4" s="755" t="s">
        <v>6</v>
      </c>
      <c r="AG4" s="755"/>
      <c r="AH4" s="755"/>
      <c r="AI4" s="755"/>
      <c r="AJ4" s="755"/>
      <c r="AK4" s="755"/>
      <c r="AL4" s="755"/>
      <c r="AM4" s="755"/>
      <c r="AN4" s="755" t="s">
        <v>223</v>
      </c>
      <c r="AO4" s="755"/>
      <c r="AP4" s="755"/>
      <c r="AQ4" s="755"/>
      <c r="AR4" s="755"/>
      <c r="AS4" s="755"/>
      <c r="AT4" s="755"/>
      <c r="AU4" s="755"/>
      <c r="AV4" s="755"/>
      <c r="AW4" s="755"/>
      <c r="AX4" s="755"/>
      <c r="AY4" s="755"/>
      <c r="AZ4" s="755"/>
      <c r="BA4" s="755"/>
      <c r="BB4" s="755"/>
      <c r="BC4" s="756"/>
    </row>
    <row r="5" spans="1:55" ht="21" customHeight="1" thickBot="1">
      <c r="A5" s="762" t="s">
        <v>7</v>
      </c>
      <c r="B5" s="763"/>
      <c r="C5" s="763"/>
      <c r="D5" s="763"/>
      <c r="E5" s="763"/>
      <c r="F5" s="763"/>
      <c r="G5" s="763"/>
      <c r="H5" s="757">
        <v>30</v>
      </c>
      <c r="I5" s="708"/>
      <c r="J5" s="708"/>
      <c r="K5" s="708"/>
      <c r="L5" s="708"/>
      <c r="M5" s="708"/>
      <c r="N5" s="708"/>
      <c r="O5" s="708"/>
      <c r="P5" s="708"/>
      <c r="Q5" s="708"/>
      <c r="R5" s="708"/>
      <c r="S5" s="716" t="s">
        <v>142</v>
      </c>
      <c r="T5" s="764"/>
      <c r="U5" s="764"/>
      <c r="V5" s="764"/>
      <c r="W5" s="764"/>
      <c r="X5" s="764"/>
      <c r="Y5" s="764"/>
      <c r="Z5" s="765"/>
      <c r="AA5" s="757">
        <v>28</v>
      </c>
      <c r="AB5" s="708"/>
      <c r="AC5" s="708"/>
      <c r="AD5" s="708"/>
      <c r="AE5" s="708"/>
      <c r="AF5" s="708"/>
      <c r="AG5" s="708"/>
      <c r="AH5" s="708"/>
      <c r="AI5" s="708"/>
      <c r="AJ5" s="758"/>
      <c r="AK5" s="757" t="s">
        <v>143</v>
      </c>
      <c r="AL5" s="708"/>
      <c r="AM5" s="708"/>
      <c r="AN5" s="708"/>
      <c r="AO5" s="708"/>
      <c r="AP5" s="708"/>
      <c r="AQ5" s="708"/>
      <c r="AR5" s="708"/>
      <c r="AS5" s="758"/>
      <c r="AT5" s="757">
        <v>4.7</v>
      </c>
      <c r="AU5" s="708"/>
      <c r="AV5" s="708"/>
      <c r="AW5" s="708"/>
      <c r="AX5" s="708"/>
      <c r="AY5" s="708"/>
      <c r="AZ5" s="708"/>
      <c r="BA5" s="708"/>
      <c r="BB5" s="708"/>
      <c r="BC5" s="730"/>
    </row>
    <row r="6" spans="1:55" ht="21" customHeight="1" thickBot="1">
      <c r="A6" s="759" t="s">
        <v>0</v>
      </c>
      <c r="B6" s="760"/>
      <c r="C6" s="760"/>
      <c r="D6" s="760"/>
      <c r="E6" s="760"/>
      <c r="F6" s="760"/>
      <c r="G6" s="760"/>
      <c r="H6" s="760"/>
      <c r="I6" s="760"/>
      <c r="J6" s="760"/>
      <c r="K6" s="760"/>
      <c r="L6" s="760"/>
      <c r="M6" s="760"/>
      <c r="N6" s="760"/>
      <c r="O6" s="760"/>
      <c r="P6" s="760"/>
      <c r="Q6" s="760"/>
      <c r="R6" s="760"/>
      <c r="S6" s="766" t="s">
        <v>233</v>
      </c>
      <c r="T6" s="760"/>
      <c r="U6" s="760"/>
      <c r="V6" s="760"/>
      <c r="W6" s="760"/>
      <c r="X6" s="760"/>
      <c r="Y6" s="760"/>
      <c r="Z6" s="760"/>
      <c r="AA6" s="760"/>
      <c r="AB6" s="760"/>
      <c r="AC6" s="760"/>
      <c r="AD6" s="760"/>
      <c r="AE6" s="760"/>
      <c r="AF6" s="760" t="s">
        <v>144</v>
      </c>
      <c r="AG6" s="760"/>
      <c r="AH6" s="760"/>
      <c r="AI6" s="760"/>
      <c r="AJ6" s="760"/>
      <c r="AK6" s="760"/>
      <c r="AL6" s="760"/>
      <c r="AM6" s="760"/>
      <c r="AN6" s="760" t="s">
        <v>232</v>
      </c>
      <c r="AO6" s="760"/>
      <c r="AP6" s="760"/>
      <c r="AQ6" s="760"/>
      <c r="AR6" s="760"/>
      <c r="AS6" s="760"/>
      <c r="AT6" s="760"/>
      <c r="AU6" s="760"/>
      <c r="AV6" s="760"/>
      <c r="AW6" s="760"/>
      <c r="AX6" s="760"/>
      <c r="AY6" s="760"/>
      <c r="AZ6" s="760"/>
      <c r="BA6" s="760"/>
      <c r="BB6" s="760"/>
      <c r="BC6" s="761"/>
    </row>
    <row r="7" spans="1:55" ht="21" customHeight="1">
      <c r="A7" s="748" t="s">
        <v>8</v>
      </c>
      <c r="B7" s="742"/>
      <c r="C7" s="742"/>
      <c r="D7" s="742"/>
      <c r="E7" s="742"/>
      <c r="F7" s="742"/>
      <c r="G7" s="745" t="s">
        <v>9</v>
      </c>
      <c r="H7" s="745"/>
      <c r="I7" s="745"/>
      <c r="J7" s="745"/>
      <c r="K7" s="745"/>
      <c r="L7" s="742" t="s">
        <v>10</v>
      </c>
      <c r="M7" s="742"/>
      <c r="N7" s="742"/>
      <c r="O7" s="742"/>
      <c r="P7" s="742"/>
      <c r="Q7" s="742"/>
      <c r="R7" s="749"/>
      <c r="S7" s="748" t="s">
        <v>11</v>
      </c>
      <c r="T7" s="742"/>
      <c r="U7" s="742"/>
      <c r="V7" s="742"/>
      <c r="W7" s="742"/>
      <c r="X7" s="742"/>
      <c r="Y7" s="743"/>
      <c r="Z7" s="748" t="s">
        <v>12</v>
      </c>
      <c r="AA7" s="742"/>
      <c r="AB7" s="742"/>
      <c r="AC7" s="742"/>
      <c r="AD7" s="742"/>
      <c r="AE7" s="742"/>
      <c r="AF7" s="743"/>
      <c r="AG7" s="748" t="s">
        <v>13</v>
      </c>
      <c r="AH7" s="742"/>
      <c r="AI7" s="742"/>
      <c r="AJ7" s="742"/>
      <c r="AK7" s="742"/>
      <c r="AL7" s="742"/>
      <c r="AM7" s="743"/>
      <c r="AN7" s="741" t="s">
        <v>14</v>
      </c>
      <c r="AO7" s="742"/>
      <c r="AP7" s="742"/>
      <c r="AQ7" s="742"/>
      <c r="AR7" s="742"/>
      <c r="AS7" s="742"/>
      <c r="AT7" s="743"/>
      <c r="AU7" s="744" t="s">
        <v>15</v>
      </c>
      <c r="AV7" s="745"/>
      <c r="AW7" s="745"/>
      <c r="AX7" s="745" t="s">
        <v>16</v>
      </c>
      <c r="AY7" s="745"/>
      <c r="AZ7" s="745"/>
      <c r="BA7" s="745" t="s">
        <v>17</v>
      </c>
      <c r="BB7" s="745"/>
      <c r="BC7" s="750"/>
    </row>
    <row r="8" spans="1:55" ht="21" customHeight="1">
      <c r="A8" s="735"/>
      <c r="B8" s="736"/>
      <c r="C8" s="736"/>
      <c r="D8" s="736"/>
      <c r="E8" s="736"/>
      <c r="F8" s="736"/>
      <c r="G8" s="747"/>
      <c r="H8" s="747"/>
      <c r="I8" s="747"/>
      <c r="J8" s="747"/>
      <c r="K8" s="747"/>
      <c r="L8" s="736"/>
      <c r="M8" s="736"/>
      <c r="N8" s="736"/>
      <c r="O8" s="736"/>
      <c r="P8" s="736"/>
      <c r="Q8" s="736"/>
      <c r="R8" s="737"/>
      <c r="S8" s="33">
        <v>1</v>
      </c>
      <c r="T8" s="34">
        <v>2</v>
      </c>
      <c r="U8" s="34">
        <v>3</v>
      </c>
      <c r="V8" s="34">
        <v>4</v>
      </c>
      <c r="W8" s="34">
        <v>5</v>
      </c>
      <c r="X8" s="34">
        <v>6</v>
      </c>
      <c r="Y8" s="35">
        <v>7</v>
      </c>
      <c r="Z8" s="33">
        <v>8</v>
      </c>
      <c r="AA8" s="34">
        <v>9</v>
      </c>
      <c r="AB8" s="34">
        <v>10</v>
      </c>
      <c r="AC8" s="34">
        <v>11</v>
      </c>
      <c r="AD8" s="34">
        <v>12</v>
      </c>
      <c r="AE8" s="34">
        <v>13</v>
      </c>
      <c r="AF8" s="35">
        <v>14</v>
      </c>
      <c r="AG8" s="33">
        <v>15</v>
      </c>
      <c r="AH8" s="34">
        <v>16</v>
      </c>
      <c r="AI8" s="34">
        <v>17</v>
      </c>
      <c r="AJ8" s="34">
        <v>18</v>
      </c>
      <c r="AK8" s="34">
        <v>19</v>
      </c>
      <c r="AL8" s="34">
        <v>20</v>
      </c>
      <c r="AM8" s="35">
        <v>21</v>
      </c>
      <c r="AN8" s="36">
        <v>22</v>
      </c>
      <c r="AO8" s="34">
        <v>23</v>
      </c>
      <c r="AP8" s="34">
        <v>24</v>
      </c>
      <c r="AQ8" s="34">
        <v>25</v>
      </c>
      <c r="AR8" s="34">
        <v>26</v>
      </c>
      <c r="AS8" s="34">
        <v>27</v>
      </c>
      <c r="AT8" s="35">
        <v>28</v>
      </c>
      <c r="AU8" s="746"/>
      <c r="AV8" s="747"/>
      <c r="AW8" s="747"/>
      <c r="AX8" s="747"/>
      <c r="AY8" s="747"/>
      <c r="AZ8" s="747"/>
      <c r="BA8" s="747"/>
      <c r="BB8" s="747"/>
      <c r="BC8" s="751"/>
    </row>
    <row r="9" spans="1:55" ht="21" customHeight="1">
      <c r="A9" s="735"/>
      <c r="B9" s="736"/>
      <c r="C9" s="736"/>
      <c r="D9" s="736"/>
      <c r="E9" s="736"/>
      <c r="F9" s="736"/>
      <c r="G9" s="747"/>
      <c r="H9" s="747"/>
      <c r="I9" s="747"/>
      <c r="J9" s="747"/>
      <c r="K9" s="747"/>
      <c r="L9" s="736"/>
      <c r="M9" s="736"/>
      <c r="N9" s="736"/>
      <c r="O9" s="736"/>
      <c r="P9" s="736"/>
      <c r="Q9" s="736"/>
      <c r="R9" s="737"/>
      <c r="S9" s="37"/>
      <c r="T9" s="34"/>
      <c r="U9" s="34"/>
      <c r="V9" s="34"/>
      <c r="W9" s="34"/>
      <c r="X9" s="34"/>
      <c r="Y9" s="35"/>
      <c r="Z9" s="33"/>
      <c r="AA9" s="34"/>
      <c r="AB9" s="34"/>
      <c r="AC9" s="34"/>
      <c r="AD9" s="34"/>
      <c r="AE9" s="34"/>
      <c r="AF9" s="35"/>
      <c r="AG9" s="33"/>
      <c r="AH9" s="34"/>
      <c r="AI9" s="34"/>
      <c r="AJ9" s="34"/>
      <c r="AK9" s="34"/>
      <c r="AL9" s="34"/>
      <c r="AM9" s="35"/>
      <c r="AN9" s="36"/>
      <c r="AO9" s="34"/>
      <c r="AP9" s="34"/>
      <c r="AQ9" s="34"/>
      <c r="AR9" s="34"/>
      <c r="AS9" s="34"/>
      <c r="AT9" s="35"/>
      <c r="AU9" s="746"/>
      <c r="AV9" s="747"/>
      <c r="AW9" s="747"/>
      <c r="AX9" s="747"/>
      <c r="AY9" s="747"/>
      <c r="AZ9" s="747"/>
      <c r="BA9" s="747"/>
      <c r="BB9" s="747"/>
      <c r="BC9" s="751"/>
    </row>
    <row r="10" spans="1:55" ht="21" customHeight="1">
      <c r="A10" s="735" t="s">
        <v>18</v>
      </c>
      <c r="B10" s="736"/>
      <c r="C10" s="736"/>
      <c r="D10" s="736"/>
      <c r="E10" s="736"/>
      <c r="F10" s="736"/>
      <c r="G10" s="740" t="s">
        <v>19</v>
      </c>
      <c r="H10" s="740"/>
      <c r="I10" s="740"/>
      <c r="J10" s="740"/>
      <c r="K10" s="740"/>
      <c r="L10" s="736" t="s">
        <v>225</v>
      </c>
      <c r="M10" s="736"/>
      <c r="N10" s="736"/>
      <c r="O10" s="736"/>
      <c r="P10" s="736"/>
      <c r="Q10" s="736"/>
      <c r="R10" s="737"/>
      <c r="S10" s="38">
        <v>8</v>
      </c>
      <c r="T10" s="39">
        <v>8</v>
      </c>
      <c r="U10" s="39">
        <v>8</v>
      </c>
      <c r="V10" s="39">
        <v>8</v>
      </c>
      <c r="W10" s="39">
        <v>8</v>
      </c>
      <c r="X10" s="40"/>
      <c r="Y10" s="41"/>
      <c r="Z10" s="38">
        <v>8</v>
      </c>
      <c r="AA10" s="40">
        <v>8</v>
      </c>
      <c r="AB10" s="40">
        <v>8</v>
      </c>
      <c r="AC10" s="40">
        <v>8</v>
      </c>
      <c r="AD10" s="40">
        <v>8</v>
      </c>
      <c r="AE10" s="40"/>
      <c r="AF10" s="41"/>
      <c r="AG10" s="38">
        <v>8</v>
      </c>
      <c r="AH10" s="40">
        <v>8</v>
      </c>
      <c r="AI10" s="40">
        <v>8</v>
      </c>
      <c r="AJ10" s="40">
        <v>8</v>
      </c>
      <c r="AK10" s="40">
        <v>8</v>
      </c>
      <c r="AL10" s="40"/>
      <c r="AM10" s="41"/>
      <c r="AN10" s="3">
        <v>8</v>
      </c>
      <c r="AO10" s="40">
        <v>8</v>
      </c>
      <c r="AP10" s="40">
        <v>8</v>
      </c>
      <c r="AQ10" s="40">
        <v>8</v>
      </c>
      <c r="AR10" s="40">
        <v>8</v>
      </c>
      <c r="AS10" s="40"/>
      <c r="AT10" s="41"/>
      <c r="AU10" s="738">
        <f t="shared" ref="AU10:AU19" si="0">SUM(S10:AT10)</f>
        <v>160</v>
      </c>
      <c r="AV10" s="738"/>
      <c r="AW10" s="739"/>
      <c r="AX10" s="726">
        <f t="shared" ref="AX10:AX19" si="1">ROUND(AU10/4,1)</f>
        <v>40</v>
      </c>
      <c r="AY10" s="727"/>
      <c r="AZ10" s="728"/>
      <c r="BA10" s="726">
        <f>IF(AX10&gt;$AU$21,1,ROUNDDOWN(AX10/$AU$21,1))</f>
        <v>1</v>
      </c>
      <c r="BB10" s="727"/>
      <c r="BC10" s="729"/>
    </row>
    <row r="11" spans="1:55" ht="21" customHeight="1">
      <c r="A11" s="735" t="s">
        <v>18</v>
      </c>
      <c r="B11" s="736"/>
      <c r="C11" s="736"/>
      <c r="D11" s="736"/>
      <c r="E11" s="736"/>
      <c r="F11" s="736"/>
      <c r="G11" s="740" t="s">
        <v>19</v>
      </c>
      <c r="H11" s="740"/>
      <c r="I11" s="740"/>
      <c r="J11" s="740"/>
      <c r="K11" s="740"/>
      <c r="L11" s="736" t="s">
        <v>227</v>
      </c>
      <c r="M11" s="736"/>
      <c r="N11" s="736"/>
      <c r="O11" s="736"/>
      <c r="P11" s="736"/>
      <c r="Q11" s="736"/>
      <c r="R11" s="737"/>
      <c r="S11" s="38">
        <v>8</v>
      </c>
      <c r="T11" s="39">
        <v>8</v>
      </c>
      <c r="U11" s="39">
        <v>8</v>
      </c>
      <c r="V11" s="39">
        <v>8</v>
      </c>
      <c r="W11" s="39">
        <v>8</v>
      </c>
      <c r="X11" s="40"/>
      <c r="Y11" s="41"/>
      <c r="Z11" s="38">
        <v>8</v>
      </c>
      <c r="AA11" s="40">
        <v>8</v>
      </c>
      <c r="AB11" s="40">
        <v>8</v>
      </c>
      <c r="AC11" s="40">
        <v>8</v>
      </c>
      <c r="AD11" s="40">
        <v>8</v>
      </c>
      <c r="AE11" s="40"/>
      <c r="AF11" s="41"/>
      <c r="AG11" s="38">
        <v>8</v>
      </c>
      <c r="AH11" s="40">
        <v>8</v>
      </c>
      <c r="AI11" s="40">
        <v>8</v>
      </c>
      <c r="AJ11" s="40">
        <v>8</v>
      </c>
      <c r="AK11" s="40">
        <v>8</v>
      </c>
      <c r="AL11" s="40"/>
      <c r="AM11" s="41"/>
      <c r="AN11" s="3">
        <v>8</v>
      </c>
      <c r="AO11" s="40">
        <v>8</v>
      </c>
      <c r="AP11" s="40">
        <v>8</v>
      </c>
      <c r="AQ11" s="40">
        <v>8</v>
      </c>
      <c r="AR11" s="40">
        <v>8</v>
      </c>
      <c r="AS11" s="40"/>
      <c r="AT11" s="41"/>
      <c r="AU11" s="738">
        <f t="shared" si="0"/>
        <v>160</v>
      </c>
      <c r="AV11" s="738"/>
      <c r="AW11" s="739"/>
      <c r="AX11" s="726">
        <f t="shared" si="1"/>
        <v>40</v>
      </c>
      <c r="AY11" s="727"/>
      <c r="AZ11" s="728"/>
      <c r="BA11" s="726">
        <f t="shared" ref="BA11:BA19" si="2">ROUNDDOWN(AX11/$AU$21,1)</f>
        <v>1</v>
      </c>
      <c r="BB11" s="727"/>
      <c r="BC11" s="729"/>
    </row>
    <row r="12" spans="1:55" ht="21" customHeight="1">
      <c r="A12" s="735" t="s">
        <v>231</v>
      </c>
      <c r="B12" s="736"/>
      <c r="C12" s="736"/>
      <c r="D12" s="736"/>
      <c r="E12" s="736"/>
      <c r="F12" s="736"/>
      <c r="G12" s="740" t="s">
        <v>19</v>
      </c>
      <c r="H12" s="740"/>
      <c r="I12" s="740"/>
      <c r="J12" s="740"/>
      <c r="K12" s="740"/>
      <c r="L12" s="736" t="s">
        <v>228</v>
      </c>
      <c r="M12" s="736"/>
      <c r="N12" s="736"/>
      <c r="O12" s="736"/>
      <c r="P12" s="736"/>
      <c r="Q12" s="736"/>
      <c r="R12" s="737"/>
      <c r="S12" s="38">
        <v>8</v>
      </c>
      <c r="T12" s="39">
        <v>8</v>
      </c>
      <c r="U12" s="39">
        <v>8</v>
      </c>
      <c r="V12" s="39">
        <v>8</v>
      </c>
      <c r="W12" s="39">
        <v>8</v>
      </c>
      <c r="X12" s="40"/>
      <c r="Y12" s="41"/>
      <c r="Z12" s="38">
        <v>8</v>
      </c>
      <c r="AA12" s="40">
        <v>8</v>
      </c>
      <c r="AB12" s="40">
        <v>8</v>
      </c>
      <c r="AC12" s="40">
        <v>8</v>
      </c>
      <c r="AD12" s="40">
        <v>8</v>
      </c>
      <c r="AE12" s="40"/>
      <c r="AF12" s="41"/>
      <c r="AG12" s="38">
        <v>8</v>
      </c>
      <c r="AH12" s="40">
        <v>8</v>
      </c>
      <c r="AI12" s="40">
        <v>8</v>
      </c>
      <c r="AJ12" s="40">
        <v>8</v>
      </c>
      <c r="AK12" s="40">
        <v>8</v>
      </c>
      <c r="AL12" s="40"/>
      <c r="AM12" s="41"/>
      <c r="AN12" s="3">
        <v>8</v>
      </c>
      <c r="AO12" s="40">
        <v>8</v>
      </c>
      <c r="AP12" s="40">
        <v>8</v>
      </c>
      <c r="AQ12" s="40">
        <v>8</v>
      </c>
      <c r="AR12" s="40">
        <v>8</v>
      </c>
      <c r="AS12" s="40"/>
      <c r="AT12" s="41"/>
      <c r="AU12" s="738">
        <f t="shared" si="0"/>
        <v>160</v>
      </c>
      <c r="AV12" s="738"/>
      <c r="AW12" s="739"/>
      <c r="AX12" s="726">
        <f t="shared" si="1"/>
        <v>40</v>
      </c>
      <c r="AY12" s="727"/>
      <c r="AZ12" s="728"/>
      <c r="BA12" s="726">
        <f t="shared" si="2"/>
        <v>1</v>
      </c>
      <c r="BB12" s="727"/>
      <c r="BC12" s="729"/>
    </row>
    <row r="13" spans="1:55" ht="21" customHeight="1">
      <c r="A13" s="735" t="s">
        <v>231</v>
      </c>
      <c r="B13" s="736"/>
      <c r="C13" s="736"/>
      <c r="D13" s="736"/>
      <c r="E13" s="736"/>
      <c r="F13" s="736"/>
      <c r="G13" s="740" t="s">
        <v>34</v>
      </c>
      <c r="H13" s="740"/>
      <c r="I13" s="740"/>
      <c r="J13" s="740"/>
      <c r="K13" s="740"/>
      <c r="L13" s="736" t="s">
        <v>229</v>
      </c>
      <c r="M13" s="736"/>
      <c r="N13" s="736"/>
      <c r="O13" s="736"/>
      <c r="P13" s="736"/>
      <c r="Q13" s="736"/>
      <c r="R13" s="737"/>
      <c r="S13" s="38">
        <v>8</v>
      </c>
      <c r="T13" s="39">
        <v>8</v>
      </c>
      <c r="U13" s="39">
        <v>8</v>
      </c>
      <c r="V13" s="39">
        <v>8</v>
      </c>
      <c r="W13" s="39">
        <v>8</v>
      </c>
      <c r="X13" s="40"/>
      <c r="Y13" s="41"/>
      <c r="Z13" s="38">
        <v>8</v>
      </c>
      <c r="AA13" s="40">
        <v>8</v>
      </c>
      <c r="AB13" s="40">
        <v>8</v>
      </c>
      <c r="AC13" s="40">
        <v>8</v>
      </c>
      <c r="AD13" s="40">
        <v>8</v>
      </c>
      <c r="AE13" s="40"/>
      <c r="AF13" s="41"/>
      <c r="AG13" s="38">
        <v>8</v>
      </c>
      <c r="AH13" s="40">
        <v>8</v>
      </c>
      <c r="AI13" s="40">
        <v>8</v>
      </c>
      <c r="AJ13" s="40">
        <v>8</v>
      </c>
      <c r="AK13" s="40">
        <v>8</v>
      </c>
      <c r="AL13" s="40"/>
      <c r="AM13" s="41"/>
      <c r="AN13" s="3">
        <v>8</v>
      </c>
      <c r="AO13" s="40">
        <v>8</v>
      </c>
      <c r="AP13" s="40">
        <v>8</v>
      </c>
      <c r="AQ13" s="40">
        <v>8</v>
      </c>
      <c r="AR13" s="40">
        <v>8</v>
      </c>
      <c r="AS13" s="40"/>
      <c r="AT13" s="41"/>
      <c r="AU13" s="738">
        <f t="shared" si="0"/>
        <v>160</v>
      </c>
      <c r="AV13" s="738"/>
      <c r="AW13" s="739"/>
      <c r="AX13" s="726">
        <f t="shared" si="1"/>
        <v>40</v>
      </c>
      <c r="AY13" s="727"/>
      <c r="AZ13" s="728"/>
      <c r="BA13" s="726">
        <f t="shared" si="2"/>
        <v>1</v>
      </c>
      <c r="BB13" s="727"/>
      <c r="BC13" s="729"/>
    </row>
    <row r="14" spans="1:55" ht="21" customHeight="1">
      <c r="A14" s="735" t="s">
        <v>224</v>
      </c>
      <c r="B14" s="736"/>
      <c r="C14" s="736"/>
      <c r="D14" s="736"/>
      <c r="E14" s="736"/>
      <c r="F14" s="736"/>
      <c r="G14" s="740" t="s">
        <v>24</v>
      </c>
      <c r="H14" s="740"/>
      <c r="I14" s="740"/>
      <c r="J14" s="740"/>
      <c r="K14" s="740"/>
      <c r="L14" s="736" t="s">
        <v>230</v>
      </c>
      <c r="M14" s="736"/>
      <c r="N14" s="736"/>
      <c r="O14" s="736"/>
      <c r="P14" s="736"/>
      <c r="Q14" s="736"/>
      <c r="R14" s="737"/>
      <c r="S14" s="38">
        <v>4</v>
      </c>
      <c r="T14" s="40">
        <v>4</v>
      </c>
      <c r="U14" s="40">
        <v>4</v>
      </c>
      <c r="V14" s="40"/>
      <c r="W14" s="40">
        <v>4</v>
      </c>
      <c r="X14" s="40"/>
      <c r="Y14" s="41"/>
      <c r="Z14" s="38">
        <v>4</v>
      </c>
      <c r="AA14" s="40">
        <v>4</v>
      </c>
      <c r="AB14" s="40">
        <v>4</v>
      </c>
      <c r="AC14" s="40"/>
      <c r="AD14" s="40">
        <v>4</v>
      </c>
      <c r="AE14" s="40"/>
      <c r="AF14" s="41"/>
      <c r="AG14" s="38">
        <v>4</v>
      </c>
      <c r="AH14" s="40">
        <v>4</v>
      </c>
      <c r="AI14" s="40">
        <v>4</v>
      </c>
      <c r="AJ14" s="40"/>
      <c r="AK14" s="40">
        <v>4</v>
      </c>
      <c r="AL14" s="40"/>
      <c r="AM14" s="41"/>
      <c r="AN14" s="3">
        <v>4</v>
      </c>
      <c r="AO14" s="40">
        <v>4</v>
      </c>
      <c r="AP14" s="40">
        <v>4</v>
      </c>
      <c r="AQ14" s="40"/>
      <c r="AR14" s="40">
        <v>4</v>
      </c>
      <c r="AS14" s="40"/>
      <c r="AT14" s="41"/>
      <c r="AU14" s="738">
        <f t="shared" si="0"/>
        <v>64</v>
      </c>
      <c r="AV14" s="738"/>
      <c r="AW14" s="739"/>
      <c r="AX14" s="726">
        <f t="shared" si="1"/>
        <v>16</v>
      </c>
      <c r="AY14" s="727"/>
      <c r="AZ14" s="728"/>
      <c r="BA14" s="726">
        <f t="shared" si="2"/>
        <v>0.4</v>
      </c>
      <c r="BB14" s="727"/>
      <c r="BC14" s="729"/>
    </row>
    <row r="15" spans="1:55" ht="21" customHeight="1">
      <c r="A15" s="735"/>
      <c r="B15" s="736"/>
      <c r="C15" s="736"/>
      <c r="D15" s="736"/>
      <c r="E15" s="736"/>
      <c r="F15" s="736"/>
      <c r="G15" s="740"/>
      <c r="H15" s="740"/>
      <c r="I15" s="740"/>
      <c r="J15" s="740"/>
      <c r="K15" s="740"/>
      <c r="L15" s="736"/>
      <c r="M15" s="736"/>
      <c r="N15" s="736"/>
      <c r="O15" s="736"/>
      <c r="P15" s="736"/>
      <c r="Q15" s="736"/>
      <c r="R15" s="737"/>
      <c r="S15" s="38"/>
      <c r="T15" s="40"/>
      <c r="U15" s="40"/>
      <c r="V15" s="40"/>
      <c r="W15" s="40"/>
      <c r="X15" s="40"/>
      <c r="Y15" s="41"/>
      <c r="Z15" s="38"/>
      <c r="AA15" s="40"/>
      <c r="AB15" s="40"/>
      <c r="AC15" s="40"/>
      <c r="AD15" s="40"/>
      <c r="AE15" s="40"/>
      <c r="AF15" s="41"/>
      <c r="AG15" s="38"/>
      <c r="AH15" s="40"/>
      <c r="AI15" s="40"/>
      <c r="AJ15" s="40"/>
      <c r="AK15" s="40"/>
      <c r="AL15" s="40"/>
      <c r="AM15" s="41"/>
      <c r="AN15" s="3"/>
      <c r="AO15" s="40"/>
      <c r="AP15" s="40"/>
      <c r="AQ15" s="40"/>
      <c r="AR15" s="40"/>
      <c r="AS15" s="40"/>
      <c r="AT15" s="41"/>
      <c r="AU15" s="738">
        <f t="shared" si="0"/>
        <v>0</v>
      </c>
      <c r="AV15" s="738"/>
      <c r="AW15" s="739"/>
      <c r="AX15" s="726">
        <f t="shared" si="1"/>
        <v>0</v>
      </c>
      <c r="AY15" s="727"/>
      <c r="AZ15" s="728"/>
      <c r="BA15" s="726">
        <f t="shared" si="2"/>
        <v>0</v>
      </c>
      <c r="BB15" s="727"/>
      <c r="BC15" s="729"/>
    </row>
    <row r="16" spans="1:55" ht="21" customHeight="1">
      <c r="A16" s="735"/>
      <c r="B16" s="736"/>
      <c r="C16" s="736"/>
      <c r="D16" s="736"/>
      <c r="E16" s="736"/>
      <c r="F16" s="736"/>
      <c r="G16" s="736"/>
      <c r="H16" s="736"/>
      <c r="I16" s="736"/>
      <c r="J16" s="736"/>
      <c r="K16" s="736"/>
      <c r="L16" s="736"/>
      <c r="M16" s="736"/>
      <c r="N16" s="736"/>
      <c r="O16" s="736"/>
      <c r="P16" s="736"/>
      <c r="Q16" s="736"/>
      <c r="R16" s="737"/>
      <c r="S16" s="38"/>
      <c r="T16" s="40"/>
      <c r="U16" s="40"/>
      <c r="V16" s="40"/>
      <c r="W16" s="40"/>
      <c r="X16" s="40"/>
      <c r="Y16" s="41"/>
      <c r="Z16" s="38"/>
      <c r="AA16" s="40"/>
      <c r="AB16" s="40"/>
      <c r="AC16" s="40"/>
      <c r="AD16" s="40"/>
      <c r="AE16" s="40"/>
      <c r="AF16" s="41"/>
      <c r="AG16" s="38"/>
      <c r="AH16" s="40"/>
      <c r="AI16" s="40"/>
      <c r="AJ16" s="40"/>
      <c r="AK16" s="40"/>
      <c r="AL16" s="40"/>
      <c r="AM16" s="41"/>
      <c r="AN16" s="3"/>
      <c r="AO16" s="40"/>
      <c r="AP16" s="40"/>
      <c r="AQ16" s="40"/>
      <c r="AR16" s="40"/>
      <c r="AS16" s="40"/>
      <c r="AT16" s="41"/>
      <c r="AU16" s="738">
        <f t="shared" si="0"/>
        <v>0</v>
      </c>
      <c r="AV16" s="738"/>
      <c r="AW16" s="739"/>
      <c r="AX16" s="726">
        <f t="shared" si="1"/>
        <v>0</v>
      </c>
      <c r="AY16" s="727"/>
      <c r="AZ16" s="728"/>
      <c r="BA16" s="726">
        <f t="shared" si="2"/>
        <v>0</v>
      </c>
      <c r="BB16" s="727"/>
      <c r="BC16" s="729"/>
    </row>
    <row r="17" spans="1:56" ht="21" customHeight="1">
      <c r="A17" s="735"/>
      <c r="B17" s="736"/>
      <c r="C17" s="736"/>
      <c r="D17" s="736"/>
      <c r="E17" s="736"/>
      <c r="F17" s="736"/>
      <c r="G17" s="736"/>
      <c r="H17" s="736"/>
      <c r="I17" s="736"/>
      <c r="J17" s="736"/>
      <c r="K17" s="736"/>
      <c r="L17" s="736"/>
      <c r="M17" s="736"/>
      <c r="N17" s="736"/>
      <c r="O17" s="736"/>
      <c r="P17" s="736"/>
      <c r="Q17" s="736"/>
      <c r="R17" s="737"/>
      <c r="S17" s="38"/>
      <c r="T17" s="40"/>
      <c r="U17" s="40"/>
      <c r="V17" s="40"/>
      <c r="W17" s="40"/>
      <c r="X17" s="40"/>
      <c r="Y17" s="41"/>
      <c r="Z17" s="38"/>
      <c r="AA17" s="40"/>
      <c r="AB17" s="40"/>
      <c r="AC17" s="40"/>
      <c r="AD17" s="40"/>
      <c r="AE17" s="40"/>
      <c r="AF17" s="41"/>
      <c r="AG17" s="38"/>
      <c r="AH17" s="40"/>
      <c r="AI17" s="40"/>
      <c r="AJ17" s="40"/>
      <c r="AK17" s="40"/>
      <c r="AL17" s="40"/>
      <c r="AM17" s="41"/>
      <c r="AN17" s="3"/>
      <c r="AO17" s="40"/>
      <c r="AP17" s="40"/>
      <c r="AQ17" s="40"/>
      <c r="AR17" s="40"/>
      <c r="AS17" s="40"/>
      <c r="AT17" s="41"/>
      <c r="AU17" s="738">
        <f t="shared" si="0"/>
        <v>0</v>
      </c>
      <c r="AV17" s="738"/>
      <c r="AW17" s="739"/>
      <c r="AX17" s="726">
        <f t="shared" si="1"/>
        <v>0</v>
      </c>
      <c r="AY17" s="727"/>
      <c r="AZ17" s="728"/>
      <c r="BA17" s="726">
        <f t="shared" si="2"/>
        <v>0</v>
      </c>
      <c r="BB17" s="727"/>
      <c r="BC17" s="729"/>
    </row>
    <row r="18" spans="1:56" ht="21" customHeight="1">
      <c r="A18" s="735"/>
      <c r="B18" s="736"/>
      <c r="C18" s="736"/>
      <c r="D18" s="736"/>
      <c r="E18" s="736"/>
      <c r="F18" s="736"/>
      <c r="G18" s="740"/>
      <c r="H18" s="740"/>
      <c r="I18" s="740"/>
      <c r="J18" s="740"/>
      <c r="K18" s="740"/>
      <c r="L18" s="736"/>
      <c r="M18" s="736"/>
      <c r="N18" s="736"/>
      <c r="O18" s="736"/>
      <c r="P18" s="736"/>
      <c r="Q18" s="736"/>
      <c r="R18" s="737"/>
      <c r="S18" s="38"/>
      <c r="T18" s="39"/>
      <c r="U18" s="39"/>
      <c r="V18" s="39"/>
      <c r="W18" s="39"/>
      <c r="X18" s="40"/>
      <c r="Y18" s="41"/>
      <c r="Z18" s="38"/>
      <c r="AA18" s="40"/>
      <c r="AB18" s="40"/>
      <c r="AC18" s="40"/>
      <c r="AD18" s="40"/>
      <c r="AE18" s="40"/>
      <c r="AF18" s="41"/>
      <c r="AG18" s="38"/>
      <c r="AH18" s="40"/>
      <c r="AI18" s="40"/>
      <c r="AJ18" s="40"/>
      <c r="AK18" s="40"/>
      <c r="AL18" s="40"/>
      <c r="AM18" s="41"/>
      <c r="AN18" s="3"/>
      <c r="AO18" s="40"/>
      <c r="AP18" s="40"/>
      <c r="AQ18" s="40"/>
      <c r="AR18" s="40"/>
      <c r="AS18" s="40"/>
      <c r="AT18" s="41"/>
      <c r="AU18" s="738">
        <f t="shared" si="0"/>
        <v>0</v>
      </c>
      <c r="AV18" s="738"/>
      <c r="AW18" s="739"/>
      <c r="AX18" s="726">
        <f t="shared" si="1"/>
        <v>0</v>
      </c>
      <c r="AY18" s="727"/>
      <c r="AZ18" s="728"/>
      <c r="BA18" s="726">
        <f t="shared" si="2"/>
        <v>0</v>
      </c>
      <c r="BB18" s="727"/>
      <c r="BC18" s="729"/>
    </row>
    <row r="19" spans="1:56" ht="21" customHeight="1" thickBot="1">
      <c r="A19" s="735"/>
      <c r="B19" s="736"/>
      <c r="C19" s="736"/>
      <c r="D19" s="736"/>
      <c r="E19" s="736"/>
      <c r="F19" s="736"/>
      <c r="G19" s="736"/>
      <c r="H19" s="736"/>
      <c r="I19" s="736"/>
      <c r="J19" s="736"/>
      <c r="K19" s="736"/>
      <c r="L19" s="736"/>
      <c r="M19" s="736"/>
      <c r="N19" s="736"/>
      <c r="O19" s="736"/>
      <c r="P19" s="736"/>
      <c r="Q19" s="736"/>
      <c r="R19" s="737"/>
      <c r="S19" s="38"/>
      <c r="T19" s="40"/>
      <c r="U19" s="40"/>
      <c r="V19" s="40"/>
      <c r="W19" s="40"/>
      <c r="X19" s="40"/>
      <c r="Y19" s="41"/>
      <c r="Z19" s="38"/>
      <c r="AA19" s="40"/>
      <c r="AB19" s="40"/>
      <c r="AC19" s="40"/>
      <c r="AD19" s="40"/>
      <c r="AE19" s="40"/>
      <c r="AF19" s="41"/>
      <c r="AG19" s="38"/>
      <c r="AH19" s="40"/>
      <c r="AI19" s="40"/>
      <c r="AJ19" s="40"/>
      <c r="AK19" s="40"/>
      <c r="AL19" s="40"/>
      <c r="AM19" s="41"/>
      <c r="AN19" s="3"/>
      <c r="AO19" s="40"/>
      <c r="AP19" s="40"/>
      <c r="AQ19" s="40"/>
      <c r="AR19" s="40"/>
      <c r="AS19" s="40"/>
      <c r="AT19" s="41"/>
      <c r="AU19" s="738">
        <f t="shared" si="0"/>
        <v>0</v>
      </c>
      <c r="AV19" s="738"/>
      <c r="AW19" s="739"/>
      <c r="AX19" s="726">
        <f t="shared" si="1"/>
        <v>0</v>
      </c>
      <c r="AY19" s="727"/>
      <c r="AZ19" s="728"/>
      <c r="BA19" s="726">
        <f t="shared" si="2"/>
        <v>0</v>
      </c>
      <c r="BB19" s="727"/>
      <c r="BC19" s="729"/>
    </row>
    <row r="20" spans="1:56" ht="21" customHeight="1" thickBot="1">
      <c r="A20" s="707" t="s">
        <v>26</v>
      </c>
      <c r="B20" s="708"/>
      <c r="C20" s="708"/>
      <c r="D20" s="708"/>
      <c r="E20" s="708"/>
      <c r="F20" s="708"/>
      <c r="G20" s="708"/>
      <c r="H20" s="708"/>
      <c r="I20" s="708"/>
      <c r="J20" s="708"/>
      <c r="K20" s="708"/>
      <c r="L20" s="708"/>
      <c r="M20" s="708"/>
      <c r="N20" s="708"/>
      <c r="O20" s="708"/>
      <c r="P20" s="708"/>
      <c r="Q20" s="708"/>
      <c r="R20" s="730"/>
      <c r="S20" s="46">
        <f t="shared" ref="S20:AT20" si="3">SUM(S10:S19)</f>
        <v>36</v>
      </c>
      <c r="T20" s="47">
        <f t="shared" si="3"/>
        <v>36</v>
      </c>
      <c r="U20" s="47">
        <f t="shared" si="3"/>
        <v>36</v>
      </c>
      <c r="V20" s="47">
        <f t="shared" si="3"/>
        <v>32</v>
      </c>
      <c r="W20" s="47">
        <f t="shared" si="3"/>
        <v>36</v>
      </c>
      <c r="X20" s="47">
        <f t="shared" si="3"/>
        <v>0</v>
      </c>
      <c r="Y20" s="48">
        <f t="shared" si="3"/>
        <v>0</v>
      </c>
      <c r="Z20" s="49">
        <f t="shared" si="3"/>
        <v>36</v>
      </c>
      <c r="AA20" s="47">
        <f t="shared" si="3"/>
        <v>36</v>
      </c>
      <c r="AB20" s="47">
        <f t="shared" si="3"/>
        <v>36</v>
      </c>
      <c r="AC20" s="47">
        <f t="shared" si="3"/>
        <v>32</v>
      </c>
      <c r="AD20" s="47">
        <f t="shared" si="3"/>
        <v>36</v>
      </c>
      <c r="AE20" s="47">
        <f t="shared" si="3"/>
        <v>0</v>
      </c>
      <c r="AF20" s="48">
        <f t="shared" si="3"/>
        <v>0</v>
      </c>
      <c r="AG20" s="49">
        <f t="shared" si="3"/>
        <v>36</v>
      </c>
      <c r="AH20" s="47">
        <f t="shared" si="3"/>
        <v>36</v>
      </c>
      <c r="AI20" s="47">
        <f t="shared" si="3"/>
        <v>36</v>
      </c>
      <c r="AJ20" s="47">
        <f t="shared" si="3"/>
        <v>32</v>
      </c>
      <c r="AK20" s="47">
        <f t="shared" si="3"/>
        <v>36</v>
      </c>
      <c r="AL20" s="47">
        <f t="shared" si="3"/>
        <v>0</v>
      </c>
      <c r="AM20" s="48">
        <f t="shared" si="3"/>
        <v>0</v>
      </c>
      <c r="AN20" s="49">
        <f t="shared" si="3"/>
        <v>36</v>
      </c>
      <c r="AO20" s="47">
        <f t="shared" si="3"/>
        <v>36</v>
      </c>
      <c r="AP20" s="47">
        <f t="shared" si="3"/>
        <v>36</v>
      </c>
      <c r="AQ20" s="47">
        <f t="shared" si="3"/>
        <v>32</v>
      </c>
      <c r="AR20" s="47">
        <f t="shared" si="3"/>
        <v>36</v>
      </c>
      <c r="AS20" s="47">
        <f t="shared" si="3"/>
        <v>0</v>
      </c>
      <c r="AT20" s="48">
        <f t="shared" si="3"/>
        <v>0</v>
      </c>
      <c r="AU20" s="717">
        <f>SUM(AU10:AW19)</f>
        <v>704</v>
      </c>
      <c r="AV20" s="717"/>
      <c r="AW20" s="718"/>
      <c r="AX20" s="731">
        <f>SUM(AX10:AZ19)</f>
        <v>176</v>
      </c>
      <c r="AY20" s="732"/>
      <c r="AZ20" s="733"/>
      <c r="BA20" s="731">
        <f>SUM(BA10:BC19)</f>
        <v>4.4000000000000004</v>
      </c>
      <c r="BB20" s="732"/>
      <c r="BC20" s="734"/>
    </row>
    <row r="21" spans="1:56" ht="21" customHeight="1" thickBot="1">
      <c r="A21" s="707" t="s">
        <v>27</v>
      </c>
      <c r="B21" s="708"/>
      <c r="C21" s="708"/>
      <c r="D21" s="708"/>
      <c r="E21" s="708"/>
      <c r="F21" s="708"/>
      <c r="G21" s="708"/>
      <c r="H21" s="708"/>
      <c r="I21" s="708"/>
      <c r="J21" s="708"/>
      <c r="K21" s="708"/>
      <c r="L21" s="708"/>
      <c r="M21" s="708"/>
      <c r="N21" s="708"/>
      <c r="O21" s="708"/>
      <c r="P21" s="708"/>
      <c r="Q21" s="708"/>
      <c r="R21" s="708"/>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710"/>
      <c r="AU21" s="707">
        <v>40</v>
      </c>
      <c r="AV21" s="708"/>
      <c r="AW21" s="708"/>
      <c r="AX21" s="708"/>
      <c r="AY21" s="708"/>
      <c r="AZ21" s="708"/>
      <c r="BA21" s="708"/>
      <c r="BB21" s="708"/>
      <c r="BC21" s="730"/>
    </row>
    <row r="22" spans="1:56" ht="21" customHeight="1" thickBot="1">
      <c r="A22" s="714" t="s">
        <v>28</v>
      </c>
      <c r="B22" s="715"/>
      <c r="C22" s="715"/>
      <c r="D22" s="715"/>
      <c r="E22" s="715"/>
      <c r="F22" s="715"/>
      <c r="G22" s="715"/>
      <c r="H22" s="715"/>
      <c r="I22" s="715"/>
      <c r="J22" s="715"/>
      <c r="K22" s="715"/>
      <c r="L22" s="715"/>
      <c r="M22" s="715"/>
      <c r="N22" s="715"/>
      <c r="O22" s="715"/>
      <c r="P22" s="715"/>
      <c r="Q22" s="715"/>
      <c r="R22" s="716"/>
      <c r="S22" s="51">
        <v>8</v>
      </c>
      <c r="T22" s="52">
        <v>8</v>
      </c>
      <c r="U22" s="52">
        <v>8</v>
      </c>
      <c r="V22" s="52">
        <v>8</v>
      </c>
      <c r="W22" s="52">
        <v>8</v>
      </c>
      <c r="X22" s="52"/>
      <c r="Y22" s="53"/>
      <c r="Z22" s="51">
        <v>8</v>
      </c>
      <c r="AA22" s="52">
        <v>8</v>
      </c>
      <c r="AB22" s="52">
        <v>8</v>
      </c>
      <c r="AC22" s="52">
        <v>8</v>
      </c>
      <c r="AD22" s="52">
        <v>8</v>
      </c>
      <c r="AE22" s="52"/>
      <c r="AF22" s="54"/>
      <c r="AG22" s="51">
        <v>8</v>
      </c>
      <c r="AH22" s="52">
        <v>8</v>
      </c>
      <c r="AI22" s="52">
        <v>8</v>
      </c>
      <c r="AJ22" s="52">
        <v>8</v>
      </c>
      <c r="AK22" s="52">
        <v>8</v>
      </c>
      <c r="AL22" s="52"/>
      <c r="AM22" s="54"/>
      <c r="AN22" s="51">
        <v>8</v>
      </c>
      <c r="AO22" s="52">
        <v>8</v>
      </c>
      <c r="AP22" s="52">
        <v>8</v>
      </c>
      <c r="AQ22" s="52">
        <v>8</v>
      </c>
      <c r="AR22" s="52">
        <v>8</v>
      </c>
      <c r="AS22" s="52"/>
      <c r="AT22" s="54"/>
      <c r="AU22" s="717">
        <f>SUM(S22:AT22)</f>
        <v>160</v>
      </c>
      <c r="AV22" s="717"/>
      <c r="AW22" s="718"/>
      <c r="AX22" s="719"/>
      <c r="AY22" s="720"/>
      <c r="AZ22" s="721"/>
      <c r="BA22" s="719"/>
      <c r="BB22" s="720"/>
      <c r="BC22" s="722"/>
    </row>
    <row r="23" spans="1:56" ht="30.75" customHeight="1">
      <c r="A23" s="723" t="s">
        <v>145</v>
      </c>
      <c r="B23" s="723"/>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3"/>
      <c r="AM23" s="723"/>
      <c r="AN23" s="723"/>
      <c r="AO23" s="723"/>
      <c r="AP23" s="723"/>
      <c r="AQ23" s="723"/>
      <c r="AR23" s="723"/>
      <c r="AS23" s="723"/>
      <c r="AT23" s="723"/>
      <c r="AU23" s="723"/>
      <c r="AV23" s="723"/>
      <c r="AW23" s="723"/>
      <c r="AX23" s="723"/>
      <c r="AY23" s="723"/>
      <c r="AZ23" s="723"/>
      <c r="BA23" s="723"/>
      <c r="BB23" s="723"/>
      <c r="BC23" s="723"/>
      <c r="BD23" s="723"/>
    </row>
    <row r="24" spans="1:56" ht="21" customHeight="1">
      <c r="A24" s="723" t="s">
        <v>146</v>
      </c>
      <c r="B24" s="723"/>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3"/>
      <c r="AO24" s="723"/>
      <c r="AP24" s="723"/>
      <c r="AQ24" s="723"/>
      <c r="AR24" s="723"/>
      <c r="AS24" s="723"/>
      <c r="AT24" s="723"/>
      <c r="AU24" s="723"/>
      <c r="AV24" s="723"/>
      <c r="AW24" s="723"/>
      <c r="AX24" s="723"/>
      <c r="AY24" s="723"/>
      <c r="AZ24" s="723"/>
      <c r="BA24" s="723"/>
      <c r="BB24" s="723"/>
      <c r="BC24" s="723"/>
      <c r="BD24" s="723"/>
    </row>
    <row r="25" spans="1:56" ht="21" customHeight="1">
      <c r="A25" s="725" t="s">
        <v>147</v>
      </c>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c r="AK25" s="725"/>
      <c r="AL25" s="725"/>
      <c r="AM25" s="725"/>
      <c r="AN25" s="725"/>
      <c r="AO25" s="725"/>
      <c r="AP25" s="725"/>
      <c r="AQ25" s="725"/>
      <c r="AR25" s="725"/>
      <c r="AS25" s="725"/>
      <c r="AT25" s="725"/>
      <c r="AU25" s="725"/>
      <c r="AV25" s="725"/>
      <c r="AW25" s="725"/>
      <c r="AX25" s="725"/>
      <c r="AY25" s="725"/>
      <c r="AZ25" s="725"/>
      <c r="BA25" s="725"/>
      <c r="BB25" s="725"/>
      <c r="BC25" s="725"/>
      <c r="BD25" s="725"/>
    </row>
    <row r="26" spans="1:56" ht="21" customHeight="1">
      <c r="A26" s="725"/>
      <c r="B26" s="725"/>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5"/>
      <c r="AM26" s="725"/>
      <c r="AN26" s="725"/>
      <c r="AO26" s="725"/>
      <c r="AP26" s="725"/>
      <c r="AQ26" s="725"/>
      <c r="AR26" s="725"/>
      <c r="AS26" s="725"/>
      <c r="AT26" s="725"/>
      <c r="AU26" s="725"/>
      <c r="AV26" s="725"/>
      <c r="AW26" s="725"/>
      <c r="AX26" s="725"/>
      <c r="AY26" s="725"/>
      <c r="AZ26" s="725"/>
      <c r="BA26" s="725"/>
      <c r="BB26" s="725"/>
      <c r="BC26" s="725"/>
      <c r="BD26" s="725"/>
    </row>
    <row r="27" spans="1:56" ht="21" customHeight="1">
      <c r="A27" s="724" t="s">
        <v>148</v>
      </c>
      <c r="B27" s="724"/>
      <c r="C27" s="724"/>
      <c r="D27" s="724"/>
      <c r="E27" s="724"/>
      <c r="F27" s="724"/>
      <c r="G27" s="724"/>
      <c r="H27" s="724"/>
      <c r="I27" s="724"/>
      <c r="J27" s="724"/>
      <c r="K27" s="724"/>
      <c r="L27" s="724"/>
      <c r="M27" s="724"/>
      <c r="N27" s="724"/>
      <c r="O27" s="724"/>
      <c r="P27" s="724"/>
      <c r="Q27" s="724"/>
      <c r="R27" s="724"/>
      <c r="S27" s="724"/>
      <c r="T27" s="724"/>
      <c r="U27" s="724"/>
      <c r="V27" s="724"/>
      <c r="W27" s="724"/>
      <c r="X27" s="724"/>
      <c r="Y27" s="724"/>
      <c r="Z27" s="724"/>
      <c r="AA27" s="724"/>
      <c r="AB27" s="724"/>
      <c r="AC27" s="724"/>
      <c r="AD27" s="724"/>
      <c r="AE27" s="724"/>
      <c r="AF27" s="724"/>
      <c r="AG27" s="724"/>
      <c r="AH27" s="724"/>
      <c r="AI27" s="724"/>
      <c r="AJ27" s="724"/>
      <c r="AK27" s="724"/>
      <c r="AL27" s="724"/>
      <c r="AM27" s="724"/>
      <c r="AN27" s="724"/>
      <c r="AO27" s="724"/>
      <c r="AP27" s="724"/>
      <c r="AQ27" s="724"/>
      <c r="AR27" s="724"/>
      <c r="AS27" s="724"/>
      <c r="AT27" s="724"/>
      <c r="AU27" s="724"/>
      <c r="AV27" s="724"/>
      <c r="AW27" s="724"/>
      <c r="AX27" s="724"/>
      <c r="AY27" s="724"/>
      <c r="AZ27" s="724"/>
      <c r="BA27" s="724"/>
      <c r="BB27" s="724"/>
      <c r="BC27" s="724"/>
      <c r="BD27" s="724"/>
    </row>
    <row r="28" spans="1:56" ht="21" customHeight="1">
      <c r="A28" s="724"/>
      <c r="B28" s="724"/>
      <c r="C28" s="724"/>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4"/>
      <c r="AF28" s="724"/>
      <c r="AG28" s="724"/>
      <c r="AH28" s="724"/>
      <c r="AI28" s="724"/>
      <c r="AJ28" s="724"/>
      <c r="AK28" s="724"/>
      <c r="AL28" s="724"/>
      <c r="AM28" s="724"/>
      <c r="AN28" s="724"/>
      <c r="AO28" s="724"/>
      <c r="AP28" s="724"/>
      <c r="AQ28" s="724"/>
      <c r="AR28" s="724"/>
      <c r="AS28" s="724"/>
      <c r="AT28" s="724"/>
      <c r="AU28" s="724"/>
      <c r="AV28" s="724"/>
      <c r="AW28" s="724"/>
      <c r="AX28" s="724"/>
      <c r="AY28" s="724"/>
      <c r="AZ28" s="724"/>
      <c r="BA28" s="724"/>
      <c r="BB28" s="724"/>
      <c r="BC28" s="724"/>
      <c r="BD28" s="724"/>
    </row>
    <row r="29" spans="1:56" ht="21" customHeight="1">
      <c r="A29" s="723" t="s">
        <v>149</v>
      </c>
      <c r="B29" s="723"/>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23"/>
      <c r="AP29" s="723"/>
      <c r="AQ29" s="723"/>
      <c r="AR29" s="723"/>
      <c r="AS29" s="723"/>
      <c r="AT29" s="723"/>
      <c r="AU29" s="723"/>
      <c r="AV29" s="723"/>
      <c r="AW29" s="723"/>
      <c r="AX29" s="723"/>
      <c r="AY29" s="723"/>
      <c r="AZ29" s="723"/>
      <c r="BA29" s="723"/>
      <c r="BB29" s="723"/>
      <c r="BC29" s="723"/>
      <c r="BD29" s="723"/>
    </row>
    <row r="30" spans="1:56" ht="21" customHeight="1">
      <c r="A30" s="723" t="s">
        <v>150</v>
      </c>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23"/>
      <c r="AP30" s="723"/>
      <c r="AQ30" s="723"/>
      <c r="AR30" s="723"/>
      <c r="AS30" s="723"/>
      <c r="AT30" s="723"/>
      <c r="AU30" s="723"/>
      <c r="AV30" s="723"/>
      <c r="AW30" s="723"/>
      <c r="AX30" s="723"/>
      <c r="AY30" s="723"/>
      <c r="AZ30" s="723"/>
      <c r="BA30" s="723"/>
      <c r="BB30" s="723"/>
      <c r="BC30" s="723"/>
      <c r="BD30" s="723"/>
    </row>
    <row r="31" spans="1:56" ht="21" customHeight="1">
      <c r="A31" s="724" t="s">
        <v>151</v>
      </c>
      <c r="B31" s="724"/>
      <c r="C31" s="724"/>
      <c r="D31" s="724"/>
      <c r="E31" s="724"/>
      <c r="F31" s="724"/>
      <c r="G31" s="724"/>
      <c r="H31" s="724"/>
      <c r="I31" s="724"/>
      <c r="J31" s="724"/>
      <c r="K31" s="724"/>
      <c r="L31" s="724"/>
      <c r="M31" s="724"/>
      <c r="N31" s="724"/>
      <c r="O31" s="724"/>
      <c r="P31" s="724"/>
      <c r="Q31" s="724"/>
      <c r="R31" s="724"/>
      <c r="S31" s="724"/>
      <c r="T31" s="724"/>
      <c r="U31" s="724"/>
      <c r="V31" s="724"/>
      <c r="W31" s="724"/>
      <c r="X31" s="724"/>
      <c r="Y31" s="724"/>
      <c r="Z31" s="724"/>
      <c r="AA31" s="724"/>
      <c r="AB31" s="724"/>
      <c r="AC31" s="724"/>
      <c r="AD31" s="724"/>
      <c r="AE31" s="724"/>
      <c r="AF31" s="724"/>
      <c r="AG31" s="724"/>
      <c r="AH31" s="724"/>
      <c r="AI31" s="724"/>
      <c r="AJ31" s="724"/>
      <c r="AK31" s="724"/>
      <c r="AL31" s="724"/>
      <c r="AM31" s="724"/>
      <c r="AN31" s="724"/>
      <c r="AO31" s="724"/>
      <c r="AP31" s="724"/>
      <c r="AQ31" s="724"/>
      <c r="AR31" s="724"/>
      <c r="AS31" s="724"/>
      <c r="AT31" s="724"/>
      <c r="AU31" s="724"/>
      <c r="AV31" s="724"/>
      <c r="AW31" s="724"/>
      <c r="AX31" s="724"/>
      <c r="AY31" s="724"/>
      <c r="AZ31" s="724"/>
      <c r="BA31" s="724"/>
      <c r="BB31" s="724"/>
      <c r="BC31" s="724"/>
      <c r="BD31" s="724"/>
    </row>
    <row r="32" spans="1:56" ht="21" customHeight="1">
      <c r="A32" s="724"/>
      <c r="B32" s="724"/>
      <c r="C32" s="724"/>
      <c r="D32" s="724"/>
      <c r="E32" s="724"/>
      <c r="F32" s="724"/>
      <c r="G32" s="724"/>
      <c r="H32" s="724"/>
      <c r="I32" s="724"/>
      <c r="J32" s="724"/>
      <c r="K32" s="724"/>
      <c r="L32" s="724"/>
      <c r="M32" s="724"/>
      <c r="N32" s="724"/>
      <c r="O32" s="724"/>
      <c r="P32" s="724"/>
      <c r="Q32" s="724"/>
      <c r="R32" s="724"/>
      <c r="S32" s="724"/>
      <c r="T32" s="724"/>
      <c r="U32" s="724"/>
      <c r="V32" s="724"/>
      <c r="W32" s="724"/>
      <c r="X32" s="724"/>
      <c r="Y32" s="724"/>
      <c r="Z32" s="724"/>
      <c r="AA32" s="724"/>
      <c r="AB32" s="724"/>
      <c r="AC32" s="724"/>
      <c r="AD32" s="724"/>
      <c r="AE32" s="724"/>
      <c r="AF32" s="724"/>
      <c r="AG32" s="724"/>
      <c r="AH32" s="724"/>
      <c r="AI32" s="724"/>
      <c r="AJ32" s="724"/>
      <c r="AK32" s="724"/>
      <c r="AL32" s="724"/>
      <c r="AM32" s="724"/>
      <c r="AN32" s="724"/>
      <c r="AO32" s="724"/>
      <c r="AP32" s="724"/>
      <c r="AQ32" s="724"/>
      <c r="AR32" s="724"/>
      <c r="AS32" s="724"/>
      <c r="AT32" s="724"/>
      <c r="AU32" s="724"/>
      <c r="AV32" s="724"/>
      <c r="AW32" s="724"/>
      <c r="AX32" s="724"/>
      <c r="AY32" s="724"/>
      <c r="AZ32" s="724"/>
      <c r="BA32" s="724"/>
      <c r="BB32" s="724"/>
      <c r="BC32" s="724"/>
      <c r="BD32" s="724"/>
    </row>
  </sheetData>
  <mergeCells count="103">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25:BD26"/>
    <mergeCell ref="A27:BD28"/>
    <mergeCell ref="A18:F18"/>
    <mergeCell ref="G18:K18"/>
    <mergeCell ref="L18:R18"/>
    <mergeCell ref="AU18:AW18"/>
    <mergeCell ref="AX18:AZ18"/>
    <mergeCell ref="BA18:BC18"/>
    <mergeCell ref="A19:F19"/>
    <mergeCell ref="G19:K19"/>
    <mergeCell ref="L19:R19"/>
    <mergeCell ref="AU19:AW19"/>
    <mergeCell ref="AX19:AZ19"/>
    <mergeCell ref="BA19:BC19"/>
    <mergeCell ref="A16:F16"/>
    <mergeCell ref="G16:K16"/>
    <mergeCell ref="L16:R16"/>
    <mergeCell ref="AU16:AW16"/>
    <mergeCell ref="AX16:AZ16"/>
    <mergeCell ref="BA16:BC16"/>
    <mergeCell ref="A17:F17"/>
    <mergeCell ref="G17:K17"/>
    <mergeCell ref="L17:R17"/>
    <mergeCell ref="AU17:AW17"/>
    <mergeCell ref="AX17:AZ17"/>
    <mergeCell ref="BA17:BC17"/>
    <mergeCell ref="A14:F14"/>
    <mergeCell ref="G14:K14"/>
    <mergeCell ref="L14:R14"/>
    <mergeCell ref="AU14:AW14"/>
    <mergeCell ref="AX14:AZ14"/>
    <mergeCell ref="BA14:BC14"/>
    <mergeCell ref="A15:F15"/>
    <mergeCell ref="G15:K15"/>
    <mergeCell ref="L15:R15"/>
    <mergeCell ref="AU15:AW15"/>
    <mergeCell ref="AX15:AZ15"/>
    <mergeCell ref="BA15:BC15"/>
    <mergeCell ref="A12:F12"/>
    <mergeCell ref="G12:K12"/>
    <mergeCell ref="L12:R12"/>
    <mergeCell ref="AU12:AW12"/>
    <mergeCell ref="AX12:AZ12"/>
    <mergeCell ref="BA12:BC12"/>
    <mergeCell ref="A13:F13"/>
    <mergeCell ref="G13:K13"/>
    <mergeCell ref="L13:R13"/>
    <mergeCell ref="AU13:AW13"/>
    <mergeCell ref="AX13:AZ13"/>
    <mergeCell ref="BA13:BC13"/>
    <mergeCell ref="A10:F10"/>
    <mergeCell ref="G10:K10"/>
    <mergeCell ref="L10:R10"/>
    <mergeCell ref="AU10:AW10"/>
    <mergeCell ref="AX10:AZ10"/>
    <mergeCell ref="BA10:BC10"/>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AW1"/>
    <mergeCell ref="A2:BC2"/>
    <mergeCell ref="A4:R4"/>
    <mergeCell ref="S4:AE4"/>
    <mergeCell ref="AF4:AM4"/>
    <mergeCell ref="AN4:BC4"/>
    <mergeCell ref="A5:G5"/>
    <mergeCell ref="H5:R5"/>
    <mergeCell ref="S5:Z5"/>
    <mergeCell ref="AA5:AJ5"/>
    <mergeCell ref="AK5:AS5"/>
    <mergeCell ref="AT5:BC5"/>
  </mergeCells>
  <phoneticPr fontId="3"/>
  <pageMargins left="0.70866141732283472" right="0.70866141732283472" top="0.74803149606299213" bottom="0.55118110236220474"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23</vt:i4>
      </vt:variant>
    </vt:vector>
  </HeadingPairs>
  <TitlesOfParts>
    <vt:vector size="57" baseType="lpstr">
      <vt:lpstr>強度行動障害者地域移行支援加算</vt:lpstr>
      <vt:lpstr>看護職員配置加算</vt:lpstr>
      <vt:lpstr>夜間支援体制等加算（宿泊型自立訓練）</vt:lpstr>
      <vt:lpstr>社会生活支援特別加算</vt:lpstr>
      <vt:lpstr>就労支援関係研修修了加算</vt:lpstr>
      <vt:lpstr>別紙22-1</vt:lpstr>
      <vt:lpstr>別紙22-1（記載例）</vt:lpstr>
      <vt:lpstr>別紙22-2</vt:lpstr>
      <vt:lpstr>別紙22-2（記載例）</vt:lpstr>
      <vt:lpstr>移行準備支援体制加算</vt:lpstr>
      <vt:lpstr>移行準備支援体制加算 (記載例)</vt:lpstr>
      <vt:lpstr>重度者支援体制加算</vt:lpstr>
      <vt:lpstr>重度者支援体制加算 (記載例)</vt:lpstr>
      <vt:lpstr>賃金工賃達成指導員配置加算</vt:lpstr>
      <vt:lpstr>別紙12(目標工賃達成指導員配置加算)【暫定版】</vt:lpstr>
      <vt:lpstr>別紙12（記載例）</vt:lpstr>
      <vt:lpstr>就労定着実績体制加算</vt:lpstr>
      <vt:lpstr>職場適応援助者養成研修修了者配置体制加算</vt:lpstr>
      <vt:lpstr>ピアサポート実施加算（自立訓練・就労継続B型）</vt:lpstr>
      <vt:lpstr>地域生活支援拠点等に関連する加算の届出  (緊急時受入加算等</vt:lpstr>
      <vt:lpstr>就労移行支援・基本報酬算定区分</vt:lpstr>
      <vt:lpstr>（別添）就労移行支援・基本報酬</vt:lpstr>
      <vt:lpstr>就労移行支援・基本報酬算定区分（養成）</vt:lpstr>
      <vt:lpstr>（別添）就労移行支援・基本報酬 (養成)</vt:lpstr>
      <vt:lpstr>A型　スコア表（全体表）＜作成用＞</vt:lpstr>
      <vt:lpstr>A型　スコア表（実績）＜作成用＞</vt:lpstr>
      <vt:lpstr>(別紙)新型コロナウイルス感染症特例に関する届出書</vt:lpstr>
      <vt:lpstr>【様式１】地域連携活動実施状況報告書</vt:lpstr>
      <vt:lpstr>【様式２】利用者の知識・能力向上に係る実施状況報告書</vt:lpstr>
      <vt:lpstr>就労継続支援Ｂ型・基本報酬算定区分【暫定版】</vt:lpstr>
      <vt:lpstr>別添ピアサポーターの配置に関する届出書（就労Ｂ）</vt:lpstr>
      <vt:lpstr>就労定着支援・基本報酬算定区分【暫定版】</vt:lpstr>
      <vt:lpstr>（別添１）就労定着支援・基本報酬 (2)</vt:lpstr>
      <vt:lpstr>（別添２）就労定着支援・基本報酬 (2)</vt:lpstr>
      <vt:lpstr>'(別紙)新型コロナウイルス感染症特例に関する届出書'!Print_Area</vt:lpstr>
      <vt:lpstr>【様式１】地域連携活動実施状況報告書!Print_Area</vt:lpstr>
      <vt:lpstr>【様式２】利用者の知識・能力向上に係る実施状況報告書!Print_Area</vt:lpstr>
      <vt:lpstr>'A型　スコア表（実績）＜作成用＞'!Print_Area</vt:lpstr>
      <vt:lpstr>'A型　スコア表（全体表）＜作成用＞'!Print_Area</vt:lpstr>
      <vt:lpstr>'ピアサポート実施加算（自立訓練・就労継続B型）'!Print_Area</vt:lpstr>
      <vt:lpstr>移行準備支援体制加算!Print_Area</vt:lpstr>
      <vt:lpstr>'移行準備支援体制加算 (記載例)'!Print_Area</vt:lpstr>
      <vt:lpstr>強度行動障害者地域移行支援加算!Print_Area</vt:lpstr>
      <vt:lpstr>社会生活支援特別加算!Print_Area</vt:lpstr>
      <vt:lpstr>就労移行支援・基本報酬算定区分!Print_Area</vt:lpstr>
      <vt:lpstr>'就労移行支援・基本報酬算定区分（養成）'!Print_Area</vt:lpstr>
      <vt:lpstr>就労継続支援Ｂ型・基本報酬算定区分【暫定版】!Print_Area</vt:lpstr>
      <vt:lpstr>就労支援関係研修修了加算!Print_Area</vt:lpstr>
      <vt:lpstr>重度者支援体制加算!Print_Area</vt:lpstr>
      <vt:lpstr>'重度者支援体制加算 (記載例)'!Print_Area</vt:lpstr>
      <vt:lpstr>職場適応援助者養成研修修了者配置体制加算!Print_Area</vt:lpstr>
      <vt:lpstr>'地域生活支援拠点等に関連する加算の届出  (緊急時受入加算等'!Print_Area</vt:lpstr>
      <vt:lpstr>'別紙12（記載例）'!Print_Area</vt:lpstr>
      <vt:lpstr>'別紙12(目標工賃達成指導員配置加算)【暫定版】'!Print_Area</vt:lpstr>
      <vt:lpstr>'別紙22-2（記載例）'!Print_Area</vt:lpstr>
      <vt:lpstr>'別添ピアサポーターの配置に関する届出書（就労Ｂ）'!Print_Area</vt:lpstr>
      <vt:lpstr>'夜間支援体制等加算（宿泊型自立訓練）'!Print_Area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冨田 光男</cp:lastModifiedBy>
  <cp:lastPrinted>2024-07-10T07:16:39Z</cp:lastPrinted>
  <dcterms:created xsi:type="dcterms:W3CDTF">2007-05-17T09:18:33Z</dcterms:created>
  <dcterms:modified xsi:type="dcterms:W3CDTF">2024-07-11T00:48:42Z</dcterms:modified>
</cp:coreProperties>
</file>