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6.11月号（田崎）\HP\"/>
    </mc:Choice>
  </mc:AlternateContent>
  <xr:revisionPtr revIDLastSave="0" documentId="13_ncr:1_{ED6B75E8-0318-4650-BBE1-C6EB9748AD4C}" xr6:coauthVersionLast="47" xr6:coauthVersionMax="47" xr10:uidLastSave="{00000000-0000-0000-0000-000000000000}"/>
  <bookViews>
    <workbookView xWindow="-120" yWindow="-120" windowWidth="29040" windowHeight="15840" xr2:uid="{ADEC7C53-51C4-418D-BED6-369314584EBE}"/>
  </bookViews>
  <sheets>
    <sheet name="表8-1" sheetId="2" r:id="rId1"/>
  </sheets>
  <definedNames>
    <definedName name="_xlnm.Print_Area" localSheetId="0">'表8-1'!$A$1:$AD$23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1" i="2" l="1"/>
  <c r="AD20" i="2"/>
  <c r="AD19" i="2"/>
  <c r="AD18" i="2"/>
  <c r="AD17" i="2"/>
  <c r="AD16" i="2"/>
  <c r="AD15" i="2"/>
  <c r="AD14" i="2"/>
  <c r="AD13" i="2"/>
  <c r="AD12" i="2"/>
  <c r="AD11" i="2"/>
  <c r="AD10" i="2"/>
  <c r="AD9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</calcChain>
</file>

<file path=xl/sharedStrings.xml><?xml version="1.0" encoding="utf-8"?>
<sst xmlns="http://schemas.openxmlformats.org/spreadsheetml/2006/main" count="332" uniqueCount="31">
  <si>
    <t>年　　月</t>
    <rPh sb="0" eb="1">
      <t>トシ</t>
    </rPh>
    <rPh sb="3" eb="4">
      <t>ツキ</t>
    </rPh>
    <phoneticPr fontId="1"/>
  </si>
  <si>
    <t>（単位：件、百万円）</t>
    <rPh sb="4" eb="5">
      <t>ケン</t>
    </rPh>
    <rPh sb="6" eb="8">
      <t>ヒャクマン</t>
    </rPh>
    <rPh sb="8" eb="9">
      <t>エン</t>
    </rPh>
    <phoneticPr fontId="1"/>
  </si>
  <si>
    <t>注）負債金額１千万円以上。　　</t>
    <rPh sb="0" eb="1">
      <t>チュウ</t>
    </rPh>
    <rPh sb="2" eb="4">
      <t>フサイ</t>
    </rPh>
    <rPh sb="4" eb="6">
      <t>キンガク</t>
    </rPh>
    <rPh sb="7" eb="9">
      <t>センマン</t>
    </rPh>
    <rPh sb="9" eb="10">
      <t>エン</t>
    </rPh>
    <rPh sb="10" eb="12">
      <t>イジョウ</t>
    </rPh>
    <phoneticPr fontId="2"/>
  </si>
  <si>
    <t>資料：㈱東京商工リサーチ「倒産月報」</t>
    <rPh sb="0" eb="2">
      <t>シリョウ</t>
    </rPh>
    <rPh sb="4" eb="6">
      <t>トウキョウ</t>
    </rPh>
    <rPh sb="6" eb="8">
      <t>ショウコウ</t>
    </rPh>
    <rPh sb="13" eb="15">
      <t>トウサン</t>
    </rPh>
    <rPh sb="15" eb="17">
      <t>ゲッポウ</t>
    </rPh>
    <phoneticPr fontId="2"/>
  </si>
  <si>
    <t>-</t>
  </si>
  <si>
    <t>総　　　　　数</t>
    <rPh sb="0" eb="1">
      <t>フサ</t>
    </rPh>
    <rPh sb="6" eb="7">
      <t>カズ</t>
    </rPh>
    <phoneticPr fontId="1"/>
  </si>
  <si>
    <t>件 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</si>
  <si>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</si>
  <si>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回　収　難</t>
    <rPh sb="0" eb="1">
      <t>カイ</t>
    </rPh>
    <rPh sb="2" eb="3">
      <t>オサム</t>
    </rPh>
    <rPh sb="4" eb="5">
      <t>ナン</t>
    </rPh>
    <phoneticPr fontId="1"/>
  </si>
  <si>
    <t>そ　の　他</t>
    <rPh sb="4" eb="5">
      <t>タ</t>
    </rPh>
    <phoneticPr fontId="1"/>
  </si>
  <si>
    <t>在庫過大</t>
    <rPh sb="0" eb="1">
      <t>ザイ</t>
    </rPh>
    <rPh sb="1" eb="2">
      <t>コ</t>
    </rPh>
    <rPh sb="2" eb="3">
      <t>カ</t>
    </rPh>
    <rPh sb="3" eb="4">
      <t>ダイ</t>
    </rPh>
    <phoneticPr fontId="1"/>
  </si>
  <si>
    <t>投資過大</t>
    <rPh sb="0" eb="1">
      <t>トウ</t>
    </rPh>
    <rPh sb="1" eb="2">
      <t>シ</t>
    </rPh>
    <rPh sb="2" eb="3">
      <t>カ</t>
    </rPh>
    <rPh sb="3" eb="4">
      <t>ダイ</t>
    </rPh>
    <phoneticPr fontId="1"/>
  </si>
  <si>
    <t>信用性低下</t>
    <rPh sb="0" eb="1">
      <t>シン</t>
    </rPh>
    <rPh sb="1" eb="2">
      <t>ヨウ</t>
    </rPh>
    <rPh sb="2" eb="3">
      <t>セイ</t>
    </rPh>
    <rPh sb="3" eb="4">
      <t>テイ</t>
    </rPh>
    <rPh sb="4" eb="5">
      <t>シタ</t>
    </rPh>
    <phoneticPr fontId="1"/>
  </si>
  <si>
    <t>件数</t>
    <rPh sb="0" eb="1">
      <t>ケン</t>
    </rPh>
    <rPh sb="1" eb="2">
      <t>カズ</t>
    </rPh>
    <phoneticPr fontId="1"/>
  </si>
  <si>
    <t>前年(同月)比</t>
    <rPh sb="0" eb="1">
      <t>マエ</t>
    </rPh>
    <rPh sb="1" eb="2">
      <t>トシ</t>
    </rPh>
    <rPh sb="3" eb="4">
      <t>ドウ</t>
    </rPh>
    <rPh sb="4" eb="5">
      <t>ツキ</t>
    </rPh>
    <rPh sb="6" eb="7">
      <t>ヒ</t>
    </rPh>
    <phoneticPr fontId="1"/>
  </si>
  <si>
    <t>放 漫 経 営</t>
    <rPh sb="0" eb="1">
      <t>ホウ</t>
    </rPh>
    <rPh sb="2" eb="3">
      <t>マン</t>
    </rPh>
    <rPh sb="4" eb="5">
      <t>キョウ</t>
    </rPh>
    <rPh sb="6" eb="7">
      <t>エイ</t>
    </rPh>
    <phoneticPr fontId="1"/>
  </si>
  <si>
    <t>過 小 資 本</t>
    <rPh sb="0" eb="1">
      <t>カ</t>
    </rPh>
    <rPh sb="2" eb="3">
      <t>ショウ</t>
    </rPh>
    <rPh sb="4" eb="5">
      <t>シ</t>
    </rPh>
    <rPh sb="6" eb="7">
      <t>ホン</t>
    </rPh>
    <phoneticPr fontId="1"/>
  </si>
  <si>
    <t>他社倒産
の 余 波</t>
    <rPh sb="0" eb="2">
      <t>タシャ</t>
    </rPh>
    <rPh sb="2" eb="4">
      <t>トウサン</t>
    </rPh>
    <rPh sb="7" eb="8">
      <t>ヨ</t>
    </rPh>
    <rPh sb="9" eb="10">
      <t>ナミ</t>
    </rPh>
    <phoneticPr fontId="1"/>
  </si>
  <si>
    <t>既 往 の 
シワ寄せ</t>
    <rPh sb="0" eb="1">
      <t>キ</t>
    </rPh>
    <rPh sb="2" eb="3">
      <t>オウ</t>
    </rPh>
    <rPh sb="9" eb="10">
      <t>ヨ</t>
    </rPh>
    <phoneticPr fontId="1"/>
  </si>
  <si>
    <t>販 売 不 振</t>
    <rPh sb="0" eb="1">
      <t>ハン</t>
    </rPh>
    <rPh sb="2" eb="3">
      <t>バイ</t>
    </rPh>
    <rPh sb="4" eb="5">
      <t>フ</t>
    </rPh>
    <rPh sb="6" eb="7">
      <t>オサム</t>
    </rPh>
    <phoneticPr fontId="1"/>
  </si>
  <si>
    <t>月</t>
  </si>
  <si>
    <t>金額</t>
    <rPh sb="0" eb="1">
      <t>キン</t>
    </rPh>
    <rPh sb="1" eb="2">
      <t>ガク</t>
    </rPh>
    <phoneticPr fontId="1"/>
  </si>
  <si>
    <t>令和5年</t>
    <rPh sb="0" eb="2">
      <t>レイワ</t>
    </rPh>
    <rPh sb="3" eb="4">
      <t>ネン</t>
    </rPh>
    <phoneticPr fontId="3"/>
  </si>
  <si>
    <t>-</t>
    <phoneticPr fontId="3"/>
  </si>
  <si>
    <t>-</t>
    <phoneticPr fontId="3"/>
  </si>
  <si>
    <t>年</t>
    <rPh sb="0" eb="1">
      <t>ネン</t>
    </rPh>
    <phoneticPr fontId="3"/>
  </si>
  <si>
    <t>令　和</t>
    <rPh sb="0" eb="1">
      <t>レイ</t>
    </rPh>
    <rPh sb="2" eb="3">
      <t>ワ</t>
    </rPh>
    <phoneticPr fontId="3"/>
  </si>
  <si>
    <t>金 額</t>
    <rPh sb="0" eb="1">
      <t>キン</t>
    </rPh>
    <rPh sb="2" eb="3">
      <t>ガク</t>
    </rPh>
    <phoneticPr fontId="1"/>
  </si>
  <si>
    <t>表８－１　企業倒産状況</t>
    <phoneticPr fontId="3"/>
  </si>
  <si>
    <t>令和6年</t>
    <rPh sb="0" eb="2">
      <t>レイワ</t>
    </rPh>
    <rPh sb="3" eb="4">
      <t>ネン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</si>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</sst>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3" fontId="6" fillId="0" borderId="0" xfId="0" applyNumberFormat="1" applyFont="1" applyAlignment="1"/>
    <xf numFmtId="177" fontId="6" fillId="0" borderId="0" xfId="0" applyNumberFormat="1" applyFont="1" applyAlignment="1"/>
    <xf numFmtId="176" fontId="6" fillId="0" borderId="0" xfId="0" applyNumberFormat="1" applyFont="1" applyAlignment="1"/>
    <xf numFmtId="3" fontId="6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7" xfId="0" applyNumberFormat="1" applyFont="1" applyBorder="1" applyAlignment="1"/>
    <xf numFmtId="38" fontId="6" fillId="0" borderId="0" xfId="1" applyFont="1" applyAlignment="1"/>
    <xf numFmtId="38" fontId="6" fillId="0" borderId="0" xfId="1" applyFont="1" applyAlignment="1">
      <alignment horizontal="right"/>
    </xf>
    <xf numFmtId="3" fontId="6" fillId="0" borderId="7" xfId="0" applyNumberFormat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178" fontId="6" fillId="0" borderId="7" xfId="0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vertical="center"/>
    </xf>
    <xf numFmtId="0" fontId="6" fillId="0" borderId="7" xfId="0" applyFont="1" applyBorder="1">
      <alignment vertical="center"/>
    </xf>
    <xf numFmtId="178" fontId="6" fillId="0" borderId="7" xfId="0" applyNumberFormat="1" applyFont="1" applyBorder="1">
      <alignment vertical="center"/>
    </xf>
    <xf numFmtId="38" fontId="6" fillId="0" borderId="0" xfId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3" fontId="6" fillId="0" borderId="13" xfId="0" applyNumberFormat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38" fontId="6" fillId="0" borderId="11" xfId="1" applyFont="1" applyBorder="1" applyAlignment="1">
      <alignment horizontal="right" vertical="center"/>
    </xf>
    <xf numFmtId="178" fontId="6" fillId="0" borderId="13" xfId="0" applyNumberFormat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>
      <alignment vertical="center"/>
    </xf>
    <xf numFmtId="178" fontId="6" fillId="0" borderId="0" xfId="0" applyNumberFormat="1" applyFont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0" xfId="0" applyFont="1" applyBorder="1" applyAlignment="1"/>
    <xf numFmtId="0" fontId="6" fillId="0" borderId="5" xfId="0" applyFont="1" applyBorder="1" applyAlignment="1">
      <alignment horizontal="right"/>
    </xf>
    <xf numFmtId="0" fontId="4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56B0-EC53-4CF9-874D-7F06EC94F7C0}">
  <dimension ref="A1:AE25"/>
  <sheetViews>
    <sheetView showGridLines="0" tabSelected="1" zoomScaleNormal="100" zoomScaleSheetLayoutView="100" workbookViewId="0"/>
  </sheetViews>
  <sheetFormatPr defaultColWidth="1.75" defaultRowHeight="15" x14ac:dyDescent="0.4"/>
  <cols>
    <col min="1" max="1" width="6.625" style="1" customWidth="1"/>
    <col min="2" max="2" width="3.5" style="1" bestFit="1" customWidth="1"/>
    <col min="3" max="3" width="2.625" style="1" customWidth="1"/>
    <col min="4" max="4" width="5.25" style="1" bestFit="1" customWidth="1"/>
    <col min="5" max="5" width="7" style="1" bestFit="1" customWidth="1"/>
    <col min="6" max="6" width="6" style="1" bestFit="1" customWidth="1"/>
    <col min="7" max="7" width="7.875" style="1" bestFit="1" customWidth="1"/>
    <col min="8" max="9" width="5.25" style="1" bestFit="1" customWidth="1"/>
    <col min="10" max="11" width="5.125" style="1" bestFit="1" customWidth="1"/>
    <col min="12" max="13" width="5.25" style="1" bestFit="1" customWidth="1"/>
    <col min="14" max="14" width="4.875" style="1" customWidth="1"/>
    <col min="15" max="15" width="6.125" style="1" bestFit="1" customWidth="1"/>
    <col min="16" max="27" width="5.625" style="1" customWidth="1"/>
    <col min="28" max="28" width="6.625" style="1" customWidth="1"/>
    <col min="29" max="29" width="3.5" style="1" bestFit="1" customWidth="1"/>
    <col min="30" max="30" width="2.625" style="1" customWidth="1"/>
    <col min="31" max="97" width="10.625" style="1" customWidth="1"/>
    <col min="98" max="16384" width="1.75" style="1"/>
  </cols>
  <sheetData>
    <row r="1" spans="1:31" s="82" customFormat="1" ht="24" customHeight="1" thickBot="1" x14ac:dyDescent="0.3">
      <c r="A1" s="79" t="s">
        <v>28</v>
      </c>
      <c r="B1" s="79"/>
      <c r="C1" s="79"/>
      <c r="D1" s="80"/>
      <c r="E1" s="80"/>
      <c r="F1" s="80"/>
      <c r="G1" s="80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81"/>
      <c r="AB1" s="79"/>
      <c r="AC1" s="79"/>
      <c r="AD1" s="81" t="s">
        <v>1</v>
      </c>
      <c r="AE1" s="80"/>
    </row>
    <row r="2" spans="1:31" s="9" customFormat="1" ht="25.15" customHeight="1" x14ac:dyDescent="0.4">
      <c r="A2" s="58" t="s">
        <v>0</v>
      </c>
      <c r="B2" s="58"/>
      <c r="C2" s="59"/>
      <c r="D2" s="64" t="s">
        <v>5</v>
      </c>
      <c r="E2" s="66"/>
      <c r="F2" s="66"/>
      <c r="G2" s="65"/>
      <c r="H2" s="64" t="s">
        <v>15</v>
      </c>
      <c r="I2" s="65"/>
      <c r="J2" s="64" t="s">
        <v>16</v>
      </c>
      <c r="K2" s="65"/>
      <c r="L2" s="71" t="s">
        <v>17</v>
      </c>
      <c r="M2" s="72"/>
      <c r="N2" s="71" t="s">
        <v>18</v>
      </c>
      <c r="O2" s="73"/>
      <c r="P2" s="73" t="s">
        <v>12</v>
      </c>
      <c r="Q2" s="72"/>
      <c r="R2" s="64" t="s">
        <v>19</v>
      </c>
      <c r="S2" s="65"/>
      <c r="T2" s="64" t="s">
        <v>8</v>
      </c>
      <c r="U2" s="65"/>
      <c r="V2" s="64" t="s">
        <v>10</v>
      </c>
      <c r="W2" s="65"/>
      <c r="X2" s="64" t="s">
        <v>11</v>
      </c>
      <c r="Y2" s="65"/>
      <c r="Z2" s="64" t="s">
        <v>9</v>
      </c>
      <c r="AA2" s="65"/>
      <c r="AB2" s="62" t="s">
        <v>0</v>
      </c>
      <c r="AC2" s="58"/>
      <c r="AD2" s="58"/>
    </row>
    <row r="3" spans="1:31" s="9" customFormat="1" ht="13.5" customHeight="1" x14ac:dyDescent="0.4">
      <c r="A3" s="77"/>
      <c r="B3" s="77"/>
      <c r="C3" s="78"/>
      <c r="D3" s="67" t="s">
        <v>13</v>
      </c>
      <c r="E3" s="67" t="s">
        <v>7</v>
      </c>
      <c r="F3" s="69" t="s">
        <v>14</v>
      </c>
      <c r="G3" s="70"/>
      <c r="H3" s="67" t="s">
        <v>13</v>
      </c>
      <c r="I3" s="67" t="s">
        <v>21</v>
      </c>
      <c r="J3" s="67" t="s">
        <v>13</v>
      </c>
      <c r="K3" s="67" t="s">
        <v>21</v>
      </c>
      <c r="L3" s="67" t="s">
        <v>13</v>
      </c>
      <c r="M3" s="67" t="s">
        <v>21</v>
      </c>
      <c r="N3" s="67" t="s">
        <v>13</v>
      </c>
      <c r="O3" s="74" t="s">
        <v>21</v>
      </c>
      <c r="P3" s="75" t="s">
        <v>13</v>
      </c>
      <c r="Q3" s="67" t="s">
        <v>21</v>
      </c>
      <c r="R3" s="67" t="s">
        <v>13</v>
      </c>
      <c r="S3" s="67" t="s">
        <v>21</v>
      </c>
      <c r="T3" s="67" t="s">
        <v>13</v>
      </c>
      <c r="U3" s="67" t="s">
        <v>21</v>
      </c>
      <c r="V3" s="67" t="s">
        <v>13</v>
      </c>
      <c r="W3" s="67" t="s">
        <v>21</v>
      </c>
      <c r="X3" s="67" t="s">
        <v>13</v>
      </c>
      <c r="Y3" s="67" t="s">
        <v>21</v>
      </c>
      <c r="Z3" s="67" t="s">
        <v>13</v>
      </c>
      <c r="AA3" s="67" t="s">
        <v>21</v>
      </c>
      <c r="AB3" s="76"/>
      <c r="AC3" s="77"/>
      <c r="AD3" s="77"/>
      <c r="AE3" s="11"/>
    </row>
    <row r="4" spans="1:31" s="9" customFormat="1" ht="13.5" customHeight="1" x14ac:dyDescent="0.4">
      <c r="A4" s="60"/>
      <c r="B4" s="60"/>
      <c r="C4" s="61"/>
      <c r="D4" s="68"/>
      <c r="E4" s="68"/>
      <c r="F4" s="3" t="s">
        <v>6</v>
      </c>
      <c r="G4" s="3" t="s">
        <v>27</v>
      </c>
      <c r="H4" s="68"/>
      <c r="I4" s="68"/>
      <c r="J4" s="68"/>
      <c r="K4" s="68"/>
      <c r="L4" s="68"/>
      <c r="M4" s="68"/>
      <c r="N4" s="68"/>
      <c r="O4" s="63"/>
      <c r="P4" s="61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3"/>
      <c r="AC4" s="60"/>
      <c r="AD4" s="60"/>
      <c r="AE4" s="11"/>
    </row>
    <row r="5" spans="1:31" s="18" customFormat="1" ht="20.100000000000001" customHeight="1" x14ac:dyDescent="0.2">
      <c r="A5" s="12" t="s">
        <v>26</v>
      </c>
      <c r="B5" s="12">
        <v>2</v>
      </c>
      <c r="C5" s="13" t="s">
        <v>25</v>
      </c>
      <c r="D5" s="14">
        <v>41</v>
      </c>
      <c r="E5" s="14">
        <v>4888</v>
      </c>
      <c r="F5" s="15">
        <v>107.89473684210526</v>
      </c>
      <c r="G5" s="16">
        <v>66.512450673561034</v>
      </c>
      <c r="H5" s="17" t="s">
        <v>4</v>
      </c>
      <c r="I5" s="17" t="s">
        <v>4</v>
      </c>
      <c r="J5" s="17" t="s">
        <v>4</v>
      </c>
      <c r="K5" s="17" t="s">
        <v>4</v>
      </c>
      <c r="L5" s="17">
        <v>1</v>
      </c>
      <c r="M5" s="17">
        <v>93</v>
      </c>
      <c r="N5" s="17">
        <v>4</v>
      </c>
      <c r="O5" s="17">
        <v>1103</v>
      </c>
      <c r="P5" s="17" t="s">
        <v>4</v>
      </c>
      <c r="Q5" s="17" t="s">
        <v>4</v>
      </c>
      <c r="R5" s="17">
        <v>34</v>
      </c>
      <c r="S5" s="17">
        <v>3362</v>
      </c>
      <c r="T5" s="17" t="s">
        <v>4</v>
      </c>
      <c r="U5" s="17" t="s">
        <v>4</v>
      </c>
      <c r="V5" s="17" t="s">
        <v>4</v>
      </c>
      <c r="W5" s="2" t="s">
        <v>4</v>
      </c>
      <c r="X5" s="17">
        <v>1</v>
      </c>
      <c r="Y5" s="17">
        <v>130</v>
      </c>
      <c r="Z5" s="17">
        <v>1</v>
      </c>
      <c r="AA5" s="17">
        <v>200</v>
      </c>
      <c r="AB5" s="5" t="s">
        <v>26</v>
      </c>
      <c r="AC5" s="4">
        <v>2</v>
      </c>
      <c r="AD5" s="4" t="s">
        <v>25</v>
      </c>
    </row>
    <row r="6" spans="1:31" s="9" customFormat="1" ht="14.1" customHeight="1" x14ac:dyDescent="0.4">
      <c r="A6" s="19"/>
      <c r="B6" s="19">
        <v>3</v>
      </c>
      <c r="C6" s="20"/>
      <c r="D6" s="21">
        <v>40</v>
      </c>
      <c r="E6" s="21">
        <v>6699</v>
      </c>
      <c r="F6" s="22">
        <v>97.560975609756099</v>
      </c>
      <c r="G6" s="23">
        <v>137.04991816693942</v>
      </c>
      <c r="H6" s="24" t="s">
        <v>4</v>
      </c>
      <c r="I6" s="24" t="s">
        <v>4</v>
      </c>
      <c r="J6" s="24" t="s">
        <v>4</v>
      </c>
      <c r="K6" s="24" t="s">
        <v>4</v>
      </c>
      <c r="L6" s="24">
        <v>1</v>
      </c>
      <c r="M6" s="24">
        <v>56</v>
      </c>
      <c r="N6" s="24">
        <v>3</v>
      </c>
      <c r="O6" s="24">
        <v>3958</v>
      </c>
      <c r="P6" s="24" t="s">
        <v>4</v>
      </c>
      <c r="Q6" s="24" t="s">
        <v>4</v>
      </c>
      <c r="R6" s="24">
        <v>33</v>
      </c>
      <c r="S6" s="24">
        <v>2500</v>
      </c>
      <c r="T6" s="24" t="s">
        <v>4</v>
      </c>
      <c r="U6" s="24" t="s">
        <v>4</v>
      </c>
      <c r="V6" s="24" t="s">
        <v>4</v>
      </c>
      <c r="W6" s="25" t="s">
        <v>4</v>
      </c>
      <c r="X6" s="24" t="s">
        <v>4</v>
      </c>
      <c r="Y6" s="24" t="s">
        <v>4</v>
      </c>
      <c r="Z6" s="24">
        <v>3</v>
      </c>
      <c r="AA6" s="24">
        <v>185</v>
      </c>
      <c r="AB6" s="7"/>
      <c r="AC6" s="6">
        <v>3</v>
      </c>
      <c r="AD6" s="10"/>
    </row>
    <row r="7" spans="1:31" s="9" customFormat="1" ht="14.1" customHeight="1" x14ac:dyDescent="0.4">
      <c r="A7" s="19"/>
      <c r="B7" s="26">
        <v>4</v>
      </c>
      <c r="C7" s="20"/>
      <c r="D7" s="21">
        <v>52</v>
      </c>
      <c r="E7" s="21">
        <v>8965</v>
      </c>
      <c r="F7" s="22">
        <v>130</v>
      </c>
      <c r="G7" s="23">
        <v>133.82594417077175</v>
      </c>
      <c r="H7" s="24">
        <v>1</v>
      </c>
      <c r="I7" s="24">
        <v>10</v>
      </c>
      <c r="J7" s="24" t="s">
        <v>4</v>
      </c>
      <c r="K7" s="24" t="s">
        <v>4</v>
      </c>
      <c r="L7" s="24">
        <v>3</v>
      </c>
      <c r="M7" s="24">
        <v>286</v>
      </c>
      <c r="N7" s="24">
        <v>5</v>
      </c>
      <c r="O7" s="24">
        <v>3168</v>
      </c>
      <c r="P7" s="24" t="s">
        <v>4</v>
      </c>
      <c r="Q7" s="24" t="s">
        <v>4</v>
      </c>
      <c r="R7" s="24">
        <v>45</v>
      </c>
      <c r="S7" s="24">
        <v>5521</v>
      </c>
      <c r="T7" s="24" t="s">
        <v>4</v>
      </c>
      <c r="U7" s="24" t="s">
        <v>4</v>
      </c>
      <c r="V7" s="24" t="s">
        <v>4</v>
      </c>
      <c r="W7" s="25" t="s">
        <v>4</v>
      </c>
      <c r="X7" s="24" t="s">
        <v>4</v>
      </c>
      <c r="Y7" s="24" t="s">
        <v>4</v>
      </c>
      <c r="Z7" s="24" t="s">
        <v>4</v>
      </c>
      <c r="AA7" s="24" t="s">
        <v>4</v>
      </c>
      <c r="AB7" s="7"/>
      <c r="AC7" s="6">
        <v>4</v>
      </c>
      <c r="AD7" s="10"/>
    </row>
    <row r="8" spans="1:31" s="9" customFormat="1" ht="14.1" customHeight="1" x14ac:dyDescent="0.4">
      <c r="A8" s="19"/>
      <c r="B8" s="26">
        <v>5</v>
      </c>
      <c r="C8" s="20"/>
      <c r="D8" s="21">
        <v>36</v>
      </c>
      <c r="E8" s="21">
        <v>4109</v>
      </c>
      <c r="F8" s="22">
        <v>69.230769230769226</v>
      </c>
      <c r="G8" s="23">
        <v>45.833798103736754</v>
      </c>
      <c r="H8" s="24" t="s">
        <v>24</v>
      </c>
      <c r="I8" s="24" t="s">
        <v>24</v>
      </c>
      <c r="J8" s="24" t="s">
        <v>23</v>
      </c>
      <c r="K8" s="24" t="s">
        <v>23</v>
      </c>
      <c r="L8" s="24">
        <v>4</v>
      </c>
      <c r="M8" s="24">
        <v>282</v>
      </c>
      <c r="N8" s="24" t="s">
        <v>24</v>
      </c>
      <c r="O8" s="24" t="s">
        <v>24</v>
      </c>
      <c r="P8" s="24" t="s">
        <v>24</v>
      </c>
      <c r="Q8" s="24" t="s">
        <v>24</v>
      </c>
      <c r="R8" s="24">
        <v>32</v>
      </c>
      <c r="S8" s="24">
        <v>3827</v>
      </c>
      <c r="T8" s="24" t="s">
        <v>24</v>
      </c>
      <c r="U8" s="24" t="s">
        <v>24</v>
      </c>
      <c r="V8" s="24" t="s">
        <v>24</v>
      </c>
      <c r="W8" s="25" t="s">
        <v>24</v>
      </c>
      <c r="X8" s="24" t="s">
        <v>24</v>
      </c>
      <c r="Y8" s="24" t="s">
        <v>24</v>
      </c>
      <c r="Z8" s="24" t="s">
        <v>24</v>
      </c>
      <c r="AA8" s="24" t="s">
        <v>24</v>
      </c>
      <c r="AB8" s="7"/>
      <c r="AC8" s="6">
        <v>5</v>
      </c>
      <c r="AD8" s="10"/>
    </row>
    <row r="9" spans="1:31" s="18" customFormat="1" ht="20.100000000000001" customHeight="1" x14ac:dyDescent="0.2">
      <c r="A9" s="18" t="s">
        <v>22</v>
      </c>
      <c r="B9" s="12">
        <v>10</v>
      </c>
      <c r="C9" s="12" t="s">
        <v>20</v>
      </c>
      <c r="D9" s="28">
        <v>1</v>
      </c>
      <c r="E9" s="29">
        <v>281</v>
      </c>
      <c r="F9" s="15">
        <v>20</v>
      </c>
      <c r="G9" s="16">
        <v>29.7</v>
      </c>
      <c r="H9" s="30" t="s">
        <v>4</v>
      </c>
      <c r="I9" s="30" t="s">
        <v>4</v>
      </c>
      <c r="J9" s="30" t="s">
        <v>4</v>
      </c>
      <c r="K9" s="30" t="s">
        <v>4</v>
      </c>
      <c r="L9" s="30" t="s">
        <v>4</v>
      </c>
      <c r="M9" s="30" t="s">
        <v>4</v>
      </c>
      <c r="N9" s="30" t="s">
        <v>4</v>
      </c>
      <c r="O9" s="30" t="s">
        <v>4</v>
      </c>
      <c r="P9" s="30" t="s">
        <v>4</v>
      </c>
      <c r="Q9" s="30" t="s">
        <v>4</v>
      </c>
      <c r="R9" s="30">
        <v>1</v>
      </c>
      <c r="S9" s="30">
        <v>281</v>
      </c>
      <c r="T9" s="30" t="s">
        <v>4</v>
      </c>
      <c r="U9" s="30" t="s">
        <v>4</v>
      </c>
      <c r="V9" s="30" t="s">
        <v>4</v>
      </c>
      <c r="W9" s="30" t="s">
        <v>4</v>
      </c>
      <c r="X9" s="30" t="s">
        <v>4</v>
      </c>
      <c r="Y9" s="30" t="s">
        <v>4</v>
      </c>
      <c r="Z9" s="30" t="s">
        <v>4</v>
      </c>
      <c r="AA9" s="30" t="s">
        <v>4</v>
      </c>
      <c r="AB9" s="5" t="str">
        <f>A9</f>
        <v>令和5年</v>
      </c>
      <c r="AC9" s="4">
        <f>B9</f>
        <v>10</v>
      </c>
      <c r="AD9" s="4" t="str">
        <f>C9</f>
        <v>月</v>
      </c>
    </row>
    <row r="10" spans="1:31" s="9" customFormat="1" ht="14.1" customHeight="1" x14ac:dyDescent="0.4">
      <c r="A10" s="11"/>
      <c r="B10" s="19">
        <v>11</v>
      </c>
      <c r="C10" s="19"/>
      <c r="D10" s="31">
        <v>5</v>
      </c>
      <c r="E10" s="32">
        <v>109</v>
      </c>
      <c r="F10" s="22">
        <v>125</v>
      </c>
      <c r="G10" s="23">
        <v>145.30000000000001</v>
      </c>
      <c r="H10" s="33" t="s">
        <v>4</v>
      </c>
      <c r="I10" s="33" t="s">
        <v>4</v>
      </c>
      <c r="J10" s="33" t="s">
        <v>4</v>
      </c>
      <c r="K10" s="33" t="s">
        <v>4</v>
      </c>
      <c r="L10" s="33">
        <v>1</v>
      </c>
      <c r="M10" s="33">
        <v>30</v>
      </c>
      <c r="N10" s="33" t="s">
        <v>4</v>
      </c>
      <c r="O10" s="33" t="s">
        <v>4</v>
      </c>
      <c r="P10" s="33" t="s">
        <v>4</v>
      </c>
      <c r="Q10" s="33" t="s">
        <v>4</v>
      </c>
      <c r="R10" s="33">
        <v>4</v>
      </c>
      <c r="S10" s="33">
        <v>79</v>
      </c>
      <c r="T10" s="33" t="s">
        <v>4</v>
      </c>
      <c r="U10" s="33" t="s">
        <v>4</v>
      </c>
      <c r="V10" s="33" t="s">
        <v>4</v>
      </c>
      <c r="W10" s="33" t="s">
        <v>4</v>
      </c>
      <c r="X10" s="33" t="s">
        <v>4</v>
      </c>
      <c r="Y10" s="33" t="s">
        <v>4</v>
      </c>
      <c r="Z10" s="33" t="s">
        <v>4</v>
      </c>
      <c r="AA10" s="33" t="s">
        <v>4</v>
      </c>
      <c r="AB10" s="34">
        <f>A10</f>
        <v>0</v>
      </c>
      <c r="AC10" s="6">
        <f t="shared" ref="AC10:AC21" si="0">B10</f>
        <v>11</v>
      </c>
      <c r="AD10" s="55">
        <f t="shared" ref="AD10:AD21" si="1">C10</f>
        <v>0</v>
      </c>
    </row>
    <row r="11" spans="1:31" s="9" customFormat="1" ht="14.1" customHeight="1" x14ac:dyDescent="0.4">
      <c r="A11" s="11"/>
      <c r="B11" s="19">
        <v>12</v>
      </c>
      <c r="C11" s="19"/>
      <c r="D11" s="31">
        <v>2</v>
      </c>
      <c r="E11" s="32">
        <v>100</v>
      </c>
      <c r="F11" s="22">
        <v>40</v>
      </c>
      <c r="G11" s="23">
        <v>34.4</v>
      </c>
      <c r="H11" s="33" t="s">
        <v>4</v>
      </c>
      <c r="I11" s="33" t="s">
        <v>4</v>
      </c>
      <c r="J11" s="33" t="s">
        <v>4</v>
      </c>
      <c r="K11" s="33" t="s">
        <v>4</v>
      </c>
      <c r="L11" s="33" t="s">
        <v>4</v>
      </c>
      <c r="M11" s="33" t="s">
        <v>4</v>
      </c>
      <c r="N11" s="33" t="s">
        <v>4</v>
      </c>
      <c r="O11" s="33" t="s">
        <v>4</v>
      </c>
      <c r="P11" s="33" t="s">
        <v>4</v>
      </c>
      <c r="Q11" s="33" t="s">
        <v>4</v>
      </c>
      <c r="R11" s="33">
        <v>2</v>
      </c>
      <c r="S11" s="33">
        <v>100</v>
      </c>
      <c r="T11" s="33" t="s">
        <v>4</v>
      </c>
      <c r="U11" s="33" t="s">
        <v>4</v>
      </c>
      <c r="V11" s="33" t="s">
        <v>4</v>
      </c>
      <c r="W11" s="33" t="s">
        <v>4</v>
      </c>
      <c r="X11" s="33" t="s">
        <v>4</v>
      </c>
      <c r="Y11" s="33" t="s">
        <v>4</v>
      </c>
      <c r="Z11" s="33" t="s">
        <v>4</v>
      </c>
      <c r="AA11" s="33" t="s">
        <v>4</v>
      </c>
      <c r="AB11" s="35">
        <f t="shared" ref="AB11:AB21" si="2">A11</f>
        <v>0</v>
      </c>
      <c r="AC11" s="6">
        <f t="shared" si="0"/>
        <v>12</v>
      </c>
      <c r="AD11" s="55">
        <f t="shared" si="1"/>
        <v>0</v>
      </c>
    </row>
    <row r="12" spans="1:31" s="9" customFormat="1" ht="14.1" customHeight="1" x14ac:dyDescent="0.4">
      <c r="A12" s="27" t="s">
        <v>29</v>
      </c>
      <c r="B12" s="19">
        <v>1</v>
      </c>
      <c r="C12" s="57" t="s">
        <v>20</v>
      </c>
      <c r="D12" s="31">
        <v>6</v>
      </c>
      <c r="E12" s="32">
        <v>234</v>
      </c>
      <c r="F12" s="22">
        <v>300</v>
      </c>
      <c r="G12" s="23">
        <v>1170</v>
      </c>
      <c r="H12" s="33" t="s">
        <v>4</v>
      </c>
      <c r="I12" s="33" t="s">
        <v>4</v>
      </c>
      <c r="J12" s="33" t="s">
        <v>4</v>
      </c>
      <c r="K12" s="33" t="s">
        <v>4</v>
      </c>
      <c r="L12" s="33" t="s">
        <v>4</v>
      </c>
      <c r="M12" s="33" t="s">
        <v>4</v>
      </c>
      <c r="N12" s="33" t="s">
        <v>4</v>
      </c>
      <c r="O12" s="33" t="s">
        <v>4</v>
      </c>
      <c r="P12" s="33" t="s">
        <v>4</v>
      </c>
      <c r="Q12" s="33" t="s">
        <v>4</v>
      </c>
      <c r="R12" s="33">
        <v>6</v>
      </c>
      <c r="S12" s="33">
        <v>234</v>
      </c>
      <c r="T12" s="33" t="s">
        <v>4</v>
      </c>
      <c r="U12" s="33" t="s">
        <v>4</v>
      </c>
      <c r="V12" s="33" t="s">
        <v>4</v>
      </c>
      <c r="W12" s="33" t="s">
        <v>4</v>
      </c>
      <c r="X12" s="33" t="s">
        <v>4</v>
      </c>
      <c r="Y12" s="33" t="s">
        <v>4</v>
      </c>
      <c r="Z12" s="33" t="s">
        <v>4</v>
      </c>
      <c r="AA12" s="33" t="s">
        <v>4</v>
      </c>
      <c r="AB12" s="35" t="str">
        <f t="shared" si="2"/>
        <v>令和6年</v>
      </c>
      <c r="AC12" s="6">
        <f t="shared" si="0"/>
        <v>1</v>
      </c>
      <c r="AD12" s="55" t="str">
        <f t="shared" si="1"/>
        <v>月</v>
      </c>
    </row>
    <row r="13" spans="1:31" s="9" customFormat="1" ht="14.1" customHeight="1" x14ac:dyDescent="0.4">
      <c r="A13" s="27"/>
      <c r="B13" s="19">
        <v>2</v>
      </c>
      <c r="C13" s="6"/>
      <c r="D13" s="31">
        <v>1</v>
      </c>
      <c r="E13" s="32">
        <v>10</v>
      </c>
      <c r="F13" s="22">
        <v>33.299999999999997</v>
      </c>
      <c r="G13" s="23">
        <v>0.8</v>
      </c>
      <c r="H13" s="33" t="s">
        <v>4</v>
      </c>
      <c r="I13" s="33" t="s">
        <v>4</v>
      </c>
      <c r="J13" s="33" t="s">
        <v>4</v>
      </c>
      <c r="K13" s="33" t="s">
        <v>4</v>
      </c>
      <c r="L13" s="33" t="s">
        <v>4</v>
      </c>
      <c r="M13" s="33" t="s">
        <v>4</v>
      </c>
      <c r="N13" s="33" t="s">
        <v>4</v>
      </c>
      <c r="O13" s="33" t="s">
        <v>4</v>
      </c>
      <c r="P13" s="33" t="s">
        <v>4</v>
      </c>
      <c r="Q13" s="33" t="s">
        <v>4</v>
      </c>
      <c r="R13" s="33">
        <v>1</v>
      </c>
      <c r="S13" s="33">
        <v>10</v>
      </c>
      <c r="T13" s="33" t="s">
        <v>4</v>
      </c>
      <c r="U13" s="33" t="s">
        <v>4</v>
      </c>
      <c r="V13" s="33" t="s">
        <v>4</v>
      </c>
      <c r="W13" s="33" t="s">
        <v>4</v>
      </c>
      <c r="X13" s="33" t="s">
        <v>4</v>
      </c>
      <c r="Y13" s="33" t="s">
        <v>4</v>
      </c>
      <c r="Z13" s="33" t="s">
        <v>4</v>
      </c>
      <c r="AA13" s="33" t="s">
        <v>4</v>
      </c>
      <c r="AB13" s="35">
        <f t="shared" si="2"/>
        <v>0</v>
      </c>
      <c r="AC13" s="6">
        <f t="shared" si="0"/>
        <v>2</v>
      </c>
      <c r="AD13" s="55">
        <f t="shared" si="1"/>
        <v>0</v>
      </c>
    </row>
    <row r="14" spans="1:31" s="9" customFormat="1" ht="14.1" customHeight="1" x14ac:dyDescent="0.4">
      <c r="A14" s="27"/>
      <c r="B14" s="19">
        <v>3</v>
      </c>
      <c r="C14" s="6"/>
      <c r="D14" s="36">
        <v>3</v>
      </c>
      <c r="E14" s="32">
        <v>236</v>
      </c>
      <c r="F14" s="22">
        <v>75</v>
      </c>
      <c r="G14" s="23">
        <v>63.6</v>
      </c>
      <c r="H14" s="33" t="s">
        <v>4</v>
      </c>
      <c r="I14" s="33" t="s">
        <v>4</v>
      </c>
      <c r="J14" s="33" t="s">
        <v>4</v>
      </c>
      <c r="K14" s="33" t="s">
        <v>4</v>
      </c>
      <c r="L14" s="33" t="s">
        <v>4</v>
      </c>
      <c r="M14" s="33" t="s">
        <v>4</v>
      </c>
      <c r="N14" s="33" t="s">
        <v>4</v>
      </c>
      <c r="O14" s="33" t="s">
        <v>4</v>
      </c>
      <c r="P14" s="33" t="s">
        <v>4</v>
      </c>
      <c r="Q14" s="33" t="s">
        <v>4</v>
      </c>
      <c r="R14" s="33">
        <v>3</v>
      </c>
      <c r="S14" s="33">
        <v>236</v>
      </c>
      <c r="T14" s="33" t="s">
        <v>4</v>
      </c>
      <c r="U14" s="33" t="s">
        <v>4</v>
      </c>
      <c r="V14" s="33" t="s">
        <v>4</v>
      </c>
      <c r="W14" s="33" t="s">
        <v>4</v>
      </c>
      <c r="X14" s="33" t="s">
        <v>4</v>
      </c>
      <c r="Y14" s="33" t="s">
        <v>4</v>
      </c>
      <c r="Z14" s="33" t="s">
        <v>4</v>
      </c>
      <c r="AA14" s="33" t="s">
        <v>4</v>
      </c>
      <c r="AB14" s="37">
        <f t="shared" si="2"/>
        <v>0</v>
      </c>
      <c r="AC14" s="6">
        <f t="shared" si="0"/>
        <v>3</v>
      </c>
      <c r="AD14" s="55">
        <f t="shared" si="1"/>
        <v>0</v>
      </c>
    </row>
    <row r="15" spans="1:31" s="9" customFormat="1" ht="14.1" customHeight="1" x14ac:dyDescent="0.4">
      <c r="A15" s="27"/>
      <c r="B15" s="19">
        <v>4</v>
      </c>
      <c r="C15" s="6"/>
      <c r="D15" s="31">
        <v>7</v>
      </c>
      <c r="E15" s="32">
        <v>1007</v>
      </c>
      <c r="F15" s="22">
        <v>233.3</v>
      </c>
      <c r="G15" s="23">
        <v>370.2</v>
      </c>
      <c r="H15" s="33" t="s">
        <v>4</v>
      </c>
      <c r="I15" s="33" t="s">
        <v>4</v>
      </c>
      <c r="J15" s="33" t="s">
        <v>4</v>
      </c>
      <c r="K15" s="33" t="s">
        <v>4</v>
      </c>
      <c r="L15" s="33" t="s">
        <v>4</v>
      </c>
      <c r="M15" s="33" t="s">
        <v>4</v>
      </c>
      <c r="N15" s="33" t="s">
        <v>4</v>
      </c>
      <c r="O15" s="33" t="s">
        <v>4</v>
      </c>
      <c r="P15" s="33" t="s">
        <v>4</v>
      </c>
      <c r="Q15" s="33" t="s">
        <v>4</v>
      </c>
      <c r="R15" s="33">
        <v>7</v>
      </c>
      <c r="S15" s="33">
        <v>1007</v>
      </c>
      <c r="T15" s="33" t="s">
        <v>4</v>
      </c>
      <c r="U15" s="33" t="s">
        <v>4</v>
      </c>
      <c r="V15" s="33" t="s">
        <v>4</v>
      </c>
      <c r="W15" s="33" t="s">
        <v>4</v>
      </c>
      <c r="X15" s="33" t="s">
        <v>4</v>
      </c>
      <c r="Y15" s="33" t="s">
        <v>4</v>
      </c>
      <c r="Z15" s="33" t="s">
        <v>4</v>
      </c>
      <c r="AA15" s="33" t="s">
        <v>4</v>
      </c>
      <c r="AB15" s="35">
        <f t="shared" si="2"/>
        <v>0</v>
      </c>
      <c r="AC15" s="6">
        <f t="shared" si="0"/>
        <v>4</v>
      </c>
      <c r="AD15" s="55">
        <f t="shared" si="1"/>
        <v>0</v>
      </c>
    </row>
    <row r="16" spans="1:31" s="9" customFormat="1" ht="14.1" customHeight="1" x14ac:dyDescent="0.4">
      <c r="A16" s="27"/>
      <c r="B16" s="19">
        <v>5</v>
      </c>
      <c r="C16" s="6"/>
      <c r="D16" s="31">
        <v>10</v>
      </c>
      <c r="E16" s="32">
        <v>547</v>
      </c>
      <c r="F16" s="22">
        <v>500</v>
      </c>
      <c r="G16" s="23">
        <v>350.6</v>
      </c>
      <c r="H16" s="33" t="s">
        <v>4</v>
      </c>
      <c r="I16" s="33" t="s">
        <v>4</v>
      </c>
      <c r="J16" s="33" t="s">
        <v>4</v>
      </c>
      <c r="K16" s="33" t="s">
        <v>4</v>
      </c>
      <c r="L16" s="33" t="s">
        <v>4</v>
      </c>
      <c r="M16" s="33" t="s">
        <v>4</v>
      </c>
      <c r="N16" s="33" t="s">
        <v>4</v>
      </c>
      <c r="O16" s="33" t="s">
        <v>4</v>
      </c>
      <c r="P16" s="33" t="s">
        <v>4</v>
      </c>
      <c r="Q16" s="33" t="s">
        <v>4</v>
      </c>
      <c r="R16" s="33">
        <v>10</v>
      </c>
      <c r="S16" s="33">
        <v>547</v>
      </c>
      <c r="T16" s="33" t="s">
        <v>4</v>
      </c>
      <c r="U16" s="33" t="s">
        <v>4</v>
      </c>
      <c r="V16" s="33" t="s">
        <v>4</v>
      </c>
      <c r="W16" s="33" t="s">
        <v>4</v>
      </c>
      <c r="X16" s="33" t="s">
        <v>4</v>
      </c>
      <c r="Y16" s="33" t="s">
        <v>4</v>
      </c>
      <c r="Z16" s="33" t="s">
        <v>4</v>
      </c>
      <c r="AA16" s="33" t="s">
        <v>4</v>
      </c>
      <c r="AB16" s="35">
        <f t="shared" si="2"/>
        <v>0</v>
      </c>
      <c r="AC16" s="6">
        <f t="shared" si="0"/>
        <v>5</v>
      </c>
      <c r="AD16" s="55">
        <f t="shared" si="1"/>
        <v>0</v>
      </c>
    </row>
    <row r="17" spans="1:31" s="9" customFormat="1" ht="14.1" customHeight="1" x14ac:dyDescent="0.4">
      <c r="A17" s="27"/>
      <c r="B17" s="19">
        <v>6</v>
      </c>
      <c r="C17" s="6"/>
      <c r="D17" s="31">
        <v>4</v>
      </c>
      <c r="E17" s="32">
        <v>1265</v>
      </c>
      <c r="F17" s="22">
        <v>400</v>
      </c>
      <c r="G17" s="23">
        <v>421.7</v>
      </c>
      <c r="H17" s="33" t="s">
        <v>4</v>
      </c>
      <c r="I17" s="33" t="s">
        <v>4</v>
      </c>
      <c r="J17" s="33" t="s">
        <v>4</v>
      </c>
      <c r="K17" s="33" t="s">
        <v>4</v>
      </c>
      <c r="L17" s="33" t="s">
        <v>4</v>
      </c>
      <c r="M17" s="33" t="s">
        <v>4</v>
      </c>
      <c r="N17" s="33" t="s">
        <v>4</v>
      </c>
      <c r="O17" s="33" t="s">
        <v>4</v>
      </c>
      <c r="P17" s="33" t="s">
        <v>4</v>
      </c>
      <c r="Q17" s="33" t="s">
        <v>4</v>
      </c>
      <c r="R17" s="33">
        <v>4</v>
      </c>
      <c r="S17" s="33">
        <v>1265</v>
      </c>
      <c r="T17" s="33" t="s">
        <v>4</v>
      </c>
      <c r="U17" s="33" t="s">
        <v>4</v>
      </c>
      <c r="V17" s="33" t="s">
        <v>4</v>
      </c>
      <c r="W17" s="33" t="s">
        <v>4</v>
      </c>
      <c r="X17" s="33" t="s">
        <v>4</v>
      </c>
      <c r="Y17" s="33" t="s">
        <v>4</v>
      </c>
      <c r="Z17" s="33" t="s">
        <v>4</v>
      </c>
      <c r="AA17" s="33" t="s">
        <v>4</v>
      </c>
      <c r="AB17" s="35">
        <f t="shared" si="2"/>
        <v>0</v>
      </c>
      <c r="AC17" s="6">
        <f t="shared" si="0"/>
        <v>6</v>
      </c>
      <c r="AD17" s="55">
        <f t="shared" si="1"/>
        <v>0</v>
      </c>
    </row>
    <row r="18" spans="1:31" s="9" customFormat="1" ht="14.1" customHeight="1" x14ac:dyDescent="0.4">
      <c r="A18" s="27"/>
      <c r="B18" s="19">
        <v>7</v>
      </c>
      <c r="C18" s="6"/>
      <c r="D18" s="31">
        <v>6</v>
      </c>
      <c r="E18" s="32">
        <v>224</v>
      </c>
      <c r="F18" s="22">
        <v>100</v>
      </c>
      <c r="G18" s="23">
        <v>53.1</v>
      </c>
      <c r="H18" s="33" t="s">
        <v>4</v>
      </c>
      <c r="I18" s="33" t="s">
        <v>4</v>
      </c>
      <c r="J18" s="33" t="s">
        <v>4</v>
      </c>
      <c r="K18" s="33" t="s">
        <v>4</v>
      </c>
      <c r="L18" s="33" t="s">
        <v>4</v>
      </c>
      <c r="M18" s="33" t="s">
        <v>4</v>
      </c>
      <c r="N18" s="33" t="s">
        <v>4</v>
      </c>
      <c r="O18" s="33" t="s">
        <v>4</v>
      </c>
      <c r="P18" s="33" t="s">
        <v>4</v>
      </c>
      <c r="Q18" s="33" t="s">
        <v>4</v>
      </c>
      <c r="R18" s="33">
        <v>6</v>
      </c>
      <c r="S18" s="33">
        <v>224</v>
      </c>
      <c r="T18" s="33" t="s">
        <v>4</v>
      </c>
      <c r="U18" s="33" t="s">
        <v>4</v>
      </c>
      <c r="V18" s="33" t="s">
        <v>4</v>
      </c>
      <c r="W18" s="33" t="s">
        <v>4</v>
      </c>
      <c r="X18" s="33" t="s">
        <v>4</v>
      </c>
      <c r="Y18" s="33" t="s">
        <v>4</v>
      </c>
      <c r="Z18" s="33" t="s">
        <v>4</v>
      </c>
      <c r="AA18" s="33" t="s">
        <v>4</v>
      </c>
      <c r="AB18" s="35">
        <f t="shared" si="2"/>
        <v>0</v>
      </c>
      <c r="AC18" s="6">
        <f t="shared" si="0"/>
        <v>7</v>
      </c>
      <c r="AD18" s="55">
        <f t="shared" si="1"/>
        <v>0</v>
      </c>
    </row>
    <row r="19" spans="1:31" s="9" customFormat="1" ht="14.1" customHeight="1" x14ac:dyDescent="0.4">
      <c r="A19" s="27"/>
      <c r="B19" s="19">
        <v>8</v>
      </c>
      <c r="C19" s="6"/>
      <c r="D19" s="31">
        <v>1</v>
      </c>
      <c r="E19" s="32">
        <v>62</v>
      </c>
      <c r="F19" s="22">
        <v>25</v>
      </c>
      <c r="G19" s="23">
        <v>13.8</v>
      </c>
      <c r="H19" s="33" t="s">
        <v>4</v>
      </c>
      <c r="I19" s="33" t="s">
        <v>4</v>
      </c>
      <c r="J19" s="33" t="s">
        <v>4</v>
      </c>
      <c r="K19" s="33" t="s">
        <v>4</v>
      </c>
      <c r="L19" s="33" t="s">
        <v>4</v>
      </c>
      <c r="M19" s="33" t="s">
        <v>4</v>
      </c>
      <c r="N19" s="33">
        <v>1</v>
      </c>
      <c r="O19" s="33">
        <v>62</v>
      </c>
      <c r="P19" s="33" t="s">
        <v>4</v>
      </c>
      <c r="Q19" s="33" t="s">
        <v>4</v>
      </c>
      <c r="R19" s="33" t="s">
        <v>4</v>
      </c>
      <c r="S19" s="33" t="s">
        <v>4</v>
      </c>
      <c r="T19" s="33" t="s">
        <v>4</v>
      </c>
      <c r="U19" s="33" t="s">
        <v>4</v>
      </c>
      <c r="V19" s="33" t="s">
        <v>4</v>
      </c>
      <c r="W19" s="33" t="s">
        <v>4</v>
      </c>
      <c r="X19" s="33" t="s">
        <v>4</v>
      </c>
      <c r="Y19" s="33" t="s">
        <v>4</v>
      </c>
      <c r="Z19" s="33" t="s">
        <v>4</v>
      </c>
      <c r="AA19" s="33" t="s">
        <v>4</v>
      </c>
      <c r="AB19" s="35">
        <f t="shared" si="2"/>
        <v>0</v>
      </c>
      <c r="AC19" s="6">
        <f t="shared" si="0"/>
        <v>8</v>
      </c>
      <c r="AD19" s="55">
        <f t="shared" si="1"/>
        <v>0</v>
      </c>
    </row>
    <row r="20" spans="1:31" s="9" customFormat="1" ht="14.1" customHeight="1" x14ac:dyDescent="0.4">
      <c r="A20" s="27"/>
      <c r="B20" s="6">
        <v>9</v>
      </c>
      <c r="C20" s="6"/>
      <c r="D20" s="31">
        <v>4</v>
      </c>
      <c r="E20" s="38">
        <v>538</v>
      </c>
      <c r="F20" s="39">
        <v>133.30000000000001</v>
      </c>
      <c r="G20" s="40">
        <v>122</v>
      </c>
      <c r="H20" s="41" t="s">
        <v>4</v>
      </c>
      <c r="I20" s="41" t="s">
        <v>4</v>
      </c>
      <c r="J20" s="41" t="s">
        <v>4</v>
      </c>
      <c r="K20" s="41" t="s">
        <v>4</v>
      </c>
      <c r="L20" s="41" t="s">
        <v>4</v>
      </c>
      <c r="M20" s="41" t="s">
        <v>4</v>
      </c>
      <c r="N20" s="41" t="s">
        <v>4</v>
      </c>
      <c r="O20" s="41" t="s">
        <v>4</v>
      </c>
      <c r="P20" s="41" t="s">
        <v>4</v>
      </c>
      <c r="Q20" s="41" t="s">
        <v>4</v>
      </c>
      <c r="R20" s="41">
        <v>4</v>
      </c>
      <c r="S20" s="41">
        <v>538</v>
      </c>
      <c r="T20" s="41" t="s">
        <v>4</v>
      </c>
      <c r="U20" s="41" t="s">
        <v>4</v>
      </c>
      <c r="V20" s="41" t="s">
        <v>4</v>
      </c>
      <c r="W20" s="41" t="s">
        <v>4</v>
      </c>
      <c r="X20" s="41" t="s">
        <v>4</v>
      </c>
      <c r="Y20" s="41" t="s">
        <v>4</v>
      </c>
      <c r="Z20" s="41" t="s">
        <v>4</v>
      </c>
      <c r="AA20" s="41" t="s">
        <v>4</v>
      </c>
      <c r="AB20" s="35">
        <f t="shared" si="2"/>
        <v>0</v>
      </c>
      <c r="AC20" s="6">
        <f t="shared" si="0"/>
        <v>9</v>
      </c>
      <c r="AD20" s="55">
        <f t="shared" si="1"/>
        <v>0</v>
      </c>
    </row>
    <row r="21" spans="1:31" s="9" customFormat="1" ht="14.1" customHeight="1" x14ac:dyDescent="0.2">
      <c r="A21" s="42"/>
      <c r="B21" s="43">
        <v>10</v>
      </c>
      <c r="C21" s="44"/>
      <c r="D21" s="45">
        <v>5</v>
      </c>
      <c r="E21" s="46">
        <v>292</v>
      </c>
      <c r="F21" s="47">
        <v>500</v>
      </c>
      <c r="G21" s="48">
        <v>103.9</v>
      </c>
      <c r="H21" s="49" t="s">
        <v>30</v>
      </c>
      <c r="I21" s="49" t="s">
        <v>30</v>
      </c>
      <c r="J21" s="49" t="s">
        <v>30</v>
      </c>
      <c r="K21" s="49" t="s">
        <v>30</v>
      </c>
      <c r="L21" s="49" t="s">
        <v>30</v>
      </c>
      <c r="M21" s="49" t="s">
        <v>30</v>
      </c>
      <c r="N21" s="49" t="s">
        <v>30</v>
      </c>
      <c r="O21" s="49" t="s">
        <v>30</v>
      </c>
      <c r="P21" s="49" t="s">
        <v>30</v>
      </c>
      <c r="Q21" s="49" t="s">
        <v>30</v>
      </c>
      <c r="R21" s="49">
        <v>5</v>
      </c>
      <c r="S21" s="49">
        <v>292</v>
      </c>
      <c r="T21" s="49" t="s">
        <v>30</v>
      </c>
      <c r="U21" s="49" t="s">
        <v>30</v>
      </c>
      <c r="V21" s="49" t="s">
        <v>30</v>
      </c>
      <c r="W21" s="49" t="s">
        <v>30</v>
      </c>
      <c r="X21" s="49" t="s">
        <v>30</v>
      </c>
      <c r="Y21" s="49" t="s">
        <v>30</v>
      </c>
      <c r="Z21" s="49" t="s">
        <v>30</v>
      </c>
      <c r="AA21" s="49" t="s">
        <v>30</v>
      </c>
      <c r="AB21" s="50">
        <f t="shared" si="2"/>
        <v>0</v>
      </c>
      <c r="AC21" s="51">
        <f t="shared" si="0"/>
        <v>10</v>
      </c>
      <c r="AD21" s="56">
        <f t="shared" si="1"/>
        <v>0</v>
      </c>
    </row>
    <row r="22" spans="1:31" s="8" customFormat="1" ht="13.5" customHeight="1" x14ac:dyDescent="0.4">
      <c r="A22" s="8" t="s">
        <v>2</v>
      </c>
    </row>
    <row r="23" spans="1:31" s="8" customFormat="1" ht="13.5" customHeight="1" x14ac:dyDescent="0.4">
      <c r="A23" s="52" t="s">
        <v>3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C23" s="52"/>
      <c r="AD23" s="52"/>
      <c r="AE23" s="52"/>
    </row>
    <row r="24" spans="1:31" x14ac:dyDescent="0.4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C24" s="53"/>
      <c r="AD24" s="53"/>
      <c r="AE24" s="53"/>
    </row>
    <row r="25" spans="1:31" x14ac:dyDescent="0.4">
      <c r="D25" s="54"/>
    </row>
  </sheetData>
  <mergeCells count="36">
    <mergeCell ref="AA3:AA4"/>
    <mergeCell ref="Z3:Z4"/>
    <mergeCell ref="Z2:AA2"/>
    <mergeCell ref="AB2:AD4"/>
    <mergeCell ref="A2:C4"/>
    <mergeCell ref="W3:W4"/>
    <mergeCell ref="V3:V4"/>
    <mergeCell ref="V2:W2"/>
    <mergeCell ref="X2:Y2"/>
    <mergeCell ref="Y3:Y4"/>
    <mergeCell ref="X3:X4"/>
    <mergeCell ref="R2:S2"/>
    <mergeCell ref="S3:S4"/>
    <mergeCell ref="R3:R4"/>
    <mergeCell ref="T2:U2"/>
    <mergeCell ref="U3:U4"/>
    <mergeCell ref="T3:T4"/>
    <mergeCell ref="N2:O2"/>
    <mergeCell ref="O3:O4"/>
    <mergeCell ref="N3:N4"/>
    <mergeCell ref="P2:Q2"/>
    <mergeCell ref="Q3:Q4"/>
    <mergeCell ref="P3:P4"/>
    <mergeCell ref="K3:K4"/>
    <mergeCell ref="J3:J4"/>
    <mergeCell ref="J2:K2"/>
    <mergeCell ref="L2:M2"/>
    <mergeCell ref="M3:M4"/>
    <mergeCell ref="L3:L4"/>
    <mergeCell ref="D2:G2"/>
    <mergeCell ref="E3:E4"/>
    <mergeCell ref="D3:D4"/>
    <mergeCell ref="F3:G3"/>
    <mergeCell ref="H2:I2"/>
    <mergeCell ref="I3:I4"/>
    <mergeCell ref="H3:H4"/>
  </mergeCells>
  <phoneticPr fontId="3"/>
  <pageMargins left="0.59055118110236227" right="0.70866141732283472" top="0.6692913385826772" bottom="0.31496062992125984" header="0.31496062992125984" footer="0.31496062992125984"/>
  <pageSetup paperSize="9" orientation="portrait" r:id="rId1"/>
  <colBreaks count="2" manualBreakCount="2">
    <brk id="15" max="22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表8-1</vt:lpstr>
      <vt:lpstr>'表8-1'!Print_Area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2024-11-21T07:01:38Z</cp:lastPrinted>
  <dcterms:created xsi:type="dcterms:W3CDTF">2020-04-14T10:25:23Z</dcterms:created>
  <dcterms:modified xsi:type="dcterms:W3CDTF">2024-11-21T07:01:41Z</dcterms:modified>
</cp:coreProperties>
</file>