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6 病床機能・外来機能報告\R6病床機能報告\★★HP掲載用\圏域別病床機能一覧表\"/>
    </mc:Choice>
  </mc:AlternateContent>
  <xr:revisionPtr revIDLastSave="0" documentId="13_ncr:1_{369FF6EF-5AAE-4E51-BF76-39724B482CE6}" xr6:coauthVersionLast="47" xr6:coauthVersionMax="47" xr10:uidLastSave="{00000000-0000-0000-0000-000000000000}"/>
  <bookViews>
    <workbookView xWindow="1752" yWindow="-109" windowWidth="24440" windowHeight="14889" xr2:uid="{00000000-000D-0000-FFFF-FFFF00000000}"/>
  </bookViews>
  <sheets>
    <sheet name="佐世保県北圏域" sheetId="2" r:id="rId1"/>
  </sheets>
  <definedNames>
    <definedName name="_xlnm._FilterDatabase" localSheetId="0" hidden="1">佐世保県北圏域!$A$5:$U$79</definedName>
    <definedName name="_xlnm.Print_Area" localSheetId="0">佐世保県北圏域!$A$1:$T$81</definedName>
    <definedName name="_xlnm.Print_Titles" localSheetId="0">佐世保県北圏域!$3:$5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2" l="1"/>
  <c r="K13" i="2"/>
  <c r="K20" i="2"/>
  <c r="K21" i="2"/>
  <c r="K28" i="2"/>
  <c r="K29" i="2"/>
  <c r="K36" i="2"/>
  <c r="K37" i="2"/>
  <c r="K44" i="2"/>
  <c r="K45" i="2"/>
  <c r="K52" i="2"/>
  <c r="K53" i="2"/>
  <c r="K60" i="2"/>
  <c r="K61" i="2"/>
  <c r="K68" i="2"/>
  <c r="K69" i="2"/>
  <c r="K76" i="2"/>
  <c r="K77" i="2"/>
  <c r="P7" i="2"/>
  <c r="K7" i="2" s="1"/>
  <c r="P8" i="2"/>
  <c r="K8" i="2" s="1"/>
  <c r="P9" i="2"/>
  <c r="K9" i="2" s="1"/>
  <c r="P10" i="2"/>
  <c r="K10" i="2" s="1"/>
  <c r="P11" i="2"/>
  <c r="K11" i="2" s="1"/>
  <c r="P12" i="2"/>
  <c r="P13" i="2"/>
  <c r="P14" i="2"/>
  <c r="K14" i="2" s="1"/>
  <c r="P15" i="2"/>
  <c r="K15" i="2" s="1"/>
  <c r="P16" i="2"/>
  <c r="K16" i="2" s="1"/>
  <c r="P17" i="2"/>
  <c r="K17" i="2" s="1"/>
  <c r="P18" i="2"/>
  <c r="K18" i="2" s="1"/>
  <c r="P19" i="2"/>
  <c r="K19" i="2" s="1"/>
  <c r="P20" i="2"/>
  <c r="P21" i="2"/>
  <c r="P22" i="2"/>
  <c r="K22" i="2" s="1"/>
  <c r="P23" i="2"/>
  <c r="K23" i="2" s="1"/>
  <c r="P24" i="2"/>
  <c r="K24" i="2" s="1"/>
  <c r="P25" i="2"/>
  <c r="K25" i="2" s="1"/>
  <c r="P26" i="2"/>
  <c r="K26" i="2" s="1"/>
  <c r="P27" i="2"/>
  <c r="K27" i="2" s="1"/>
  <c r="P28" i="2"/>
  <c r="P29" i="2"/>
  <c r="P30" i="2"/>
  <c r="K30" i="2" s="1"/>
  <c r="P31" i="2"/>
  <c r="K31" i="2" s="1"/>
  <c r="P32" i="2"/>
  <c r="K32" i="2" s="1"/>
  <c r="P33" i="2"/>
  <c r="K33" i="2" s="1"/>
  <c r="P34" i="2"/>
  <c r="K34" i="2" s="1"/>
  <c r="P35" i="2"/>
  <c r="K35" i="2" s="1"/>
  <c r="P36" i="2"/>
  <c r="P37" i="2"/>
  <c r="P38" i="2"/>
  <c r="K38" i="2" s="1"/>
  <c r="P39" i="2"/>
  <c r="K39" i="2" s="1"/>
  <c r="P40" i="2"/>
  <c r="K40" i="2" s="1"/>
  <c r="P41" i="2"/>
  <c r="K41" i="2" s="1"/>
  <c r="P42" i="2"/>
  <c r="K42" i="2" s="1"/>
  <c r="P43" i="2"/>
  <c r="K43" i="2" s="1"/>
  <c r="P44" i="2"/>
  <c r="P45" i="2"/>
  <c r="P46" i="2"/>
  <c r="K46" i="2" s="1"/>
  <c r="P47" i="2"/>
  <c r="K47" i="2" s="1"/>
  <c r="P48" i="2"/>
  <c r="K48" i="2" s="1"/>
  <c r="P49" i="2"/>
  <c r="K49" i="2" s="1"/>
  <c r="P50" i="2"/>
  <c r="K50" i="2" s="1"/>
  <c r="P51" i="2"/>
  <c r="K51" i="2" s="1"/>
  <c r="P52" i="2"/>
  <c r="P53" i="2"/>
  <c r="P54" i="2"/>
  <c r="K54" i="2" s="1"/>
  <c r="P55" i="2"/>
  <c r="K55" i="2" s="1"/>
  <c r="P56" i="2"/>
  <c r="K56" i="2" s="1"/>
  <c r="P57" i="2"/>
  <c r="K57" i="2" s="1"/>
  <c r="P58" i="2"/>
  <c r="K58" i="2" s="1"/>
  <c r="P59" i="2"/>
  <c r="K59" i="2" s="1"/>
  <c r="P60" i="2"/>
  <c r="P61" i="2"/>
  <c r="P62" i="2"/>
  <c r="K62" i="2" s="1"/>
  <c r="P63" i="2"/>
  <c r="K63" i="2" s="1"/>
  <c r="P64" i="2"/>
  <c r="K64" i="2" s="1"/>
  <c r="P65" i="2"/>
  <c r="K65" i="2" s="1"/>
  <c r="P66" i="2"/>
  <c r="K66" i="2" s="1"/>
  <c r="P67" i="2"/>
  <c r="K67" i="2" s="1"/>
  <c r="P68" i="2"/>
  <c r="P69" i="2"/>
  <c r="P70" i="2"/>
  <c r="K70" i="2" s="1"/>
  <c r="P71" i="2"/>
  <c r="K71" i="2" s="1"/>
  <c r="P72" i="2"/>
  <c r="K72" i="2" s="1"/>
  <c r="P73" i="2"/>
  <c r="K73" i="2" s="1"/>
  <c r="P74" i="2"/>
  <c r="K74" i="2" s="1"/>
  <c r="P75" i="2"/>
  <c r="K75" i="2" s="1"/>
  <c r="P76" i="2"/>
  <c r="P77" i="2"/>
  <c r="P78" i="2"/>
  <c r="K78" i="2" s="1"/>
  <c r="P6" i="2"/>
  <c r="K6" i="2" s="1"/>
  <c r="B17" i="2"/>
  <c r="B21" i="2"/>
  <c r="B25" i="2"/>
  <c r="B33" i="2"/>
  <c r="B37" i="2"/>
  <c r="B38" i="2"/>
  <c r="B41" i="2"/>
  <c r="B57" i="2"/>
  <c r="B61" i="2"/>
  <c r="B62" i="2"/>
  <c r="B73" i="2"/>
  <c r="G7" i="2"/>
  <c r="B7" i="2" s="1"/>
  <c r="G8" i="2"/>
  <c r="B8" i="2" s="1"/>
  <c r="G9" i="2"/>
  <c r="B9" i="2" s="1"/>
  <c r="G10" i="2"/>
  <c r="B10" i="2" s="1"/>
  <c r="G11" i="2"/>
  <c r="B11" i="2" s="1"/>
  <c r="G12" i="2"/>
  <c r="B12" i="2" s="1"/>
  <c r="G13" i="2"/>
  <c r="B13" i="2" s="1"/>
  <c r="G14" i="2"/>
  <c r="B14" i="2" s="1"/>
  <c r="G15" i="2"/>
  <c r="B15" i="2" s="1"/>
  <c r="G16" i="2"/>
  <c r="B16" i="2" s="1"/>
  <c r="G17" i="2"/>
  <c r="G18" i="2"/>
  <c r="B18" i="2" s="1"/>
  <c r="G19" i="2"/>
  <c r="B19" i="2" s="1"/>
  <c r="G20" i="2"/>
  <c r="B20" i="2" s="1"/>
  <c r="G21" i="2"/>
  <c r="G22" i="2"/>
  <c r="B22" i="2" s="1"/>
  <c r="G23" i="2"/>
  <c r="B23" i="2" s="1"/>
  <c r="G24" i="2"/>
  <c r="B24" i="2" s="1"/>
  <c r="G25" i="2"/>
  <c r="G26" i="2"/>
  <c r="B26" i="2" s="1"/>
  <c r="G27" i="2"/>
  <c r="B27" i="2" s="1"/>
  <c r="G28" i="2"/>
  <c r="B28" i="2" s="1"/>
  <c r="G29" i="2"/>
  <c r="B29" i="2" s="1"/>
  <c r="G30" i="2"/>
  <c r="B30" i="2" s="1"/>
  <c r="G31" i="2"/>
  <c r="B31" i="2" s="1"/>
  <c r="G32" i="2"/>
  <c r="B32" i="2" s="1"/>
  <c r="G33" i="2"/>
  <c r="G34" i="2"/>
  <c r="B34" i="2" s="1"/>
  <c r="G35" i="2"/>
  <c r="B35" i="2" s="1"/>
  <c r="G36" i="2"/>
  <c r="B36" i="2" s="1"/>
  <c r="G37" i="2"/>
  <c r="G38" i="2"/>
  <c r="G39" i="2"/>
  <c r="B39" i="2" s="1"/>
  <c r="G40" i="2"/>
  <c r="B40" i="2" s="1"/>
  <c r="G41" i="2"/>
  <c r="G42" i="2"/>
  <c r="B42" i="2" s="1"/>
  <c r="G43" i="2"/>
  <c r="B43" i="2" s="1"/>
  <c r="G44" i="2"/>
  <c r="B44" i="2" s="1"/>
  <c r="G45" i="2"/>
  <c r="B45" i="2" s="1"/>
  <c r="G46" i="2"/>
  <c r="B46" i="2" s="1"/>
  <c r="G47" i="2"/>
  <c r="B47" i="2" s="1"/>
  <c r="G48" i="2"/>
  <c r="B48" i="2" s="1"/>
  <c r="G49" i="2"/>
  <c r="B49" i="2" s="1"/>
  <c r="G50" i="2"/>
  <c r="B50" i="2" s="1"/>
  <c r="G51" i="2"/>
  <c r="B51" i="2" s="1"/>
  <c r="G52" i="2"/>
  <c r="B52" i="2" s="1"/>
  <c r="G53" i="2"/>
  <c r="B53" i="2" s="1"/>
  <c r="G54" i="2"/>
  <c r="B54" i="2" s="1"/>
  <c r="G55" i="2"/>
  <c r="B55" i="2" s="1"/>
  <c r="G56" i="2"/>
  <c r="B56" i="2" s="1"/>
  <c r="G57" i="2"/>
  <c r="G58" i="2"/>
  <c r="B58" i="2" s="1"/>
  <c r="G59" i="2"/>
  <c r="B59" i="2" s="1"/>
  <c r="G60" i="2"/>
  <c r="B60" i="2" s="1"/>
  <c r="G61" i="2"/>
  <c r="G62" i="2"/>
  <c r="G63" i="2"/>
  <c r="B63" i="2" s="1"/>
  <c r="G64" i="2"/>
  <c r="B64" i="2" s="1"/>
  <c r="G65" i="2"/>
  <c r="B65" i="2" s="1"/>
  <c r="G66" i="2"/>
  <c r="B66" i="2" s="1"/>
  <c r="G67" i="2"/>
  <c r="B67" i="2" s="1"/>
  <c r="G68" i="2"/>
  <c r="B68" i="2" s="1"/>
  <c r="G69" i="2"/>
  <c r="B69" i="2" s="1"/>
  <c r="G70" i="2"/>
  <c r="B70" i="2" s="1"/>
  <c r="G71" i="2"/>
  <c r="B71" i="2" s="1"/>
  <c r="G72" i="2"/>
  <c r="B72" i="2" s="1"/>
  <c r="G73" i="2"/>
  <c r="G74" i="2"/>
  <c r="B74" i="2" s="1"/>
  <c r="G75" i="2"/>
  <c r="B75" i="2" s="1"/>
  <c r="G76" i="2"/>
  <c r="B76" i="2" s="1"/>
  <c r="G77" i="2"/>
  <c r="B77" i="2" s="1"/>
  <c r="G78" i="2"/>
  <c r="B78" i="2" s="1"/>
  <c r="G6" i="2"/>
  <c r="B6" i="2" s="1"/>
  <c r="C79" i="2"/>
  <c r="M79" i="2"/>
  <c r="N79" i="2"/>
  <c r="O79" i="2"/>
  <c r="Q79" i="2"/>
  <c r="P79" i="2" s="1"/>
  <c r="R79" i="2"/>
  <c r="S79" i="2"/>
  <c r="T79" i="2"/>
  <c r="I79" i="2" l="1"/>
  <c r="L79" i="2" l="1"/>
  <c r="K79" i="2" s="1"/>
  <c r="D79" i="2"/>
  <c r="E79" i="2"/>
  <c r="F79" i="2"/>
  <c r="H79" i="2"/>
  <c r="J79" i="2"/>
  <c r="G79" i="2" l="1"/>
  <c r="B79" i="2" s="1"/>
</calcChain>
</file>

<file path=xl/sharedStrings.xml><?xml version="1.0" encoding="utf-8"?>
<sst xmlns="http://schemas.openxmlformats.org/spreadsheetml/2006/main" count="99" uniqueCount="94">
  <si>
    <t>計</t>
  </si>
  <si>
    <t>急性期</t>
  </si>
  <si>
    <t>回復期</t>
  </si>
  <si>
    <t>慢性期</t>
  </si>
  <si>
    <t>無回答</t>
  </si>
  <si>
    <t>高度
急性期</t>
    <phoneticPr fontId="1"/>
  </si>
  <si>
    <t>全体</t>
  </si>
  <si>
    <t>平川整形外科医院　</t>
  </si>
  <si>
    <t>福田内科胃腸科医院</t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</si>
  <si>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</si>
  <si>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（病床数）</t>
    <rPh sb="1" eb="3">
      <t>ビョウショウ</t>
    </rPh>
    <rPh sb="3" eb="4">
      <t>スウ</t>
    </rPh>
    <phoneticPr fontId="1"/>
  </si>
  <si>
    <t>柿添病院</t>
    <phoneticPr fontId="1"/>
  </si>
  <si>
    <t>菊地病院</t>
    <phoneticPr fontId="1"/>
  </si>
  <si>
    <t>北川病院</t>
    <phoneticPr fontId="1"/>
  </si>
  <si>
    <t>久保内科病院</t>
    <phoneticPr fontId="1"/>
  </si>
  <si>
    <t>佐世保記念病院</t>
    <phoneticPr fontId="1"/>
  </si>
  <si>
    <t>佐世保共済病院</t>
    <phoneticPr fontId="1"/>
  </si>
  <si>
    <t>佐世保中央病院</t>
    <phoneticPr fontId="1"/>
  </si>
  <si>
    <t>サン・レモ　リハビリ病院</t>
    <phoneticPr fontId="1"/>
  </si>
  <si>
    <t>青洲会病院</t>
    <phoneticPr fontId="1"/>
  </si>
  <si>
    <t>千住病院</t>
    <phoneticPr fontId="1"/>
  </si>
  <si>
    <t>潜竜徳田循環器科内科整形外科病院</t>
    <phoneticPr fontId="1"/>
  </si>
  <si>
    <t>田中病院</t>
    <phoneticPr fontId="1"/>
  </si>
  <si>
    <t>谷川病院</t>
    <phoneticPr fontId="1"/>
  </si>
  <si>
    <t>俵町浜野病院</t>
    <phoneticPr fontId="1"/>
  </si>
  <si>
    <t>長崎労災病院</t>
    <phoneticPr fontId="1"/>
  </si>
  <si>
    <t>平戸市民病院</t>
    <phoneticPr fontId="1"/>
  </si>
  <si>
    <t>平戸市立生月病院</t>
    <phoneticPr fontId="1"/>
  </si>
  <si>
    <t>福田外科病院</t>
    <phoneticPr fontId="1"/>
  </si>
  <si>
    <t>北松中央病院</t>
    <phoneticPr fontId="1"/>
  </si>
  <si>
    <t>三川内病院</t>
    <phoneticPr fontId="1"/>
  </si>
  <si>
    <t>村上病院</t>
    <phoneticPr fontId="1"/>
  </si>
  <si>
    <t>燿光リハビリテーション病院</t>
    <phoneticPr fontId="1"/>
  </si>
  <si>
    <t>愛健医院</t>
    <phoneticPr fontId="1"/>
  </si>
  <si>
    <t>愛生会医院</t>
    <phoneticPr fontId="1"/>
  </si>
  <si>
    <t>あずま眼科医院</t>
    <phoneticPr fontId="1"/>
  </si>
  <si>
    <t>池永外科医院</t>
    <phoneticPr fontId="1"/>
  </si>
  <si>
    <t>石坂脳神経外科</t>
    <phoneticPr fontId="1"/>
  </si>
  <si>
    <t>一瀬診療所</t>
    <phoneticPr fontId="1"/>
  </si>
  <si>
    <t>いちょうクリニック</t>
    <phoneticPr fontId="1"/>
  </si>
  <si>
    <t>宇久診療所</t>
    <phoneticPr fontId="1"/>
  </si>
  <si>
    <t>押渕医院</t>
    <phoneticPr fontId="1"/>
  </si>
  <si>
    <t>梶原眼科医院</t>
    <phoneticPr fontId="1"/>
  </si>
  <si>
    <t>上条泌尿器科</t>
    <phoneticPr fontId="1"/>
  </si>
  <si>
    <t>川冨内科医院</t>
    <phoneticPr fontId="1"/>
  </si>
  <si>
    <t>きたやま泌尿器科医院</t>
    <phoneticPr fontId="1"/>
  </si>
  <si>
    <t>くりや内科医院</t>
    <phoneticPr fontId="1"/>
  </si>
  <si>
    <t>くろき医院</t>
    <phoneticPr fontId="1"/>
  </si>
  <si>
    <t>くわはら医院</t>
    <phoneticPr fontId="1"/>
  </si>
  <si>
    <t>最勝寺内科医院</t>
    <phoneticPr fontId="1"/>
  </si>
  <si>
    <t>品川医院</t>
    <phoneticPr fontId="1"/>
  </si>
  <si>
    <t>しもまえ泌尿器科クリニック</t>
    <phoneticPr fontId="1"/>
  </si>
  <si>
    <t>白壁外科医院</t>
    <phoneticPr fontId="1"/>
  </si>
  <si>
    <t>千住博内科</t>
    <phoneticPr fontId="1"/>
  </si>
  <si>
    <t>たかひら外科</t>
    <phoneticPr fontId="1"/>
  </si>
  <si>
    <t>田中医院</t>
    <phoneticPr fontId="1"/>
  </si>
  <si>
    <t>田渕医院</t>
    <phoneticPr fontId="1"/>
  </si>
  <si>
    <t>とくだ眼科</t>
    <phoneticPr fontId="1"/>
  </si>
  <si>
    <t>とみた産婦人科クリニック</t>
    <phoneticPr fontId="1"/>
  </si>
  <si>
    <t>中村内科</t>
    <phoneticPr fontId="1"/>
  </si>
  <si>
    <t>中山レディースクリニック</t>
    <phoneticPr fontId="1"/>
  </si>
  <si>
    <t>はたえ眼科</t>
    <phoneticPr fontId="1"/>
  </si>
  <si>
    <t>日宇記念医院</t>
    <phoneticPr fontId="1"/>
  </si>
  <si>
    <t>産科・婦人科　東島レディースクリニック</t>
    <phoneticPr fontId="1"/>
  </si>
  <si>
    <t>平井産婦人科医院</t>
    <phoneticPr fontId="1"/>
  </si>
  <si>
    <t>前田外科胃腸科医院</t>
    <phoneticPr fontId="1"/>
  </si>
  <si>
    <t>増田整形外科</t>
    <phoneticPr fontId="1"/>
  </si>
  <si>
    <t>まつお内科医院</t>
    <phoneticPr fontId="1"/>
  </si>
  <si>
    <t>溝口眼科</t>
    <phoneticPr fontId="1"/>
  </si>
  <si>
    <t>溝口内科・呼吸器内科</t>
    <phoneticPr fontId="1"/>
  </si>
  <si>
    <t>宮原医院</t>
    <phoneticPr fontId="1"/>
  </si>
  <si>
    <t>村上医院</t>
    <phoneticPr fontId="1"/>
  </si>
  <si>
    <t>山下レディースクリニック</t>
    <phoneticPr fontId="1"/>
  </si>
  <si>
    <t>横尾内科医院</t>
    <phoneticPr fontId="1"/>
  </si>
  <si>
    <t>横山内科医院</t>
    <phoneticPr fontId="1"/>
  </si>
  <si>
    <t>圏域計</t>
    <phoneticPr fontId="1"/>
  </si>
  <si>
    <t>佐世保市総合医療センター</t>
    <phoneticPr fontId="1"/>
  </si>
  <si>
    <t>南医院</t>
    <rPh sb="0" eb="1">
      <t>ミナミ</t>
    </rPh>
    <rPh sb="1" eb="3">
      <t>イイン</t>
    </rPh>
    <phoneticPr fontId="1"/>
  </si>
  <si>
    <t>つきやま産婦人科</t>
    <rPh sb="4" eb="8">
      <t>サンフジンカ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</si>
  <si>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</si>
  <si>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</si>
  <si>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</si>
  <si>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</si>
  <si>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</si>
  <si>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</si>
  <si>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</si>
  <si>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佐世保国際通り病院</t>
    <rPh sb="0" eb="3">
      <t>サセボ</t>
    </rPh>
    <rPh sb="3" eb="5">
      <t>コクサイ</t>
    </rPh>
    <rPh sb="5" eb="6">
      <t>ドオ</t>
    </rPh>
    <rPh sb="7" eb="9">
      <t>ビョウイン</t>
    </rPh>
    <phoneticPr fontId="1"/>
  </si>
  <si>
    <t>京町病院</t>
    <phoneticPr fontId="1"/>
  </si>
  <si>
    <t>松浦中央病院</t>
    <rPh sb="0" eb="4">
      <t>マツウラチュウオウ</t>
    </rPh>
    <rPh sb="4" eb="6">
      <t>ビョウイン</t>
    </rPh>
    <phoneticPr fontId="1"/>
  </si>
  <si>
    <t>松永クリニック</t>
    <phoneticPr fontId="1"/>
  </si>
  <si>
    <t>令和6年度病床機能報告（佐世保県北圏域：佐世保市、平戸市、松浦市、佐々町）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5">
      <t>サセボ</t>
    </rPh>
    <rPh sb="15" eb="17">
      <t>ケンホク</t>
    </rPh>
    <rPh sb="17" eb="19">
      <t>ケンイキ</t>
    </rPh>
    <rPh sb="20" eb="24">
      <t>サセボシ</t>
    </rPh>
    <rPh sb="25" eb="28">
      <t>ヒラドシ</t>
    </rPh>
    <rPh sb="29" eb="32">
      <t>マツウラシ</t>
    </rPh>
    <rPh sb="33" eb="35">
      <t>サザ</t>
    </rPh>
    <rPh sb="35" eb="36">
      <t>マチ</t>
    </rPh>
    <phoneticPr fontId="1"/>
  </si>
  <si>
    <t>現状（2024年7月1日時点）</t>
    <phoneticPr fontId="1"/>
  </si>
  <si>
    <t>無回答等</t>
    <rPh sb="0" eb="4">
      <t>ムカイトウトウ</t>
    </rPh>
    <phoneticPr fontId="1"/>
  </si>
  <si>
    <t>高度
急性期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</si>
</sst>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3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1"/>
  <sheetViews>
    <sheetView tabSelected="1" view="pageBreakPreview" zoomScale="130" zoomScaleNormal="100" zoomScaleSheetLayoutView="130" workbookViewId="0">
      <pane ySplit="5" topLeftCell="A6" activePane="bottomLeft" state="frozen"/>
      <selection pane="bottomLeft" activeCell="G4" sqref="G4:G5"/>
    </sheetView>
  </sheetViews>
  <sheetFormatPr defaultColWidth="8.77734375" defaultRowHeight="17.7" x14ac:dyDescent="0.4"/>
  <cols>
    <col min="1" max="1" width="25.77734375" style="2" customWidth="1"/>
    <col min="2" max="2" width="6.77734375" style="3" customWidth="1"/>
    <col min="3" max="7" width="6.77734375" style="2" customWidth="1"/>
    <col min="8" max="10" width="6.77734375" style="2" hidden="1" customWidth="1"/>
    <col min="11" max="11" width="6.77734375" style="3" customWidth="1"/>
    <col min="12" max="15" width="6.77734375" style="2" customWidth="1"/>
    <col min="16" max="16" width="7.21875" style="2" customWidth="1"/>
    <col min="17" max="20" width="6.77734375" style="2" hidden="1" customWidth="1"/>
    <col min="21" max="16384" width="8.77734375" style="2"/>
  </cols>
  <sheetData>
    <row r="1" spans="1:20" x14ac:dyDescent="0.4">
      <c r="A1" s="2" t="s">
        <v>90</v>
      </c>
    </row>
    <row r="2" spans="1:20" ht="18.350000000000001" thickBot="1" x14ac:dyDescent="0.45">
      <c r="B2" s="4"/>
      <c r="C2" s="5"/>
      <c r="D2" s="5"/>
      <c r="E2" s="5"/>
      <c r="F2" s="5"/>
      <c r="G2" s="5"/>
      <c r="H2" s="5"/>
      <c r="I2" s="5"/>
      <c r="J2" s="5"/>
      <c r="K2" s="4"/>
      <c r="L2" s="5"/>
      <c r="M2" s="5"/>
      <c r="N2" s="5"/>
      <c r="O2" s="5"/>
      <c r="P2" s="5"/>
      <c r="Q2" s="5"/>
      <c r="R2" s="5"/>
      <c r="S2" s="5"/>
      <c r="T2" s="6" t="s">
        <v>10</v>
      </c>
    </row>
    <row r="3" spans="1:20" ht="18" customHeight="1" thickBot="1" x14ac:dyDescent="0.45">
      <c r="A3" s="23" t="s">
        <v>9</v>
      </c>
      <c r="B3" s="34" t="s">
        <v>91</v>
      </c>
      <c r="C3" s="35"/>
      <c r="D3" s="35"/>
      <c r="E3" s="35"/>
      <c r="F3" s="35"/>
      <c r="G3" s="35"/>
      <c r="H3" s="35"/>
      <c r="I3" s="36"/>
      <c r="J3" s="37"/>
      <c r="K3" s="34" t="s">
        <v>84</v>
      </c>
      <c r="L3" s="35"/>
      <c r="M3" s="35"/>
      <c r="N3" s="35"/>
      <c r="O3" s="35"/>
      <c r="P3" s="35"/>
      <c r="Q3" s="35"/>
      <c r="R3" s="36"/>
      <c r="S3" s="36"/>
      <c r="T3" s="37"/>
    </row>
    <row r="4" spans="1:20" ht="18" customHeight="1" thickBot="1" x14ac:dyDescent="0.45">
      <c r="A4" s="27"/>
      <c r="B4" s="29" t="s">
        <v>0</v>
      </c>
      <c r="C4" s="21" t="s">
        <v>5</v>
      </c>
      <c r="D4" s="21" t="s">
        <v>1</v>
      </c>
      <c r="E4" s="21" t="s">
        <v>2</v>
      </c>
      <c r="F4" s="21" t="s">
        <v>3</v>
      </c>
      <c r="G4" s="28" t="s">
        <v>92</v>
      </c>
      <c r="H4" s="33"/>
      <c r="I4" s="33"/>
      <c r="J4" s="26"/>
      <c r="K4" s="25"/>
      <c r="L4" s="21" t="s">
        <v>93</v>
      </c>
      <c r="M4" s="21" t="s">
        <v>1</v>
      </c>
      <c r="N4" s="21" t="s">
        <v>2</v>
      </c>
      <c r="O4" s="21" t="s">
        <v>3</v>
      </c>
      <c r="P4" s="28" t="s">
        <v>92</v>
      </c>
      <c r="Q4" s="33"/>
      <c r="R4" s="33"/>
      <c r="S4" s="39"/>
      <c r="T4" s="40"/>
    </row>
    <row r="5" spans="1:20" ht="71.349999999999994" thickBot="1" x14ac:dyDescent="0.45">
      <c r="A5" s="24"/>
      <c r="B5" s="31"/>
      <c r="C5" s="32"/>
      <c r="D5" s="32"/>
      <c r="E5" s="32"/>
      <c r="F5" s="32"/>
      <c r="G5" s="22"/>
      <c r="H5" s="18" t="s">
        <v>79</v>
      </c>
      <c r="I5" s="19" t="s">
        <v>80</v>
      </c>
      <c r="J5" s="20" t="s">
        <v>4</v>
      </c>
      <c r="K5" s="7" t="s">
        <v>6</v>
      </c>
      <c r="L5" s="32"/>
      <c r="M5" s="32"/>
      <c r="N5" s="32"/>
      <c r="O5" s="32"/>
      <c r="P5" s="22"/>
      <c r="Q5" s="18" t="s">
        <v>81</v>
      </c>
      <c r="R5" s="19" t="s">
        <v>82</v>
      </c>
      <c r="S5" s="20" t="s">
        <v>83</v>
      </c>
      <c r="T5" s="38" t="s">
        <v>4</v>
      </c>
    </row>
    <row r="6" spans="1:20" x14ac:dyDescent="0.4">
      <c r="A6" s="8" t="s">
        <v>11</v>
      </c>
      <c r="B6" s="30">
        <f>SUM(C6:G6)</f>
        <v>111</v>
      </c>
      <c r="C6" s="1">
        <v>0</v>
      </c>
      <c r="D6" s="10">
        <v>52</v>
      </c>
      <c r="E6" s="10">
        <v>0</v>
      </c>
      <c r="F6" s="10">
        <v>59</v>
      </c>
      <c r="G6" s="10">
        <f>SUM(H6:J6)</f>
        <v>0</v>
      </c>
      <c r="H6" s="10">
        <v>0</v>
      </c>
      <c r="I6" s="11">
        <v>0</v>
      </c>
      <c r="J6" s="12">
        <v>0</v>
      </c>
      <c r="K6" s="9">
        <f>SUM(L6:P6)</f>
        <v>111</v>
      </c>
      <c r="L6" s="1">
        <v>0</v>
      </c>
      <c r="M6" s="10">
        <v>52</v>
      </c>
      <c r="N6" s="10">
        <v>0</v>
      </c>
      <c r="O6" s="10">
        <v>59</v>
      </c>
      <c r="P6" s="10">
        <f>SUM(Q6:T6)</f>
        <v>0</v>
      </c>
      <c r="Q6" s="10">
        <v>0</v>
      </c>
      <c r="R6" s="11">
        <v>0</v>
      </c>
      <c r="S6" s="11">
        <v>0</v>
      </c>
      <c r="T6" s="12">
        <v>0</v>
      </c>
    </row>
    <row r="7" spans="1:20" x14ac:dyDescent="0.4">
      <c r="A7" s="8" t="s">
        <v>12</v>
      </c>
      <c r="B7" s="9">
        <f t="shared" ref="B7:B70" si="0">SUM(C7:G7)</f>
        <v>52</v>
      </c>
      <c r="C7" s="1">
        <v>0</v>
      </c>
      <c r="D7" s="10">
        <v>0</v>
      </c>
      <c r="E7" s="10">
        <v>0</v>
      </c>
      <c r="F7" s="10">
        <v>52</v>
      </c>
      <c r="G7" s="10">
        <f t="shared" ref="G7:G70" si="1">SUM(H7:J7)</f>
        <v>0</v>
      </c>
      <c r="H7" s="10">
        <v>0</v>
      </c>
      <c r="I7" s="11">
        <v>0</v>
      </c>
      <c r="J7" s="12">
        <v>0</v>
      </c>
      <c r="K7" s="9">
        <f t="shared" ref="K7:K70" si="2">SUM(L7:P7)</f>
        <v>52</v>
      </c>
      <c r="L7" s="1">
        <v>0</v>
      </c>
      <c r="M7" s="10">
        <v>0</v>
      </c>
      <c r="N7" s="10">
        <v>0</v>
      </c>
      <c r="O7" s="10">
        <v>48</v>
      </c>
      <c r="P7" s="10">
        <f t="shared" ref="P7:P70" si="3">SUM(Q7:T7)</f>
        <v>4</v>
      </c>
      <c r="Q7" s="10">
        <v>0</v>
      </c>
      <c r="R7" s="11">
        <v>0</v>
      </c>
      <c r="S7" s="11">
        <v>0</v>
      </c>
      <c r="T7" s="12">
        <v>4</v>
      </c>
    </row>
    <row r="8" spans="1:20" x14ac:dyDescent="0.4">
      <c r="A8" s="8" t="s">
        <v>13</v>
      </c>
      <c r="B8" s="9">
        <f t="shared" si="0"/>
        <v>48</v>
      </c>
      <c r="C8" s="1">
        <v>0</v>
      </c>
      <c r="D8" s="10">
        <v>48</v>
      </c>
      <c r="E8" s="10">
        <v>0</v>
      </c>
      <c r="F8" s="10">
        <v>0</v>
      </c>
      <c r="G8" s="10">
        <f t="shared" si="1"/>
        <v>0</v>
      </c>
      <c r="H8" s="10">
        <v>0</v>
      </c>
      <c r="I8" s="11">
        <v>0</v>
      </c>
      <c r="J8" s="12">
        <v>0</v>
      </c>
      <c r="K8" s="9">
        <f t="shared" si="2"/>
        <v>48</v>
      </c>
      <c r="L8" s="1">
        <v>0</v>
      </c>
      <c r="M8" s="10">
        <v>48</v>
      </c>
      <c r="N8" s="10">
        <v>0</v>
      </c>
      <c r="O8" s="10">
        <v>0</v>
      </c>
      <c r="P8" s="10">
        <f t="shared" si="3"/>
        <v>0</v>
      </c>
      <c r="Q8" s="10">
        <v>0</v>
      </c>
      <c r="R8" s="11">
        <v>0</v>
      </c>
      <c r="S8" s="11">
        <v>0</v>
      </c>
      <c r="T8" s="12">
        <v>0</v>
      </c>
    </row>
    <row r="9" spans="1:20" x14ac:dyDescent="0.4">
      <c r="A9" s="8" t="s">
        <v>87</v>
      </c>
      <c r="B9" s="9">
        <f t="shared" si="0"/>
        <v>48</v>
      </c>
      <c r="C9" s="1">
        <v>0</v>
      </c>
      <c r="D9" s="10">
        <v>48</v>
      </c>
      <c r="E9" s="10">
        <v>0</v>
      </c>
      <c r="F9" s="10">
        <v>0</v>
      </c>
      <c r="G9" s="10">
        <f t="shared" si="1"/>
        <v>0</v>
      </c>
      <c r="H9" s="10">
        <v>0</v>
      </c>
      <c r="I9" s="11">
        <v>0</v>
      </c>
      <c r="J9" s="12">
        <v>0</v>
      </c>
      <c r="K9" s="9">
        <f t="shared" si="2"/>
        <v>48</v>
      </c>
      <c r="L9" s="1">
        <v>0</v>
      </c>
      <c r="M9" s="10">
        <v>48</v>
      </c>
      <c r="N9" s="10">
        <v>0</v>
      </c>
      <c r="O9" s="10">
        <v>0</v>
      </c>
      <c r="P9" s="10">
        <f t="shared" si="3"/>
        <v>0</v>
      </c>
      <c r="Q9" s="10">
        <v>0</v>
      </c>
      <c r="R9" s="11">
        <v>0</v>
      </c>
      <c r="S9" s="11">
        <v>0</v>
      </c>
      <c r="T9" s="12">
        <v>0</v>
      </c>
    </row>
    <row r="10" spans="1:20" x14ac:dyDescent="0.4">
      <c r="A10" s="8" t="s">
        <v>14</v>
      </c>
      <c r="B10" s="9">
        <f t="shared" si="0"/>
        <v>83</v>
      </c>
      <c r="C10" s="1">
        <v>0</v>
      </c>
      <c r="D10" s="10">
        <v>60</v>
      </c>
      <c r="E10" s="10">
        <v>0</v>
      </c>
      <c r="F10" s="10">
        <v>0</v>
      </c>
      <c r="G10" s="10">
        <f t="shared" si="1"/>
        <v>23</v>
      </c>
      <c r="H10" s="10">
        <v>23</v>
      </c>
      <c r="I10" s="11">
        <v>0</v>
      </c>
      <c r="J10" s="12">
        <v>0</v>
      </c>
      <c r="K10" s="9">
        <f t="shared" si="2"/>
        <v>83</v>
      </c>
      <c r="L10" s="1">
        <v>0</v>
      </c>
      <c r="M10" s="10">
        <v>60</v>
      </c>
      <c r="N10" s="10">
        <v>0</v>
      </c>
      <c r="O10" s="10">
        <v>23</v>
      </c>
      <c r="P10" s="10">
        <f t="shared" si="3"/>
        <v>0</v>
      </c>
      <c r="Q10" s="10">
        <v>0</v>
      </c>
      <c r="R10" s="11">
        <v>0</v>
      </c>
      <c r="S10" s="11">
        <v>0</v>
      </c>
      <c r="T10" s="12">
        <v>0</v>
      </c>
    </row>
    <row r="11" spans="1:20" x14ac:dyDescent="0.4">
      <c r="A11" s="8" t="s">
        <v>15</v>
      </c>
      <c r="B11" s="9">
        <f t="shared" si="0"/>
        <v>105</v>
      </c>
      <c r="C11" s="1">
        <v>0</v>
      </c>
      <c r="D11" s="10">
        <v>0</v>
      </c>
      <c r="E11" s="10">
        <v>0</v>
      </c>
      <c r="F11" s="10">
        <v>105</v>
      </c>
      <c r="G11" s="10">
        <f t="shared" si="1"/>
        <v>0</v>
      </c>
      <c r="H11" s="10">
        <v>0</v>
      </c>
      <c r="I11" s="11">
        <v>0</v>
      </c>
      <c r="J11" s="12">
        <v>0</v>
      </c>
      <c r="K11" s="9">
        <f t="shared" si="2"/>
        <v>105</v>
      </c>
      <c r="L11" s="1">
        <v>0</v>
      </c>
      <c r="M11" s="10">
        <v>0</v>
      </c>
      <c r="N11" s="10">
        <v>0</v>
      </c>
      <c r="O11" s="10">
        <v>105</v>
      </c>
      <c r="P11" s="10">
        <f t="shared" si="3"/>
        <v>0</v>
      </c>
      <c r="Q11" s="10">
        <v>0</v>
      </c>
      <c r="R11" s="11">
        <v>0</v>
      </c>
      <c r="S11" s="11">
        <v>0</v>
      </c>
      <c r="T11" s="12">
        <v>0</v>
      </c>
    </row>
    <row r="12" spans="1:20" x14ac:dyDescent="0.4">
      <c r="A12" s="8" t="s">
        <v>16</v>
      </c>
      <c r="B12" s="9">
        <f t="shared" si="0"/>
        <v>404</v>
      </c>
      <c r="C12" s="1">
        <v>15</v>
      </c>
      <c r="D12" s="10">
        <v>294</v>
      </c>
      <c r="E12" s="10">
        <v>40</v>
      </c>
      <c r="F12" s="10">
        <v>0</v>
      </c>
      <c r="G12" s="10">
        <f t="shared" si="1"/>
        <v>55</v>
      </c>
      <c r="H12" s="10">
        <v>0</v>
      </c>
      <c r="I12" s="11">
        <v>55</v>
      </c>
      <c r="J12" s="12">
        <v>0</v>
      </c>
      <c r="K12" s="9">
        <f t="shared" si="2"/>
        <v>404</v>
      </c>
      <c r="L12" s="1">
        <v>12</v>
      </c>
      <c r="M12" s="10">
        <v>258</v>
      </c>
      <c r="N12" s="10">
        <v>40</v>
      </c>
      <c r="O12" s="10">
        <v>0</v>
      </c>
      <c r="P12" s="10">
        <f t="shared" si="3"/>
        <v>94</v>
      </c>
      <c r="Q12" s="10">
        <v>36</v>
      </c>
      <c r="R12" s="11">
        <v>58</v>
      </c>
      <c r="S12" s="11">
        <v>0</v>
      </c>
      <c r="T12" s="12">
        <v>0</v>
      </c>
    </row>
    <row r="13" spans="1:20" x14ac:dyDescent="0.4">
      <c r="A13" s="8" t="s">
        <v>86</v>
      </c>
      <c r="B13" s="9">
        <f t="shared" si="0"/>
        <v>94</v>
      </c>
      <c r="C13" s="1">
        <v>0</v>
      </c>
      <c r="D13" s="10">
        <v>0</v>
      </c>
      <c r="E13" s="10">
        <v>34</v>
      </c>
      <c r="F13" s="10">
        <v>60</v>
      </c>
      <c r="G13" s="10">
        <f t="shared" si="1"/>
        <v>0</v>
      </c>
      <c r="H13" s="10">
        <v>0</v>
      </c>
      <c r="I13" s="11">
        <v>0</v>
      </c>
      <c r="J13" s="12">
        <v>0</v>
      </c>
      <c r="K13" s="9">
        <f t="shared" si="2"/>
        <v>94</v>
      </c>
      <c r="L13" s="1">
        <v>0</v>
      </c>
      <c r="M13" s="10">
        <v>0</v>
      </c>
      <c r="N13" s="10">
        <v>64</v>
      </c>
      <c r="O13" s="10">
        <v>30</v>
      </c>
      <c r="P13" s="10">
        <f t="shared" si="3"/>
        <v>0</v>
      </c>
      <c r="Q13" s="10">
        <v>0</v>
      </c>
      <c r="R13" s="11">
        <v>0</v>
      </c>
      <c r="S13" s="11">
        <v>0</v>
      </c>
      <c r="T13" s="12">
        <v>0</v>
      </c>
    </row>
    <row r="14" spans="1:20" x14ac:dyDescent="0.4">
      <c r="A14" s="8" t="s">
        <v>76</v>
      </c>
      <c r="B14" s="9">
        <f t="shared" si="0"/>
        <v>570</v>
      </c>
      <c r="C14" s="1">
        <v>183</v>
      </c>
      <c r="D14" s="10">
        <v>387</v>
      </c>
      <c r="E14" s="10">
        <v>0</v>
      </c>
      <c r="F14" s="10">
        <v>0</v>
      </c>
      <c r="G14" s="10">
        <f t="shared" si="1"/>
        <v>0</v>
      </c>
      <c r="H14" s="10">
        <v>0</v>
      </c>
      <c r="I14" s="11">
        <v>0</v>
      </c>
      <c r="J14" s="12">
        <v>0</v>
      </c>
      <c r="K14" s="9">
        <f t="shared" si="2"/>
        <v>570</v>
      </c>
      <c r="L14" s="1">
        <v>181</v>
      </c>
      <c r="M14" s="10">
        <v>358</v>
      </c>
      <c r="N14" s="10">
        <v>0</v>
      </c>
      <c r="O14" s="10">
        <v>0</v>
      </c>
      <c r="P14" s="10">
        <f t="shared" si="3"/>
        <v>31</v>
      </c>
      <c r="Q14" s="10">
        <v>0</v>
      </c>
      <c r="R14" s="11">
        <v>0</v>
      </c>
      <c r="S14" s="11">
        <v>0</v>
      </c>
      <c r="T14" s="12">
        <v>31</v>
      </c>
    </row>
    <row r="15" spans="1:20" x14ac:dyDescent="0.4">
      <c r="A15" s="8" t="s">
        <v>17</v>
      </c>
      <c r="B15" s="9">
        <f t="shared" si="0"/>
        <v>312</v>
      </c>
      <c r="C15" s="1">
        <v>55</v>
      </c>
      <c r="D15" s="10">
        <v>212</v>
      </c>
      <c r="E15" s="10">
        <v>45</v>
      </c>
      <c r="F15" s="10">
        <v>0</v>
      </c>
      <c r="G15" s="10">
        <f t="shared" si="1"/>
        <v>0</v>
      </c>
      <c r="H15" s="10">
        <v>0</v>
      </c>
      <c r="I15" s="11">
        <v>0</v>
      </c>
      <c r="J15" s="12">
        <v>0</v>
      </c>
      <c r="K15" s="9">
        <f t="shared" si="2"/>
        <v>312</v>
      </c>
      <c r="L15" s="1">
        <v>55</v>
      </c>
      <c r="M15" s="10">
        <v>212</v>
      </c>
      <c r="N15" s="10">
        <v>45</v>
      </c>
      <c r="O15" s="10">
        <v>0</v>
      </c>
      <c r="P15" s="10">
        <f t="shared" si="3"/>
        <v>0</v>
      </c>
      <c r="Q15" s="10">
        <v>0</v>
      </c>
      <c r="R15" s="11">
        <v>0</v>
      </c>
      <c r="S15" s="11">
        <v>0</v>
      </c>
      <c r="T15" s="12">
        <v>0</v>
      </c>
    </row>
    <row r="16" spans="1:20" ht="19.55" customHeight="1" x14ac:dyDescent="0.4">
      <c r="A16" s="8" t="s">
        <v>18</v>
      </c>
      <c r="B16" s="9">
        <f t="shared" si="0"/>
        <v>216</v>
      </c>
      <c r="C16" s="1">
        <v>0</v>
      </c>
      <c r="D16" s="10">
        <v>0</v>
      </c>
      <c r="E16" s="10">
        <v>0</v>
      </c>
      <c r="F16" s="10">
        <v>216</v>
      </c>
      <c r="G16" s="10">
        <f t="shared" si="1"/>
        <v>0</v>
      </c>
      <c r="H16" s="10">
        <v>0</v>
      </c>
      <c r="I16" s="11">
        <v>0</v>
      </c>
      <c r="J16" s="12">
        <v>0</v>
      </c>
      <c r="K16" s="9">
        <f t="shared" si="2"/>
        <v>216</v>
      </c>
      <c r="L16" s="1">
        <v>0</v>
      </c>
      <c r="M16" s="10">
        <v>0</v>
      </c>
      <c r="N16" s="10">
        <v>0</v>
      </c>
      <c r="O16" s="10">
        <v>216</v>
      </c>
      <c r="P16" s="10">
        <f t="shared" si="3"/>
        <v>0</v>
      </c>
      <c r="Q16" s="10">
        <v>0</v>
      </c>
      <c r="R16" s="11">
        <v>0</v>
      </c>
      <c r="S16" s="11">
        <v>0</v>
      </c>
      <c r="T16" s="12">
        <v>0</v>
      </c>
    </row>
    <row r="17" spans="1:20" x14ac:dyDescent="0.4">
      <c r="A17" s="8" t="s">
        <v>19</v>
      </c>
      <c r="B17" s="9">
        <f t="shared" si="0"/>
        <v>183</v>
      </c>
      <c r="C17" s="1">
        <v>0</v>
      </c>
      <c r="D17" s="10">
        <v>50</v>
      </c>
      <c r="E17" s="10">
        <v>24</v>
      </c>
      <c r="F17" s="10">
        <v>109</v>
      </c>
      <c r="G17" s="10">
        <f t="shared" si="1"/>
        <v>0</v>
      </c>
      <c r="H17" s="10">
        <v>0</v>
      </c>
      <c r="I17" s="11">
        <v>0</v>
      </c>
      <c r="J17" s="12">
        <v>0</v>
      </c>
      <c r="K17" s="9">
        <f t="shared" si="2"/>
        <v>183</v>
      </c>
      <c r="L17" s="1">
        <v>0</v>
      </c>
      <c r="M17" s="10">
        <v>50</v>
      </c>
      <c r="N17" s="10">
        <v>24</v>
      </c>
      <c r="O17" s="10">
        <v>109</v>
      </c>
      <c r="P17" s="10">
        <f t="shared" si="3"/>
        <v>0</v>
      </c>
      <c r="Q17" s="10">
        <v>0</v>
      </c>
      <c r="R17" s="11">
        <v>0</v>
      </c>
      <c r="S17" s="11">
        <v>0</v>
      </c>
      <c r="T17" s="12">
        <v>0</v>
      </c>
    </row>
    <row r="18" spans="1:20" x14ac:dyDescent="0.4">
      <c r="A18" s="8" t="s">
        <v>20</v>
      </c>
      <c r="B18" s="9">
        <f t="shared" si="0"/>
        <v>183</v>
      </c>
      <c r="C18" s="1">
        <v>0</v>
      </c>
      <c r="D18" s="10">
        <v>0</v>
      </c>
      <c r="E18" s="10">
        <v>89</v>
      </c>
      <c r="F18" s="10">
        <v>94</v>
      </c>
      <c r="G18" s="10">
        <f t="shared" si="1"/>
        <v>0</v>
      </c>
      <c r="H18" s="10">
        <v>0</v>
      </c>
      <c r="I18" s="11">
        <v>0</v>
      </c>
      <c r="J18" s="12">
        <v>0</v>
      </c>
      <c r="K18" s="9">
        <f t="shared" si="2"/>
        <v>183</v>
      </c>
      <c r="L18" s="1">
        <v>0</v>
      </c>
      <c r="M18" s="10">
        <v>0</v>
      </c>
      <c r="N18" s="10">
        <v>89</v>
      </c>
      <c r="O18" s="10">
        <v>94</v>
      </c>
      <c r="P18" s="10">
        <f t="shared" si="3"/>
        <v>0</v>
      </c>
      <c r="Q18" s="10">
        <v>0</v>
      </c>
      <c r="R18" s="11">
        <v>0</v>
      </c>
      <c r="S18" s="11">
        <v>0</v>
      </c>
      <c r="T18" s="12">
        <v>0</v>
      </c>
    </row>
    <row r="19" spans="1:20" x14ac:dyDescent="0.4">
      <c r="A19" s="8" t="s">
        <v>21</v>
      </c>
      <c r="B19" s="9">
        <f t="shared" si="0"/>
        <v>44</v>
      </c>
      <c r="C19" s="1">
        <v>0</v>
      </c>
      <c r="D19" s="10">
        <v>0</v>
      </c>
      <c r="E19" s="10">
        <v>0</v>
      </c>
      <c r="F19" s="10">
        <v>44</v>
      </c>
      <c r="G19" s="10">
        <f t="shared" si="1"/>
        <v>0</v>
      </c>
      <c r="H19" s="10">
        <v>0</v>
      </c>
      <c r="I19" s="11">
        <v>0</v>
      </c>
      <c r="J19" s="12">
        <v>0</v>
      </c>
      <c r="K19" s="9">
        <f t="shared" si="2"/>
        <v>44</v>
      </c>
      <c r="L19" s="1">
        <v>0</v>
      </c>
      <c r="M19" s="10">
        <v>0</v>
      </c>
      <c r="N19" s="10">
        <v>0</v>
      </c>
      <c r="O19" s="10">
        <v>44</v>
      </c>
      <c r="P19" s="10">
        <f t="shared" si="3"/>
        <v>0</v>
      </c>
      <c r="Q19" s="10">
        <v>0</v>
      </c>
      <c r="R19" s="11">
        <v>0</v>
      </c>
      <c r="S19" s="11">
        <v>0</v>
      </c>
      <c r="T19" s="12">
        <v>0</v>
      </c>
    </row>
    <row r="20" spans="1:20" x14ac:dyDescent="0.4">
      <c r="A20" s="8" t="s">
        <v>22</v>
      </c>
      <c r="B20" s="9">
        <f t="shared" si="0"/>
        <v>79</v>
      </c>
      <c r="C20" s="1">
        <v>0</v>
      </c>
      <c r="D20" s="10">
        <v>0</v>
      </c>
      <c r="E20" s="10">
        <v>0</v>
      </c>
      <c r="F20" s="10">
        <v>79</v>
      </c>
      <c r="G20" s="10">
        <f t="shared" si="1"/>
        <v>0</v>
      </c>
      <c r="H20" s="10">
        <v>0</v>
      </c>
      <c r="I20" s="11">
        <v>0</v>
      </c>
      <c r="J20" s="12">
        <v>0</v>
      </c>
      <c r="K20" s="9">
        <f t="shared" si="2"/>
        <v>79</v>
      </c>
      <c r="L20" s="1">
        <v>0</v>
      </c>
      <c r="M20" s="10">
        <v>0</v>
      </c>
      <c r="N20" s="10">
        <v>0</v>
      </c>
      <c r="O20" s="10">
        <v>79</v>
      </c>
      <c r="P20" s="10">
        <f t="shared" si="3"/>
        <v>0</v>
      </c>
      <c r="Q20" s="10">
        <v>0</v>
      </c>
      <c r="R20" s="11">
        <v>0</v>
      </c>
      <c r="S20" s="11">
        <v>0</v>
      </c>
      <c r="T20" s="12">
        <v>0</v>
      </c>
    </row>
    <row r="21" spans="1:20" x14ac:dyDescent="0.4">
      <c r="A21" s="8" t="s">
        <v>23</v>
      </c>
      <c r="B21" s="9">
        <f t="shared" si="0"/>
        <v>54</v>
      </c>
      <c r="C21" s="1">
        <v>0</v>
      </c>
      <c r="D21" s="10">
        <v>0</v>
      </c>
      <c r="E21" s="10">
        <v>0</v>
      </c>
      <c r="F21" s="10">
        <v>54</v>
      </c>
      <c r="G21" s="10">
        <f t="shared" si="1"/>
        <v>0</v>
      </c>
      <c r="H21" s="10">
        <v>0</v>
      </c>
      <c r="I21" s="11">
        <v>0</v>
      </c>
      <c r="J21" s="12">
        <v>0</v>
      </c>
      <c r="K21" s="9">
        <f t="shared" si="2"/>
        <v>54</v>
      </c>
      <c r="L21" s="1">
        <v>0</v>
      </c>
      <c r="M21" s="10">
        <v>0</v>
      </c>
      <c r="N21" s="10">
        <v>0</v>
      </c>
      <c r="O21" s="10">
        <v>54</v>
      </c>
      <c r="P21" s="10">
        <f t="shared" si="3"/>
        <v>0</v>
      </c>
      <c r="Q21" s="10">
        <v>0</v>
      </c>
      <c r="R21" s="11">
        <v>0</v>
      </c>
      <c r="S21" s="11">
        <v>0</v>
      </c>
      <c r="T21" s="12">
        <v>0</v>
      </c>
    </row>
    <row r="22" spans="1:20" x14ac:dyDescent="0.4">
      <c r="A22" s="8" t="s">
        <v>24</v>
      </c>
      <c r="B22" s="9">
        <f t="shared" si="0"/>
        <v>64</v>
      </c>
      <c r="C22" s="1">
        <v>0</v>
      </c>
      <c r="D22" s="10">
        <v>0</v>
      </c>
      <c r="E22" s="10">
        <v>26</v>
      </c>
      <c r="F22" s="10">
        <v>38</v>
      </c>
      <c r="G22" s="10">
        <f t="shared" si="1"/>
        <v>0</v>
      </c>
      <c r="H22" s="10">
        <v>0</v>
      </c>
      <c r="I22" s="11">
        <v>0</v>
      </c>
      <c r="J22" s="12">
        <v>0</v>
      </c>
      <c r="K22" s="9">
        <f t="shared" si="2"/>
        <v>64</v>
      </c>
      <c r="L22" s="1">
        <v>0</v>
      </c>
      <c r="M22" s="10">
        <v>0</v>
      </c>
      <c r="N22" s="10">
        <v>26</v>
      </c>
      <c r="O22" s="10">
        <v>38</v>
      </c>
      <c r="P22" s="10">
        <f t="shared" si="3"/>
        <v>0</v>
      </c>
      <c r="Q22" s="10">
        <v>0</v>
      </c>
      <c r="R22" s="11">
        <v>0</v>
      </c>
      <c r="S22" s="11">
        <v>0</v>
      </c>
      <c r="T22" s="12">
        <v>0</v>
      </c>
    </row>
    <row r="23" spans="1:20" x14ac:dyDescent="0.4">
      <c r="A23" s="8" t="s">
        <v>25</v>
      </c>
      <c r="B23" s="9">
        <f t="shared" si="0"/>
        <v>350</v>
      </c>
      <c r="C23" s="1">
        <v>54</v>
      </c>
      <c r="D23" s="10">
        <v>246</v>
      </c>
      <c r="E23" s="10">
        <v>50</v>
      </c>
      <c r="F23" s="10">
        <v>0</v>
      </c>
      <c r="G23" s="10">
        <f t="shared" si="1"/>
        <v>0</v>
      </c>
      <c r="H23" s="10">
        <v>0</v>
      </c>
      <c r="I23" s="11">
        <v>0</v>
      </c>
      <c r="J23" s="12">
        <v>0</v>
      </c>
      <c r="K23" s="9">
        <f t="shared" si="2"/>
        <v>350</v>
      </c>
      <c r="L23" s="1">
        <v>54</v>
      </c>
      <c r="M23" s="10">
        <v>200</v>
      </c>
      <c r="N23" s="10">
        <v>50</v>
      </c>
      <c r="O23" s="10">
        <v>0</v>
      </c>
      <c r="P23" s="10">
        <f t="shared" si="3"/>
        <v>46</v>
      </c>
      <c r="Q23" s="10">
        <v>0</v>
      </c>
      <c r="R23" s="11">
        <v>46</v>
      </c>
      <c r="S23" s="11">
        <v>0</v>
      </c>
      <c r="T23" s="12">
        <v>0</v>
      </c>
    </row>
    <row r="24" spans="1:20" x14ac:dyDescent="0.4">
      <c r="A24" s="8" t="s">
        <v>26</v>
      </c>
      <c r="B24" s="9">
        <f t="shared" si="0"/>
        <v>87</v>
      </c>
      <c r="C24" s="1">
        <v>0</v>
      </c>
      <c r="D24" s="10">
        <v>58</v>
      </c>
      <c r="E24" s="10">
        <v>0</v>
      </c>
      <c r="F24" s="10">
        <v>29</v>
      </c>
      <c r="G24" s="10">
        <f t="shared" si="1"/>
        <v>0</v>
      </c>
      <c r="H24" s="10">
        <v>0</v>
      </c>
      <c r="I24" s="11">
        <v>0</v>
      </c>
      <c r="J24" s="12">
        <v>0</v>
      </c>
      <c r="K24" s="9">
        <f t="shared" si="2"/>
        <v>87</v>
      </c>
      <c r="L24" s="1">
        <v>0</v>
      </c>
      <c r="M24" s="10">
        <v>58</v>
      </c>
      <c r="N24" s="10">
        <v>0</v>
      </c>
      <c r="O24" s="10">
        <v>29</v>
      </c>
      <c r="P24" s="10">
        <f t="shared" si="3"/>
        <v>0</v>
      </c>
      <c r="Q24" s="10">
        <v>0</v>
      </c>
      <c r="R24" s="11">
        <v>0</v>
      </c>
      <c r="S24" s="11">
        <v>0</v>
      </c>
      <c r="T24" s="12">
        <v>0</v>
      </c>
    </row>
    <row r="25" spans="1:20" x14ac:dyDescent="0.4">
      <c r="A25" s="8" t="s">
        <v>27</v>
      </c>
      <c r="B25" s="9">
        <f t="shared" si="0"/>
        <v>52</v>
      </c>
      <c r="C25" s="1">
        <v>0</v>
      </c>
      <c r="D25" s="10">
        <v>52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1">
        <v>0</v>
      </c>
      <c r="J25" s="12">
        <v>0</v>
      </c>
      <c r="K25" s="9">
        <f t="shared" si="2"/>
        <v>52</v>
      </c>
      <c r="L25" s="1">
        <v>0</v>
      </c>
      <c r="M25" s="10">
        <v>52</v>
      </c>
      <c r="N25" s="10">
        <v>0</v>
      </c>
      <c r="O25" s="10">
        <v>0</v>
      </c>
      <c r="P25" s="10">
        <f t="shared" si="3"/>
        <v>0</v>
      </c>
      <c r="Q25" s="10">
        <v>0</v>
      </c>
      <c r="R25" s="11">
        <v>0</v>
      </c>
      <c r="S25" s="11">
        <v>0</v>
      </c>
      <c r="T25" s="12">
        <v>0</v>
      </c>
    </row>
    <row r="26" spans="1:20" x14ac:dyDescent="0.4">
      <c r="A26" s="8" t="s">
        <v>28</v>
      </c>
      <c r="B26" s="9">
        <f t="shared" si="0"/>
        <v>63</v>
      </c>
      <c r="C26" s="1">
        <v>0</v>
      </c>
      <c r="D26" s="10">
        <v>0</v>
      </c>
      <c r="E26" s="10">
        <v>63</v>
      </c>
      <c r="F26" s="10">
        <v>0</v>
      </c>
      <c r="G26" s="10">
        <f t="shared" si="1"/>
        <v>0</v>
      </c>
      <c r="H26" s="10">
        <v>0</v>
      </c>
      <c r="I26" s="11">
        <v>0</v>
      </c>
      <c r="J26" s="12">
        <v>0</v>
      </c>
      <c r="K26" s="9">
        <f t="shared" si="2"/>
        <v>63</v>
      </c>
      <c r="L26" s="1">
        <v>0</v>
      </c>
      <c r="M26" s="10">
        <v>0</v>
      </c>
      <c r="N26" s="10">
        <v>62</v>
      </c>
      <c r="O26" s="10">
        <v>0</v>
      </c>
      <c r="P26" s="10">
        <f t="shared" si="3"/>
        <v>1</v>
      </c>
      <c r="Q26" s="10">
        <v>0</v>
      </c>
      <c r="R26" s="11">
        <v>0</v>
      </c>
      <c r="S26" s="11">
        <v>0</v>
      </c>
      <c r="T26" s="12">
        <v>1</v>
      </c>
    </row>
    <row r="27" spans="1:20" x14ac:dyDescent="0.4">
      <c r="A27" s="8" t="s">
        <v>29</v>
      </c>
      <c r="B27" s="9">
        <f t="shared" si="0"/>
        <v>187</v>
      </c>
      <c r="C27" s="1">
        <v>0</v>
      </c>
      <c r="D27" s="10">
        <v>142</v>
      </c>
      <c r="E27" s="10">
        <v>0</v>
      </c>
      <c r="F27" s="10">
        <v>0</v>
      </c>
      <c r="G27" s="10">
        <f t="shared" si="1"/>
        <v>45</v>
      </c>
      <c r="H27" s="10">
        <v>45</v>
      </c>
      <c r="I27" s="11">
        <v>0</v>
      </c>
      <c r="J27" s="12">
        <v>0</v>
      </c>
      <c r="K27" s="9">
        <f t="shared" si="2"/>
        <v>187</v>
      </c>
      <c r="L27" s="1">
        <v>0</v>
      </c>
      <c r="M27" s="10">
        <v>142</v>
      </c>
      <c r="N27" s="10">
        <v>0</v>
      </c>
      <c r="O27" s="10">
        <v>0</v>
      </c>
      <c r="P27" s="10">
        <f t="shared" si="3"/>
        <v>45</v>
      </c>
      <c r="Q27" s="10">
        <v>45</v>
      </c>
      <c r="R27" s="11">
        <v>0</v>
      </c>
      <c r="S27" s="11">
        <v>0</v>
      </c>
      <c r="T27" s="12">
        <v>0</v>
      </c>
    </row>
    <row r="28" spans="1:20" x14ac:dyDescent="0.4">
      <c r="A28" s="8" t="s">
        <v>88</v>
      </c>
      <c r="B28" s="9">
        <f t="shared" si="0"/>
        <v>67</v>
      </c>
      <c r="C28" s="1">
        <v>0</v>
      </c>
      <c r="D28" s="10">
        <v>37</v>
      </c>
      <c r="E28" s="10">
        <v>30</v>
      </c>
      <c r="F28" s="10">
        <v>0</v>
      </c>
      <c r="G28" s="10">
        <f t="shared" si="1"/>
        <v>0</v>
      </c>
      <c r="H28" s="10">
        <v>0</v>
      </c>
      <c r="I28" s="11">
        <v>0</v>
      </c>
      <c r="J28" s="12">
        <v>0</v>
      </c>
      <c r="K28" s="9">
        <f t="shared" si="2"/>
        <v>85</v>
      </c>
      <c r="L28" s="1">
        <v>0</v>
      </c>
      <c r="M28" s="10">
        <v>47</v>
      </c>
      <c r="N28" s="10">
        <v>38</v>
      </c>
      <c r="O28" s="10">
        <v>0</v>
      </c>
      <c r="P28" s="10">
        <f t="shared" si="3"/>
        <v>0</v>
      </c>
      <c r="Q28" s="10">
        <v>0</v>
      </c>
      <c r="R28" s="11">
        <v>0</v>
      </c>
      <c r="S28" s="11">
        <v>0</v>
      </c>
      <c r="T28" s="12">
        <v>0</v>
      </c>
    </row>
    <row r="29" spans="1:20" x14ac:dyDescent="0.4">
      <c r="A29" s="8" t="s">
        <v>30</v>
      </c>
      <c r="B29" s="9">
        <f t="shared" si="0"/>
        <v>55</v>
      </c>
      <c r="C29" s="1">
        <v>0</v>
      </c>
      <c r="D29" s="10">
        <v>24</v>
      </c>
      <c r="E29" s="10">
        <v>0</v>
      </c>
      <c r="F29" s="10">
        <v>31</v>
      </c>
      <c r="G29" s="10">
        <f t="shared" si="1"/>
        <v>0</v>
      </c>
      <c r="H29" s="10">
        <v>0</v>
      </c>
      <c r="I29" s="11">
        <v>0</v>
      </c>
      <c r="J29" s="12">
        <v>0</v>
      </c>
      <c r="K29" s="9">
        <f t="shared" si="2"/>
        <v>55</v>
      </c>
      <c r="L29" s="1">
        <v>0</v>
      </c>
      <c r="M29" s="10">
        <v>24</v>
      </c>
      <c r="N29" s="10">
        <v>0</v>
      </c>
      <c r="O29" s="10">
        <v>31</v>
      </c>
      <c r="P29" s="10">
        <f t="shared" si="3"/>
        <v>0</v>
      </c>
      <c r="Q29" s="10">
        <v>0</v>
      </c>
      <c r="R29" s="11">
        <v>0</v>
      </c>
      <c r="S29" s="11">
        <v>0</v>
      </c>
      <c r="T29" s="12">
        <v>0</v>
      </c>
    </row>
    <row r="30" spans="1:20" x14ac:dyDescent="0.4">
      <c r="A30" s="8" t="s">
        <v>31</v>
      </c>
      <c r="B30" s="9">
        <f t="shared" si="0"/>
        <v>30</v>
      </c>
      <c r="C30" s="1">
        <v>0</v>
      </c>
      <c r="D30" s="10">
        <v>30</v>
      </c>
      <c r="E30" s="10">
        <v>0</v>
      </c>
      <c r="F30" s="10">
        <v>0</v>
      </c>
      <c r="G30" s="10">
        <f t="shared" si="1"/>
        <v>0</v>
      </c>
      <c r="H30" s="10">
        <v>0</v>
      </c>
      <c r="I30" s="11">
        <v>0</v>
      </c>
      <c r="J30" s="12">
        <v>0</v>
      </c>
      <c r="K30" s="9">
        <f t="shared" si="2"/>
        <v>30</v>
      </c>
      <c r="L30" s="1">
        <v>0</v>
      </c>
      <c r="M30" s="10">
        <v>30</v>
      </c>
      <c r="N30" s="10">
        <v>0</v>
      </c>
      <c r="O30" s="10">
        <v>0</v>
      </c>
      <c r="P30" s="10">
        <f t="shared" si="3"/>
        <v>0</v>
      </c>
      <c r="Q30" s="10">
        <v>0</v>
      </c>
      <c r="R30" s="11">
        <v>0</v>
      </c>
      <c r="S30" s="11">
        <v>0</v>
      </c>
      <c r="T30" s="12">
        <v>0</v>
      </c>
    </row>
    <row r="31" spans="1:20" x14ac:dyDescent="0.4">
      <c r="A31" s="8" t="s">
        <v>32</v>
      </c>
      <c r="B31" s="9">
        <f t="shared" si="0"/>
        <v>330</v>
      </c>
      <c r="C31" s="1">
        <v>0</v>
      </c>
      <c r="D31" s="10">
        <v>0</v>
      </c>
      <c r="E31" s="10">
        <v>222</v>
      </c>
      <c r="F31" s="10">
        <v>108</v>
      </c>
      <c r="G31" s="10">
        <f t="shared" si="1"/>
        <v>0</v>
      </c>
      <c r="H31" s="10">
        <v>0</v>
      </c>
      <c r="I31" s="11">
        <v>0</v>
      </c>
      <c r="J31" s="12">
        <v>0</v>
      </c>
      <c r="K31" s="9">
        <f t="shared" si="2"/>
        <v>330</v>
      </c>
      <c r="L31" s="1">
        <v>0</v>
      </c>
      <c r="M31" s="10">
        <v>0</v>
      </c>
      <c r="N31" s="10">
        <v>222</v>
      </c>
      <c r="O31" s="10">
        <v>108</v>
      </c>
      <c r="P31" s="10">
        <f t="shared" si="3"/>
        <v>0</v>
      </c>
      <c r="Q31" s="10">
        <v>0</v>
      </c>
      <c r="R31" s="11">
        <v>0</v>
      </c>
      <c r="S31" s="11">
        <v>0</v>
      </c>
      <c r="T31" s="12">
        <v>0</v>
      </c>
    </row>
    <row r="32" spans="1:20" x14ac:dyDescent="0.4">
      <c r="A32" s="8" t="s">
        <v>33</v>
      </c>
      <c r="B32" s="9">
        <f t="shared" si="0"/>
        <v>18</v>
      </c>
      <c r="C32" s="1">
        <v>0</v>
      </c>
      <c r="D32" s="10">
        <v>0</v>
      </c>
      <c r="E32" s="10">
        <v>0</v>
      </c>
      <c r="F32" s="10">
        <v>0</v>
      </c>
      <c r="G32" s="10">
        <f t="shared" si="1"/>
        <v>18</v>
      </c>
      <c r="H32" s="10">
        <v>0</v>
      </c>
      <c r="I32" s="11">
        <v>18</v>
      </c>
      <c r="J32" s="12">
        <v>0</v>
      </c>
      <c r="K32" s="9">
        <f t="shared" si="2"/>
        <v>18</v>
      </c>
      <c r="L32" s="1">
        <v>0</v>
      </c>
      <c r="M32" s="10">
        <v>0</v>
      </c>
      <c r="N32" s="10">
        <v>0</v>
      </c>
      <c r="O32" s="10">
        <v>0</v>
      </c>
      <c r="P32" s="10">
        <f t="shared" si="3"/>
        <v>18</v>
      </c>
      <c r="Q32" s="10">
        <v>18</v>
      </c>
      <c r="R32" s="11">
        <v>0</v>
      </c>
      <c r="S32" s="11">
        <v>0</v>
      </c>
      <c r="T32" s="12">
        <v>0</v>
      </c>
    </row>
    <row r="33" spans="1:20" x14ac:dyDescent="0.4">
      <c r="A33" s="8" t="s">
        <v>34</v>
      </c>
      <c r="B33" s="9">
        <f t="shared" si="0"/>
        <v>11</v>
      </c>
      <c r="C33" s="1">
        <v>0</v>
      </c>
      <c r="D33" s="10">
        <v>0</v>
      </c>
      <c r="E33" s="10">
        <v>0</v>
      </c>
      <c r="F33" s="10">
        <v>0</v>
      </c>
      <c r="G33" s="10">
        <f t="shared" si="1"/>
        <v>11</v>
      </c>
      <c r="H33" s="10">
        <v>0</v>
      </c>
      <c r="I33" s="11">
        <v>11</v>
      </c>
      <c r="J33" s="12">
        <v>0</v>
      </c>
      <c r="K33" s="9">
        <f t="shared" si="2"/>
        <v>11</v>
      </c>
      <c r="L33" s="1">
        <v>0</v>
      </c>
      <c r="M33" s="10">
        <v>0</v>
      </c>
      <c r="N33" s="10">
        <v>0</v>
      </c>
      <c r="O33" s="10">
        <v>0</v>
      </c>
      <c r="P33" s="10">
        <f t="shared" si="3"/>
        <v>11</v>
      </c>
      <c r="Q33" s="10">
        <v>0</v>
      </c>
      <c r="R33" s="11">
        <v>11</v>
      </c>
      <c r="S33" s="11">
        <v>0</v>
      </c>
      <c r="T33" s="12">
        <v>0</v>
      </c>
    </row>
    <row r="34" spans="1:20" x14ac:dyDescent="0.4">
      <c r="A34" s="8" t="s">
        <v>35</v>
      </c>
      <c r="B34" s="9">
        <f t="shared" si="0"/>
        <v>6</v>
      </c>
      <c r="C34" s="1">
        <v>0</v>
      </c>
      <c r="D34" s="10">
        <v>0</v>
      </c>
      <c r="E34" s="10">
        <v>0</v>
      </c>
      <c r="F34" s="10">
        <v>0</v>
      </c>
      <c r="G34" s="10">
        <f t="shared" si="1"/>
        <v>6</v>
      </c>
      <c r="H34" s="10">
        <v>0</v>
      </c>
      <c r="I34" s="11">
        <v>6</v>
      </c>
      <c r="J34" s="12">
        <v>0</v>
      </c>
      <c r="K34" s="9">
        <f t="shared" si="2"/>
        <v>6</v>
      </c>
      <c r="L34" s="1">
        <v>0</v>
      </c>
      <c r="M34" s="10">
        <v>0</v>
      </c>
      <c r="N34" s="10">
        <v>0</v>
      </c>
      <c r="O34" s="10">
        <v>0</v>
      </c>
      <c r="P34" s="10">
        <f t="shared" si="3"/>
        <v>6</v>
      </c>
      <c r="Q34" s="10">
        <v>6</v>
      </c>
      <c r="R34" s="11">
        <v>0</v>
      </c>
      <c r="S34" s="11">
        <v>0</v>
      </c>
      <c r="T34" s="12">
        <v>0</v>
      </c>
    </row>
    <row r="35" spans="1:20" x14ac:dyDescent="0.4">
      <c r="A35" s="8" t="s">
        <v>36</v>
      </c>
      <c r="B35" s="9">
        <f t="shared" si="0"/>
        <v>19</v>
      </c>
      <c r="C35" s="1">
        <v>0</v>
      </c>
      <c r="D35" s="10">
        <v>0</v>
      </c>
      <c r="E35" s="10">
        <v>0</v>
      </c>
      <c r="F35" s="10">
        <v>0</v>
      </c>
      <c r="G35" s="10">
        <f t="shared" si="1"/>
        <v>19</v>
      </c>
      <c r="H35" s="10">
        <v>0</v>
      </c>
      <c r="I35" s="11">
        <v>19</v>
      </c>
      <c r="J35" s="12">
        <v>0</v>
      </c>
      <c r="K35" s="9">
        <f t="shared" si="2"/>
        <v>19</v>
      </c>
      <c r="L35" s="1">
        <v>0</v>
      </c>
      <c r="M35" s="10">
        <v>0</v>
      </c>
      <c r="N35" s="10">
        <v>0</v>
      </c>
      <c r="O35" s="10">
        <v>0</v>
      </c>
      <c r="P35" s="10">
        <f t="shared" si="3"/>
        <v>19</v>
      </c>
      <c r="Q35" s="10">
        <v>19</v>
      </c>
      <c r="R35" s="11">
        <v>0</v>
      </c>
      <c r="S35" s="11">
        <v>0</v>
      </c>
      <c r="T35" s="12">
        <v>0</v>
      </c>
    </row>
    <row r="36" spans="1:20" x14ac:dyDescent="0.4">
      <c r="A36" s="8" t="s">
        <v>37</v>
      </c>
      <c r="B36" s="9">
        <f t="shared" si="0"/>
        <v>19</v>
      </c>
      <c r="C36" s="1">
        <v>0</v>
      </c>
      <c r="D36" s="10">
        <v>19</v>
      </c>
      <c r="E36" s="10">
        <v>0</v>
      </c>
      <c r="F36" s="10">
        <v>0</v>
      </c>
      <c r="G36" s="10">
        <f t="shared" si="1"/>
        <v>0</v>
      </c>
      <c r="H36" s="10">
        <v>0</v>
      </c>
      <c r="I36" s="11">
        <v>0</v>
      </c>
      <c r="J36" s="12">
        <v>0</v>
      </c>
      <c r="K36" s="9">
        <f t="shared" si="2"/>
        <v>19</v>
      </c>
      <c r="L36" s="1">
        <v>0</v>
      </c>
      <c r="M36" s="10">
        <v>19</v>
      </c>
      <c r="N36" s="10">
        <v>0</v>
      </c>
      <c r="O36" s="10">
        <v>0</v>
      </c>
      <c r="P36" s="10">
        <f t="shared" si="3"/>
        <v>0</v>
      </c>
      <c r="Q36" s="10">
        <v>0</v>
      </c>
      <c r="R36" s="11">
        <v>0</v>
      </c>
      <c r="S36" s="11">
        <v>0</v>
      </c>
      <c r="T36" s="12">
        <v>0</v>
      </c>
    </row>
    <row r="37" spans="1:20" x14ac:dyDescent="0.4">
      <c r="A37" s="8" t="s">
        <v>38</v>
      </c>
      <c r="B37" s="9">
        <f t="shared" si="0"/>
        <v>10</v>
      </c>
      <c r="C37" s="1">
        <v>0</v>
      </c>
      <c r="D37" s="10">
        <v>0</v>
      </c>
      <c r="E37" s="10">
        <v>0</v>
      </c>
      <c r="F37" s="10">
        <v>0</v>
      </c>
      <c r="G37" s="10">
        <f t="shared" si="1"/>
        <v>10</v>
      </c>
      <c r="H37" s="10">
        <v>10</v>
      </c>
      <c r="I37" s="11">
        <v>0</v>
      </c>
      <c r="J37" s="12">
        <v>0</v>
      </c>
      <c r="K37" s="9">
        <f t="shared" si="2"/>
        <v>10</v>
      </c>
      <c r="L37" s="1">
        <v>0</v>
      </c>
      <c r="M37" s="10">
        <v>0</v>
      </c>
      <c r="N37" s="10">
        <v>0</v>
      </c>
      <c r="O37" s="10">
        <v>0</v>
      </c>
      <c r="P37" s="10">
        <f t="shared" si="3"/>
        <v>10</v>
      </c>
      <c r="Q37" s="10">
        <v>10</v>
      </c>
      <c r="R37" s="11">
        <v>0</v>
      </c>
      <c r="S37" s="11">
        <v>0</v>
      </c>
      <c r="T37" s="12">
        <v>0</v>
      </c>
    </row>
    <row r="38" spans="1:20" x14ac:dyDescent="0.4">
      <c r="A38" s="8" t="s">
        <v>39</v>
      </c>
      <c r="B38" s="9">
        <f t="shared" si="0"/>
        <v>19</v>
      </c>
      <c r="C38" s="1">
        <v>0</v>
      </c>
      <c r="D38" s="10">
        <v>0</v>
      </c>
      <c r="E38" s="10">
        <v>0</v>
      </c>
      <c r="F38" s="10">
        <v>19</v>
      </c>
      <c r="G38" s="10">
        <f t="shared" si="1"/>
        <v>0</v>
      </c>
      <c r="H38" s="10">
        <v>0</v>
      </c>
      <c r="I38" s="11">
        <v>0</v>
      </c>
      <c r="J38" s="12">
        <v>0</v>
      </c>
      <c r="K38" s="9">
        <f t="shared" si="2"/>
        <v>19</v>
      </c>
      <c r="L38" s="1">
        <v>0</v>
      </c>
      <c r="M38" s="10">
        <v>0</v>
      </c>
      <c r="N38" s="10">
        <v>0</v>
      </c>
      <c r="O38" s="10">
        <v>19</v>
      </c>
      <c r="P38" s="10">
        <f t="shared" si="3"/>
        <v>0</v>
      </c>
      <c r="Q38" s="10">
        <v>0</v>
      </c>
      <c r="R38" s="11">
        <v>0</v>
      </c>
      <c r="S38" s="11">
        <v>0</v>
      </c>
      <c r="T38" s="12">
        <v>0</v>
      </c>
    </row>
    <row r="39" spans="1:20" x14ac:dyDescent="0.4">
      <c r="A39" s="8" t="s">
        <v>40</v>
      </c>
      <c r="B39" s="9">
        <f t="shared" si="0"/>
        <v>17</v>
      </c>
      <c r="C39" s="1">
        <v>0</v>
      </c>
      <c r="D39" s="10">
        <v>0</v>
      </c>
      <c r="E39" s="10">
        <v>17</v>
      </c>
      <c r="F39" s="10">
        <v>0</v>
      </c>
      <c r="G39" s="10">
        <f t="shared" si="1"/>
        <v>0</v>
      </c>
      <c r="H39" s="10">
        <v>0</v>
      </c>
      <c r="I39" s="11">
        <v>0</v>
      </c>
      <c r="J39" s="12">
        <v>0</v>
      </c>
      <c r="K39" s="9">
        <f t="shared" si="2"/>
        <v>17</v>
      </c>
      <c r="L39" s="1">
        <v>0</v>
      </c>
      <c r="M39" s="10">
        <v>0</v>
      </c>
      <c r="N39" s="10">
        <v>17</v>
      </c>
      <c r="O39" s="10">
        <v>0</v>
      </c>
      <c r="P39" s="10">
        <f t="shared" si="3"/>
        <v>0</v>
      </c>
      <c r="Q39" s="10">
        <v>0</v>
      </c>
      <c r="R39" s="11">
        <v>0</v>
      </c>
      <c r="S39" s="11">
        <v>0</v>
      </c>
      <c r="T39" s="12">
        <v>0</v>
      </c>
    </row>
    <row r="40" spans="1:20" x14ac:dyDescent="0.4">
      <c r="A40" s="8" t="s">
        <v>41</v>
      </c>
      <c r="B40" s="9">
        <f t="shared" si="0"/>
        <v>19</v>
      </c>
      <c r="C40" s="1">
        <v>0</v>
      </c>
      <c r="D40" s="10">
        <v>19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1">
        <v>0</v>
      </c>
      <c r="J40" s="12">
        <v>0</v>
      </c>
      <c r="K40" s="9">
        <f t="shared" si="2"/>
        <v>19</v>
      </c>
      <c r="L40" s="1">
        <v>0</v>
      </c>
      <c r="M40" s="10">
        <v>19</v>
      </c>
      <c r="N40" s="10">
        <v>0</v>
      </c>
      <c r="O40" s="10">
        <v>0</v>
      </c>
      <c r="P40" s="10">
        <f t="shared" si="3"/>
        <v>0</v>
      </c>
      <c r="Q40" s="10">
        <v>0</v>
      </c>
      <c r="R40" s="11">
        <v>0</v>
      </c>
      <c r="S40" s="11">
        <v>0</v>
      </c>
      <c r="T40" s="12">
        <v>0</v>
      </c>
    </row>
    <row r="41" spans="1:20" x14ac:dyDescent="0.4">
      <c r="A41" s="8" t="s">
        <v>42</v>
      </c>
      <c r="B41" s="9">
        <f t="shared" si="0"/>
        <v>12</v>
      </c>
      <c r="C41" s="1">
        <v>0</v>
      </c>
      <c r="D41" s="10">
        <v>12</v>
      </c>
      <c r="E41" s="10">
        <v>0</v>
      </c>
      <c r="F41" s="10">
        <v>0</v>
      </c>
      <c r="G41" s="10">
        <f t="shared" si="1"/>
        <v>0</v>
      </c>
      <c r="H41" s="10">
        <v>0</v>
      </c>
      <c r="I41" s="11">
        <v>0</v>
      </c>
      <c r="J41" s="12">
        <v>0</v>
      </c>
      <c r="K41" s="9">
        <f t="shared" si="2"/>
        <v>12</v>
      </c>
      <c r="L41" s="1">
        <v>0</v>
      </c>
      <c r="M41" s="10">
        <v>12</v>
      </c>
      <c r="N41" s="10">
        <v>0</v>
      </c>
      <c r="O41" s="10">
        <v>0</v>
      </c>
      <c r="P41" s="10">
        <f t="shared" si="3"/>
        <v>0</v>
      </c>
      <c r="Q41" s="10">
        <v>0</v>
      </c>
      <c r="R41" s="11">
        <v>0</v>
      </c>
      <c r="S41" s="11">
        <v>0</v>
      </c>
      <c r="T41" s="12">
        <v>0</v>
      </c>
    </row>
    <row r="42" spans="1:20" x14ac:dyDescent="0.4">
      <c r="A42" s="8" t="s">
        <v>43</v>
      </c>
      <c r="B42" s="9">
        <f t="shared" si="0"/>
        <v>10</v>
      </c>
      <c r="C42" s="1">
        <v>0</v>
      </c>
      <c r="D42" s="10">
        <v>0</v>
      </c>
      <c r="E42" s="10">
        <v>0</v>
      </c>
      <c r="F42" s="10">
        <v>0</v>
      </c>
      <c r="G42" s="10">
        <f t="shared" si="1"/>
        <v>10</v>
      </c>
      <c r="H42" s="10">
        <v>0</v>
      </c>
      <c r="I42" s="11">
        <v>10</v>
      </c>
      <c r="J42" s="12">
        <v>0</v>
      </c>
      <c r="K42" s="9">
        <f t="shared" si="2"/>
        <v>10</v>
      </c>
      <c r="L42" s="1">
        <v>0</v>
      </c>
      <c r="M42" s="10">
        <v>0</v>
      </c>
      <c r="N42" s="10">
        <v>0</v>
      </c>
      <c r="O42" s="10">
        <v>0</v>
      </c>
      <c r="P42" s="10">
        <f t="shared" si="3"/>
        <v>10</v>
      </c>
      <c r="Q42" s="10">
        <v>0</v>
      </c>
      <c r="R42" s="11">
        <v>10</v>
      </c>
      <c r="S42" s="11">
        <v>0</v>
      </c>
      <c r="T42" s="12">
        <v>0</v>
      </c>
    </row>
    <row r="43" spans="1:20" x14ac:dyDescent="0.4">
      <c r="A43" s="8" t="s">
        <v>44</v>
      </c>
      <c r="B43" s="9">
        <f t="shared" si="0"/>
        <v>19</v>
      </c>
      <c r="C43" s="1">
        <v>0</v>
      </c>
      <c r="D43" s="10">
        <v>19</v>
      </c>
      <c r="E43" s="10">
        <v>0</v>
      </c>
      <c r="F43" s="10">
        <v>0</v>
      </c>
      <c r="G43" s="10">
        <f t="shared" si="1"/>
        <v>0</v>
      </c>
      <c r="H43" s="10">
        <v>0</v>
      </c>
      <c r="I43" s="11">
        <v>0</v>
      </c>
      <c r="J43" s="12">
        <v>0</v>
      </c>
      <c r="K43" s="9">
        <f t="shared" si="2"/>
        <v>19</v>
      </c>
      <c r="L43" s="1">
        <v>0</v>
      </c>
      <c r="M43" s="10">
        <v>19</v>
      </c>
      <c r="N43" s="10">
        <v>0</v>
      </c>
      <c r="O43" s="10">
        <v>0</v>
      </c>
      <c r="P43" s="10">
        <f t="shared" si="3"/>
        <v>0</v>
      </c>
      <c r="Q43" s="10">
        <v>0</v>
      </c>
      <c r="R43" s="11">
        <v>0</v>
      </c>
      <c r="S43" s="11">
        <v>0</v>
      </c>
      <c r="T43" s="12">
        <v>0</v>
      </c>
    </row>
    <row r="44" spans="1:20" x14ac:dyDescent="0.4">
      <c r="A44" s="8" t="s">
        <v>45</v>
      </c>
      <c r="B44" s="9">
        <f t="shared" si="0"/>
        <v>5</v>
      </c>
      <c r="C44" s="1">
        <v>0</v>
      </c>
      <c r="D44" s="10">
        <v>0</v>
      </c>
      <c r="E44" s="10">
        <v>0</v>
      </c>
      <c r="F44" s="10">
        <v>0</v>
      </c>
      <c r="G44" s="10">
        <f t="shared" si="1"/>
        <v>5</v>
      </c>
      <c r="H44" s="10">
        <v>0</v>
      </c>
      <c r="I44" s="11">
        <v>5</v>
      </c>
      <c r="J44" s="12">
        <v>0</v>
      </c>
      <c r="K44" s="9">
        <f t="shared" si="2"/>
        <v>5</v>
      </c>
      <c r="L44" s="1">
        <v>0</v>
      </c>
      <c r="M44" s="10">
        <v>0</v>
      </c>
      <c r="N44" s="10">
        <v>0</v>
      </c>
      <c r="O44" s="10">
        <v>0</v>
      </c>
      <c r="P44" s="10">
        <f t="shared" si="3"/>
        <v>5</v>
      </c>
      <c r="Q44" s="10">
        <v>0</v>
      </c>
      <c r="R44" s="11">
        <v>5</v>
      </c>
      <c r="S44" s="11">
        <v>0</v>
      </c>
      <c r="T44" s="12">
        <v>0</v>
      </c>
    </row>
    <row r="45" spans="1:20" x14ac:dyDescent="0.4">
      <c r="A45" s="8" t="s">
        <v>46</v>
      </c>
      <c r="B45" s="9">
        <f t="shared" si="0"/>
        <v>19</v>
      </c>
      <c r="C45" s="1">
        <v>0</v>
      </c>
      <c r="D45" s="10">
        <v>0</v>
      </c>
      <c r="E45" s="10">
        <v>19</v>
      </c>
      <c r="F45" s="10">
        <v>0</v>
      </c>
      <c r="G45" s="10">
        <f t="shared" si="1"/>
        <v>0</v>
      </c>
      <c r="H45" s="10">
        <v>0</v>
      </c>
      <c r="I45" s="11">
        <v>0</v>
      </c>
      <c r="J45" s="12">
        <v>0</v>
      </c>
      <c r="K45" s="9">
        <f t="shared" si="2"/>
        <v>19</v>
      </c>
      <c r="L45" s="1">
        <v>0</v>
      </c>
      <c r="M45" s="10">
        <v>0</v>
      </c>
      <c r="N45" s="10">
        <v>19</v>
      </c>
      <c r="O45" s="10">
        <v>0</v>
      </c>
      <c r="P45" s="10">
        <f t="shared" si="3"/>
        <v>0</v>
      </c>
      <c r="Q45" s="10">
        <v>0</v>
      </c>
      <c r="R45" s="11">
        <v>0</v>
      </c>
      <c r="S45" s="11">
        <v>0</v>
      </c>
      <c r="T45" s="12">
        <v>0</v>
      </c>
    </row>
    <row r="46" spans="1:20" x14ac:dyDescent="0.4">
      <c r="A46" s="8" t="s">
        <v>47</v>
      </c>
      <c r="B46" s="9">
        <f t="shared" si="0"/>
        <v>5</v>
      </c>
      <c r="C46" s="1">
        <v>0</v>
      </c>
      <c r="D46" s="10">
        <v>5</v>
      </c>
      <c r="E46" s="10">
        <v>0</v>
      </c>
      <c r="F46" s="10">
        <v>0</v>
      </c>
      <c r="G46" s="10">
        <f t="shared" si="1"/>
        <v>0</v>
      </c>
      <c r="H46" s="10">
        <v>0</v>
      </c>
      <c r="I46" s="11">
        <v>0</v>
      </c>
      <c r="J46" s="12">
        <v>0</v>
      </c>
      <c r="K46" s="9">
        <f t="shared" si="2"/>
        <v>5</v>
      </c>
      <c r="L46" s="1">
        <v>0</v>
      </c>
      <c r="M46" s="10">
        <v>5</v>
      </c>
      <c r="N46" s="10">
        <v>0</v>
      </c>
      <c r="O46" s="10">
        <v>0</v>
      </c>
      <c r="P46" s="10">
        <f t="shared" si="3"/>
        <v>0</v>
      </c>
      <c r="Q46" s="10">
        <v>0</v>
      </c>
      <c r="R46" s="11">
        <v>0</v>
      </c>
      <c r="S46" s="11">
        <v>0</v>
      </c>
      <c r="T46" s="12">
        <v>0</v>
      </c>
    </row>
    <row r="47" spans="1:20" x14ac:dyDescent="0.4">
      <c r="A47" s="8" t="s">
        <v>48</v>
      </c>
      <c r="B47" s="9">
        <f t="shared" si="0"/>
        <v>18</v>
      </c>
      <c r="C47" s="1">
        <v>0</v>
      </c>
      <c r="D47" s="10">
        <v>0</v>
      </c>
      <c r="E47" s="10">
        <v>0</v>
      </c>
      <c r="F47" s="10">
        <v>0</v>
      </c>
      <c r="G47" s="10">
        <f t="shared" si="1"/>
        <v>18</v>
      </c>
      <c r="H47" s="10">
        <v>0</v>
      </c>
      <c r="I47" s="11">
        <v>18</v>
      </c>
      <c r="J47" s="12">
        <v>0</v>
      </c>
      <c r="K47" s="9">
        <f t="shared" si="2"/>
        <v>18</v>
      </c>
      <c r="L47" s="1">
        <v>0</v>
      </c>
      <c r="M47" s="10">
        <v>0</v>
      </c>
      <c r="N47" s="10">
        <v>0</v>
      </c>
      <c r="O47" s="10">
        <v>0</v>
      </c>
      <c r="P47" s="10">
        <f t="shared" si="3"/>
        <v>18</v>
      </c>
      <c r="Q47" s="10">
        <v>0</v>
      </c>
      <c r="R47" s="11">
        <v>18</v>
      </c>
      <c r="S47" s="11">
        <v>0</v>
      </c>
      <c r="T47" s="12">
        <v>0</v>
      </c>
    </row>
    <row r="48" spans="1:20" x14ac:dyDescent="0.4">
      <c r="A48" s="8" t="s">
        <v>49</v>
      </c>
      <c r="B48" s="9">
        <f t="shared" si="0"/>
        <v>9</v>
      </c>
      <c r="C48" s="1">
        <v>0</v>
      </c>
      <c r="D48" s="10">
        <v>0</v>
      </c>
      <c r="E48" s="10">
        <v>0</v>
      </c>
      <c r="F48" s="10">
        <v>9</v>
      </c>
      <c r="G48" s="10">
        <f t="shared" si="1"/>
        <v>0</v>
      </c>
      <c r="H48" s="10">
        <v>0</v>
      </c>
      <c r="I48" s="11">
        <v>0</v>
      </c>
      <c r="J48" s="12">
        <v>0</v>
      </c>
      <c r="K48" s="9">
        <f t="shared" si="2"/>
        <v>9</v>
      </c>
      <c r="L48" s="1">
        <v>0</v>
      </c>
      <c r="M48" s="10">
        <v>0</v>
      </c>
      <c r="N48" s="10">
        <v>0</v>
      </c>
      <c r="O48" s="10">
        <v>9</v>
      </c>
      <c r="P48" s="10">
        <f t="shared" si="3"/>
        <v>0</v>
      </c>
      <c r="Q48" s="10">
        <v>0</v>
      </c>
      <c r="R48" s="11">
        <v>0</v>
      </c>
      <c r="S48" s="11">
        <v>0</v>
      </c>
      <c r="T48" s="12">
        <v>0</v>
      </c>
    </row>
    <row r="49" spans="1:20" x14ac:dyDescent="0.4">
      <c r="A49" s="8" t="s">
        <v>89</v>
      </c>
      <c r="B49" s="9">
        <f t="shared" si="0"/>
        <v>15</v>
      </c>
      <c r="C49" s="1">
        <v>0</v>
      </c>
      <c r="D49" s="10">
        <v>0</v>
      </c>
      <c r="E49" s="10">
        <v>15</v>
      </c>
      <c r="F49" s="10">
        <v>0</v>
      </c>
      <c r="G49" s="10">
        <f t="shared" si="1"/>
        <v>0</v>
      </c>
      <c r="H49" s="10">
        <v>0</v>
      </c>
      <c r="I49" s="11">
        <v>0</v>
      </c>
      <c r="J49" s="12">
        <v>0</v>
      </c>
      <c r="K49" s="9">
        <f t="shared" si="2"/>
        <v>15</v>
      </c>
      <c r="L49" s="1">
        <v>0</v>
      </c>
      <c r="M49" s="10">
        <v>0</v>
      </c>
      <c r="N49" s="10">
        <v>15</v>
      </c>
      <c r="O49" s="10">
        <v>0</v>
      </c>
      <c r="P49" s="10">
        <f t="shared" si="3"/>
        <v>0</v>
      </c>
      <c r="Q49" s="10">
        <v>0</v>
      </c>
      <c r="R49" s="11">
        <v>0</v>
      </c>
      <c r="S49" s="11">
        <v>0</v>
      </c>
      <c r="T49" s="12">
        <v>0</v>
      </c>
    </row>
    <row r="50" spans="1:20" x14ac:dyDescent="0.4">
      <c r="A50" s="8" t="s">
        <v>50</v>
      </c>
      <c r="B50" s="9">
        <f t="shared" si="0"/>
        <v>19</v>
      </c>
      <c r="C50" s="1">
        <v>0</v>
      </c>
      <c r="D50" s="10">
        <v>0</v>
      </c>
      <c r="E50" s="10">
        <v>19</v>
      </c>
      <c r="F50" s="10">
        <v>0</v>
      </c>
      <c r="G50" s="10">
        <f t="shared" si="1"/>
        <v>0</v>
      </c>
      <c r="H50" s="10">
        <v>0</v>
      </c>
      <c r="I50" s="11">
        <v>0</v>
      </c>
      <c r="J50" s="12">
        <v>0</v>
      </c>
      <c r="K50" s="9">
        <f t="shared" si="2"/>
        <v>19</v>
      </c>
      <c r="L50" s="1">
        <v>0</v>
      </c>
      <c r="M50" s="10">
        <v>0</v>
      </c>
      <c r="N50" s="10">
        <v>19</v>
      </c>
      <c r="O50" s="10">
        <v>0</v>
      </c>
      <c r="P50" s="10">
        <f t="shared" si="3"/>
        <v>0</v>
      </c>
      <c r="Q50" s="10">
        <v>0</v>
      </c>
      <c r="R50" s="11">
        <v>0</v>
      </c>
      <c r="S50" s="11">
        <v>0</v>
      </c>
      <c r="T50" s="12">
        <v>0</v>
      </c>
    </row>
    <row r="51" spans="1:20" x14ac:dyDescent="0.4">
      <c r="A51" s="8" t="s">
        <v>51</v>
      </c>
      <c r="B51" s="9">
        <f t="shared" si="0"/>
        <v>5</v>
      </c>
      <c r="C51" s="1">
        <v>0</v>
      </c>
      <c r="D51" s="10">
        <v>5</v>
      </c>
      <c r="E51" s="10">
        <v>0</v>
      </c>
      <c r="F51" s="10">
        <v>0</v>
      </c>
      <c r="G51" s="10">
        <f t="shared" si="1"/>
        <v>0</v>
      </c>
      <c r="H51" s="10">
        <v>0</v>
      </c>
      <c r="I51" s="11">
        <v>0</v>
      </c>
      <c r="J51" s="12">
        <v>0</v>
      </c>
      <c r="K51" s="9">
        <f t="shared" si="2"/>
        <v>5</v>
      </c>
      <c r="L51" s="1">
        <v>0</v>
      </c>
      <c r="M51" s="10">
        <v>5</v>
      </c>
      <c r="N51" s="10">
        <v>0</v>
      </c>
      <c r="O51" s="10">
        <v>0</v>
      </c>
      <c r="P51" s="10">
        <f t="shared" si="3"/>
        <v>0</v>
      </c>
      <c r="Q51" s="10">
        <v>0</v>
      </c>
      <c r="R51" s="11">
        <v>0</v>
      </c>
      <c r="S51" s="11">
        <v>0</v>
      </c>
      <c r="T51" s="12">
        <v>0</v>
      </c>
    </row>
    <row r="52" spans="1:20" x14ac:dyDescent="0.4">
      <c r="A52" s="8" t="s">
        <v>52</v>
      </c>
      <c r="B52" s="9">
        <f t="shared" si="0"/>
        <v>19</v>
      </c>
      <c r="C52" s="1">
        <v>0</v>
      </c>
      <c r="D52" s="10">
        <v>0</v>
      </c>
      <c r="E52" s="10">
        <v>0</v>
      </c>
      <c r="F52" s="10">
        <v>19</v>
      </c>
      <c r="G52" s="10">
        <f t="shared" si="1"/>
        <v>0</v>
      </c>
      <c r="H52" s="10">
        <v>0</v>
      </c>
      <c r="I52" s="11">
        <v>0</v>
      </c>
      <c r="J52" s="12">
        <v>0</v>
      </c>
      <c r="K52" s="9">
        <f t="shared" si="2"/>
        <v>19</v>
      </c>
      <c r="L52" s="1">
        <v>0</v>
      </c>
      <c r="M52" s="10">
        <v>0</v>
      </c>
      <c r="N52" s="10">
        <v>0</v>
      </c>
      <c r="O52" s="10">
        <v>19</v>
      </c>
      <c r="P52" s="10">
        <f t="shared" si="3"/>
        <v>0</v>
      </c>
      <c r="Q52" s="10">
        <v>0</v>
      </c>
      <c r="R52" s="11">
        <v>0</v>
      </c>
      <c r="S52" s="11">
        <v>0</v>
      </c>
      <c r="T52" s="12">
        <v>0</v>
      </c>
    </row>
    <row r="53" spans="1:20" x14ac:dyDescent="0.4">
      <c r="A53" s="8" t="s">
        <v>53</v>
      </c>
      <c r="B53" s="9">
        <f t="shared" si="0"/>
        <v>19</v>
      </c>
      <c r="C53" s="1">
        <v>0</v>
      </c>
      <c r="D53" s="10">
        <v>0</v>
      </c>
      <c r="E53" s="10">
        <v>0</v>
      </c>
      <c r="F53" s="10">
        <v>19</v>
      </c>
      <c r="G53" s="10">
        <f t="shared" si="1"/>
        <v>0</v>
      </c>
      <c r="H53" s="10">
        <v>0</v>
      </c>
      <c r="I53" s="11">
        <v>0</v>
      </c>
      <c r="J53" s="12">
        <v>0</v>
      </c>
      <c r="K53" s="9">
        <f t="shared" si="2"/>
        <v>19</v>
      </c>
      <c r="L53" s="1">
        <v>0</v>
      </c>
      <c r="M53" s="10">
        <v>0</v>
      </c>
      <c r="N53" s="10">
        <v>0</v>
      </c>
      <c r="O53" s="10">
        <v>19</v>
      </c>
      <c r="P53" s="10">
        <f t="shared" si="3"/>
        <v>0</v>
      </c>
      <c r="Q53" s="10">
        <v>0</v>
      </c>
      <c r="R53" s="11">
        <v>0</v>
      </c>
      <c r="S53" s="11">
        <v>0</v>
      </c>
      <c r="T53" s="12">
        <v>0</v>
      </c>
    </row>
    <row r="54" spans="1:20" x14ac:dyDescent="0.4">
      <c r="A54" s="8" t="s">
        <v>54</v>
      </c>
      <c r="B54" s="9">
        <f t="shared" si="0"/>
        <v>19</v>
      </c>
      <c r="C54" s="1">
        <v>0</v>
      </c>
      <c r="D54" s="10">
        <v>0</v>
      </c>
      <c r="E54" s="10">
        <v>0</v>
      </c>
      <c r="F54" s="10">
        <v>0</v>
      </c>
      <c r="G54" s="10">
        <f t="shared" si="1"/>
        <v>19</v>
      </c>
      <c r="H54" s="10">
        <v>0</v>
      </c>
      <c r="I54" s="11">
        <v>19</v>
      </c>
      <c r="J54" s="12">
        <v>0</v>
      </c>
      <c r="K54" s="9">
        <f t="shared" si="2"/>
        <v>19</v>
      </c>
      <c r="L54" s="1">
        <v>0</v>
      </c>
      <c r="M54" s="10">
        <v>0</v>
      </c>
      <c r="N54" s="10">
        <v>0</v>
      </c>
      <c r="O54" s="10">
        <v>0</v>
      </c>
      <c r="P54" s="10">
        <f t="shared" si="3"/>
        <v>19</v>
      </c>
      <c r="Q54" s="10">
        <v>19</v>
      </c>
      <c r="R54" s="11">
        <v>0</v>
      </c>
      <c r="S54" s="11">
        <v>0</v>
      </c>
      <c r="T54" s="12">
        <v>0</v>
      </c>
    </row>
    <row r="55" spans="1:20" x14ac:dyDescent="0.4">
      <c r="A55" s="8" t="s">
        <v>55</v>
      </c>
      <c r="B55" s="9">
        <f t="shared" si="0"/>
        <v>19</v>
      </c>
      <c r="C55" s="1">
        <v>0</v>
      </c>
      <c r="D55" s="10">
        <v>0</v>
      </c>
      <c r="E55" s="10">
        <v>0</v>
      </c>
      <c r="F55" s="10">
        <v>0</v>
      </c>
      <c r="G55" s="10">
        <f t="shared" si="1"/>
        <v>19</v>
      </c>
      <c r="H55" s="10">
        <v>19</v>
      </c>
      <c r="I55" s="11">
        <v>0</v>
      </c>
      <c r="J55" s="12">
        <v>0</v>
      </c>
      <c r="K55" s="9">
        <f t="shared" si="2"/>
        <v>19</v>
      </c>
      <c r="L55" s="1">
        <v>0</v>
      </c>
      <c r="M55" s="10">
        <v>0</v>
      </c>
      <c r="N55" s="10">
        <v>0</v>
      </c>
      <c r="O55" s="10">
        <v>0</v>
      </c>
      <c r="P55" s="10">
        <f t="shared" si="3"/>
        <v>19</v>
      </c>
      <c r="Q55" s="10">
        <v>19</v>
      </c>
      <c r="R55" s="11">
        <v>0</v>
      </c>
      <c r="S55" s="11">
        <v>0</v>
      </c>
      <c r="T55" s="12">
        <v>0</v>
      </c>
    </row>
    <row r="56" spans="1:20" x14ac:dyDescent="0.4">
      <c r="A56" s="8" t="s">
        <v>56</v>
      </c>
      <c r="B56" s="9">
        <f t="shared" si="0"/>
        <v>19</v>
      </c>
      <c r="C56" s="1">
        <v>0</v>
      </c>
      <c r="D56" s="10">
        <v>0</v>
      </c>
      <c r="E56" s="10">
        <v>0</v>
      </c>
      <c r="F56" s="10">
        <v>19</v>
      </c>
      <c r="G56" s="10">
        <f t="shared" si="1"/>
        <v>0</v>
      </c>
      <c r="H56" s="10">
        <v>0</v>
      </c>
      <c r="I56" s="11">
        <v>0</v>
      </c>
      <c r="J56" s="12">
        <v>0</v>
      </c>
      <c r="K56" s="9">
        <f t="shared" si="2"/>
        <v>19</v>
      </c>
      <c r="L56" s="1">
        <v>0</v>
      </c>
      <c r="M56" s="10">
        <v>0</v>
      </c>
      <c r="N56" s="10">
        <v>0</v>
      </c>
      <c r="O56" s="10">
        <v>19</v>
      </c>
      <c r="P56" s="10">
        <f t="shared" si="3"/>
        <v>0</v>
      </c>
      <c r="Q56" s="10">
        <v>0</v>
      </c>
      <c r="R56" s="11">
        <v>0</v>
      </c>
      <c r="S56" s="11">
        <v>0</v>
      </c>
      <c r="T56" s="12">
        <v>0</v>
      </c>
    </row>
    <row r="57" spans="1:20" x14ac:dyDescent="0.4">
      <c r="A57" s="8" t="s">
        <v>78</v>
      </c>
      <c r="B57" s="9">
        <f t="shared" si="0"/>
        <v>14</v>
      </c>
      <c r="C57" s="1">
        <v>0</v>
      </c>
      <c r="D57" s="10">
        <v>14</v>
      </c>
      <c r="E57" s="10">
        <v>0</v>
      </c>
      <c r="F57" s="10">
        <v>0</v>
      </c>
      <c r="G57" s="10">
        <f t="shared" si="1"/>
        <v>0</v>
      </c>
      <c r="H57" s="10">
        <v>0</v>
      </c>
      <c r="I57" s="11">
        <v>0</v>
      </c>
      <c r="J57" s="12">
        <v>0</v>
      </c>
      <c r="K57" s="9">
        <f t="shared" si="2"/>
        <v>14</v>
      </c>
      <c r="L57" s="1">
        <v>0</v>
      </c>
      <c r="M57" s="10">
        <v>14</v>
      </c>
      <c r="N57" s="10">
        <v>0</v>
      </c>
      <c r="O57" s="10">
        <v>0</v>
      </c>
      <c r="P57" s="10">
        <f t="shared" si="3"/>
        <v>0</v>
      </c>
      <c r="Q57" s="10">
        <v>0</v>
      </c>
      <c r="R57" s="11">
        <v>0</v>
      </c>
      <c r="S57" s="11">
        <v>0</v>
      </c>
      <c r="T57" s="12">
        <v>0</v>
      </c>
    </row>
    <row r="58" spans="1:20" x14ac:dyDescent="0.4">
      <c r="A58" s="8" t="s">
        <v>57</v>
      </c>
      <c r="B58" s="9">
        <f t="shared" si="0"/>
        <v>5</v>
      </c>
      <c r="C58" s="1">
        <v>0</v>
      </c>
      <c r="D58" s="10">
        <v>5</v>
      </c>
      <c r="E58" s="10">
        <v>0</v>
      </c>
      <c r="F58" s="10">
        <v>0</v>
      </c>
      <c r="G58" s="10">
        <f t="shared" si="1"/>
        <v>0</v>
      </c>
      <c r="H58" s="10">
        <v>0</v>
      </c>
      <c r="I58" s="11">
        <v>0</v>
      </c>
      <c r="J58" s="12">
        <v>0</v>
      </c>
      <c r="K58" s="9">
        <f t="shared" si="2"/>
        <v>5</v>
      </c>
      <c r="L58" s="1">
        <v>0</v>
      </c>
      <c r="M58" s="10">
        <v>5</v>
      </c>
      <c r="N58" s="10">
        <v>0</v>
      </c>
      <c r="O58" s="10">
        <v>0</v>
      </c>
      <c r="P58" s="10">
        <f t="shared" si="3"/>
        <v>0</v>
      </c>
      <c r="Q58" s="10">
        <v>0</v>
      </c>
      <c r="R58" s="11">
        <v>0</v>
      </c>
      <c r="S58" s="11">
        <v>0</v>
      </c>
      <c r="T58" s="12">
        <v>0</v>
      </c>
    </row>
    <row r="59" spans="1:20" x14ac:dyDescent="0.4">
      <c r="A59" s="8" t="s">
        <v>58</v>
      </c>
      <c r="B59" s="9">
        <f t="shared" si="0"/>
        <v>6</v>
      </c>
      <c r="C59" s="1">
        <v>0</v>
      </c>
      <c r="D59" s="10">
        <v>6</v>
      </c>
      <c r="E59" s="10">
        <v>0</v>
      </c>
      <c r="F59" s="10">
        <v>0</v>
      </c>
      <c r="G59" s="10">
        <f t="shared" si="1"/>
        <v>0</v>
      </c>
      <c r="H59" s="10">
        <v>0</v>
      </c>
      <c r="I59" s="11">
        <v>0</v>
      </c>
      <c r="J59" s="12">
        <v>0</v>
      </c>
      <c r="K59" s="9">
        <f t="shared" si="2"/>
        <v>6</v>
      </c>
      <c r="L59" s="1">
        <v>0</v>
      </c>
      <c r="M59" s="10">
        <v>6</v>
      </c>
      <c r="N59" s="10">
        <v>0</v>
      </c>
      <c r="O59" s="10">
        <v>0</v>
      </c>
      <c r="P59" s="10">
        <f t="shared" si="3"/>
        <v>0</v>
      </c>
      <c r="Q59" s="10">
        <v>0</v>
      </c>
      <c r="R59" s="11">
        <v>0</v>
      </c>
      <c r="S59" s="11">
        <v>0</v>
      </c>
      <c r="T59" s="12">
        <v>0</v>
      </c>
    </row>
    <row r="60" spans="1:20" x14ac:dyDescent="0.4">
      <c r="A60" s="8" t="s">
        <v>59</v>
      </c>
      <c r="B60" s="9">
        <f t="shared" si="0"/>
        <v>17</v>
      </c>
      <c r="C60" s="1">
        <v>0</v>
      </c>
      <c r="D60" s="10">
        <v>0</v>
      </c>
      <c r="E60" s="10">
        <v>0</v>
      </c>
      <c r="F60" s="10">
        <v>0</v>
      </c>
      <c r="G60" s="10">
        <f t="shared" si="1"/>
        <v>17</v>
      </c>
      <c r="H60" s="10">
        <v>17</v>
      </c>
      <c r="I60" s="11">
        <v>0</v>
      </c>
      <c r="J60" s="12">
        <v>0</v>
      </c>
      <c r="K60" s="9">
        <f t="shared" si="2"/>
        <v>17</v>
      </c>
      <c r="L60" s="1">
        <v>0</v>
      </c>
      <c r="M60" s="10">
        <v>3</v>
      </c>
      <c r="N60" s="10">
        <v>0</v>
      </c>
      <c r="O60" s="10">
        <v>0</v>
      </c>
      <c r="P60" s="10">
        <f t="shared" si="3"/>
        <v>14</v>
      </c>
      <c r="Q60" s="10">
        <v>0</v>
      </c>
      <c r="R60" s="11">
        <v>0</v>
      </c>
      <c r="S60" s="11">
        <v>0</v>
      </c>
      <c r="T60" s="12">
        <v>14</v>
      </c>
    </row>
    <row r="61" spans="1:20" x14ac:dyDescent="0.4">
      <c r="A61" s="8" t="s">
        <v>60</v>
      </c>
      <c r="B61" s="9">
        <f t="shared" si="0"/>
        <v>13</v>
      </c>
      <c r="C61" s="1">
        <v>0</v>
      </c>
      <c r="D61" s="10">
        <v>13</v>
      </c>
      <c r="E61" s="10">
        <v>0</v>
      </c>
      <c r="F61" s="10">
        <v>0</v>
      </c>
      <c r="G61" s="10">
        <f t="shared" si="1"/>
        <v>0</v>
      </c>
      <c r="H61" s="10">
        <v>0</v>
      </c>
      <c r="I61" s="11">
        <v>0</v>
      </c>
      <c r="J61" s="12">
        <v>0</v>
      </c>
      <c r="K61" s="9">
        <f t="shared" si="2"/>
        <v>13</v>
      </c>
      <c r="L61" s="1">
        <v>0</v>
      </c>
      <c r="M61" s="10">
        <v>13</v>
      </c>
      <c r="N61" s="10">
        <v>0</v>
      </c>
      <c r="O61" s="10">
        <v>0</v>
      </c>
      <c r="P61" s="10">
        <f t="shared" si="3"/>
        <v>0</v>
      </c>
      <c r="Q61" s="10">
        <v>0</v>
      </c>
      <c r="R61" s="11">
        <v>0</v>
      </c>
      <c r="S61" s="11">
        <v>0</v>
      </c>
      <c r="T61" s="12">
        <v>0</v>
      </c>
    </row>
    <row r="62" spans="1:20" x14ac:dyDescent="0.4">
      <c r="A62" s="8" t="s">
        <v>61</v>
      </c>
      <c r="B62" s="9">
        <f t="shared" si="0"/>
        <v>8</v>
      </c>
      <c r="C62" s="1">
        <v>0</v>
      </c>
      <c r="D62" s="10">
        <v>0</v>
      </c>
      <c r="E62" s="10">
        <v>8</v>
      </c>
      <c r="F62" s="10">
        <v>0</v>
      </c>
      <c r="G62" s="10">
        <f t="shared" si="1"/>
        <v>0</v>
      </c>
      <c r="H62" s="10">
        <v>0</v>
      </c>
      <c r="I62" s="11">
        <v>0</v>
      </c>
      <c r="J62" s="12">
        <v>0</v>
      </c>
      <c r="K62" s="9">
        <f t="shared" si="2"/>
        <v>8</v>
      </c>
      <c r="L62" s="1">
        <v>0</v>
      </c>
      <c r="M62" s="10">
        <v>0</v>
      </c>
      <c r="N62" s="10">
        <v>8</v>
      </c>
      <c r="O62" s="10">
        <v>0</v>
      </c>
      <c r="P62" s="10">
        <f t="shared" si="3"/>
        <v>0</v>
      </c>
      <c r="Q62" s="10">
        <v>0</v>
      </c>
      <c r="R62" s="11">
        <v>0</v>
      </c>
      <c r="S62" s="11">
        <v>0</v>
      </c>
      <c r="T62" s="12">
        <v>0</v>
      </c>
    </row>
    <row r="63" spans="1:20" x14ac:dyDescent="0.4">
      <c r="A63" s="8" t="s">
        <v>62</v>
      </c>
      <c r="B63" s="9">
        <f t="shared" si="0"/>
        <v>16</v>
      </c>
      <c r="C63" s="1">
        <v>0</v>
      </c>
      <c r="D63" s="10">
        <v>0</v>
      </c>
      <c r="E63" s="10">
        <v>0</v>
      </c>
      <c r="F63" s="10">
        <v>16</v>
      </c>
      <c r="G63" s="10">
        <f t="shared" si="1"/>
        <v>0</v>
      </c>
      <c r="H63" s="10">
        <v>0</v>
      </c>
      <c r="I63" s="11">
        <v>0</v>
      </c>
      <c r="J63" s="12">
        <v>0</v>
      </c>
      <c r="K63" s="9">
        <f t="shared" si="2"/>
        <v>16</v>
      </c>
      <c r="L63" s="1">
        <v>0</v>
      </c>
      <c r="M63" s="10">
        <v>0</v>
      </c>
      <c r="N63" s="10">
        <v>0</v>
      </c>
      <c r="O63" s="10">
        <v>16</v>
      </c>
      <c r="P63" s="10">
        <f t="shared" si="3"/>
        <v>0</v>
      </c>
      <c r="Q63" s="10">
        <v>0</v>
      </c>
      <c r="R63" s="11">
        <v>0</v>
      </c>
      <c r="S63" s="11">
        <v>0</v>
      </c>
      <c r="T63" s="12">
        <v>0</v>
      </c>
    </row>
    <row r="64" spans="1:20" x14ac:dyDescent="0.4">
      <c r="A64" s="8" t="s">
        <v>63</v>
      </c>
      <c r="B64" s="9">
        <f t="shared" si="0"/>
        <v>8</v>
      </c>
      <c r="C64" s="1">
        <v>0</v>
      </c>
      <c r="D64" s="10">
        <v>8</v>
      </c>
      <c r="E64" s="10">
        <v>0</v>
      </c>
      <c r="F64" s="10">
        <v>0</v>
      </c>
      <c r="G64" s="10">
        <f t="shared" si="1"/>
        <v>0</v>
      </c>
      <c r="H64" s="10">
        <v>0</v>
      </c>
      <c r="I64" s="11">
        <v>0</v>
      </c>
      <c r="J64" s="12">
        <v>0</v>
      </c>
      <c r="K64" s="9">
        <f t="shared" si="2"/>
        <v>8</v>
      </c>
      <c r="L64" s="1">
        <v>0</v>
      </c>
      <c r="M64" s="10">
        <v>8</v>
      </c>
      <c r="N64" s="10">
        <v>0</v>
      </c>
      <c r="O64" s="10">
        <v>0</v>
      </c>
      <c r="P64" s="10">
        <f t="shared" si="3"/>
        <v>0</v>
      </c>
      <c r="Q64" s="10">
        <v>0</v>
      </c>
      <c r="R64" s="11">
        <v>0</v>
      </c>
      <c r="S64" s="11">
        <v>0</v>
      </c>
      <c r="T64" s="12">
        <v>0</v>
      </c>
    </row>
    <row r="65" spans="1:21" x14ac:dyDescent="0.4">
      <c r="A65" s="8" t="s">
        <v>64</v>
      </c>
      <c r="B65" s="9">
        <f t="shared" si="0"/>
        <v>8</v>
      </c>
      <c r="C65" s="1">
        <v>0</v>
      </c>
      <c r="D65" s="10">
        <v>8</v>
      </c>
      <c r="E65" s="10">
        <v>0</v>
      </c>
      <c r="F65" s="10">
        <v>0</v>
      </c>
      <c r="G65" s="10">
        <f t="shared" si="1"/>
        <v>0</v>
      </c>
      <c r="H65" s="10">
        <v>0</v>
      </c>
      <c r="I65" s="11">
        <v>0</v>
      </c>
      <c r="J65" s="12">
        <v>0</v>
      </c>
      <c r="K65" s="9">
        <f t="shared" si="2"/>
        <v>8</v>
      </c>
      <c r="L65" s="1">
        <v>0</v>
      </c>
      <c r="M65" s="10">
        <v>8</v>
      </c>
      <c r="N65" s="10">
        <v>0</v>
      </c>
      <c r="O65" s="10">
        <v>0</v>
      </c>
      <c r="P65" s="10">
        <f t="shared" si="3"/>
        <v>0</v>
      </c>
      <c r="Q65" s="10">
        <v>0</v>
      </c>
      <c r="R65" s="11">
        <v>0</v>
      </c>
      <c r="S65" s="11">
        <v>0</v>
      </c>
      <c r="T65" s="12">
        <v>0</v>
      </c>
    </row>
    <row r="66" spans="1:21" x14ac:dyDescent="0.4">
      <c r="A66" s="8" t="s">
        <v>7</v>
      </c>
      <c r="B66" s="9">
        <f t="shared" si="0"/>
        <v>19</v>
      </c>
      <c r="C66" s="1">
        <v>0</v>
      </c>
      <c r="D66" s="10">
        <v>0</v>
      </c>
      <c r="E66" s="10">
        <v>19</v>
      </c>
      <c r="F66" s="10">
        <v>0</v>
      </c>
      <c r="G66" s="10">
        <f t="shared" si="1"/>
        <v>0</v>
      </c>
      <c r="H66" s="10">
        <v>0</v>
      </c>
      <c r="I66" s="11">
        <v>0</v>
      </c>
      <c r="J66" s="12">
        <v>0</v>
      </c>
      <c r="K66" s="9">
        <f t="shared" si="2"/>
        <v>19</v>
      </c>
      <c r="L66" s="1">
        <v>0</v>
      </c>
      <c r="M66" s="10">
        <v>0</v>
      </c>
      <c r="N66" s="10">
        <v>19</v>
      </c>
      <c r="O66" s="10">
        <v>0</v>
      </c>
      <c r="P66" s="10">
        <f t="shared" si="3"/>
        <v>0</v>
      </c>
      <c r="Q66" s="10">
        <v>0</v>
      </c>
      <c r="R66" s="11">
        <v>0</v>
      </c>
      <c r="S66" s="11">
        <v>0</v>
      </c>
      <c r="T66" s="12">
        <v>0</v>
      </c>
    </row>
    <row r="67" spans="1:21" x14ac:dyDescent="0.4">
      <c r="A67" s="8" t="s">
        <v>8</v>
      </c>
      <c r="B67" s="9">
        <f t="shared" si="0"/>
        <v>2</v>
      </c>
      <c r="C67" s="1">
        <v>0</v>
      </c>
      <c r="D67" s="10">
        <v>0</v>
      </c>
      <c r="E67" s="10">
        <v>0</v>
      </c>
      <c r="F67" s="10">
        <v>0</v>
      </c>
      <c r="G67" s="10">
        <f t="shared" si="1"/>
        <v>2</v>
      </c>
      <c r="H67" s="10">
        <v>0</v>
      </c>
      <c r="I67" s="11">
        <v>2</v>
      </c>
      <c r="J67" s="12">
        <v>0</v>
      </c>
      <c r="K67" s="9">
        <f t="shared" si="2"/>
        <v>2</v>
      </c>
      <c r="L67" s="1">
        <v>0</v>
      </c>
      <c r="M67" s="10">
        <v>0</v>
      </c>
      <c r="N67" s="10">
        <v>0</v>
      </c>
      <c r="O67" s="10">
        <v>0</v>
      </c>
      <c r="P67" s="10">
        <f t="shared" si="3"/>
        <v>2</v>
      </c>
      <c r="Q67" s="10">
        <v>2</v>
      </c>
      <c r="R67" s="11">
        <v>0</v>
      </c>
      <c r="S67" s="11">
        <v>0</v>
      </c>
      <c r="T67" s="12">
        <v>0</v>
      </c>
    </row>
    <row r="68" spans="1:21" x14ac:dyDescent="0.4">
      <c r="A68" s="8" t="s">
        <v>65</v>
      </c>
      <c r="B68" s="9">
        <f t="shared" si="0"/>
        <v>17</v>
      </c>
      <c r="C68" s="1">
        <v>0</v>
      </c>
      <c r="D68" s="10">
        <v>0</v>
      </c>
      <c r="E68" s="10">
        <v>17</v>
      </c>
      <c r="F68" s="10">
        <v>0</v>
      </c>
      <c r="G68" s="10">
        <f t="shared" si="1"/>
        <v>0</v>
      </c>
      <c r="H68" s="10">
        <v>0</v>
      </c>
      <c r="I68" s="11">
        <v>0</v>
      </c>
      <c r="J68" s="12">
        <v>0</v>
      </c>
      <c r="K68" s="9">
        <f t="shared" si="2"/>
        <v>17</v>
      </c>
      <c r="L68" s="1">
        <v>0</v>
      </c>
      <c r="M68" s="10">
        <v>0</v>
      </c>
      <c r="N68" s="10">
        <v>17</v>
      </c>
      <c r="O68" s="10">
        <v>0</v>
      </c>
      <c r="P68" s="10">
        <f t="shared" si="3"/>
        <v>0</v>
      </c>
      <c r="Q68" s="10">
        <v>0</v>
      </c>
      <c r="R68" s="11">
        <v>0</v>
      </c>
      <c r="S68" s="11">
        <v>0</v>
      </c>
      <c r="T68" s="12">
        <v>0</v>
      </c>
    </row>
    <row r="69" spans="1:21" x14ac:dyDescent="0.4">
      <c r="A69" s="8" t="s">
        <v>66</v>
      </c>
      <c r="B69" s="9">
        <f t="shared" si="0"/>
        <v>19</v>
      </c>
      <c r="C69" s="1">
        <v>0</v>
      </c>
      <c r="D69" s="10">
        <v>19</v>
      </c>
      <c r="E69" s="10">
        <v>0</v>
      </c>
      <c r="F69" s="10">
        <v>0</v>
      </c>
      <c r="G69" s="10">
        <f t="shared" si="1"/>
        <v>0</v>
      </c>
      <c r="H69" s="10">
        <v>0</v>
      </c>
      <c r="I69" s="11">
        <v>0</v>
      </c>
      <c r="J69" s="12">
        <v>0</v>
      </c>
      <c r="K69" s="9">
        <f t="shared" si="2"/>
        <v>19</v>
      </c>
      <c r="L69" s="1">
        <v>0</v>
      </c>
      <c r="M69" s="10">
        <v>19</v>
      </c>
      <c r="N69" s="10">
        <v>0</v>
      </c>
      <c r="O69" s="10">
        <v>0</v>
      </c>
      <c r="P69" s="10">
        <f t="shared" si="3"/>
        <v>0</v>
      </c>
      <c r="Q69" s="10">
        <v>0</v>
      </c>
      <c r="R69" s="11">
        <v>0</v>
      </c>
      <c r="S69" s="11">
        <v>0</v>
      </c>
      <c r="T69" s="12">
        <v>0</v>
      </c>
    </row>
    <row r="70" spans="1:21" x14ac:dyDescent="0.4">
      <c r="A70" s="8" t="s">
        <v>67</v>
      </c>
      <c r="B70" s="9">
        <f t="shared" si="0"/>
        <v>10</v>
      </c>
      <c r="C70" s="1">
        <v>0</v>
      </c>
      <c r="D70" s="10">
        <v>10</v>
      </c>
      <c r="E70" s="10">
        <v>0</v>
      </c>
      <c r="F70" s="10">
        <v>0</v>
      </c>
      <c r="G70" s="10">
        <f t="shared" si="1"/>
        <v>0</v>
      </c>
      <c r="H70" s="10">
        <v>0</v>
      </c>
      <c r="I70" s="11">
        <v>0</v>
      </c>
      <c r="J70" s="12">
        <v>0</v>
      </c>
      <c r="K70" s="9">
        <f t="shared" si="2"/>
        <v>10</v>
      </c>
      <c r="L70" s="1">
        <v>0</v>
      </c>
      <c r="M70" s="10">
        <v>10</v>
      </c>
      <c r="N70" s="10">
        <v>0</v>
      </c>
      <c r="O70" s="10">
        <v>0</v>
      </c>
      <c r="P70" s="10">
        <f t="shared" si="3"/>
        <v>0</v>
      </c>
      <c r="Q70" s="10">
        <v>0</v>
      </c>
      <c r="R70" s="11">
        <v>0</v>
      </c>
      <c r="S70" s="11">
        <v>0</v>
      </c>
      <c r="T70" s="12">
        <v>0</v>
      </c>
    </row>
    <row r="71" spans="1:21" x14ac:dyDescent="0.4">
      <c r="A71" s="8" t="s">
        <v>68</v>
      </c>
      <c r="B71" s="9">
        <f t="shared" ref="B71:B79" si="4">SUM(C71:G71)</f>
        <v>7</v>
      </c>
      <c r="C71" s="1">
        <v>0</v>
      </c>
      <c r="D71" s="10">
        <v>7</v>
      </c>
      <c r="E71" s="10">
        <v>0</v>
      </c>
      <c r="F71" s="10">
        <v>0</v>
      </c>
      <c r="G71" s="10">
        <f t="shared" ref="G71:G79" si="5">SUM(H71:J71)</f>
        <v>0</v>
      </c>
      <c r="H71" s="10">
        <v>0</v>
      </c>
      <c r="I71" s="11">
        <v>0</v>
      </c>
      <c r="J71" s="12">
        <v>0</v>
      </c>
      <c r="K71" s="9">
        <f t="shared" ref="K71:K78" si="6">SUM(L71:P71)</f>
        <v>7</v>
      </c>
      <c r="L71" s="1">
        <v>0</v>
      </c>
      <c r="M71" s="10">
        <v>7</v>
      </c>
      <c r="N71" s="10">
        <v>0</v>
      </c>
      <c r="O71" s="10">
        <v>0</v>
      </c>
      <c r="P71" s="10">
        <f t="shared" ref="P71:P78" si="7">SUM(Q71:T71)</f>
        <v>0</v>
      </c>
      <c r="Q71" s="10">
        <v>0</v>
      </c>
      <c r="R71" s="11">
        <v>0</v>
      </c>
      <c r="S71" s="11">
        <v>0</v>
      </c>
      <c r="T71" s="12">
        <v>0</v>
      </c>
    </row>
    <row r="72" spans="1:21" x14ac:dyDescent="0.4">
      <c r="A72" s="8" t="s">
        <v>69</v>
      </c>
      <c r="B72" s="9">
        <f t="shared" si="4"/>
        <v>17</v>
      </c>
      <c r="C72" s="1">
        <v>0</v>
      </c>
      <c r="D72" s="10">
        <v>17</v>
      </c>
      <c r="E72" s="10">
        <v>0</v>
      </c>
      <c r="F72" s="10">
        <v>0</v>
      </c>
      <c r="G72" s="10">
        <f t="shared" si="5"/>
        <v>0</v>
      </c>
      <c r="H72" s="10">
        <v>0</v>
      </c>
      <c r="I72" s="11">
        <v>0</v>
      </c>
      <c r="J72" s="12">
        <v>0</v>
      </c>
      <c r="K72" s="9">
        <f t="shared" si="6"/>
        <v>17</v>
      </c>
      <c r="L72" s="1">
        <v>0</v>
      </c>
      <c r="M72" s="10">
        <v>17</v>
      </c>
      <c r="N72" s="10">
        <v>0</v>
      </c>
      <c r="O72" s="10">
        <v>0</v>
      </c>
      <c r="P72" s="10">
        <f t="shared" si="7"/>
        <v>0</v>
      </c>
      <c r="Q72" s="10">
        <v>0</v>
      </c>
      <c r="R72" s="11">
        <v>0</v>
      </c>
      <c r="S72" s="11">
        <v>0</v>
      </c>
      <c r="T72" s="12">
        <v>0</v>
      </c>
    </row>
    <row r="73" spans="1:21" x14ac:dyDescent="0.4">
      <c r="A73" s="8" t="s">
        <v>77</v>
      </c>
      <c r="B73" s="9">
        <f t="shared" si="4"/>
        <v>19</v>
      </c>
      <c r="C73" s="1">
        <v>0</v>
      </c>
      <c r="D73" s="10">
        <v>0</v>
      </c>
      <c r="E73" s="10">
        <v>19</v>
      </c>
      <c r="F73" s="10">
        <v>0</v>
      </c>
      <c r="G73" s="10">
        <f t="shared" si="5"/>
        <v>0</v>
      </c>
      <c r="H73" s="10">
        <v>0</v>
      </c>
      <c r="I73" s="11">
        <v>0</v>
      </c>
      <c r="J73" s="12">
        <v>0</v>
      </c>
      <c r="K73" s="9">
        <f t="shared" si="6"/>
        <v>19</v>
      </c>
      <c r="L73" s="1">
        <v>0</v>
      </c>
      <c r="M73" s="10">
        <v>0</v>
      </c>
      <c r="N73" s="10">
        <v>0</v>
      </c>
      <c r="O73" s="10">
        <v>0</v>
      </c>
      <c r="P73" s="10">
        <f t="shared" si="7"/>
        <v>19</v>
      </c>
      <c r="Q73" s="10">
        <v>0</v>
      </c>
      <c r="R73" s="11">
        <v>19</v>
      </c>
      <c r="S73" s="11">
        <v>0</v>
      </c>
      <c r="T73" s="12">
        <v>0</v>
      </c>
    </row>
    <row r="74" spans="1:21" x14ac:dyDescent="0.4">
      <c r="A74" s="8" t="s">
        <v>70</v>
      </c>
      <c r="B74" s="9">
        <f t="shared" si="4"/>
        <v>19</v>
      </c>
      <c r="C74" s="1">
        <v>0</v>
      </c>
      <c r="D74" s="10">
        <v>0</v>
      </c>
      <c r="E74" s="10">
        <v>19</v>
      </c>
      <c r="F74" s="10">
        <v>0</v>
      </c>
      <c r="G74" s="10">
        <f t="shared" si="5"/>
        <v>0</v>
      </c>
      <c r="H74" s="10">
        <v>0</v>
      </c>
      <c r="I74" s="11">
        <v>0</v>
      </c>
      <c r="J74" s="12">
        <v>0</v>
      </c>
      <c r="K74" s="9">
        <f t="shared" si="6"/>
        <v>19</v>
      </c>
      <c r="L74" s="1">
        <v>0</v>
      </c>
      <c r="M74" s="10">
        <v>0</v>
      </c>
      <c r="N74" s="10">
        <v>19</v>
      </c>
      <c r="O74" s="10">
        <v>0</v>
      </c>
      <c r="P74" s="10">
        <f t="shared" si="7"/>
        <v>0</v>
      </c>
      <c r="Q74" s="10">
        <v>0</v>
      </c>
      <c r="R74" s="11">
        <v>0</v>
      </c>
      <c r="S74" s="11">
        <v>0</v>
      </c>
      <c r="T74" s="12">
        <v>0</v>
      </c>
    </row>
    <row r="75" spans="1:21" x14ac:dyDescent="0.4">
      <c r="A75" s="8" t="s">
        <v>71</v>
      </c>
      <c r="B75" s="9">
        <f t="shared" si="4"/>
        <v>19</v>
      </c>
      <c r="C75" s="1">
        <v>0</v>
      </c>
      <c r="D75" s="10">
        <v>0</v>
      </c>
      <c r="E75" s="10">
        <v>19</v>
      </c>
      <c r="F75" s="10">
        <v>0</v>
      </c>
      <c r="G75" s="10">
        <f t="shared" si="5"/>
        <v>0</v>
      </c>
      <c r="H75" s="10">
        <v>0</v>
      </c>
      <c r="I75" s="11">
        <v>0</v>
      </c>
      <c r="J75" s="12">
        <v>0</v>
      </c>
      <c r="K75" s="9">
        <f t="shared" si="6"/>
        <v>19</v>
      </c>
      <c r="L75" s="1">
        <v>0</v>
      </c>
      <c r="M75" s="10">
        <v>0</v>
      </c>
      <c r="N75" s="10">
        <v>19</v>
      </c>
      <c r="O75" s="10">
        <v>0</v>
      </c>
      <c r="P75" s="10">
        <f t="shared" si="7"/>
        <v>0</v>
      </c>
      <c r="Q75" s="10">
        <v>0</v>
      </c>
      <c r="R75" s="11">
        <v>0</v>
      </c>
      <c r="S75" s="11">
        <v>0</v>
      </c>
      <c r="T75" s="12">
        <v>0</v>
      </c>
    </row>
    <row r="76" spans="1:21" x14ac:dyDescent="0.4">
      <c r="A76" s="8" t="s">
        <v>72</v>
      </c>
      <c r="B76" s="9">
        <f t="shared" si="4"/>
        <v>3</v>
      </c>
      <c r="C76" s="1">
        <v>0</v>
      </c>
      <c r="D76" s="10">
        <v>0</v>
      </c>
      <c r="E76" s="10">
        <v>0</v>
      </c>
      <c r="F76" s="10">
        <v>0</v>
      </c>
      <c r="G76" s="10">
        <f t="shared" si="5"/>
        <v>3</v>
      </c>
      <c r="H76" s="10">
        <v>0</v>
      </c>
      <c r="I76" s="11">
        <v>3</v>
      </c>
      <c r="J76" s="12">
        <v>0</v>
      </c>
      <c r="K76" s="9">
        <f t="shared" si="6"/>
        <v>3</v>
      </c>
      <c r="L76" s="1">
        <v>0</v>
      </c>
      <c r="M76" s="10">
        <v>0</v>
      </c>
      <c r="N76" s="10">
        <v>0</v>
      </c>
      <c r="O76" s="10">
        <v>0</v>
      </c>
      <c r="P76" s="10">
        <f t="shared" si="7"/>
        <v>3</v>
      </c>
      <c r="Q76" s="10">
        <v>3</v>
      </c>
      <c r="R76" s="11">
        <v>0</v>
      </c>
      <c r="S76" s="11">
        <v>0</v>
      </c>
      <c r="T76" s="12">
        <v>0</v>
      </c>
    </row>
    <row r="77" spans="1:21" x14ac:dyDescent="0.4">
      <c r="A77" s="8" t="s">
        <v>73</v>
      </c>
      <c r="B77" s="9">
        <f t="shared" si="4"/>
        <v>11</v>
      </c>
      <c r="C77" s="1">
        <v>0</v>
      </c>
      <c r="D77" s="10">
        <v>0</v>
      </c>
      <c r="E77" s="10">
        <v>0</v>
      </c>
      <c r="F77" s="10">
        <v>11</v>
      </c>
      <c r="G77" s="10">
        <f t="shared" si="5"/>
        <v>0</v>
      </c>
      <c r="H77" s="10">
        <v>0</v>
      </c>
      <c r="I77" s="11">
        <v>0</v>
      </c>
      <c r="J77" s="12">
        <v>0</v>
      </c>
      <c r="K77" s="9">
        <f t="shared" si="6"/>
        <v>11</v>
      </c>
      <c r="L77" s="1">
        <v>0</v>
      </c>
      <c r="M77" s="10">
        <v>0</v>
      </c>
      <c r="N77" s="10">
        <v>0</v>
      </c>
      <c r="O77" s="10">
        <v>11</v>
      </c>
      <c r="P77" s="10">
        <f t="shared" si="7"/>
        <v>0</v>
      </c>
      <c r="Q77" s="10">
        <v>0</v>
      </c>
      <c r="R77" s="11">
        <v>0</v>
      </c>
      <c r="S77" s="11">
        <v>0</v>
      </c>
      <c r="T77" s="12">
        <v>0</v>
      </c>
    </row>
    <row r="78" spans="1:21" x14ac:dyDescent="0.4">
      <c r="A78" s="8" t="s">
        <v>74</v>
      </c>
      <c r="B78" s="9">
        <f t="shared" si="4"/>
        <v>13</v>
      </c>
      <c r="C78" s="1">
        <v>0</v>
      </c>
      <c r="D78" s="10">
        <v>13</v>
      </c>
      <c r="E78" s="10">
        <v>0</v>
      </c>
      <c r="F78" s="10">
        <v>0</v>
      </c>
      <c r="G78" s="10">
        <f t="shared" si="5"/>
        <v>0</v>
      </c>
      <c r="H78" s="10">
        <v>0</v>
      </c>
      <c r="I78" s="11">
        <v>0</v>
      </c>
      <c r="J78" s="12">
        <v>0</v>
      </c>
      <c r="K78" s="9">
        <f t="shared" si="6"/>
        <v>13</v>
      </c>
      <c r="L78" s="1">
        <v>0</v>
      </c>
      <c r="M78" s="10">
        <v>13</v>
      </c>
      <c r="N78" s="10">
        <v>0</v>
      </c>
      <c r="O78" s="10">
        <v>0</v>
      </c>
      <c r="P78" s="10">
        <f t="shared" si="7"/>
        <v>0</v>
      </c>
      <c r="Q78" s="10">
        <v>0</v>
      </c>
      <c r="R78" s="11">
        <v>0</v>
      </c>
      <c r="S78" s="11">
        <v>0</v>
      </c>
      <c r="T78" s="12">
        <v>0</v>
      </c>
    </row>
    <row r="79" spans="1:21" ht="18.350000000000001" thickBot="1" x14ac:dyDescent="0.45">
      <c r="A79" s="13" t="s">
        <v>75</v>
      </c>
      <c r="B79" s="9">
        <f t="shared" si="4"/>
        <v>4510</v>
      </c>
      <c r="C79" s="14">
        <f>SUM(C6:C78)</f>
        <v>307</v>
      </c>
      <c r="D79" s="14">
        <f>SUM(D6:D78)</f>
        <v>1939</v>
      </c>
      <c r="E79" s="14">
        <f>SUM(E6:E78)</f>
        <v>794</v>
      </c>
      <c r="F79" s="14">
        <f>SUM(F6:F78)</f>
        <v>1190</v>
      </c>
      <c r="G79" s="10">
        <f t="shared" si="5"/>
        <v>280</v>
      </c>
      <c r="H79" s="14">
        <f>SUM(H6:H78)</f>
        <v>114</v>
      </c>
      <c r="I79" s="14">
        <f>SUM(I6:I78)</f>
        <v>166</v>
      </c>
      <c r="J79" s="14">
        <f>SUM(J6:J78)</f>
        <v>0</v>
      </c>
      <c r="K79" s="9">
        <f>SUM(L79:P79)</f>
        <v>4528</v>
      </c>
      <c r="L79" s="14">
        <f t="shared" ref="L79:T79" si="8">SUM(L6:L78)</f>
        <v>302</v>
      </c>
      <c r="M79" s="14">
        <f t="shared" si="8"/>
        <v>1841</v>
      </c>
      <c r="N79" s="14">
        <f t="shared" si="8"/>
        <v>812</v>
      </c>
      <c r="O79" s="14">
        <f t="shared" si="8"/>
        <v>1179</v>
      </c>
      <c r="P79" s="10">
        <f>SUM(Q79:T79)</f>
        <v>394</v>
      </c>
      <c r="Q79" s="14">
        <f t="shared" si="8"/>
        <v>177</v>
      </c>
      <c r="R79" s="14">
        <f t="shared" si="8"/>
        <v>167</v>
      </c>
      <c r="S79" s="14">
        <f t="shared" si="8"/>
        <v>0</v>
      </c>
      <c r="T79" s="14">
        <f t="shared" si="8"/>
        <v>50</v>
      </c>
      <c r="U79" s="15"/>
    </row>
    <row r="80" spans="1:21" x14ac:dyDescent="0.4">
      <c r="C80" s="16"/>
      <c r="D80" s="16"/>
      <c r="E80" s="16"/>
      <c r="F80" s="16"/>
      <c r="G80" s="16"/>
      <c r="H80" s="16"/>
      <c r="I80" s="16"/>
      <c r="J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1" x14ac:dyDescent="0.4">
      <c r="A81" s="17" t="s">
        <v>85</v>
      </c>
    </row>
  </sheetData>
  <autoFilter ref="A5:U79" xr:uid="{00000000-0001-0000-0200-000000000000}"/>
  <mergeCells count="14">
    <mergeCell ref="B3:J3"/>
    <mergeCell ref="K3:T3"/>
    <mergeCell ref="A3:A5"/>
    <mergeCell ref="C4:C5"/>
    <mergeCell ref="D4:D5"/>
    <mergeCell ref="B4:B5"/>
    <mergeCell ref="E4:E5"/>
    <mergeCell ref="F4:F5"/>
    <mergeCell ref="G4:G5"/>
    <mergeCell ref="L4:L5"/>
    <mergeCell ref="M4:M5"/>
    <mergeCell ref="N4:N5"/>
    <mergeCell ref="O4:O5"/>
    <mergeCell ref="P4:P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佐世保県北圏域</vt:lpstr>
      <vt:lpstr>佐世保県北圏域!Print_Area</vt:lpstr>
      <vt:lpstr>佐世保県北圏域!Print_Titles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我孫子 皓大</cp:lastModifiedBy>
  <cp:lastPrinted>2025-07-31T07:31:36Z</cp:lastPrinted>
  <dcterms:created xsi:type="dcterms:W3CDTF">2018-05-18T06:46:54Z</dcterms:created>
  <dcterms:modified xsi:type="dcterms:W3CDTF">2025-07-31T07:33:35Z</dcterms:modified>
</cp:coreProperties>
</file>